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2"/>
  <workbookPr defaultThemeVersion="202300"/>
  <mc:AlternateContent xmlns:mc="http://schemas.openxmlformats.org/markup-compatibility/2006">
    <mc:Choice Requires="x15">
      <x15ac:absPath xmlns:x15ac="http://schemas.microsoft.com/office/spreadsheetml/2010/11/ac" url="/Users/dunjaaksentijevic/Desktop/CVR DECEMBER SUBMISSION/"/>
    </mc:Choice>
  </mc:AlternateContent>
  <xr:revisionPtr revIDLastSave="0" documentId="13_ncr:1_{39DD0981-E721-DD42-B24E-AD1F5A26E9E5}" xr6:coauthVersionLast="47" xr6:coauthVersionMax="47" xr10:uidLastSave="{00000000-0000-0000-0000-000000000000}"/>
  <bookViews>
    <workbookView xWindow="660" yWindow="500" windowWidth="28140" windowHeight="16620" xr2:uid="{5FE8F001-AA51-184B-B82C-0204A01916D9}"/>
  </bookViews>
  <sheets>
    <sheet name="Cardionet Reactions" sheetId="40" r:id="rId1"/>
    <sheet name="Cardionet Output" sheetId="42" r:id="rId2"/>
    <sheet name="Table 1" sheetId="26" r:id="rId3"/>
    <sheet name="Figure 1B" sheetId="1" r:id="rId4"/>
    <sheet name="Figure 1D" sheetId="4" r:id="rId5"/>
    <sheet name="Figure 1E" sheetId="6" r:id="rId6"/>
    <sheet name="Figure 1G" sheetId="3" r:id="rId7"/>
    <sheet name="Figure 1H" sheetId="5" r:id="rId8"/>
    <sheet name="Figure 2A " sheetId="8" r:id="rId9"/>
    <sheet name="Figure 2H" sheetId="9" r:id="rId10"/>
    <sheet name="Figure 4B" sheetId="11" r:id="rId11"/>
    <sheet name="Figure 4C" sheetId="12" r:id="rId12"/>
    <sheet name="Fig 4D" sheetId="13" r:id="rId13"/>
    <sheet name="Fig4E" sheetId="14" r:id="rId14"/>
    <sheet name="Figure 4F" sheetId="15" r:id="rId15"/>
    <sheet name="Figure 4G" sheetId="16" r:id="rId16"/>
    <sheet name="Figure 4H" sheetId="17" r:id="rId17"/>
    <sheet name="Fig4 I-J " sheetId="19" r:id="rId18"/>
    <sheet name="Figure 4K" sheetId="18" r:id="rId19"/>
    <sheet name="Figure 4L-M " sheetId="20" r:id="rId20"/>
    <sheet name="Figure 5A  " sheetId="21" r:id="rId21"/>
    <sheet name="Figure 5C" sheetId="22" r:id="rId22"/>
    <sheet name="Figure 5E" sheetId="25" r:id="rId23"/>
    <sheet name="Figure 5F" sheetId="24" r:id="rId24"/>
    <sheet name="Figure 5G" sheetId="23" r:id="rId25"/>
    <sheet name="Extended Fig 2A" sheetId="36" r:id="rId26"/>
    <sheet name="Extended Fig 2 B &amp; C" sheetId="27" r:id="rId27"/>
    <sheet name="Extended Fig 2D" sheetId="28" r:id="rId28"/>
    <sheet name="Extended Fig 3A" sheetId="33" r:id="rId29"/>
    <sheet name="Extended Fig 3B" sheetId="35" r:id="rId30"/>
    <sheet name="Extended Fig 3C" sheetId="37" r:id="rId31"/>
    <sheet name="Extended Figure 4" sheetId="29" r:id="rId32"/>
    <sheet name="Extended Fig 5A" sheetId="38" r:id="rId33"/>
    <sheet name="Extended Fig 5B" sheetId="34" r:id="rId34"/>
    <sheet name="Extended Figure 6" sheetId="30" r:id="rId35"/>
    <sheet name="LPL assay" sheetId="31" r:id="rId36"/>
    <sheet name="Supplementary  Table 2" sheetId="32" r:id="rId37"/>
  </sheets>
  <definedNames>
    <definedName name="Supplementary_data_set_1a" localSheetId="0">'Cardionet Reactions'!$A$1:$U$2987</definedName>
    <definedName name="Supplementary_set_1b" localSheetId="1">'Cardionet Output'!$A$1:$P$3536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3" i="37" l="1"/>
  <c r="N23" i="37"/>
  <c r="M23" i="37"/>
  <c r="L23" i="37"/>
  <c r="K23" i="37"/>
  <c r="J23" i="37"/>
  <c r="I23" i="37"/>
  <c r="K10" i="37"/>
  <c r="J10" i="37"/>
  <c r="I10" i="37"/>
  <c r="O23" i="20"/>
  <c r="N23" i="20"/>
  <c r="M23" i="20"/>
  <c r="L23" i="20"/>
  <c r="K23" i="20"/>
  <c r="J23" i="20"/>
  <c r="I23" i="20"/>
  <c r="K10" i="20"/>
  <c r="J10" i="20"/>
  <c r="I10" i="20"/>
  <c r="R27" i="8" l="1"/>
  <c r="Q27" i="8"/>
  <c r="P27" i="8"/>
  <c r="O27" i="8"/>
  <c r="N27" i="8"/>
  <c r="M27" i="8"/>
  <c r="L27" i="8"/>
  <c r="K27" i="8"/>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ED3AB9F-34AE-3641-A3EB-6CA325309B20}" name="Supplementary data set 1a" type="6" refreshedVersion="8" background="1" saveData="1">
    <textPr sourceFile="/Users/dunjaaksentijevic/Desktop/CVR DECEMBER SUBMISSION/Supplementary data set 1a.txt">
      <textFields>
        <textField/>
      </textFields>
    </textPr>
  </connection>
  <connection id="2" xr16:uid="{9A2BD7F6-BAD6-CE4D-B609-35060A4EE8C6}" name="Supplementary set 1b" type="6" refreshedVersion="8" background="1" saveData="1">
    <textPr sourceFile="/Users/dunjaaksentijevic/Desktop/CVR DECEMBER SUBMISSION/Supplementary set 1b.txt">
      <textFields>
        <textField/>
      </textFields>
    </textPr>
  </connection>
</connections>
</file>

<file path=xl/sharedStrings.xml><?xml version="1.0" encoding="utf-8"?>
<sst xmlns="http://schemas.openxmlformats.org/spreadsheetml/2006/main" count="22447" uniqueCount="8006">
  <si>
    <t>lean</t>
  </si>
  <si>
    <t>dbdb</t>
  </si>
  <si>
    <t>AZD</t>
  </si>
  <si>
    <t>IVRT</t>
  </si>
  <si>
    <t>MVdecel</t>
  </si>
  <si>
    <t>MPI</t>
  </si>
  <si>
    <t>Control</t>
  </si>
  <si>
    <t>AZD1656</t>
  </si>
  <si>
    <t>Infarct size (%)</t>
  </si>
  <si>
    <t>End diastolic pressure (mmH)</t>
  </si>
  <si>
    <t>AZ1656</t>
  </si>
  <si>
    <t>Systolic Pressure (mmHg)</t>
  </si>
  <si>
    <t>Control </t>
  </si>
  <si>
    <t>db/db</t>
  </si>
  <si>
    <t>Control 1</t>
  </si>
  <si>
    <t>Control 3</t>
  </si>
  <si>
    <t>Control 4</t>
  </si>
  <si>
    <t>Control 5</t>
  </si>
  <si>
    <t>AZ1H</t>
  </si>
  <si>
    <t>AZ2H</t>
  </si>
  <si>
    <t>AZ3H</t>
  </si>
  <si>
    <t>AZ4H</t>
  </si>
  <si>
    <t>AZ5H</t>
  </si>
  <si>
    <t>NADH</t>
  </si>
  <si>
    <t>Formate</t>
  </si>
  <si>
    <t>ATP + ADP</t>
  </si>
  <si>
    <t>Fumarate</t>
  </si>
  <si>
    <t>Phosphocreatine</t>
  </si>
  <si>
    <t>Creatine</t>
  </si>
  <si>
    <t>Glycine</t>
  </si>
  <si>
    <t>Taurine</t>
  </si>
  <si>
    <t>Carnitine</t>
  </si>
  <si>
    <t>PCho</t>
  </si>
  <si>
    <t>Cho</t>
  </si>
  <si>
    <t>Acetyl carnitine</t>
  </si>
  <si>
    <t>Asp</t>
  </si>
  <si>
    <t>Glutamine</t>
  </si>
  <si>
    <t>Succinate</t>
  </si>
  <si>
    <t>Glutamate</t>
  </si>
  <si>
    <t>Acetate</t>
  </si>
  <si>
    <t>Ala</t>
  </si>
  <si>
    <t>Lactate</t>
  </si>
  <si>
    <t>Valine</t>
  </si>
  <si>
    <t>Isoleucine</t>
  </si>
  <si>
    <t>Leucine</t>
  </si>
  <si>
    <t>db- diabetic</t>
  </si>
  <si>
    <t>C- dontrol</t>
  </si>
  <si>
    <t>AZD- azd1656 treated</t>
  </si>
  <si>
    <t>1H NMRs metabolomic data for Figure 2A PCA plot and Figure 2B</t>
  </si>
  <si>
    <t>lactate/pyruvate</t>
  </si>
  <si>
    <t>bicarbonate/pyruvate</t>
  </si>
  <si>
    <t>Weight (g)</t>
  </si>
  <si>
    <t>db/db </t>
  </si>
  <si>
    <t>Fasting Glucose (mM)</t>
  </si>
  <si>
    <t xml:space="preserve">Insulin </t>
  </si>
  <si>
    <t>control </t>
  </si>
  <si>
    <t>Free fatty acids (microM)</t>
  </si>
  <si>
    <t>Cholesterol mM</t>
  </si>
  <si>
    <t>Triglycerides (mM)</t>
  </si>
  <si>
    <t>Lean muscle mass (g)</t>
  </si>
  <si>
    <t>DB4 MUSCLE</t>
  </si>
  <si>
    <t>DB2 MUSCLE</t>
  </si>
  <si>
    <t>DB2MUSCLE</t>
  </si>
  <si>
    <t>DB8 MUSCLE</t>
  </si>
  <si>
    <t>DB1 MUSCLE</t>
  </si>
  <si>
    <t>db3 muscle</t>
  </si>
  <si>
    <t>CTRL 2 MUSCLE</t>
  </si>
  <si>
    <t>CTRL4 MUSCLE</t>
  </si>
  <si>
    <t>CONTROL 5 MUSCLE</t>
  </si>
  <si>
    <t>C1 MUSCLE</t>
  </si>
  <si>
    <t>C2MUSCLE</t>
  </si>
  <si>
    <t>C3 MUSCLE</t>
  </si>
  <si>
    <t>NAD</t>
  </si>
  <si>
    <t>AMP</t>
  </si>
  <si>
    <t>ATP</t>
  </si>
  <si>
    <t>glycogen</t>
  </si>
  <si>
    <r>
      <t>a-</t>
    </r>
    <r>
      <rPr>
        <sz val="11"/>
        <color rgb="FF000000"/>
        <rFont val="Calibri"/>
        <family val="2"/>
      </rPr>
      <t>glucose</t>
    </r>
  </si>
  <si>
    <t>phosphocreatine</t>
  </si>
  <si>
    <t>DB2 LIVER</t>
  </si>
  <si>
    <t>DB1LIVER</t>
  </si>
  <si>
    <t>DB4 LIVER</t>
  </si>
  <si>
    <t>DB3 LIVER</t>
  </si>
  <si>
    <t>sample 10</t>
  </si>
  <si>
    <t>db2 liver</t>
  </si>
  <si>
    <t>db1 liver</t>
  </si>
  <si>
    <t>AZ4 LIVER</t>
  </si>
  <si>
    <t>AZ LIVER 2</t>
  </si>
  <si>
    <t>az liver 4</t>
  </si>
  <si>
    <t>azliver 1</t>
  </si>
  <si>
    <t>az l2</t>
  </si>
  <si>
    <t>az3</t>
  </si>
  <si>
    <t>az5</t>
  </si>
  <si>
    <t>CTRL1 LIVER</t>
  </si>
  <si>
    <t>C3LIVER</t>
  </si>
  <si>
    <t>CTRL LIVER</t>
  </si>
  <si>
    <t>CTRL 1 LIVER</t>
  </si>
  <si>
    <t>C2LIVER</t>
  </si>
  <si>
    <t>CTRL 4 LIVER</t>
  </si>
  <si>
    <t>a-glucose</t>
  </si>
  <si>
    <t>Liver metabolomics by 1H NMR spectroscopy</t>
  </si>
  <si>
    <t>AZD muscle 1</t>
  </si>
  <si>
    <t>Muscle metabolomics by 1H NMR spectroscopy</t>
  </si>
  <si>
    <t>Cytokine</t>
  </si>
  <si>
    <t>Control 2</t>
  </si>
  <si>
    <t>dbdb 1</t>
  </si>
  <si>
    <t>dbdb2</t>
  </si>
  <si>
    <t>dbdb3</t>
  </si>
  <si>
    <t>dbdb4</t>
  </si>
  <si>
    <t>dbdb5</t>
  </si>
  <si>
    <t>dbdb6</t>
  </si>
  <si>
    <t>AZD1</t>
  </si>
  <si>
    <t>AZD2</t>
  </si>
  <si>
    <t>AZD3</t>
  </si>
  <si>
    <t>AZD4</t>
  </si>
  <si>
    <t>AZD5</t>
  </si>
  <si>
    <t>Adiponectin</t>
  </si>
  <si>
    <t>Amphiregulin</t>
  </si>
  <si>
    <t>Angiopoietin-1</t>
  </si>
  <si>
    <t>Angiopoietin-2</t>
  </si>
  <si>
    <t>Angiopoitein - like 3</t>
  </si>
  <si>
    <t>BAFF/BLyS/TNFSF13B</t>
  </si>
  <si>
    <t>C1qR1/CD93</t>
  </si>
  <si>
    <t>CCL2/JE/MCP-1</t>
  </si>
  <si>
    <t>CCL3/CCL4/MIP-1α/β</t>
  </si>
  <si>
    <t>CCL5/RANTES</t>
  </si>
  <si>
    <t>CCL6/C10</t>
  </si>
  <si>
    <t>CCL11/Eotaxin</t>
  </si>
  <si>
    <t>CCL12/MCP-5</t>
  </si>
  <si>
    <t>CCL17/TARC</t>
  </si>
  <si>
    <t>CCL19/MIP-3β</t>
  </si>
  <si>
    <t>CCL20/MIP-3α</t>
  </si>
  <si>
    <t>CCL21/6Ckine</t>
  </si>
  <si>
    <t>CCL22/MDC</t>
  </si>
  <si>
    <t>CD14</t>
  </si>
  <si>
    <t>CD40/TNFRSF5</t>
  </si>
  <si>
    <t>CD160</t>
  </si>
  <si>
    <t>Chemerin</t>
  </si>
  <si>
    <t>Chintinase 3-like 1</t>
  </si>
  <si>
    <t>Cogulation Factor III/Tissue Factor</t>
  </si>
  <si>
    <t>Complement Component C5/C5a</t>
  </si>
  <si>
    <t>Complement Factor D</t>
  </si>
  <si>
    <t>C-Reactive Protein</t>
  </si>
  <si>
    <t>CX3CL1/Fractalkine</t>
  </si>
  <si>
    <t>CXCL1/KC</t>
  </si>
  <si>
    <t>CXCL2/MIP-2</t>
  </si>
  <si>
    <t>CXCL9/MIG</t>
  </si>
  <si>
    <t>CXCL10/IP-10</t>
  </si>
  <si>
    <t>CXCL11/I-TAC</t>
  </si>
  <si>
    <t>CXCL13/BLC/BCA-1</t>
  </si>
  <si>
    <t>CXCL16</t>
  </si>
  <si>
    <t>Cystatin C</t>
  </si>
  <si>
    <t>DKK-1</t>
  </si>
  <si>
    <t>DPPIV/CD26</t>
  </si>
  <si>
    <t>EGF</t>
  </si>
  <si>
    <t>Endoglin/CD105</t>
  </si>
  <si>
    <t>Endostatin</t>
  </si>
  <si>
    <t>Fetuin A/AHSG</t>
  </si>
  <si>
    <t>FGF acidic</t>
  </si>
  <si>
    <t>FGF-21</t>
  </si>
  <si>
    <t>Flt-3 Ligand</t>
  </si>
  <si>
    <t>Gas 6</t>
  </si>
  <si>
    <t>G-CSF</t>
  </si>
  <si>
    <t>GDF-15</t>
  </si>
  <si>
    <t>GM-CSF</t>
  </si>
  <si>
    <t>HGF</t>
  </si>
  <si>
    <t>ICAM-1/CD54</t>
  </si>
  <si>
    <t>IFN-γ</t>
  </si>
  <si>
    <t>IGFBP-1</t>
  </si>
  <si>
    <t>IGFBP-2</t>
  </si>
  <si>
    <t>IGFBP-3</t>
  </si>
  <si>
    <t>IGFBP-5</t>
  </si>
  <si>
    <t>IGFBP-6</t>
  </si>
  <si>
    <t>IL-1α/IL-1F1</t>
  </si>
  <si>
    <t>IL-1β/IL-1F1</t>
  </si>
  <si>
    <t>IL-1Tra/IL-1F3</t>
  </si>
  <si>
    <t>IL-2</t>
  </si>
  <si>
    <t>IL-3</t>
  </si>
  <si>
    <t>IL-4</t>
  </si>
  <si>
    <t>IL-5</t>
  </si>
  <si>
    <t>IL-6</t>
  </si>
  <si>
    <t>IL-7</t>
  </si>
  <si>
    <t>IL-10</t>
  </si>
  <si>
    <t>IL-11</t>
  </si>
  <si>
    <t>IL-12 p40</t>
  </si>
  <si>
    <t>IL-13</t>
  </si>
  <si>
    <t>IL-15</t>
  </si>
  <si>
    <t>IL-17A</t>
  </si>
  <si>
    <t>IL-22</t>
  </si>
  <si>
    <t>IL-23</t>
  </si>
  <si>
    <t>IL-27 p28</t>
  </si>
  <si>
    <t>IL-28A/B</t>
  </si>
  <si>
    <t>IL-33</t>
  </si>
  <si>
    <t>LDL R</t>
  </si>
  <si>
    <t>Leptin</t>
  </si>
  <si>
    <t>LIF</t>
  </si>
  <si>
    <t>Lipocalin-2/NGAL</t>
  </si>
  <si>
    <t>LIX</t>
  </si>
  <si>
    <t>M-CSF</t>
  </si>
  <si>
    <t>MMP-2</t>
  </si>
  <si>
    <t>MMP-3</t>
  </si>
  <si>
    <t>MMP-9</t>
  </si>
  <si>
    <t>Myeloperoxidase</t>
  </si>
  <si>
    <t>Osteopontin (OPN)</t>
  </si>
  <si>
    <t>Osteoprogenerin/TNFRSF11B</t>
  </si>
  <si>
    <t>PD-ECGF/Thymidine phosphorylase</t>
  </si>
  <si>
    <t>PDGF-BB</t>
  </si>
  <si>
    <t>Pentraxin 2/SAP</t>
  </si>
  <si>
    <t>Pentraxin 3/TSG-14</t>
  </si>
  <si>
    <t>Periostin/OSF-2</t>
  </si>
  <si>
    <t>Pref-1/DLK-1/FA1</t>
  </si>
  <si>
    <t>Proliferin</t>
  </si>
  <si>
    <t>Proprotein Converstase 9/PCSK9</t>
  </si>
  <si>
    <t>RAGE</t>
  </si>
  <si>
    <t>RBP4</t>
  </si>
  <si>
    <t>Reg3G</t>
  </si>
  <si>
    <t>Resistin</t>
  </si>
  <si>
    <t>E-Selectin/CD26E</t>
  </si>
  <si>
    <t>P-Selectin/CD26P</t>
  </si>
  <si>
    <t>Serpin E1/PAI-1</t>
  </si>
  <si>
    <t>Serpin F1/PEDF</t>
  </si>
  <si>
    <t>Thrombopoietin</t>
  </si>
  <si>
    <t>TIM-1/KIM-1/HAVCR</t>
  </si>
  <si>
    <t>TNF-α</t>
  </si>
  <si>
    <t>VCAM-1/CD106</t>
  </si>
  <si>
    <t>VEGF</t>
  </si>
  <si>
    <t>WISP-1/CCN4</t>
  </si>
  <si>
    <t>B Cell frequency of leukocytes</t>
  </si>
  <si>
    <t>Dentritic Cells</t>
  </si>
  <si>
    <t>Neutrophils</t>
  </si>
  <si>
    <t>Macrophages</t>
  </si>
  <si>
    <t>CD4CD25FOxp3 T cell</t>
  </si>
  <si>
    <t>CTRL</t>
  </si>
  <si>
    <r>
      <t>db/db</t>
    </r>
    <r>
      <rPr>
        <sz val="10"/>
        <rFont val="Arial"/>
        <family val="2"/>
      </rPr>
      <t>+ AZD</t>
    </r>
  </si>
  <si>
    <t xml:space="preserve">Relative Frequency of CD3+ T cells (%) </t>
  </si>
  <si>
    <t>Ejection Fraction (%)</t>
  </si>
  <si>
    <t>Cardiac output (mL/min)</t>
  </si>
  <si>
    <t>Echocardiography</t>
  </si>
  <si>
    <t>ctrl 1</t>
  </si>
  <si>
    <t>ctrl 2</t>
  </si>
  <si>
    <t>azd h4</t>
  </si>
  <si>
    <t>c2</t>
  </si>
  <si>
    <t>c4</t>
  </si>
  <si>
    <t>azd3</t>
  </si>
  <si>
    <t>c3</t>
  </si>
  <si>
    <t>c5</t>
  </si>
  <si>
    <t>azd h1</t>
  </si>
  <si>
    <t>azd h2</t>
  </si>
  <si>
    <t>w/w</t>
  </si>
  <si>
    <t>Equilibration</t>
  </si>
  <si>
    <t>HR (bpm)</t>
  </si>
  <si>
    <t>LVDP (mmHG)</t>
  </si>
  <si>
    <t>Electron microscopy</t>
  </si>
  <si>
    <t>1H NMRs lipid phase</t>
  </si>
  <si>
    <t>Diabetic</t>
  </si>
  <si>
    <t>sphingomyelin</t>
  </si>
  <si>
    <t>unsaturated</t>
  </si>
  <si>
    <t>glycerol backbone</t>
  </si>
  <si>
    <t>TG</t>
  </si>
  <si>
    <t>??</t>
  </si>
  <si>
    <t>Phosphatidylcholine</t>
  </si>
  <si>
    <t>Phosphatidylethanolamine</t>
  </si>
  <si>
    <t>total CH2</t>
  </si>
  <si>
    <t>C19 cholesterol</t>
  </si>
  <si>
    <t>CH=CHCH2CH3</t>
  </si>
  <si>
    <t>C21 cholesterol</t>
  </si>
  <si>
    <t>total CH3</t>
  </si>
  <si>
    <t>C18 cholesterol</t>
  </si>
  <si>
    <t>TMS satelite</t>
  </si>
  <si>
    <t>TMS</t>
  </si>
  <si>
    <t>Mass Spec High Fad Diet Fed Hearts</t>
  </si>
  <si>
    <t>C57 MALE HFD</t>
  </si>
  <si>
    <t>Pyruvate</t>
  </si>
  <si>
    <t>HEPES</t>
  </si>
  <si>
    <t>Phenylalanine</t>
  </si>
  <si>
    <t>Methionine</t>
  </si>
  <si>
    <t>SAH</t>
  </si>
  <si>
    <t>Glucose</t>
  </si>
  <si>
    <t>acetylCoA</t>
  </si>
  <si>
    <t>Threonine</t>
  </si>
  <si>
    <t>Alanine</t>
  </si>
  <si>
    <t>Glutathione</t>
  </si>
  <si>
    <t>CoA</t>
  </si>
  <si>
    <t>Asparagine</t>
  </si>
  <si>
    <t>N-acetylasp</t>
  </si>
  <si>
    <t>Aspartate</t>
  </si>
  <si>
    <t>GABA</t>
  </si>
  <si>
    <t>2-HG</t>
  </si>
  <si>
    <t>Serine</t>
  </si>
  <si>
    <t>Citrulline</t>
  </si>
  <si>
    <t>a-KG</t>
  </si>
  <si>
    <t>ADP</t>
  </si>
  <si>
    <t>Malate</t>
  </si>
  <si>
    <t>Argininosuccinate</t>
  </si>
  <si>
    <t>Cystathionine</t>
  </si>
  <si>
    <t>NADP</t>
  </si>
  <si>
    <t>Glucose6P</t>
  </si>
  <si>
    <t>NADPH</t>
  </si>
  <si>
    <t>Aconitate</t>
  </si>
  <si>
    <t>Phosphoenol_pyruvate</t>
  </si>
  <si>
    <t>Citrate</t>
  </si>
  <si>
    <t>Ornithine</t>
  </si>
  <si>
    <t>Lysine</t>
  </si>
  <si>
    <t>Arginine</t>
  </si>
  <si>
    <t>C57 MALE CONTROL</t>
  </si>
  <si>
    <t xml:space="preserve">Figure 11F </t>
  </si>
  <si>
    <t>control</t>
  </si>
  <si>
    <t>Lipoprotein lipase assay</t>
  </si>
  <si>
    <t>Control 6</t>
  </si>
  <si>
    <t>HFD 2</t>
  </si>
  <si>
    <t>HFD 3</t>
  </si>
  <si>
    <t>HFD 4</t>
  </si>
  <si>
    <t>HFD 6</t>
  </si>
  <si>
    <t>Heart Rate</t>
  </si>
  <si>
    <t>BPM</t>
  </si>
  <si>
    <t>Diameter;s</t>
  </si>
  <si>
    <t>mm</t>
  </si>
  <si>
    <t>Diameter;d</t>
  </si>
  <si>
    <t>Volume;s</t>
  </si>
  <si>
    <t>uL</t>
  </si>
  <si>
    <t>Volume;d</t>
  </si>
  <si>
    <t>Stroke Volume</t>
  </si>
  <si>
    <t>Ejection Fraction</t>
  </si>
  <si>
    <t>%</t>
  </si>
  <si>
    <t>Fractional Shortening</t>
  </si>
  <si>
    <t>Cardiac Output</t>
  </si>
  <si>
    <t>mL/min</t>
  </si>
  <si>
    <t>LV Mass</t>
  </si>
  <si>
    <t>mg</t>
  </si>
  <si>
    <t>LV Mass Cor</t>
  </si>
  <si>
    <t>IVS;d</t>
  </si>
  <si>
    <t>IVS;s</t>
  </si>
  <si>
    <t>LVID;d</t>
  </si>
  <si>
    <t>LVID;s</t>
  </si>
  <si>
    <t>LVPW;d</t>
  </si>
  <si>
    <t>LVPW;s</t>
  </si>
  <si>
    <t>A'/E'</t>
  </si>
  <si>
    <t>none</t>
  </si>
  <si>
    <t>E'/A'</t>
  </si>
  <si>
    <t>LV MPI IV</t>
  </si>
  <si>
    <t>MV Area (simplified)</t>
  </si>
  <si>
    <t>mm2</t>
  </si>
  <si>
    <t>MV E/A</t>
  </si>
  <si>
    <t>MV E/E'</t>
  </si>
  <si>
    <t>MV PHT (simplified)</t>
  </si>
  <si>
    <t>ms</t>
  </si>
  <si>
    <t>A'</t>
  </si>
  <si>
    <t>mm/s</t>
  </si>
  <si>
    <t>AET</t>
  </si>
  <si>
    <t>E'</t>
  </si>
  <si>
    <t>IVCT</t>
  </si>
  <si>
    <t>MV A</t>
  </si>
  <si>
    <t>MV Decel</t>
  </si>
  <si>
    <t>mm/s2</t>
  </si>
  <si>
    <t>MV E</t>
  </si>
  <si>
    <t>Figure 11G</t>
  </si>
  <si>
    <t>Flow Data</t>
  </si>
  <si>
    <t>CD4+</t>
  </si>
  <si>
    <t>HFD</t>
  </si>
  <si>
    <t>CD8+</t>
  </si>
  <si>
    <t>neutrophils</t>
  </si>
  <si>
    <t>B cells</t>
  </si>
  <si>
    <t>macrophages</t>
  </si>
  <si>
    <t>DC</t>
  </si>
  <si>
    <t>Fasting glucose</t>
  </si>
  <si>
    <t>Suppl 11E</t>
  </si>
  <si>
    <t>Insulin</t>
  </si>
  <si>
    <t>CTR</t>
  </si>
  <si>
    <t>Suppl11B</t>
  </si>
  <si>
    <t>Suppl 11C</t>
  </si>
  <si>
    <t>Fatty acids</t>
  </si>
  <si>
    <t>IPGTT</t>
  </si>
  <si>
    <t>Body weight</t>
  </si>
  <si>
    <t>Fed Glucose</t>
  </si>
  <si>
    <t>Alanine Transferase</t>
  </si>
  <si>
    <t>Alkaline Phosphatase</t>
  </si>
  <si>
    <t>Creatine Kinase</t>
  </si>
  <si>
    <t>Lactate dehydrogenase</t>
  </si>
  <si>
    <t>E/A plot</t>
  </si>
  <si>
    <t>dbdb + AZD</t>
  </si>
  <si>
    <r>
      <t>End diastolic volume (</t>
    </r>
    <r>
      <rPr>
        <b/>
        <sz val="11"/>
        <color rgb="FF212121"/>
        <rFont val="Symbol"/>
        <charset val="2"/>
      </rPr>
      <t>m</t>
    </r>
    <r>
      <rPr>
        <b/>
        <sz val="11"/>
        <color rgb="FF212121"/>
        <rFont val="Times New Roman"/>
        <family val="1"/>
      </rPr>
      <t>L)</t>
    </r>
  </si>
  <si>
    <r>
      <t>End systolic volume (</t>
    </r>
    <r>
      <rPr>
        <b/>
        <sz val="11"/>
        <color rgb="FF212121"/>
        <rFont val="Symbol"/>
        <charset val="2"/>
      </rPr>
      <t>m</t>
    </r>
    <r>
      <rPr>
        <b/>
        <sz val="11"/>
        <color rgb="FF212121"/>
        <rFont val="Times New Roman"/>
        <family val="1"/>
      </rPr>
      <t>L)</t>
    </r>
  </si>
  <si>
    <r>
      <t>Stroke Volume (</t>
    </r>
    <r>
      <rPr>
        <b/>
        <sz val="11"/>
        <color rgb="FF212121"/>
        <rFont val="Symbol"/>
        <charset val="2"/>
      </rPr>
      <t>m</t>
    </r>
    <r>
      <rPr>
        <b/>
        <sz val="11"/>
        <color rgb="FF212121"/>
        <rFont val="Times New Roman"/>
        <family val="1"/>
      </rPr>
      <t>L)</t>
    </r>
  </si>
  <si>
    <t>Wet heart weigh Tibia Length</t>
  </si>
  <si>
    <t>Wet heart weight</t>
  </si>
  <si>
    <t xml:space="preserve">Wet to dry  lung weight </t>
  </si>
  <si>
    <t>Body Weight</t>
  </si>
  <si>
    <t>Pulmonary artery peak velocity</t>
  </si>
  <si>
    <t>Ascending Aorta peak velocity</t>
  </si>
  <si>
    <t>Deceleration time</t>
  </si>
  <si>
    <t>Fractional shortening</t>
  </si>
  <si>
    <t>PCr/ATP</t>
  </si>
  <si>
    <t>db/db 1</t>
  </si>
  <si>
    <t>db/db 2</t>
  </si>
  <si>
    <t>db/db 3</t>
  </si>
  <si>
    <t>db/db 4</t>
  </si>
  <si>
    <t>db/db 5</t>
  </si>
  <si>
    <t>db/db 6</t>
  </si>
  <si>
    <t>db/db 7</t>
  </si>
  <si>
    <t>db/db 8</t>
  </si>
  <si>
    <t>c1</t>
  </si>
  <si>
    <t>c6</t>
  </si>
  <si>
    <t>c7</t>
  </si>
  <si>
    <t>c8</t>
  </si>
  <si>
    <t>Naive</t>
  </si>
  <si>
    <t>Effector Memory</t>
  </si>
  <si>
    <t>Pathway</t>
  </si>
  <si>
    <t>CID</t>
  </si>
  <si>
    <t>Reaction</t>
  </si>
  <si>
    <t>Enzyme</t>
  </si>
  <si>
    <t>EC</t>
  </si>
  <si>
    <t>Uniprot</t>
  </si>
  <si>
    <t>dbdb1</t>
  </si>
  <si>
    <t>dbdb7</t>
  </si>
  <si>
    <t>dbdb8</t>
  </si>
  <si>
    <t>AZD6</t>
  </si>
  <si>
    <t>AZD7</t>
  </si>
  <si>
    <t>Coenzyme_A_biosynthesis</t>
  </si>
  <si>
    <t>CR00455_cyto</t>
  </si>
  <si>
    <t>Cysteine + CTP + D-4-Phosphopantothenate --&gt; CMP + (R)-4-Phosphopantothenoyl-cysteine</t>
  </si>
  <si>
    <t>phosphopantothenate-cysteine ligase, phosphopantothenoylcysteine decarboxylase /</t>
  </si>
  <si>
    <t>6.3.2.5</t>
  </si>
  <si>
    <t>ND</t>
  </si>
  <si>
    <t>CR01338_cyto</t>
  </si>
  <si>
    <t>ATP + Phosphopantetheine --&gt; Dephospho-CoA</t>
  </si>
  <si>
    <t>pantetheine-phosphate adenylyltransferase, pantetheine-phosphate adenylyltransferase, phosphopantetheine adenylyltransferase / dephospho-CoA kinase</t>
  </si>
  <si>
    <t>2.7.7.3</t>
  </si>
  <si>
    <t>CR00959_cyto</t>
  </si>
  <si>
    <t>(R)-4-Phosphopantothenoyl-cysteine --&gt; Phosphopantetheine</t>
  </si>
  <si>
    <t>phosphopantothenoylcysteine decarboxylase, phosphopantothenoylcysteine decarboxylase /</t>
  </si>
  <si>
    <t>4.1.1.36</t>
  </si>
  <si>
    <t>Q96CD2</t>
  </si>
  <si>
    <t>CR00332_cyto</t>
  </si>
  <si>
    <t>Dephospho-CoA + ATP --&gt; CoA + ADP</t>
  </si>
  <si>
    <t>dephospho-CoA kinase, phosphopantetheine adenylyltransferase / dephospho-CoA kinase</t>
  </si>
  <si>
    <t>2.7.1.24</t>
  </si>
  <si>
    <t>CR01272_cyto</t>
  </si>
  <si>
    <t>Pantothenate + ATP --&gt; D-4-Phosphopantothenate + ADP</t>
  </si>
  <si>
    <t>type I pantothenate kinase, biotin-[acetyl-CoA-carboxylase] ligase / type III pantothenate, type III pantothenate kinase, type II pantothenate kinase</t>
  </si>
  <si>
    <t>2.7.1.33</t>
  </si>
  <si>
    <t>Peptide_metabolism</t>
  </si>
  <si>
    <t>CR01363_cyto</t>
  </si>
  <si>
    <t>Cys-Gly &lt;=&gt; Glycine + Cysteine</t>
  </si>
  <si>
    <t>aminopeptidase N, aminopeptidase N</t>
  </si>
  <si>
    <t>3.4.11.2</t>
  </si>
  <si>
    <t>Fatty_acid_beta_oxidation</t>
  </si>
  <si>
    <t>CR00184_mito</t>
  </si>
  <si>
    <t>NAD+ + Linoleoyl-CoA + CoA + FAD --&gt; Acetyl-CoA + NADH + FADH2 + Octanoyl-CoA</t>
  </si>
  <si>
    <t>beta-Oxidation Linoleoyl-CoA</t>
  </si>
  <si>
    <t>CR00208_mito</t>
  </si>
  <si>
    <t>Octanoyl-CoA + NAD+ + FAD + CoA --&gt; Acetyl-CoA + NADH + FADH2</t>
  </si>
  <si>
    <t>beta-Oxidation Octanoyl-CoA</t>
  </si>
  <si>
    <t>CR00216_mito</t>
  </si>
  <si>
    <t>(S)-3-Hydroxybutyryl-CoA + NAD+ --&gt; Acetoacetyl-CoA + NADH</t>
  </si>
  <si>
    <t>3-hydroxyacyl-CoA dehydrogenase, 3-hydroxyacyl-CoA dehydrogenase / enoyl-CoA hydratase /, 3-hydroxyacyl-CoA dehydrogenase / enoyl-CoA hydratase /, enoyl-CoA hydratase / 3-hydroxyacyl-CoA dehydrogenase /, 3-hydroxyacyl-CoA dehydrogenase, 2-[hydroxy(phenyl)methyl]-succinyl-CoA dehydrogenase BbsC subunit, 2-[hydroxy(phenyl)methyl]-succinyl-CoA dehydrogenase BbsD subunit, 3-hydroxyacyl-CoA dehydrogenase / 3-hydroxy-2-methylbutyryl-CoA, enoyl-CoA hydratase/3-hydroxyacyl-CoA dehydrogenase, 3-hydroxyacyl-CoA dehydrogenase /</t>
  </si>
  <si>
    <t>1.1.1.35</t>
  </si>
  <si>
    <t>CR00215_mito</t>
  </si>
  <si>
    <t>(S)-3-Hydroxybutyryl-CoA &lt;=&gt; Crotonyl-CoA</t>
  </si>
  <si>
    <t>beta-Oxidation Crotonyl-CoA</t>
  </si>
  <si>
    <t>CR01375_cyto</t>
  </si>
  <si>
    <t>Acetoacetyl-CoA + Acetyl-CoA --&gt; HMG-CoA + CoA</t>
  </si>
  <si>
    <t>hydroxymethylglutaryl-CoA synthase</t>
  </si>
  <si>
    <t>2.3.3.10</t>
  </si>
  <si>
    <t>Q01581</t>
  </si>
  <si>
    <t>CR00202_mito</t>
  </si>
  <si>
    <t>NAD+ + Stearoyl-CoA + FAD + CoA --&gt; Acetyl-CoA + FADH2 + NADH + Palmitoyl-CoA</t>
  </si>
  <si>
    <t>beta oxidation stearoyl CoA</t>
  </si>
  <si>
    <t>CR00199_mito</t>
  </si>
  <si>
    <t>O2 + CoA + NAD+ + (4Z,7Z,10Z,13Z,16Z)-docosapentaenoyl-CoA --&gt; NADH + (5Z,8Z,11Z,14Z,17Z)-eicosapentaenoyl-CoA + Acetyl-CoA</t>
  </si>
  <si>
    <t>beta-Oxidation (4Z,7Z,10Z,13Z,16Z)-docosapentaenoyl-CoA</t>
  </si>
  <si>
    <t>CR00189_mito</t>
  </si>
  <si>
    <t>CoA + NAD+ + (4Z,7Z,10Z,13Z,16Z,19Z)-docosahexaenoyl-CoA --&gt; NADH + (5Z,8Z,11Z,14Z,17Z)-eicosapentaenoyl-CoA + Acetyl-CoA</t>
  </si>
  <si>
    <t>beta-Oxidation (4Z,7Z,10Z,13Z,16Z,19Z)-docosahexaenoyl-CoA</t>
  </si>
  <si>
    <t>CR00377_mito</t>
  </si>
  <si>
    <t>Methacrylyl-CoA &lt;=&gt; 3-Hydroxyisobutyryl-CoA</t>
  </si>
  <si>
    <t>enoyl-CoA hydratase, 3-hydroxyacyl-CoA dehydrogenase / enoyl-CoA hydratase /, 3-hydroxyacyl-CoA dehydrogenase / enoyl-CoA hydratase /, enoyl-CoA hydratase, enoyl-CoA hydratase / 3-hydroxyacyl-CoA dehydrogenase /, enoyl-CoA hydratase / long-chain 3-hydroxyacyl-CoA dehydrogenase, enoyl-CoA hydratase/3-hydroxyacyl-CoA dehydrogenase, enoyl-CoA hydratase</t>
  </si>
  <si>
    <t>4.2.1.17</t>
  </si>
  <si>
    <t>Q08426</t>
  </si>
  <si>
    <t>CR00197_mito</t>
  </si>
  <si>
    <t>Docosatetraenoyl-CoA + FAD + CoA + NAD+ --&gt; Acetyl-CoA + Arachidonyl-CoA + FADH2 + NADH</t>
  </si>
  <si>
    <t>beta oxidation docosatetranoyl CoA</t>
  </si>
  <si>
    <t>CR00204_mito</t>
  </si>
  <si>
    <t>NAD+ + (2E)-Hexadecenoyl-CoA + FAD + CoA --&gt; NADH + Octanoyl-CoA + FADH2 + Acetyl-CoA</t>
  </si>
  <si>
    <t>beta-Oxidation (2E)-Hexadecenoyl-CoA</t>
  </si>
  <si>
    <t>CR00377_peroxy</t>
  </si>
  <si>
    <t>CR00198_mito</t>
  </si>
  <si>
    <t>CoA + NAD+ + (4Z,7Z,10Z,13Z,16Z)-docosapentaenoyl-CoA --&gt; Acetyl-CoA + gamma-Linolenoyl-CoA + NADH</t>
  </si>
  <si>
    <t>CR00188_mito</t>
  </si>
  <si>
    <t>FAD + CoA + NAD+ + (4Z,7Z,10Z,13Z,16Z,19Z)-docosahexaenoyl-CoA --&gt; Acetyl-CoA + NADH + FADH2</t>
  </si>
  <si>
    <t>CR00314_mito</t>
  </si>
  <si>
    <t>Lauroyl-CoA + NADP+ --&gt; NADPH + (2E)-Dodecenoyl-CoA</t>
  </si>
  <si>
    <t>mitochondrial trans-2-enoyl-CoA reductase, peroxisomal trans-2-enoyl-CoA reductase</t>
  </si>
  <si>
    <t>1.3.1.38</t>
  </si>
  <si>
    <t>CR00182_mito</t>
  </si>
  <si>
    <t>(8Z,11Z,14Z,17Z)-eicosatetraenoyl-CoA + CoA + FAD + NAD+ --&gt; NADH + FADH2 + Stearidonoyl-CoA + Acetyl-CoA</t>
  </si>
  <si>
    <t>beta-Oxidation (8Z,11Z,14Z,17Z)-eicosatetraenoyl-CoA</t>
  </si>
  <si>
    <t>CR00174_mito</t>
  </si>
  <si>
    <t>NAD+ + Oleoyl-CoA + CoA + FAD --&gt; Acetyl-CoA + FADH2 + NADH + Octanoyl-CoA</t>
  </si>
  <si>
    <t>beta-Oxidation of Oleoyl-CoA</t>
  </si>
  <si>
    <t>CR00186_mito</t>
  </si>
  <si>
    <t>NAD+ + O2 + CoA + gamma-Linolenoyl-CoA --&gt; H2O2 + Acetyl-CoA + Octanoyl-CoA + NADH</t>
  </si>
  <si>
    <t>beta-Oxidation gamma-Linolenoyl-CoA</t>
  </si>
  <si>
    <t>CR01375_mito</t>
  </si>
  <si>
    <t>CR00183_mito</t>
  </si>
  <si>
    <t>FAD + CoA + Stearidonoyl-CoA + NAD+ --&gt; Octanoyl-CoA + NADH + FADH2 + Acetyl-CoA</t>
  </si>
  <si>
    <t>beta-Oxidation Stearidonoyl-CoA</t>
  </si>
  <si>
    <t>CR01375_peroxy</t>
  </si>
  <si>
    <t>Acetyl-CoA + Acetoacetyl-CoA --&gt; HMG-CoA + CoA</t>
  </si>
  <si>
    <t>CR00298_mito</t>
  </si>
  <si>
    <t>NADP+ + Myristoyl-CoA --&gt; (2E)-Tetradecenoyl-CoA + NADPH</t>
  </si>
  <si>
    <t>CR00181_mito</t>
  </si>
  <si>
    <t>CoA + FAD + Arachidonyl-CoA + NAD+ --&gt; Acetyl-CoA + FADH2 + NADH</t>
  </si>
  <si>
    <t>beta-Oxidation Arachidonyl-CoA</t>
  </si>
  <si>
    <t>CR00200_mito</t>
  </si>
  <si>
    <t>NAD+ + (5Z,8Z,11Z,14Z,17Z)-eicosapentaenoyl-CoA + FAD + CoA --&gt; NADH + FADH2 + Acetyl-CoA</t>
  </si>
  <si>
    <t>beta-Oxidation (5Z,8Z,11Z,14Z,17Z)-eicosapentaenoyl-CoA</t>
  </si>
  <si>
    <t>CR00206_mito</t>
  </si>
  <si>
    <t>FAD + CoA + NAD+ + Palmitoyl-CoA --&gt; NADH + FADH2 + Acetyl-CoA</t>
  </si>
  <si>
    <t>Palmitoyl-CoA beta-Oxidation</t>
  </si>
  <si>
    <t>CR01313_mito</t>
  </si>
  <si>
    <t>FAD + Isobutyryl-CoA --&gt; FADH2 + Methacrylyl-CoA</t>
  </si>
  <si>
    <t>butyryl-CoA dehydrogenase</t>
  </si>
  <si>
    <t>1.3.99.2</t>
  </si>
  <si>
    <t>ACADS_HUMAN</t>
  </si>
  <si>
    <t>CR00205_mito</t>
  </si>
  <si>
    <t>CoA + FAD + NAD+ + Palmitoyl-CoA --&gt; Acetyl-CoA + FADH2 + NADH + Octanoyl-CoA</t>
  </si>
  <si>
    <t>beta-Oxidation Palmitoyl-CoA</t>
  </si>
  <si>
    <t>CR01282_mito</t>
  </si>
  <si>
    <t>(2E)-Hexadecenoyl-CoA + NADPH --&gt; Palmitoyl-CoA + NADP+</t>
  </si>
  <si>
    <t>MECR_HUMAN</t>
  </si>
  <si>
    <t>Riboflavin_metabolism</t>
  </si>
  <si>
    <t>CR00586_cyto</t>
  </si>
  <si>
    <t>ATP + Riboflavin --&gt; ADP + FMN</t>
  </si>
  <si>
    <t>riboflavin kinase, riboflavin kinase / FMN adenylyltransferase</t>
  </si>
  <si>
    <t>2.7.1.26</t>
  </si>
  <si>
    <t>CR00262_cyto</t>
  </si>
  <si>
    <t>FMN --&gt; Riboflavin</t>
  </si>
  <si>
    <t>acid phosphatase, 4-phytase / acid phosphatase, acid phosphatase (class B), acid phosphatase (class A), tartrate-resistant acid phosphatase type 5, low molecular weight phosphotyrosine protein phosphatase, lysophosphatidic acid phosphatase type 6, acid phosphatase</t>
  </si>
  <si>
    <t>3.1.3.2</t>
  </si>
  <si>
    <t>Phosphatidylethanolamine_metabolism</t>
  </si>
  <si>
    <t>CR01317_CC00087_mito</t>
  </si>
  <si>
    <t>PS180_181 --&gt; PE180_181</t>
  </si>
  <si>
    <t>phosphatidylserine decarboxylase</t>
  </si>
  <si>
    <t>4.1.1.65</t>
  </si>
  <si>
    <t>CR01317_CC00088_mito</t>
  </si>
  <si>
    <t>PS204_224 --&gt; PE204_224</t>
  </si>
  <si>
    <t>CR00407_CC00106_cyto</t>
  </si>
  <si>
    <t>PE182_203 + Serine --&gt; Ethanolamine + PS182_203</t>
  </si>
  <si>
    <t>enterobactin synthetase component D, undecaprenyl-phosphate alpha-N-acetylglucosaminyltransferase, mannosylphosphate transferase, cardiolipin synthase, putative cardiolipin synthase, 4'-phosphopantetheinyl transferase, lipopolysaccharide cholinephosphotransferase, phosphatidylserine synthase 1, phosphatidylserine synthase 2, cardiolipin synthase, undecaprenyl-phosphate glucose phosphotransferase, UDP-N-acetylglucosamine:undecaprenyl-P N-acetylglucosaminyl 1-P</t>
  </si>
  <si>
    <t>2.7.8.-</t>
  </si>
  <si>
    <t>PTSS1_HUMAN</t>
  </si>
  <si>
    <t>CR01312_CC00109_cyto</t>
  </si>
  <si>
    <t>PE203_204 --&gt; Ethanolamine + DG203_204-P</t>
  </si>
  <si>
    <t>phospholipase D</t>
  </si>
  <si>
    <t>3.1.4.4</t>
  </si>
  <si>
    <t>CR00238_CC00066_cyto</t>
  </si>
  <si>
    <t>DG182_203 + CDP-ethanolamine --&gt; PE182_203 + CMP</t>
  </si>
  <si>
    <t>ethanolaminephosphotransferase, choline/ethanolamine phosphotransferase</t>
  </si>
  <si>
    <t>2.7.8.1</t>
  </si>
  <si>
    <t>CR01312_CC00104_cyto</t>
  </si>
  <si>
    <t>PE204_224 --&gt; Ethanolamine + DG204_222-P</t>
  </si>
  <si>
    <t>CR00407_CC00103_cyto</t>
  </si>
  <si>
    <t>PE180_181 + Serine --&gt; PS180_181 + Ethanolamine</t>
  </si>
  <si>
    <t>CR01312_CC00108_cyto</t>
  </si>
  <si>
    <t>PE225_226 --&gt; DG225_226-P + Ethanolamine</t>
  </si>
  <si>
    <t>CR01312_CC00107_cyto</t>
  </si>
  <si>
    <t>PE182_202 --&gt; DG182_202-P + Ethanolamine</t>
  </si>
  <si>
    <t>CR00238_CC00062_cyto</t>
  </si>
  <si>
    <t>CDP-ethanolamine + DG160_161 --&gt; CMP + PE160_161</t>
  </si>
  <si>
    <t>CR01317_CC00091_lyso</t>
  </si>
  <si>
    <t>PS182_202 --&gt; PE182_202</t>
  </si>
  <si>
    <t>CR00407_CC00102_cyto</t>
  </si>
  <si>
    <t>Serine + PE160_161 --&gt; PS160_161 + Ethanolamine</t>
  </si>
  <si>
    <t>CR00238_CC00063_cyto</t>
  </si>
  <si>
    <t>CDP-ethanolamine + DG180_181 --&gt; CMP + PE180_181</t>
  </si>
  <si>
    <t>CR01317_CC00086_lyso</t>
  </si>
  <si>
    <t>PS160_161 --&gt; PE160_161</t>
  </si>
  <si>
    <t>CR00238_CC00065_cyto</t>
  </si>
  <si>
    <t>CDP-ethanolamine + DG182_204 --&gt; PE182_204 + CMP</t>
  </si>
  <si>
    <t>CR01317_CC00092_mito</t>
  </si>
  <si>
    <t>PS225_226 --&gt; PE225_226</t>
  </si>
  <si>
    <t>CR01317_CC00090_mito</t>
  </si>
  <si>
    <t>PS182_203 --&gt; PE182_203</t>
  </si>
  <si>
    <t>CR01317_CC00089_mito</t>
  </si>
  <si>
    <t>PS182_204 --&gt; PE182_204</t>
  </si>
  <si>
    <t>CR00407_CC00105_cyto</t>
  </si>
  <si>
    <t>Serine + PE182_204 --&gt; PS182_204 + Ethanolamine</t>
  </si>
  <si>
    <t>CR01317_CC00093_mito</t>
  </si>
  <si>
    <t>PS203_204 --&gt; PE203_204</t>
  </si>
  <si>
    <t>CR00407_CC00108_cyto</t>
  </si>
  <si>
    <t>PE225_226 + Serine --&gt; PS225_226 + Ethanolamine</t>
  </si>
  <si>
    <t>CR01317_CC00090_lyso</t>
  </si>
  <si>
    <t>CR01312_CC00103_cyto</t>
  </si>
  <si>
    <t>PE180_181 --&gt; DG180_181-P + Ethanolamine</t>
  </si>
  <si>
    <t>CR00407_CC00107_cyto</t>
  </si>
  <si>
    <t>PE182_202 + Serine --&gt; Ethanolamine + PS182_202</t>
  </si>
  <si>
    <t>CR01317_CC00092_lyso</t>
  </si>
  <si>
    <t>CR01317_CC00093_lyso</t>
  </si>
  <si>
    <t>CR00238_CC00068_cyto</t>
  </si>
  <si>
    <t>DG225_226 + CDP-ethanolamine --&gt; PE225_226 + CMP</t>
  </si>
  <si>
    <t>CR00238_CC00067_cyto</t>
  </si>
  <si>
    <t>CDP-ethanolamine + DG182_202 --&gt; PE182_202 + CMP</t>
  </si>
  <si>
    <t>CR01312_CC00102_cyto</t>
  </si>
  <si>
    <t>PE160_161 --&gt; Ethanolamine + DG160_161-P</t>
  </si>
  <si>
    <t>CR01317_CC00089_lyso</t>
  </si>
  <si>
    <t>CR01317_CC00091_mito</t>
  </si>
  <si>
    <t>CR01365_cyto</t>
  </si>
  <si>
    <t>ATP + Ethanolamine --&gt; Ethanolamine-P + ADP</t>
  </si>
  <si>
    <t>ethanolamine kinase, choline/ethanolamine kinase</t>
  </si>
  <si>
    <t>2.7.1.82</t>
  </si>
  <si>
    <t>EKI1_HUMAN</t>
  </si>
  <si>
    <t>CR01317_CC00086_mito</t>
  </si>
  <si>
    <t>CR01312_CC00105_cyto</t>
  </si>
  <si>
    <t>PE182_204 --&gt; DG182_204-P + Ethanolamine</t>
  </si>
  <si>
    <t>CR00407_CC00109_cyto</t>
  </si>
  <si>
    <t>PE203_204 + Serine --&gt; PS203_204 + Ethanolamine</t>
  </si>
  <si>
    <t>CR00238_CC00064_cyto</t>
  </si>
  <si>
    <t>CDP-ethanolamine + DG204_222 --&gt; CMP + PE204_224</t>
  </si>
  <si>
    <t>CR01312_CC00106_cyto</t>
  </si>
  <si>
    <t>PE182_203 --&gt; DG182_203-P + Ethanolamine</t>
  </si>
  <si>
    <t>CR01317_CC00087_lyso</t>
  </si>
  <si>
    <t>CR00407_CC00104_cyto</t>
  </si>
  <si>
    <t>PE204_224 + Serine --&gt; PS204_224 + Ethanolamine</t>
  </si>
  <si>
    <t>CR01317_CC00088_lyso</t>
  </si>
  <si>
    <t>CR00238_CC00069_cyto</t>
  </si>
  <si>
    <t>DG203_204 + CDP-ethanolamine --&gt; PE203_204 + CMP</t>
  </si>
  <si>
    <t>Sphingophospholipid_metabolism</t>
  </si>
  <si>
    <t>CR01465_CC00200_cyto</t>
  </si>
  <si>
    <t>Cerd181_160 + UDP-glucose --&gt; UDP + GlcCerd181_160</t>
  </si>
  <si>
    <t>ceramide glucosyltransferase</t>
  </si>
  <si>
    <t>2.4.1.80</t>
  </si>
  <si>
    <t>CR01377_CC00202_cyto</t>
  </si>
  <si>
    <t>Cerd181_160-1P --&gt; Cerd181_160</t>
  </si>
  <si>
    <t>phosphatidate phosphatase</t>
  </si>
  <si>
    <t>3.1.3.4</t>
  </si>
  <si>
    <t>Q14693</t>
  </si>
  <si>
    <t>CR01332_cyto</t>
  </si>
  <si>
    <t>Serine + Palmitoyl-CoA --&gt; 3-Dehydrosphinganine + CoA</t>
  </si>
  <si>
    <t>serine palmitoyltransferase</t>
  </si>
  <si>
    <t>2.3.1.50</t>
  </si>
  <si>
    <t>O15269</t>
  </si>
  <si>
    <t>CR01465_CC00201_cyto</t>
  </si>
  <si>
    <t>Cerd181_180 + UDP-glucose --&gt; UDP + GlcCerd181_180</t>
  </si>
  <si>
    <t>CR01377_CC00203_cyto</t>
  </si>
  <si>
    <t>Cerd181_180-1P --&gt; Cerd181_180</t>
  </si>
  <si>
    <t>CR01340_CC00206_lyso</t>
  </si>
  <si>
    <t>GlcCerd181_160 --&gt; Cerd181_160 + Glucose</t>
  </si>
  <si>
    <t>glucosylceramidase</t>
  </si>
  <si>
    <t>3.2.1.45</t>
  </si>
  <si>
    <t>CR00926_cyto</t>
  </si>
  <si>
    <t>NADPH + 3-Dehydrosphinganine --&gt; NADP+ + Sphinganine</t>
  </si>
  <si>
    <t>3-dehydrosphinganine reductase</t>
  </si>
  <si>
    <t>1.1.1.102</t>
  </si>
  <si>
    <t>FVT1_HUMAN</t>
  </si>
  <si>
    <t>CR01288_cyto</t>
  </si>
  <si>
    <t>Sphingosine-1P --&gt; Sphingosine</t>
  </si>
  <si>
    <t>CR01348_cyto</t>
  </si>
  <si>
    <t>PC160_161 + Cerd181_160 &lt;=&gt; SM-d181_160 + DG160_161</t>
  </si>
  <si>
    <t>shingomyelin synthase</t>
  </si>
  <si>
    <t>2.7.8.27</t>
  </si>
  <si>
    <t>CR01340_CC00207_lyso</t>
  </si>
  <si>
    <t>GlcCerd181_180 --&gt; Cerd181_180 + Glucose</t>
  </si>
  <si>
    <t>Cardiolipin_biosynthesis</t>
  </si>
  <si>
    <t>CR00287_CC00113_mito</t>
  </si>
  <si>
    <t>PGP182_204 --&gt; PG180_181</t>
  </si>
  <si>
    <t>phosphatidylglycerophosphatase A, phosphatidylglycerophosphatase B</t>
  </si>
  <si>
    <t>3.1.3.27</t>
  </si>
  <si>
    <t>CR00287_CC00110_mito</t>
  </si>
  <si>
    <t>PGP160_161 --&gt; PGP225_226</t>
  </si>
  <si>
    <t>CR00287_CC00111_mito</t>
  </si>
  <si>
    <t>PGP180_181 --&gt; PGP203_204</t>
  </si>
  <si>
    <t>CR00287_CC00112_mito</t>
  </si>
  <si>
    <t>PGP204_224 --&gt; PG160_161</t>
  </si>
  <si>
    <t>CR00221_mito</t>
  </si>
  <si>
    <t>PG160_161 + CDP-DG182_181 --&gt; CL182_203 + CMP</t>
  </si>
  <si>
    <t>CR00287_CC00114_mito</t>
  </si>
  <si>
    <t>PGP182_203 --&gt; PG182_204</t>
  </si>
  <si>
    <t>CR00287_CC00115_mito</t>
  </si>
  <si>
    <t>PGP182_202 --&gt; PG204_224</t>
  </si>
  <si>
    <t>Cardiolipin_synthesis</t>
  </si>
  <si>
    <t>CR01134_CC00120_mito</t>
  </si>
  <si>
    <t>PG204_224 + CDP-DG182_182 --&gt; CL182_204 + CMP</t>
  </si>
  <si>
    <t>CR01134_CC00121_mito</t>
  </si>
  <si>
    <t>PG182_204 + CDP-DG182_182 --&gt; CL204_224 + CMP</t>
  </si>
  <si>
    <t>CR01134_CC00117_mito</t>
  </si>
  <si>
    <t>PGP203_204 + CDP-DG182_182 --&gt; CMP + CL180_181</t>
  </si>
  <si>
    <t>CR01134_CC00116_mito</t>
  </si>
  <si>
    <t>CDP-DG182_182 + PGP225_226 --&gt; CMP + CL160_161</t>
  </si>
  <si>
    <t>Pyrimidine_metabolism</t>
  </si>
  <si>
    <t>CR00296_mito</t>
  </si>
  <si>
    <t>(S)-Dihydroorotate --&gt; Orotate</t>
  </si>
  <si>
    <t>dihydroorotate dehydrogenase</t>
  </si>
  <si>
    <t>1.3.5.2</t>
  </si>
  <si>
    <t>CR00402_cyto</t>
  </si>
  <si>
    <t>Oxalureate --&gt; 3-Ureidoisobutyrate</t>
  </si>
  <si>
    <t>dihydropyrimidinase</t>
  </si>
  <si>
    <t>3.5.2.2</t>
  </si>
  <si>
    <t>CR00580_cyto</t>
  </si>
  <si>
    <t>3-Ureidoisobutyrate --&gt; NH3 + D-3-Amino-isobutanoate</t>
  </si>
  <si>
    <t>beta-ureidopropionase</t>
  </si>
  <si>
    <t>3.5.1.6</t>
  </si>
  <si>
    <t>Q9UBR1</t>
  </si>
  <si>
    <t>Exchange_Fluxes</t>
  </si>
  <si>
    <t>CC00337_cyto_tr</t>
  </si>
  <si>
    <t>PRPP_cyto</t>
  </si>
  <si>
    <t>CC01410_cyto_tr</t>
  </si>
  <si>
    <t>GAR_cyto</t>
  </si>
  <si>
    <t>CC00275_mito_tr</t>
  </si>
  <si>
    <t>Aspartate_mito</t>
  </si>
  <si>
    <t>CC02515_cyto_tr</t>
  </si>
  <si>
    <t>Nonadecanoylcarnitine_cyto</t>
  </si>
  <si>
    <t>CC00620_cyto_tr</t>
  </si>
  <si>
    <t>Oleoyl-CoA_cyto</t>
  </si>
  <si>
    <t>CC00240_micro_tr</t>
  </si>
  <si>
    <t>CoA_micro</t>
  </si>
  <si>
    <t>CC00328_mito_tr</t>
  </si>
  <si>
    <t>2-Oxobutyrate_mito</t>
  </si>
  <si>
    <t>CC00185_cyto_tr</t>
  </si>
  <si>
    <t>TAG182_203_226_cyto</t>
  </si>
  <si>
    <t>CC01299_cyto_tr</t>
  </si>
  <si>
    <t>3-Hydroxy-L-kynurenine_cyto</t>
  </si>
  <si>
    <t>CC00320_cyto_tr</t>
  </si>
  <si>
    <t>beta-Alanine_cyto</t>
  </si>
  <si>
    <t>CC00097_lyso_tr</t>
  </si>
  <si>
    <t>PC182_204_lyso</t>
  </si>
  <si>
    <t>CC00563_peroxy_tr</t>
  </si>
  <si>
    <t>(R)-Mevalonate_peroxy</t>
  </si>
  <si>
    <t>CC00288_mito_tr</t>
  </si>
  <si>
    <t>Serine_mito</t>
  </si>
  <si>
    <t>CC00745_cyto_tr</t>
  </si>
  <si>
    <t>Spermine_cyto</t>
  </si>
  <si>
    <t>CC00500_cyto_tr</t>
  </si>
  <si>
    <t>Deoxyguanosine_cyto</t>
  </si>
  <si>
    <t>CC00361_cyto_tr</t>
  </si>
  <si>
    <t>GMP_cyto</t>
  </si>
  <si>
    <t>CC02521_mito_tr</t>
  </si>
  <si>
    <t>D2HG_mito</t>
  </si>
  <si>
    <t>CC00558_cyto_tr</t>
  </si>
  <si>
    <t>Stearoyl-CoA_cyto</t>
  </si>
  <si>
    <t>CC01888_ext_tr</t>
  </si>
  <si>
    <t>2-Hydroxybutyrate_ext</t>
  </si>
  <si>
    <t>CC00280_cyto_tr</t>
  </si>
  <si>
    <t>CMP_cyto</t>
  </si>
  <si>
    <t>CC01817_cyto_tr</t>
  </si>
  <si>
    <t>Decanoyl-ACP_cyto</t>
  </si>
  <si>
    <t>CC01379_cyto_tr</t>
  </si>
  <si>
    <t>6-Pyruvoyltetrahydropterin_cyto</t>
  </si>
  <si>
    <t>CC00178_cyto_tr</t>
  </si>
  <si>
    <t>TAG182_204_225_cyto</t>
  </si>
  <si>
    <t>CC02472_cyto_tr</t>
  </si>
  <si>
    <t>L-Hexanoylcarnitine_cyto</t>
  </si>
  <si>
    <t>CC00244_mito_tr</t>
  </si>
  <si>
    <t>NH3_mito</t>
  </si>
  <si>
    <t>CC01815_cyto_tr</t>
  </si>
  <si>
    <t>3-Oxodecanoyl-ACP_cyto</t>
  </si>
  <si>
    <t>CC02180_micro_tr</t>
  </si>
  <si>
    <t>Linoleoyl-CoA_micro</t>
  </si>
  <si>
    <t>CC00676_micro_tr</t>
  </si>
  <si>
    <t>Ribose-1P_micro</t>
  </si>
  <si>
    <t>CC01419_mito_tr</t>
  </si>
  <si>
    <t>1-Pyrroline-5-carboxylate_mito</t>
  </si>
  <si>
    <t>CC00260_ext_tr</t>
  </si>
  <si>
    <t>Glucose_ext</t>
  </si>
  <si>
    <t>CC02155_ext_tr</t>
  </si>
  <si>
    <t>HDL_ext</t>
  </si>
  <si>
    <t>CC00329_mito_tr</t>
  </si>
  <si>
    <t>DHAP_mito</t>
  </si>
  <si>
    <t>CC00342_ext_tr</t>
  </si>
  <si>
    <t>Galactose_ext</t>
  </si>
  <si>
    <t>CC00406_mito_tr</t>
  </si>
  <si>
    <t>3PG_mito</t>
  </si>
  <si>
    <t>CC00397_mito_tr</t>
  </si>
  <si>
    <t>L-Lactate_mito</t>
  </si>
  <si>
    <t>CC00179_cyto_tr</t>
  </si>
  <si>
    <t>TAG182_204_226_cyto</t>
  </si>
  <si>
    <t>CC00060_cyto_tr</t>
  </si>
  <si>
    <t>1MG225-3P_cyto</t>
  </si>
  <si>
    <t>CC02466_cyto_tr</t>
  </si>
  <si>
    <t>L-Palmitoylcarnitine_cyto</t>
  </si>
  <si>
    <t>CC00726_mito_tr</t>
  </si>
  <si>
    <t>dCDP_mito</t>
  </si>
  <si>
    <t>CC00948_cyto_tr</t>
  </si>
  <si>
    <t>GDP-4-dehydro-6-deoxy-D-mannose_cyto</t>
  </si>
  <si>
    <t>CC00095_lyso_tr</t>
  </si>
  <si>
    <t>PC180_181_lyso</t>
  </si>
  <si>
    <t>CC00442_mito_tr</t>
  </si>
  <si>
    <t>Taurine_mito</t>
  </si>
  <si>
    <t>CC00187_cyto_tr</t>
  </si>
  <si>
    <t>TAG182_202_204_cyto</t>
  </si>
  <si>
    <t>CC00509_mito_tr</t>
  </si>
  <si>
    <t>Thioredoxin_mito</t>
  </si>
  <si>
    <t>CC00497_ext_tr</t>
  </si>
  <si>
    <t>Citrulline_ext</t>
  </si>
  <si>
    <t>CC00274_peroxy_tr</t>
  </si>
  <si>
    <t>Glyoxylate_peroxy</t>
  </si>
  <si>
    <t>CC02517_cyto_tr</t>
  </si>
  <si>
    <t>Heneicosanoylcarnitine_cyto</t>
  </si>
  <si>
    <t>CC00335_cyto_tr</t>
  </si>
  <si>
    <t>Ribose-5P_cyto</t>
  </si>
  <si>
    <t>CC00149_micro_tr</t>
  </si>
  <si>
    <t>TAG160_161_161_micro</t>
  </si>
  <si>
    <t>CC00399_mito_tr</t>
  </si>
  <si>
    <t>Threonine_mito</t>
  </si>
  <si>
    <t>CC02513_cyto_tr</t>
  </si>
  <si>
    <t>Pentadecanoylcarnitine_cyto</t>
  </si>
  <si>
    <t>CC00324_peroxy_tr</t>
  </si>
  <si>
    <t>IDP_peroxy</t>
  </si>
  <si>
    <t>CC00273_mito_tr</t>
  </si>
  <si>
    <t>Lysine_mito</t>
  </si>
  <si>
    <t>CC00254_ext_tr</t>
  </si>
  <si>
    <t>Glutamate_ext</t>
  </si>
  <si>
    <t>CC00091_cyto_tr</t>
  </si>
  <si>
    <t>PS182_202_cyto</t>
  </si>
  <si>
    <t>CC00144_cyto_tr</t>
  </si>
  <si>
    <t>(11Z,14Z)-eicosatetraenoic_acid_cyto</t>
  </si>
  <si>
    <t>CC00330_mito_tr</t>
  </si>
  <si>
    <t>CDP_mito</t>
  </si>
  <si>
    <t>CC00352_mito_tr</t>
  </si>
  <si>
    <t>Putrescine_mito</t>
  </si>
  <si>
    <t>CC00098_lyso_tr</t>
  </si>
  <si>
    <t>PC182_203_lyso</t>
  </si>
  <si>
    <t>CC00183_cyto_tr</t>
  </si>
  <si>
    <t>TAG182_203_224_cyto</t>
  </si>
  <si>
    <t>CC00010_cyto_tr</t>
  </si>
  <si>
    <t>troponint_cyto</t>
  </si>
  <si>
    <t>CC00985_micro_tr</t>
  </si>
  <si>
    <t>NH4+_micro</t>
  </si>
  <si>
    <t>CC00287_mito_tr</t>
  </si>
  <si>
    <t>Glutamine_mito</t>
  </si>
  <si>
    <t>CC00092_micro_tr</t>
  </si>
  <si>
    <t>PS225_226_micro</t>
  </si>
  <si>
    <t>CC02519_cyto_tr</t>
  </si>
  <si>
    <t>Tricosanoylcarnitine_cyto</t>
  </si>
  <si>
    <t>CC00452_ext_tr</t>
  </si>
  <si>
    <t>Riboflavin_ext</t>
  </si>
  <si>
    <t>CC01712_cyto_tr</t>
  </si>
  <si>
    <t>Deoxyinosine_cyto</t>
  </si>
  <si>
    <t>CC00025_lyso_tr</t>
  </si>
  <si>
    <t>Eicosapentaenoic_acid_lyso</t>
  </si>
  <si>
    <t>CC00184_micro_tr</t>
  </si>
  <si>
    <t>TAG182_203_225_micro</t>
  </si>
  <si>
    <t>CC01976_cyto_tr</t>
  </si>
  <si>
    <t>gamma-Linolenate_cyto</t>
  </si>
  <si>
    <t>CC00346_cyto_tr</t>
  </si>
  <si>
    <t>CMP-N-acetylneuraminate_cyto</t>
  </si>
  <si>
    <t>CC01818_cyto_tr</t>
  </si>
  <si>
    <t>3-Oxododecanoyl-ACP_cyto</t>
  </si>
  <si>
    <t>CC00784_cyto_tr</t>
  </si>
  <si>
    <t>Deamido-NAD_cyto</t>
  </si>
  <si>
    <t>CC00522_cyto_tr</t>
  </si>
  <si>
    <t>HMG-CoA_cyto</t>
  </si>
  <si>
    <t>CC00177_cyto_tr</t>
  </si>
  <si>
    <t>TAG182_204_224_cyto</t>
  </si>
  <si>
    <t>CC00189_cyto_tr</t>
  </si>
  <si>
    <t>TAG182_202_224_cyto</t>
  </si>
  <si>
    <t>CC01388_cyto_tr</t>
  </si>
  <si>
    <t>Quinolinate_cyto</t>
  </si>
  <si>
    <t>CC00519_peroxy_tr</t>
  </si>
  <si>
    <t>Geranylgeranyl-PP_peroxy</t>
  </si>
  <si>
    <t>CC02007_cyto_tr</t>
  </si>
  <si>
    <t>Lignocerate_cyto</t>
  </si>
  <si>
    <t>CC00175_cyto_tr</t>
  </si>
  <si>
    <t>TAG182_204_204_cyto</t>
  </si>
  <si>
    <t>CC00099_lyso_tr</t>
  </si>
  <si>
    <t>PC182_202_lyso</t>
  </si>
  <si>
    <t>CC00505_mito_tr</t>
  </si>
  <si>
    <t>(S)-Dihydroorotate_mito</t>
  </si>
  <si>
    <t>CC00390_cyto_tr</t>
  </si>
  <si>
    <t>Thymine_cyto</t>
  </si>
  <si>
    <t>CC01813_cyto_tr</t>
  </si>
  <si>
    <t>(2E)-Octenoyl-ACP_cyto</t>
  </si>
  <si>
    <t>CC00106_lyso_tr</t>
  </si>
  <si>
    <t>PE182_203_lyso</t>
  </si>
  <si>
    <t>CC00881_cyto_tr</t>
  </si>
  <si>
    <t>(R)-3-Hydroxybutanoate_cyto</t>
  </si>
  <si>
    <t>CC00031_mito_tr</t>
  </si>
  <si>
    <t>Docosahexaenoic_acid_mito</t>
  </si>
  <si>
    <t>CC02504_cyto_tr</t>
  </si>
  <si>
    <t>Tridecanoyl-CoA_cyto</t>
  </si>
  <si>
    <t>CC00339_cyto_tr</t>
  </si>
  <si>
    <t>Ribose_cyto</t>
  </si>
  <si>
    <t>CC00148_micro_tr</t>
  </si>
  <si>
    <t>(8Z,11Z,14Z,17Z)-eicosatetraenoyl-CoA_micro</t>
  </si>
  <si>
    <t>CC02216_lyso_tr</t>
  </si>
  <si>
    <t>Cholesterol-ester-palm_lyso</t>
  </si>
  <si>
    <t>CC00285_mito_tr</t>
  </si>
  <si>
    <t>Arginine_mito</t>
  </si>
  <si>
    <t>CC02482_cyto_tr</t>
  </si>
  <si>
    <t>Docosahexaenoylcarnitine_cyto</t>
  </si>
  <si>
    <t>CC01377_cyto_tr</t>
  </si>
  <si>
    <t>4-Imidazolone-5-propanoate_cyto</t>
  </si>
  <si>
    <t>CC02324_cyto_tr</t>
  </si>
  <si>
    <t>Glycogenin-G8_cyto</t>
  </si>
  <si>
    <t>CC00188_cyto_tr</t>
  </si>
  <si>
    <t>TAG182_202_205_cyto</t>
  </si>
  <si>
    <t>CC00093_lyso_tr</t>
  </si>
  <si>
    <t>PS203_204_lyso</t>
  </si>
  <si>
    <t>CC02510_mito_tr</t>
  </si>
  <si>
    <t>(7Z,10Z,13Z,16Z,19Z)-Docosapentaenoyl-CoA_mito</t>
  </si>
  <si>
    <t>CC00270_cyto_tr</t>
  </si>
  <si>
    <t>UDP-N-acetylglucosamine_cyto</t>
  </si>
  <si>
    <t>CC00625_mito_tr</t>
  </si>
  <si>
    <t>Hexadecanal_mito</t>
  </si>
  <si>
    <t>CC01819_cyto_tr</t>
  </si>
  <si>
    <t>D-3-Hydroxydodecanoyl-ACP_cyto</t>
  </si>
  <si>
    <t>CC00325_mito_tr</t>
  </si>
  <si>
    <t>UMP_mito</t>
  </si>
  <si>
    <t>CC00236_peroxy_tr</t>
  </si>
  <si>
    <t>NADP+_peroxy</t>
  </si>
  <si>
    <t>CC00181_lyso_tr</t>
  </si>
  <si>
    <t>TAG182_203_204_lyso</t>
  </si>
  <si>
    <t>CC02183_peroxy_tr</t>
  </si>
  <si>
    <t>Arachidonyl-CoA_peroxy</t>
  </si>
  <si>
    <t>CC02518_cyto_tr</t>
  </si>
  <si>
    <t>(4Z,7Z,10Z,13Z,16Z)-docosapentaenoylcarnitine_cyto</t>
  </si>
  <si>
    <t>CC02482_mito_tr</t>
  </si>
  <si>
    <t>Docosahexaenoylcarnitine_mito</t>
  </si>
  <si>
    <t>CC00245_micro_tr</t>
  </si>
  <si>
    <t>UDP_micro</t>
  </si>
  <si>
    <t>CC00625_cyto_tr</t>
  </si>
  <si>
    <t>Hexadecanal_cyto</t>
  </si>
  <si>
    <t>CC02510_cyto_tr</t>
  </si>
  <si>
    <t>(7Z,10Z,13Z,16Z,19Z)-Docosapentaenoyl-CoA_cyto</t>
  </si>
  <si>
    <t>CC00439_ext_tr</t>
  </si>
  <si>
    <t>Guanine_ext</t>
  </si>
  <si>
    <t>CC00067_cyto_tr</t>
  </si>
  <si>
    <t>DG182_202_cyto</t>
  </si>
  <si>
    <t>CC00325_cyto_tr</t>
  </si>
  <si>
    <t>UMP_cyto</t>
  </si>
  <si>
    <t>CC00013_cyto_tr</t>
  </si>
  <si>
    <t>tropomyosin_alpha4_chain_cyto</t>
  </si>
  <si>
    <t>CC00180_cyto_tr</t>
  </si>
  <si>
    <t>TAG182_203_203_cyto</t>
  </si>
  <si>
    <t>CC02518_mito_tr</t>
  </si>
  <si>
    <t>(4Z,7Z,10Z,13Z,16Z)-docosapentaenoylcarnitine_mito</t>
  </si>
  <si>
    <t>CC00490_ext_tr</t>
  </si>
  <si>
    <t>L-Carnitine_ext</t>
  </si>
  <si>
    <t>CC00698_cyto_tr</t>
  </si>
  <si>
    <t>Xanthosine-5P_cyto</t>
  </si>
  <si>
    <t>CC01297_mito_tr</t>
  </si>
  <si>
    <t>2-Amino-acetoacetate_mito</t>
  </si>
  <si>
    <t>CC00038_lyso_tr</t>
  </si>
  <si>
    <t>Cholesterol-ester-laur_lyso</t>
  </si>
  <si>
    <t>CC02296_cyto_tr</t>
  </si>
  <si>
    <t>Dihomo-gamma-linolenate_cyto</t>
  </si>
  <si>
    <t>CC00505_cyto_tr</t>
  </si>
  <si>
    <t>(S)-Dihydroorotate_cyto</t>
  </si>
  <si>
    <t>CC00390_mito_tr</t>
  </si>
  <si>
    <t>Thymine_mito</t>
  </si>
  <si>
    <t>CC00156_lyso_tr</t>
  </si>
  <si>
    <t>TAG160_161_204_lyso</t>
  </si>
  <si>
    <t>CC00240_peroxy_tr</t>
  </si>
  <si>
    <t>CoA_peroxy</t>
  </si>
  <si>
    <t>CC01127_cyto_tr</t>
  </si>
  <si>
    <t>2-Aminomuconate_cyto</t>
  </si>
  <si>
    <t>CC00536_ext_tr</t>
  </si>
  <si>
    <t>Thiamin_ext</t>
  </si>
  <si>
    <t>CC00881_mito_tr</t>
  </si>
  <si>
    <t>(R)-3-Hydroxybutanoate_mito</t>
  </si>
  <si>
    <t>CC00031_cyto_tr</t>
  </si>
  <si>
    <t>Docosahexaenoic_acid_cyto</t>
  </si>
  <si>
    <t>CC00285_cyto_tr</t>
  </si>
  <si>
    <t>Arginine_cyto</t>
  </si>
  <si>
    <t>CC00398_cyto_tr</t>
  </si>
  <si>
    <t>Cholesterol_cyto</t>
  </si>
  <si>
    <t>CC02504_mito_tr</t>
  </si>
  <si>
    <t>Tridecanoyl-CoA_mito</t>
  </si>
  <si>
    <t>CC02519_mito_tr</t>
  </si>
  <si>
    <t>Tricosanoylcarnitine_mito</t>
  </si>
  <si>
    <t>CC00287_cyto_tr</t>
  </si>
  <si>
    <t>Glutamine_cyto</t>
  </si>
  <si>
    <t>CC01810_cyto_tr</t>
  </si>
  <si>
    <t>(2E)-Hexenoyl-ACP_cyto</t>
  </si>
  <si>
    <t>CC00004_cyto_tr</t>
  </si>
  <si>
    <t>myosin7B_cyto</t>
  </si>
  <si>
    <t>CC00196_micro_tr</t>
  </si>
  <si>
    <t>TAG203_204_225_micro</t>
  </si>
  <si>
    <t>CC00796_cyto_tr</t>
  </si>
  <si>
    <t>Homocarnosine_cyto</t>
  </si>
  <si>
    <t>CC01891_cyto_tr</t>
  </si>
  <si>
    <t>Acetyl_adenylate_cyto</t>
  </si>
  <si>
    <t>CC01016_micro_tr</t>
  </si>
  <si>
    <t>Linoleate_micro</t>
  </si>
  <si>
    <t>CC00522_mito_tr</t>
  </si>
  <si>
    <t>HMG-CoA_mito</t>
  </si>
  <si>
    <t>CC00265_ext_tr</t>
  </si>
  <si>
    <t>Glycine_ext</t>
  </si>
  <si>
    <t>CC02172_lyso_tr</t>
  </si>
  <si>
    <t>Cholesterol-ester-pool_lyso</t>
  </si>
  <si>
    <t>CC00399_cyto_tr</t>
  </si>
  <si>
    <t>Threonine_cyto</t>
  </si>
  <si>
    <t>CC00273_cyto_tr</t>
  </si>
  <si>
    <t>Lysine_cyto</t>
  </si>
  <si>
    <t>CC00147_peroxy_tr</t>
  </si>
  <si>
    <t>(5Z,8Z,11Z,14Z,17Z)-eicosapentaenoyl-CoA_peroxy</t>
  </si>
  <si>
    <t>CC02513_mito_tr</t>
  </si>
  <si>
    <t>Pentadecanoylcarnitine_mito</t>
  </si>
  <si>
    <t>CC02178_micro_tr</t>
  </si>
  <si>
    <t>Palmitolate_micro</t>
  </si>
  <si>
    <t>CC00446_ext_tr</t>
  </si>
  <si>
    <t>Palmitate_ext</t>
  </si>
  <si>
    <t>CC00091_mito_tr</t>
  </si>
  <si>
    <t>PS182_202_mito</t>
  </si>
  <si>
    <t>CC00144_mito_tr</t>
  </si>
  <si>
    <t>(11Z,14Z)-eicosatetraenoic_acid_mito</t>
  </si>
  <si>
    <t>CC00327_cyto_tr</t>
  </si>
  <si>
    <t>Anthranilate_cyto</t>
  </si>
  <si>
    <t>CC00090_lyso_tr</t>
  </si>
  <si>
    <t>PS182_203_lyso</t>
  </si>
  <si>
    <t>CC00630_cyto_tr</t>
  </si>
  <si>
    <t>Deoxyuridine_cyto</t>
  </si>
  <si>
    <t>CC00065_cyto_tr</t>
  </si>
  <si>
    <t>DG182_204_cyto</t>
  </si>
  <si>
    <t>CC00330_cyto_tr</t>
  </si>
  <si>
    <t>CDP_cyto</t>
  </si>
  <si>
    <t>CC01237_cyto_tr</t>
  </si>
  <si>
    <t>1-Methylnicotinamide_cyto</t>
  </si>
  <si>
    <t>CC00039_lyso_tr</t>
  </si>
  <si>
    <t>Cholesterol-ester-myr_lyso</t>
  </si>
  <si>
    <t>CC00543_ext_tr</t>
  </si>
  <si>
    <t>Histamine_ext</t>
  </si>
  <si>
    <t>CC00352_cyto_tr</t>
  </si>
  <si>
    <t>Putrescine_cyto</t>
  </si>
  <si>
    <t>CC00442_cyto_tr</t>
  </si>
  <si>
    <t>Taurine_cyto</t>
  </si>
  <si>
    <t>CC02014_mito_tr</t>
  </si>
  <si>
    <t>(Hydroxymethylphenyl)succinyl-CoA_mito</t>
  </si>
  <si>
    <t>CC00126_micro_tr</t>
  </si>
  <si>
    <t>PI160_161_micro</t>
  </si>
  <si>
    <t>CC00726_cyto_tr</t>
  </si>
  <si>
    <t>dCDP_cyto</t>
  </si>
  <si>
    <t>CC00060_mito_tr</t>
  </si>
  <si>
    <t>1MG225-3P_mito</t>
  </si>
  <si>
    <t>CC02466_mito_tr</t>
  </si>
  <si>
    <t>L-Palmitoylcarnitine_mito</t>
  </si>
  <si>
    <t>CC01821_cyto_tr</t>
  </si>
  <si>
    <t>3-Oxotetradecanoyl-ACP_cyto</t>
  </si>
  <si>
    <t>CC00509_cyto_tr</t>
  </si>
  <si>
    <t>Thioredoxin_cyto</t>
  </si>
  <si>
    <t>CC00323_cyto_tr</t>
  </si>
  <si>
    <t>Glucose-1P_cyto</t>
  </si>
  <si>
    <t>CC00068_cyto_tr</t>
  </si>
  <si>
    <t>DG225_226_cyto</t>
  </si>
  <si>
    <t>CC00015_cyto_tr</t>
  </si>
  <si>
    <t>N-Acetylspermidine_cyto</t>
  </si>
  <si>
    <t>CC02517_mito_tr</t>
  </si>
  <si>
    <t>Heneicosanoylcarnitine_mito</t>
  </si>
  <si>
    <t>CC00143_peroxy_tr</t>
  </si>
  <si>
    <t>Docosatetraenoyl-CoA_peroxy</t>
  </si>
  <si>
    <t>CC00985_peroxy_tr</t>
  </si>
  <si>
    <t>NH4+_peroxy</t>
  </si>
  <si>
    <t>CC00277_cyto_tr</t>
  </si>
  <si>
    <t>UDP-galactose_cyto</t>
  </si>
  <si>
    <t>CC01195_cyto_tr</t>
  </si>
  <si>
    <t>3-Ureidopropionate_cyto</t>
  </si>
  <si>
    <t>CC00044_ext_tr</t>
  </si>
  <si>
    <t>Tetracosapentaenoic_acid_ext</t>
  </si>
  <si>
    <t>CC01239_cyto_tr</t>
  </si>
  <si>
    <t>3-Dehydrosphinganine_cyto</t>
  </si>
  <si>
    <t>CC00268_ext_tr</t>
  </si>
  <si>
    <t>Alanine_ext</t>
  </si>
  <si>
    <t>CC01298_mito_tr</t>
  </si>
  <si>
    <t>(2E)-Dodecenoyl-CoA_mito</t>
  </si>
  <si>
    <t>CC00244_cyto_tr</t>
  </si>
  <si>
    <t>NH3_cyto</t>
  </si>
  <si>
    <t>CC00329_cyto_tr</t>
  </si>
  <si>
    <t>DHAP_cyto</t>
  </si>
  <si>
    <t>CC00406_cyto_tr</t>
  </si>
  <si>
    <t>3PG_cyto</t>
  </si>
  <si>
    <t>CC02366_ext_tr</t>
  </si>
  <si>
    <t>decanoic-acid_ext</t>
  </si>
  <si>
    <t>CC00397_cyto_tr</t>
  </si>
  <si>
    <t>L-Lactate_cyto</t>
  </si>
  <si>
    <t>CC00020_lyso_tr</t>
  </si>
  <si>
    <t>PE-pool_lyso</t>
  </si>
  <si>
    <t>CC02183_micro_tr</t>
  </si>
  <si>
    <t>Arachidonyl-CoA_micro</t>
  </si>
  <si>
    <t>CC00361_mito_tr</t>
  </si>
  <si>
    <t>GMP_mito</t>
  </si>
  <si>
    <t>CC00288_cyto_tr</t>
  </si>
  <si>
    <t>Serine_cyto</t>
  </si>
  <si>
    <t>CC00395_cyto_tr</t>
  </si>
  <si>
    <t>Glycerone_cyto</t>
  </si>
  <si>
    <t>CC00500_mito_tr</t>
  </si>
  <si>
    <t>Deoxyguanosine_mito</t>
  </si>
  <si>
    <t>CC00745_mito_tr</t>
  </si>
  <si>
    <t>Spermine_mito</t>
  </si>
  <si>
    <t>CC00558_mito_tr</t>
  </si>
  <si>
    <t>Stearoyl-CoA_mito</t>
  </si>
  <si>
    <t>CC00170_cyto_tr</t>
  </si>
  <si>
    <t>TAG180_181_226_cyto</t>
  </si>
  <si>
    <t>CC00236_micro_tr</t>
  </si>
  <si>
    <t>NADP+_micro</t>
  </si>
  <si>
    <t>CC00069_cyto_tr</t>
  </si>
  <si>
    <t>DG203_204_cyto</t>
  </si>
  <si>
    <t>CC02521_cyto_tr</t>
  </si>
  <si>
    <t>D2HG_cyto</t>
  </si>
  <si>
    <t>CC00280_mito_tr</t>
  </si>
  <si>
    <t>CMP_mito</t>
  </si>
  <si>
    <t>CC00508_cyto_tr</t>
  </si>
  <si>
    <t>Geranyl-PP_cyto</t>
  </si>
  <si>
    <t>CC02472_mito_tr</t>
  </si>
  <si>
    <t>L-Hexanoylcarnitine_mito</t>
  </si>
  <si>
    <t>CC00695_cyto_tr</t>
  </si>
  <si>
    <t>Pyridoxamine-P_cyto</t>
  </si>
  <si>
    <t>CC00620_mito_tr</t>
  </si>
  <si>
    <t>Oleoyl-CoA_mito</t>
  </si>
  <si>
    <t>CC02515_mito_tr</t>
  </si>
  <si>
    <t>Nonadecanoylcarnitine_mito</t>
  </si>
  <si>
    <t>CC00275_cyto_tr</t>
  </si>
  <si>
    <t>Aspartate_cyto</t>
  </si>
  <si>
    <t>CC02494_ext_tr</t>
  </si>
  <si>
    <t>Pentadecanoic_acid_ext</t>
  </si>
  <si>
    <t>CC01776_mito_tr</t>
  </si>
  <si>
    <t>3-Hydroxypropionyl-CoA_mito</t>
  </si>
  <si>
    <t>CC00063_cyto_tr</t>
  </si>
  <si>
    <t>DG180_181_cyto</t>
  </si>
  <si>
    <t>CC00328_cyto_tr</t>
  </si>
  <si>
    <t>2-Oxobutyrate_cyto</t>
  </si>
  <si>
    <t>CC02509_peroxy_tr</t>
  </si>
  <si>
    <t>Tricosanoyl-CoA_peroxy</t>
  </si>
  <si>
    <t>CC02184_cyto_tr</t>
  </si>
  <si>
    <t>Stearoyl-ACP_cyto</t>
  </si>
  <si>
    <t>CC00206_lyso_tr</t>
  </si>
  <si>
    <t>GlcCerd181_160_lyso</t>
  </si>
  <si>
    <t>CC02015_peroxy_tr</t>
  </si>
  <si>
    <t>Benzoylsuccinyl-CoA_peroxy</t>
  </si>
  <si>
    <t>CC00269_ext_tr</t>
  </si>
  <si>
    <t>Succinate_ext</t>
  </si>
  <si>
    <t>CC01541_cyto_tr</t>
  </si>
  <si>
    <t>(R)-3-Hydroxybutanoyl-ACP_cyto</t>
  </si>
  <si>
    <t>CC00320_mito_tr</t>
  </si>
  <si>
    <t>beta-Alanine_mito</t>
  </si>
  <si>
    <t>CC00480_cyto_tr</t>
  </si>
  <si>
    <t>Creatine_cyto</t>
  </si>
  <si>
    <t>CC00061_mito_tr</t>
  </si>
  <si>
    <t>1MG203-3P_mito</t>
  </si>
  <si>
    <t>CC01820_cyto_tr</t>
  </si>
  <si>
    <t>(2E)-Dodecenoyl-ACP_cyto</t>
  </si>
  <si>
    <t>CC00187_lyso_tr</t>
  </si>
  <si>
    <t>TAG182_202_204_lyso</t>
  </si>
  <si>
    <t>CC02182_mito_tr</t>
  </si>
  <si>
    <t>gamma-Linolenoyl-CoA_mito</t>
  </si>
  <si>
    <t>CC00179_lyso_tr</t>
  </si>
  <si>
    <t>TAG182_204_226_lyso</t>
  </si>
  <si>
    <t>CC00095_cyto_tr</t>
  </si>
  <si>
    <t>PC180_181_cyto</t>
  </si>
  <si>
    <t>CC00369_cyto_tr</t>
  </si>
  <si>
    <t>Nicotinamide_cyto</t>
  </si>
  <si>
    <t>CC00617_cyto_tr</t>
  </si>
  <si>
    <t>Cysteate_cyto</t>
  </si>
  <si>
    <t>CC00295_ext_tr</t>
  </si>
  <si>
    <t>Methionine_ext</t>
  </si>
  <si>
    <t>CC02474_cyto_tr</t>
  </si>
  <si>
    <t>Dodecanoylcarnitine_cyto</t>
  </si>
  <si>
    <t>CC00166_micro_tr</t>
  </si>
  <si>
    <t>TAG180_181_204_micro</t>
  </si>
  <si>
    <t>CC01402_mito_tr</t>
  </si>
  <si>
    <t>N6,N6,N6-Trimethyl-L-lysine_mito</t>
  </si>
  <si>
    <t>CC00475_mito_tr</t>
  </si>
  <si>
    <t>Inosine_mito</t>
  </si>
  <si>
    <t>CC00028_cyto_tr</t>
  </si>
  <si>
    <t>Docosatetraenoic_acid_cyto</t>
  </si>
  <si>
    <t>CC00317_cyto_tr</t>
  </si>
  <si>
    <t>Fructose_cyto</t>
  </si>
  <si>
    <t>CC01070_cyto_tr</t>
  </si>
  <si>
    <t>Lauroyl-CoA_cyto</t>
  </si>
  <si>
    <t>CC00315_cyto_tr</t>
  </si>
  <si>
    <t>sn-Glycerol-3P_cyto</t>
  </si>
  <si>
    <t>CC00023_cyto_tr</t>
  </si>
  <si>
    <t>Linoleylcarnitine_cyto</t>
  </si>
  <si>
    <t>CC00368_cyto_tr</t>
  </si>
  <si>
    <t>Asparagine_cyto</t>
  </si>
  <si>
    <t>CC00281_mito_tr</t>
  </si>
  <si>
    <t>Formate_mito</t>
  </si>
  <si>
    <t>CC00489_mito_tr</t>
  </si>
  <si>
    <t>Spermidine_mito</t>
  </si>
  <si>
    <t>CC00178_lyso_tr</t>
  </si>
  <si>
    <t>TAG182_204_225_lyso</t>
  </si>
  <si>
    <t>CC00360_mito_tr</t>
  </si>
  <si>
    <t>5,10-Methylene-THF_mito</t>
  </si>
  <si>
    <t>CC02520_cyto_tr</t>
  </si>
  <si>
    <t>Tetracosanoylcarnitine_cyto</t>
  </si>
  <si>
    <t>CC01267_mito_tr</t>
  </si>
  <si>
    <t>3-Methylcrotonyl-CoA_mito</t>
  </si>
  <si>
    <t>CC00029_cyto_tr</t>
  </si>
  <si>
    <t>Tetracosatetraenoic_acid_cyto</t>
  </si>
  <si>
    <t>CC00097_cyto_tr</t>
  </si>
  <si>
    <t>PC182_204_cyto</t>
  </si>
  <si>
    <t>CC00321_mito_tr</t>
  </si>
  <si>
    <t>Propanoyl-CoA_mito</t>
  </si>
  <si>
    <t>CC00185_lyso_tr</t>
  </si>
  <si>
    <t>TAG182_203_226_lyso</t>
  </si>
  <si>
    <t>CC01366_micro_tr</t>
  </si>
  <si>
    <t>7alpha-Hydroxycholesterol_micro</t>
  </si>
  <si>
    <t>CC00256_cyto_tr</t>
  </si>
  <si>
    <t>H2O2_cyto</t>
  </si>
  <si>
    <t>CC00299_ext_tr</t>
  </si>
  <si>
    <t>Ornithine_ext</t>
  </si>
  <si>
    <t>CC00373_ext_tr</t>
  </si>
  <si>
    <t>Citrate_ext</t>
  </si>
  <si>
    <t>CC00354_mito_tr</t>
  </si>
  <si>
    <t>Butyryl-CoA_mito</t>
  </si>
  <si>
    <t>CC00181_cyto_tr</t>
  </si>
  <si>
    <t>TAG182_203_204_cyto</t>
  </si>
  <si>
    <t>CC00046_mito_tr</t>
  </si>
  <si>
    <t>(4,7,10,13,16)-docosapentaenoic_acid_mito</t>
  </si>
  <si>
    <t>CC00188_lyso_tr</t>
  </si>
  <si>
    <t>TAG182_202_205_lyso</t>
  </si>
  <si>
    <t>CC00093_cyto_tr</t>
  </si>
  <si>
    <t>PS203_204_cyto</t>
  </si>
  <si>
    <t>CC00479_mito_tr</t>
  </si>
  <si>
    <t>Uridine_mito</t>
  </si>
  <si>
    <t>CC00142_cyto_tr</t>
  </si>
  <si>
    <t>(4Z,7Z,10Z,13Z,16Z)-docosapentaenoyl-CoA_cyto</t>
  </si>
  <si>
    <t>CC00304_cyto_tr</t>
  </si>
  <si>
    <t>ITP_cyto</t>
  </si>
  <si>
    <t>CC00271_mito_tr</t>
  </si>
  <si>
    <t>GTP_mito</t>
  </si>
  <si>
    <t>CC02511_cyto_tr</t>
  </si>
  <si>
    <t>Nonanoylcarnitine_cyto</t>
  </si>
  <si>
    <t>CC00252_ext_tr</t>
  </si>
  <si>
    <t>Pyruvate_ext</t>
  </si>
  <si>
    <t>CC00524_cyto_tr</t>
  </si>
  <si>
    <t>dAMP_cyto</t>
  </si>
  <si>
    <t>CC00030_cyto_tr</t>
  </si>
  <si>
    <t>Docosapentaenoic_acid_cyto</t>
  </si>
  <si>
    <t>CC00379_ext_tr</t>
  </si>
  <si>
    <t>Acetoacetate_ext</t>
  </si>
  <si>
    <t>CC00106_cyto_tr</t>
  </si>
  <si>
    <t>PE182_203_cyto</t>
  </si>
  <si>
    <t>CC00502_peroxy_tr</t>
  </si>
  <si>
    <t>Acetoacetyl-CoA_peroxy</t>
  </si>
  <si>
    <t>CC02216_cyto_tr</t>
  </si>
  <si>
    <t>Cholesterol-ester-palm_cyto</t>
  </si>
  <si>
    <t>CC00182_micro_tr</t>
  </si>
  <si>
    <t>TAG182_203_205_micro</t>
  </si>
  <si>
    <t>CC01893_mito_tr</t>
  </si>
  <si>
    <t>3-Hydroxyisovaleryl-CoA_mito</t>
  </si>
  <si>
    <t>CC00175_lyso_tr</t>
  </si>
  <si>
    <t>TAG182_204_204_lyso</t>
  </si>
  <si>
    <t>CC00099_cyto_tr</t>
  </si>
  <si>
    <t>PC182_202_cyto</t>
  </si>
  <si>
    <t>CC02007_lyso_tr</t>
  </si>
  <si>
    <t>Lignocerate_lyso</t>
  </si>
  <si>
    <t>CC00094_micro_tr</t>
  </si>
  <si>
    <t>PC160_161_micro</t>
  </si>
  <si>
    <t>CC00365_cyto_tr</t>
  </si>
  <si>
    <t>Proline_cyto</t>
  </si>
  <si>
    <t>CC00318_cyto_tr</t>
  </si>
  <si>
    <t>GDP-mannose_cyto</t>
  </si>
  <si>
    <t>CC02502_cyto_tr</t>
  </si>
  <si>
    <t>Nonanoyl-CoA_cyto</t>
  </si>
  <si>
    <t>CC01976_lyso_tr</t>
  </si>
  <si>
    <t>gamma-Linolenate_lyso</t>
  </si>
  <si>
    <t>CC00025_cyto_tr</t>
  </si>
  <si>
    <t>Eicosapentaenoic_acid_cyto</t>
  </si>
  <si>
    <t>CC00189_lyso_tr</t>
  </si>
  <si>
    <t>TAG182_202_224_lyso</t>
  </si>
  <si>
    <t>CC00033_mito_tr</t>
  </si>
  <si>
    <t>Lignoceroyl-CoA_mito</t>
  </si>
  <si>
    <t>CC00177_lyso_tr</t>
  </si>
  <si>
    <t>TAG182_204_224_lyso</t>
  </si>
  <si>
    <t>CC01811_cyto_tr</t>
  </si>
  <si>
    <t>Hexanoyl-ACP_cyto</t>
  </si>
  <si>
    <t>CC01759_mito_tr</t>
  </si>
  <si>
    <t>5-Hydroxykynurenamine_mito</t>
  </si>
  <si>
    <t>CC01089_mito_tr</t>
  </si>
  <si>
    <t>Octanoyl-CoA_mito</t>
  </si>
  <si>
    <t>CC02027_peroxy_tr</t>
  </si>
  <si>
    <t>4,4-Dimethyl-5alpha-cholesta-8,14,24-trien-3beta-ol_peroxy</t>
  </si>
  <si>
    <t>CC01191_mito_tr</t>
  </si>
  <si>
    <t>Myristoyl-CoA_mito</t>
  </si>
  <si>
    <t>CC01165_cyto_tr</t>
  </si>
  <si>
    <t>Xanthurenate_cyto</t>
  </si>
  <si>
    <t>CC00319_cyto_tr</t>
  </si>
  <si>
    <t>Cysteine_cyto</t>
  </si>
  <si>
    <t>CC00098_cyto_tr</t>
  </si>
  <si>
    <t>PC182_203_cyto</t>
  </si>
  <si>
    <t>CC00183_lyso_tr</t>
  </si>
  <si>
    <t>TAG182_203_224_lyso</t>
  </si>
  <si>
    <t>CC00314_micro_tr</t>
  </si>
  <si>
    <t>Glucose-6P_micro</t>
  </si>
  <si>
    <t>CC00889_cyto_tr</t>
  </si>
  <si>
    <t>Orotidine-5P_cyto</t>
  </si>
  <si>
    <t>CC00562_mito_tr</t>
  </si>
  <si>
    <t>cis-Aconitate_mito</t>
  </si>
  <si>
    <t>CC00091_lyso_tr</t>
  </si>
  <si>
    <t>PS182_202_lyso</t>
  </si>
  <si>
    <t>CC02484_cyto_tr</t>
  </si>
  <si>
    <t>Eicosatetraenoylcarnitine_cyto</t>
  </si>
  <si>
    <t>CC00378_ext_tr</t>
  </si>
  <si>
    <t>Propanoate_ext</t>
  </si>
  <si>
    <t>CC00090_mito_tr</t>
  </si>
  <si>
    <t>PS182_203_mito</t>
  </si>
  <si>
    <t>CC00319_mito_tr</t>
  </si>
  <si>
    <t>Cysteine_mito</t>
  </si>
  <si>
    <t>CC01191_cyto_tr</t>
  </si>
  <si>
    <t>Myristoyl-CoA_cyto</t>
  </si>
  <si>
    <t>CC00039_cyto_tr</t>
  </si>
  <si>
    <t>Cholesterol-ester-myr_cyto</t>
  </si>
  <si>
    <t>CC00011_cyto_tr</t>
  </si>
  <si>
    <t>troponinc_cyto</t>
  </si>
  <si>
    <t>CC00098_mito_tr</t>
  </si>
  <si>
    <t>PC182_203_mito</t>
  </si>
  <si>
    <t>CC00090_cyto_tr</t>
  </si>
  <si>
    <t>PS182_203_cyto</t>
  </si>
  <si>
    <t>CC02496_cyto_tr</t>
  </si>
  <si>
    <t>Nonadecanoic_acid_cyto</t>
  </si>
  <si>
    <t>CC00065_lyso_tr</t>
  </si>
  <si>
    <t>DG182_204_lyso</t>
  </si>
  <si>
    <t>CC02484_mito_tr</t>
  </si>
  <si>
    <t>Eicosatetraenoylcarnitine_mito</t>
  </si>
  <si>
    <t>CC01825_cyto_tr</t>
  </si>
  <si>
    <t>(2E)-Hexadecenoyl-ACP_cyto</t>
  </si>
  <si>
    <t>CC00631_mito_tr</t>
  </si>
  <si>
    <t>Glutaryl-CoA_mito</t>
  </si>
  <si>
    <t>CC00313_mito_tr</t>
  </si>
  <si>
    <t>Succinyl-CoA_mito</t>
  </si>
  <si>
    <t>CC00025_mito_tr</t>
  </si>
  <si>
    <t>Eicosapentaenoic_acid_mito</t>
  </si>
  <si>
    <t>CC02502_mito_tr</t>
  </si>
  <si>
    <t>Nonanoyl-CoA_mito</t>
  </si>
  <si>
    <t>CC00033_cyto_tr</t>
  </si>
  <si>
    <t>Lignoceroyl-CoA_cyto</t>
  </si>
  <si>
    <t>CC01342_mito_tr</t>
  </si>
  <si>
    <t>Methacrylyl-CoA_mito</t>
  </si>
  <si>
    <t>CC00290_ext_tr</t>
  </si>
  <si>
    <t>Formaldehyde_ext</t>
  </si>
  <si>
    <t>CC02172_cyto_tr</t>
  </si>
  <si>
    <t>Cholesterol-ester-pool_cyto</t>
  </si>
  <si>
    <t>CC02449_mito_tr</t>
  </si>
  <si>
    <t>DG181_181_mito</t>
  </si>
  <si>
    <t>CC00358_micro_tr</t>
  </si>
  <si>
    <t>N-Acetylglucosamine_micro</t>
  </si>
  <si>
    <t>CC01089_cyto_tr</t>
  </si>
  <si>
    <t>Octanoyl-CoA_cyto</t>
  </si>
  <si>
    <t>CC00106_mito_tr</t>
  </si>
  <si>
    <t>PE182_203_mito</t>
  </si>
  <si>
    <t>CC00019_lyso_tr</t>
  </si>
  <si>
    <t>PC-pool_lyso</t>
  </si>
  <si>
    <t>CC02174_lyso_tr</t>
  </si>
  <si>
    <t>LDL_lyso</t>
  </si>
  <si>
    <t>CC00576_cyto_tr</t>
  </si>
  <si>
    <t>N-Carbamoyl-L-aspartate_cyto</t>
  </si>
  <si>
    <t>CC00398_lyso_tr</t>
  </si>
  <si>
    <t>Cholesterol_lyso</t>
  </si>
  <si>
    <t>CC00002_cyto_tr</t>
  </si>
  <si>
    <t>myosin6_cyto</t>
  </si>
  <si>
    <t>CC00038_cyto_tr</t>
  </si>
  <si>
    <t>Cholesterol-ester-laur_cyto</t>
  </si>
  <si>
    <t>CC00246_ext_tr</t>
  </si>
  <si>
    <t>FAD_ext</t>
  </si>
  <si>
    <t>CC00099_mito_tr</t>
  </si>
  <si>
    <t>PC182_202_mito</t>
  </si>
  <si>
    <t>CC00530_peroxy_tr</t>
  </si>
  <si>
    <t>Urate_peroxy</t>
  </si>
  <si>
    <t>CC00365_mito_tr</t>
  </si>
  <si>
    <t>Proline_mito</t>
  </si>
  <si>
    <t>CC02296_lyso_tr</t>
  </si>
  <si>
    <t>Dihomo-gamma-linolenate_lyso</t>
  </si>
  <si>
    <t>CC00156_cyto_tr</t>
  </si>
  <si>
    <t>TAG160_161_204_cyto</t>
  </si>
  <si>
    <t>CC00086_micro_tr</t>
  </si>
  <si>
    <t>PS160_161_micro</t>
  </si>
  <si>
    <t>CC00046_cyto_tr</t>
  </si>
  <si>
    <t>(4,7,10,13,16)-docosapentaenoic_acid_cyto</t>
  </si>
  <si>
    <t>CC00180_lyso_tr</t>
  </si>
  <si>
    <t>TAG182_203_203_lyso</t>
  </si>
  <si>
    <t>CC00067_lyso_tr</t>
  </si>
  <si>
    <t>DG182_202_lyso</t>
  </si>
  <si>
    <t>CC00354_cyto_tr</t>
  </si>
  <si>
    <t>Butyryl-CoA_cyto</t>
  </si>
  <si>
    <t>CC00142_mito_tr</t>
  </si>
  <si>
    <t>(4Z,7Z,10Z,13Z,16Z)-docosapentaenoyl-CoA_mito</t>
  </si>
  <si>
    <t>CC02448_mito_tr</t>
  </si>
  <si>
    <t>DG182_181_mito</t>
  </si>
  <si>
    <t>CC00479_cyto_tr</t>
  </si>
  <si>
    <t>Uridine_cyto</t>
  </si>
  <si>
    <t>CC00093_mito_tr</t>
  </si>
  <si>
    <t>PS203_204_mito</t>
  </si>
  <si>
    <t>CC00654_cyto_tr</t>
  </si>
  <si>
    <t>cAMP_cyto</t>
  </si>
  <si>
    <t>CC02511_mito_tr</t>
  </si>
  <si>
    <t>Nonanoylcarnitine_mito</t>
  </si>
  <si>
    <t>CC00271_cyto_tr</t>
  </si>
  <si>
    <t>GTP_cyto</t>
  </si>
  <si>
    <t>CC00206_cyto_tr</t>
  </si>
  <si>
    <t>GlcCerd181_160_cyto</t>
  </si>
  <si>
    <t>CC00483_cyto_tr</t>
  </si>
  <si>
    <t>CDP-choline_cyto</t>
  </si>
  <si>
    <t>CC00097_mito_tr</t>
  </si>
  <si>
    <t>PC182_204_mito</t>
  </si>
  <si>
    <t>CC01013_ext_tr</t>
  </si>
  <si>
    <t>Stearate_ext</t>
  </si>
  <si>
    <t>CC00321_cyto_tr</t>
  </si>
  <si>
    <t>Propanoyl-CoA_cyto</t>
  </si>
  <si>
    <t>CC00586_cyto_tr</t>
  </si>
  <si>
    <t>Nicotinamide_D-ribonucleotide_cyto</t>
  </si>
  <si>
    <t>CC01823_cyto_tr</t>
  </si>
  <si>
    <t>Tetradecanoyl-ACP_cyto</t>
  </si>
  <si>
    <t>CC00256_mito_tr</t>
  </si>
  <si>
    <t>H2O2_mito</t>
  </si>
  <si>
    <t>CC00063_lyso_tr</t>
  </si>
  <si>
    <t>DG180_181_lyso</t>
  </si>
  <si>
    <t>CC00281_cyto_tr</t>
  </si>
  <si>
    <t>Formate_cyto</t>
  </si>
  <si>
    <t>CC00315_mito_tr</t>
  </si>
  <si>
    <t>sn-Glycerol-3P_mito</t>
  </si>
  <si>
    <t>CC01070_mito_tr</t>
  </si>
  <si>
    <t>Lauroyl-CoA_mito</t>
  </si>
  <si>
    <t>CC00368_mito_tr</t>
  </si>
  <si>
    <t>Asparagine_mito</t>
  </si>
  <si>
    <t>CC00023_mito_tr</t>
  </si>
  <si>
    <t>Linoleylcarnitine_mito</t>
  </si>
  <si>
    <t>CC01953_cyto_tr</t>
  </si>
  <si>
    <t>N-Acetylneuraminate-9P_cyto</t>
  </si>
  <si>
    <t>CC00794_ext_tr</t>
  </si>
  <si>
    <t>Deoxycytidine_ext</t>
  </si>
  <si>
    <t>CC00489_cyto_tr</t>
  </si>
  <si>
    <t>Spermidine_cyto</t>
  </si>
  <si>
    <t>CC00360_cyto_tr</t>
  </si>
  <si>
    <t>5,10-Methylene-THF_cyto</t>
  </si>
  <si>
    <t>CC02520_mito_tr</t>
  </si>
  <si>
    <t>Tetracosanoylcarnitine_mito</t>
  </si>
  <si>
    <t>CC00069_lyso_tr</t>
  </si>
  <si>
    <t>DG203_204_lyso</t>
  </si>
  <si>
    <t>CC00170_lyso_tr</t>
  </si>
  <si>
    <t>TAG180_181_226_lyso</t>
  </si>
  <si>
    <t>CC02474_mito_tr</t>
  </si>
  <si>
    <t>Dodecanoylcarnitine_mito</t>
  </si>
  <si>
    <t>CC02304_micro_tr</t>
  </si>
  <si>
    <t>3-Keto-4-methylzymosterol_micro</t>
  </si>
  <si>
    <t>CC00617_mito_tr</t>
  </si>
  <si>
    <t>Cysteate_mito</t>
  </si>
  <si>
    <t>CC01549_cyto_tr</t>
  </si>
  <si>
    <t>5-Phosphoribosylformylglycinamidine_cyto</t>
  </si>
  <si>
    <t>CC01402_cyto_tr</t>
  </si>
  <si>
    <t>N6,N6,N6-Trimethyl-L-lysine_cyto</t>
  </si>
  <si>
    <t>CC00475_cyto_tr</t>
  </si>
  <si>
    <t>Inosine_cyto</t>
  </si>
  <si>
    <t>CC00314_peroxy_tr</t>
  </si>
  <si>
    <t>Glucose-6P_peroxy</t>
  </si>
  <si>
    <t>CC02181_micro_tr</t>
  </si>
  <si>
    <t>Linolenoyl-CoA_micro</t>
  </si>
  <si>
    <t>CC00237_ext_tr</t>
  </si>
  <si>
    <t>O2_ext</t>
  </si>
  <si>
    <t>CC02318_micro_tr</t>
  </si>
  <si>
    <t>Cholestenol_micro</t>
  </si>
  <si>
    <t>CC00941_mito_tr</t>
  </si>
  <si>
    <t>(R)-Methylmalonyl-CoA_mito</t>
  </si>
  <si>
    <t>CC00480_mito_tr</t>
  </si>
  <si>
    <t>Creatine_mito</t>
  </si>
  <si>
    <t>CC00068_lyso_tr</t>
  </si>
  <si>
    <t>DG225_226_lyso</t>
  </si>
  <si>
    <t>CC02027_micro_tr</t>
  </si>
  <si>
    <t>4,4-Dimethyl-5alpha-cholesta-8,14,24-trien-3beta-ol_micro</t>
  </si>
  <si>
    <t>CC01543_cyto_tr</t>
  </si>
  <si>
    <t>(R)-3-Hydroxyoctanoyl-ACP_cyto</t>
  </si>
  <si>
    <t>CC00417_ext_tr</t>
  </si>
  <si>
    <t>Sarcosine_ext</t>
  </si>
  <si>
    <t>CC00512_cyto_tr</t>
  </si>
  <si>
    <t>6-Phospho-D-gluconate_cyto</t>
  </si>
  <si>
    <t>CC01596_mito_tr</t>
  </si>
  <si>
    <t>S-(2-Methylbutanoyl)-dihydrolipoamide_mito</t>
  </si>
  <si>
    <t>CC00488_cyto_tr</t>
  </si>
  <si>
    <t>Pyridoxine_cyto</t>
  </si>
  <si>
    <t>CC00095_mito_tr</t>
  </si>
  <si>
    <t>PC180_181_mito</t>
  </si>
  <si>
    <t>CC02447_mito_tr</t>
  </si>
  <si>
    <t>DG182_183_mito</t>
  </si>
  <si>
    <t>CC00061_cyto_tr</t>
  </si>
  <si>
    <t>1MG203-3P_cyto</t>
  </si>
  <si>
    <t>CC02182_cyto_tr</t>
  </si>
  <si>
    <t>gamma-Linolenoyl-CoA_cyto</t>
  </si>
  <si>
    <t>CC02492_ext_tr</t>
  </si>
  <si>
    <t>Undecanoic_acid_ext</t>
  </si>
  <si>
    <t>CC00369_ext_tr</t>
  </si>
  <si>
    <t>Nicotinamide_ext</t>
  </si>
  <si>
    <t>CC01302_cyto_tr</t>
  </si>
  <si>
    <t>3-Phosphonooxypyruvate_cyto</t>
  </si>
  <si>
    <t>CC02326_cyto_tr</t>
  </si>
  <si>
    <t>Glycogenin-G4G7_cyto</t>
  </si>
  <si>
    <t>CC00190_cyto_tr</t>
  </si>
  <si>
    <t>TAG182_202_225_cyto</t>
  </si>
  <si>
    <t>CC00165_lyso_tr</t>
  </si>
  <si>
    <t>TAG180_181_203_lyso</t>
  </si>
  <si>
    <t>CC00234_peroxy_tr</t>
  </si>
  <si>
    <t>NADH_peroxy</t>
  </si>
  <si>
    <t>CC00417_mito_tr</t>
  </si>
  <si>
    <t>Sarcosine_mito</t>
  </si>
  <si>
    <t>CC00480_ext_tr</t>
  </si>
  <si>
    <t>Creatine_ext</t>
  </si>
  <si>
    <t>CC01053_micro_tr</t>
  </si>
  <si>
    <t>Lanosterol_micro</t>
  </si>
  <si>
    <t>CC02459_mito_tr</t>
  </si>
  <si>
    <t>DG204_182-P_mito</t>
  </si>
  <si>
    <t>CC00237_mito_tr</t>
  </si>
  <si>
    <t>O2_mito</t>
  </si>
  <si>
    <t>CC00375_cyto_tr</t>
  </si>
  <si>
    <t>Glycolate_cyto</t>
  </si>
  <si>
    <t>CC00028_ext_tr</t>
  </si>
  <si>
    <t>Docosatetraenoic_acid_ext</t>
  </si>
  <si>
    <t>CC00133_cyto_tr</t>
  </si>
  <si>
    <t>PI203_204_cyto</t>
  </si>
  <si>
    <t>CC00317_ext_tr</t>
  </si>
  <si>
    <t>Fructose_ext</t>
  </si>
  <si>
    <t>CC01507_mito_tr</t>
  </si>
  <si>
    <t>(S)-3-Hydroxy-2-methylbutyryl-CoA_mito</t>
  </si>
  <si>
    <t>CC00104_lyso_tr</t>
  </si>
  <si>
    <t>PE204_224_lyso</t>
  </si>
  <si>
    <t>CC00408_peroxy_tr</t>
  </si>
  <si>
    <t>Ribulose-5P_peroxy</t>
  </si>
  <si>
    <t>CC00342_lyso_tr</t>
  </si>
  <si>
    <t>Galactose_lyso</t>
  </si>
  <si>
    <t>CC02453_mito_tr</t>
  </si>
  <si>
    <t>1MG181-3P_mito</t>
  </si>
  <si>
    <t>CC00295_cyto_tr</t>
  </si>
  <si>
    <t>Methionine_cyto</t>
  </si>
  <si>
    <t>CC02506_cyto_tr</t>
  </si>
  <si>
    <t>Heptadecanoyl-CoA_cyto</t>
  </si>
  <si>
    <t>CC02155_lyso_tr</t>
  </si>
  <si>
    <t>HDL_lyso</t>
  </si>
  <si>
    <t>CC00260_lyso_tr</t>
  </si>
  <si>
    <t>Glucose_lyso</t>
  </si>
  <si>
    <t>CC00297_cyto_tr</t>
  </si>
  <si>
    <t>UTP_cyto</t>
  </si>
  <si>
    <t>CC00383_cyto_tr</t>
  </si>
  <si>
    <t>Hydroxypyruvate_cyto</t>
  </si>
  <si>
    <t>CC02458_mito_tr</t>
  </si>
  <si>
    <t>DG203_182-P_mito</t>
  </si>
  <si>
    <t>CC00229_cyto_tr</t>
  </si>
  <si>
    <t>ApoE_cyto</t>
  </si>
  <si>
    <t>CC00131_lyso_tr</t>
  </si>
  <si>
    <t>PI182_202_lyso</t>
  </si>
  <si>
    <t>CC00130_mito_tr</t>
  </si>
  <si>
    <t>PI182_203_mito</t>
  </si>
  <si>
    <t>CC01555_cyto_tr</t>
  </si>
  <si>
    <t>HMA_cyto</t>
  </si>
  <si>
    <t>CC00056_cyto_tr</t>
  </si>
  <si>
    <t>1MG180-3P_cyto</t>
  </si>
  <si>
    <t>CC01881_cyto_tr</t>
  </si>
  <si>
    <t>D-4-Hydroxy-2-oxoglutarate_cyto</t>
  </si>
  <si>
    <t>CC00127_mito_tr</t>
  </si>
  <si>
    <t>PI180_181_mito</t>
  </si>
  <si>
    <t>CC00186_micro_tr</t>
  </si>
  <si>
    <t>TAG182_202_203_micro</t>
  </si>
  <si>
    <t>CC00683_cyto_tr</t>
  </si>
  <si>
    <t>2PG_cyto</t>
  </si>
  <si>
    <t>CC00368_ext_tr</t>
  </si>
  <si>
    <t>Asparagine_ext</t>
  </si>
  <si>
    <t>CC00102_cyto_tr</t>
  </si>
  <si>
    <t>PE160_161_cyto</t>
  </si>
  <si>
    <t>CC00235_mito_tr</t>
  </si>
  <si>
    <t>NADPH_mito</t>
  </si>
  <si>
    <t>CC02203_lyso_tr</t>
  </si>
  <si>
    <t>SM-pool_lyso</t>
  </si>
  <si>
    <t>CC01633_cyto_tr</t>
  </si>
  <si>
    <t>Decanoyl-CoA_cyto</t>
  </si>
  <si>
    <t>CC00415_mito_tr</t>
  </si>
  <si>
    <t>Oxalate_mito</t>
  </si>
  <si>
    <t>CC00146_cyto_tr</t>
  </si>
  <si>
    <t>(5Z,8Z,11Z,14Z)-eicosatetraenoyl-CoA_cyto</t>
  </si>
  <si>
    <t>CC00080_lyso_tr</t>
  </si>
  <si>
    <t>CDP-DG204_222_lyso</t>
  </si>
  <si>
    <t>CC00422_micro_tr</t>
  </si>
  <si>
    <t>Arachidonate_micro</t>
  </si>
  <si>
    <t>CC00167_lyso_tr</t>
  </si>
  <si>
    <t>TAG180_181_205_lyso</t>
  </si>
  <si>
    <t>CC00746_micro_tr</t>
  </si>
  <si>
    <t>Squalene_micro</t>
  </si>
  <si>
    <t>CC00081_mito_tr</t>
  </si>
  <si>
    <t>CDP-DG182_204_mito</t>
  </si>
  <si>
    <t>CC00101_micro_tr</t>
  </si>
  <si>
    <t>PC203_204_micro</t>
  </si>
  <si>
    <t>CC01806_cyto_tr</t>
  </si>
  <si>
    <t>Acetoacetyl-ACP_cyto</t>
  </si>
  <si>
    <t>CC01333_cyto_tr</t>
  </si>
  <si>
    <t>Argininosuccinate_cyto</t>
  </si>
  <si>
    <t>CC00029_ext_tr</t>
  </si>
  <si>
    <t>Tetracosatetraenoic_acid_ext</t>
  </si>
  <si>
    <t>CC01977_micro_tr</t>
  </si>
  <si>
    <t>Linolenate_micro</t>
  </si>
  <si>
    <t>CC00410_cyto_tr</t>
  </si>
  <si>
    <t>UDP-N-acetyl-D-galactosamine_cyto</t>
  </si>
  <si>
    <t>CC00252_cyto_tr</t>
  </si>
  <si>
    <t>Pyruvate_cyto</t>
  </si>
  <si>
    <t>CC02464_cyto_tr</t>
  </si>
  <si>
    <t>CDP-DG203_182_cyto</t>
  </si>
  <si>
    <t>CC00176_micro_tr</t>
  </si>
  <si>
    <t>TAG182_204_205_micro</t>
  </si>
  <si>
    <t>CC01871_cyto_tr</t>
  </si>
  <si>
    <t>2,5-Diaminopyrimidine_nucleoside_triphosphate_cyto</t>
  </si>
  <si>
    <t>CC00129_mito_tr</t>
  </si>
  <si>
    <t>PI182_204_mito</t>
  </si>
  <si>
    <t>CC00776_cyto_tr</t>
  </si>
  <si>
    <t>Sphinganine_cyto</t>
  </si>
  <si>
    <t>CC00491_cyto_tr</t>
  </si>
  <si>
    <t>Sphingosine_cyto</t>
  </si>
  <si>
    <t>CC00163_lyso_tr</t>
  </si>
  <si>
    <t>TAG180_181_183_lyso</t>
  </si>
  <si>
    <t>CC00299_cyto_tr</t>
  </si>
  <si>
    <t>Ornithine_cyto</t>
  </si>
  <si>
    <t>CC00373_cyto_tr</t>
  </si>
  <si>
    <t>Citrate_cyto</t>
  </si>
  <si>
    <t>CC01943_cyto_tr</t>
  </si>
  <si>
    <t>N-Methyltryptamine_cyto</t>
  </si>
  <si>
    <t>CC00238_mito_tr</t>
  </si>
  <si>
    <t>ADP_mito</t>
  </si>
  <si>
    <t>CC00687_cyto_tr</t>
  </si>
  <si>
    <t>Indole_acetaldehyde_cyto</t>
  </si>
  <si>
    <t>CC00365_ext_tr</t>
  </si>
  <si>
    <t>Proline_ext</t>
  </si>
  <si>
    <t>CC00679_cyto_tr</t>
  </si>
  <si>
    <t>Pyridoxine-P_cyto</t>
  </si>
  <si>
    <t>CC00246_mito_tr</t>
  </si>
  <si>
    <t>FAD_mito</t>
  </si>
  <si>
    <t>CC00071_mito_tr</t>
  </si>
  <si>
    <t>DG180_181-P_mito</t>
  </si>
  <si>
    <t>CC00169_lyso_tr</t>
  </si>
  <si>
    <t>TAG180_181_225_lyso</t>
  </si>
  <si>
    <t>CC02455_mito_tr</t>
  </si>
  <si>
    <t>DG182_183-P_mito</t>
  </si>
  <si>
    <t>CC00379_cyto_tr</t>
  </si>
  <si>
    <t>Acetoacetate_cyto</t>
  </si>
  <si>
    <t>CC00030_ext_tr</t>
  </si>
  <si>
    <t>Docosapentaenoic_acid_ext</t>
  </si>
  <si>
    <t>CC00210_lyso_tr</t>
  </si>
  <si>
    <t>LPC160_00_lyso</t>
  </si>
  <si>
    <t>CC00385_cyto_tr</t>
  </si>
  <si>
    <t>5-Methylthioadenosine_cyto</t>
  </si>
  <si>
    <t>CC02457_mito_tr</t>
  </si>
  <si>
    <t>DG181_181-P_mito</t>
  </si>
  <si>
    <t>CC01629_mito_tr</t>
  </si>
  <si>
    <t>Hexanoyl-CoA_mito</t>
  </si>
  <si>
    <t>CC00901_cyto_tr</t>
  </si>
  <si>
    <t>Phosphopantetheine_cyto</t>
  </si>
  <si>
    <t>CC00868_cyto_tr</t>
  </si>
  <si>
    <t>Fumarylacetoacetate_cyto</t>
  </si>
  <si>
    <t>CC00431_mito_tr</t>
  </si>
  <si>
    <t>4-Methyl-2-oxopentanoate_mito</t>
  </si>
  <si>
    <t>CC00262_peroxy_tr</t>
  </si>
  <si>
    <t>Acetate_peroxy</t>
  </si>
  <si>
    <t>CC01663_lyso_tr</t>
  </si>
  <si>
    <t>Galactosylglycerol_lyso</t>
  </si>
  <si>
    <t>CC00128_mito_tr</t>
  </si>
  <si>
    <t>PI204_224_mito</t>
  </si>
  <si>
    <t>CC00162_micro_tr</t>
  </si>
  <si>
    <t>TAG180_181_182_micro</t>
  </si>
  <si>
    <t>CC00290_mito_tr</t>
  </si>
  <si>
    <t>Formaldehyde_mito</t>
  </si>
  <si>
    <t>CC00025_ext_tr</t>
  </si>
  <si>
    <t>Eicosapentaenoic_acid_ext</t>
  </si>
  <si>
    <t>CC00378_cyto_tr</t>
  </si>
  <si>
    <t>Propanoate_cyto</t>
  </si>
  <si>
    <t>CC02205_lyso_tr</t>
  </si>
  <si>
    <t>PI-pool_lyso</t>
  </si>
  <si>
    <t>CC00233_mito_tr</t>
  </si>
  <si>
    <t>NAD+_mito</t>
  </si>
  <si>
    <t>CC00254_lyso_tr</t>
  </si>
  <si>
    <t>Glutamate_lyso</t>
  </si>
  <si>
    <t>CC00225_cyto_tr</t>
  </si>
  <si>
    <t>ApoB100_cyto</t>
  </si>
  <si>
    <t>CC00168_lyso_tr</t>
  </si>
  <si>
    <t>TAG180_181_224_lyso</t>
  </si>
  <si>
    <t>CC00986_cyto_tr</t>
  </si>
  <si>
    <t>dIDP_cyto</t>
  </si>
  <si>
    <t>CC00370_mito_tr</t>
  </si>
  <si>
    <t>Palmitoyl-CoA_mito</t>
  </si>
  <si>
    <t>CC00516_mito_tr</t>
  </si>
  <si>
    <t>2-Methyl-3-oxopropanoate_mito</t>
  </si>
  <si>
    <t>CC01165_ext_tr</t>
  </si>
  <si>
    <t>Xanthurenate_ext</t>
  </si>
  <si>
    <t>CC00319_ext_tr</t>
  </si>
  <si>
    <t>Cysteine_ext</t>
  </si>
  <si>
    <t>CC00161_cyto_tr</t>
  </si>
  <si>
    <t>TAG180_181_181_cyto</t>
  </si>
  <si>
    <t>CC01335_cyto_tr</t>
  </si>
  <si>
    <t>NeuNGc_cyto</t>
  </si>
  <si>
    <t>CC02496_ext_tr</t>
  </si>
  <si>
    <t>Nonadecanoic_acid_ext</t>
  </si>
  <si>
    <t>CC00408_micro_tr</t>
  </si>
  <si>
    <t>Ribulose-5P_micro</t>
  </si>
  <si>
    <t>CC00233_cyto_tr</t>
  </si>
  <si>
    <t>NAD+_cyto</t>
  </si>
  <si>
    <t>CC00378_mito_tr</t>
  </si>
  <si>
    <t>Propanoate_mito</t>
  </si>
  <si>
    <t>CC01726_cyto_tr</t>
  </si>
  <si>
    <t>Protein_N6,N6-dimethyl-L-lysine_cyto</t>
  </si>
  <si>
    <t>CC00986_mito_tr</t>
  </si>
  <si>
    <t>dIDP_mito</t>
  </si>
  <si>
    <t>CC00446_lyso_tr</t>
  </si>
  <si>
    <t>Palmitate_lyso</t>
  </si>
  <si>
    <t>CC00212_micro_tr</t>
  </si>
  <si>
    <t>LPC00_181_micro</t>
  </si>
  <si>
    <t>CC00467_cyto_tr</t>
  </si>
  <si>
    <t>Erythrose-4P_cyto</t>
  </si>
  <si>
    <t>CC00370_cyto_tr</t>
  </si>
  <si>
    <t>Palmitoyl-CoA_cyto</t>
  </si>
  <si>
    <t>CC00204_lyso_tr</t>
  </si>
  <si>
    <t>GalCerd181_160_lyso</t>
  </si>
  <si>
    <t>CC00087_lyso_tr</t>
  </si>
  <si>
    <t>PS180_181_lyso</t>
  </si>
  <si>
    <t>CC00160_lyso_tr</t>
  </si>
  <si>
    <t>TAG160_161_226_lyso</t>
  </si>
  <si>
    <t>CC00079_lyso_tr</t>
  </si>
  <si>
    <t>CDP-DG180_181_lyso</t>
  </si>
  <si>
    <t>CC00195_cyto_tr</t>
  </si>
  <si>
    <t>TAG203_204_224_cyto</t>
  </si>
  <si>
    <t>CC01053_peroxy_tr</t>
  </si>
  <si>
    <t>Lanosterol_peroxy</t>
  </si>
  <si>
    <t>CC02457_cyto_tr</t>
  </si>
  <si>
    <t>DG181_181-P_cyto</t>
  </si>
  <si>
    <t>CC00211_cyto_tr</t>
  </si>
  <si>
    <t>LPC180_00_cyto</t>
  </si>
  <si>
    <t>CC00120_mito_tr</t>
  </si>
  <si>
    <t>PG204_224_mito</t>
  </si>
  <si>
    <t>CC00431_cyto_tr</t>
  </si>
  <si>
    <t>4-Methyl-2-oxopentanoate_cyto</t>
  </si>
  <si>
    <t>CC01629_cyto_tr</t>
  </si>
  <si>
    <t>Hexanoyl-CoA_cyto</t>
  </si>
  <si>
    <t>CC00234_micro_tr</t>
  </si>
  <si>
    <t>NADH_micro</t>
  </si>
  <si>
    <t>CC01406_cyto_tr</t>
  </si>
  <si>
    <t>2-Aminomuconate_semialdehyde_cyto</t>
  </si>
  <si>
    <t>CC00128_cyto_tr</t>
  </si>
  <si>
    <t>PI204_224_cyto</t>
  </si>
  <si>
    <t>CC00290_cyto_tr</t>
  </si>
  <si>
    <t>Formaldehyde_cyto</t>
  </si>
  <si>
    <t>CC00348_peroxy_tr</t>
  </si>
  <si>
    <t>IMP_peroxy</t>
  </si>
  <si>
    <t>CC00860_cyto_tr</t>
  </si>
  <si>
    <t>N-Formyl-L-glutamate_cyto</t>
  </si>
  <si>
    <t>CC00137_mito_tr</t>
  </si>
  <si>
    <t>CL182_204_mito</t>
  </si>
  <si>
    <t>CC00135_mito_tr</t>
  </si>
  <si>
    <t>CL180_181_mito</t>
  </si>
  <si>
    <t>CC00078_lyso_tr</t>
  </si>
  <si>
    <t>CDP-DG160_161_lyso</t>
  </si>
  <si>
    <t>CC00213_lyso_tr</t>
  </si>
  <si>
    <t>LPC204_00_lyso</t>
  </si>
  <si>
    <t>CC00246_cyto_tr</t>
  </si>
  <si>
    <t>FAD_cyto</t>
  </si>
  <si>
    <t>CC00201_micro_tr</t>
  </si>
  <si>
    <t>Cerd181_180_micro</t>
  </si>
  <si>
    <t>CC01508_cyto_tr</t>
  </si>
  <si>
    <t>2-Amino-3-carboxymuconate_semialdehyde_cyto</t>
  </si>
  <si>
    <t>CC00071_cyto_tr</t>
  </si>
  <si>
    <t>DG180_181-P_cyto</t>
  </si>
  <si>
    <t>CC00746_peroxy_tr</t>
  </si>
  <si>
    <t>Squalene_peroxy</t>
  </si>
  <si>
    <t>CC02455_cyto_tr</t>
  </si>
  <si>
    <t>DG182_183-P_cyto</t>
  </si>
  <si>
    <t>CC00379_mito_tr</t>
  </si>
  <si>
    <t>Acetoacetate_mito</t>
  </si>
  <si>
    <t>CC00197_cyto_tr</t>
  </si>
  <si>
    <t>TAG203_204_226_cyto</t>
  </si>
  <si>
    <t>CC00724_cyto_tr</t>
  </si>
  <si>
    <t>XTP_cyto</t>
  </si>
  <si>
    <t>CC00252_mito_tr</t>
  </si>
  <si>
    <t>Pyruvate_mito</t>
  </si>
  <si>
    <t>CC02464_mito_tr</t>
  </si>
  <si>
    <t>CDP-DG203_182_mito</t>
  </si>
  <si>
    <t>CC00085_lyso_tr</t>
  </si>
  <si>
    <t>CDP-DG203_204_lyso</t>
  </si>
  <si>
    <t>CC01328_cyto_tr</t>
  </si>
  <si>
    <t>AIR_cyto</t>
  </si>
  <si>
    <t>CC00129_cyto_tr</t>
  </si>
  <si>
    <t>PI182_204_cyto</t>
  </si>
  <si>
    <t>CC00582_cyto_tr</t>
  </si>
  <si>
    <t>Farnesyl-PP_cyto</t>
  </si>
  <si>
    <t>CC00479_ext_tr</t>
  </si>
  <si>
    <t>Uridine_ext</t>
  </si>
  <si>
    <t>CC00465_cyto_tr</t>
  </si>
  <si>
    <t>Tetrahydrobiopterin_cyto</t>
  </si>
  <si>
    <t>CC02222_lyso_tr</t>
  </si>
  <si>
    <t>Cholesterol-ester-gla_lyso</t>
  </si>
  <si>
    <t>CC00046_ext_tr</t>
  </si>
  <si>
    <t>(4,7,10,13,16)-docosapentaenoic_acid_ext</t>
  </si>
  <si>
    <t>CC00238_cyto_tr</t>
  </si>
  <si>
    <t>ADP_cyto</t>
  </si>
  <si>
    <t>CC00202_cyto_tr</t>
  </si>
  <si>
    <t>Cerd181_160-1P_cyto</t>
  </si>
  <si>
    <t>CC00541_cyto_tr</t>
  </si>
  <si>
    <t>Carnosine_cyto</t>
  </si>
  <si>
    <t>CC00299_mito_tr</t>
  </si>
  <si>
    <t>Ornithine_mito</t>
  </si>
  <si>
    <t>CC00373_mito_tr</t>
  </si>
  <si>
    <t>Citrate_mito</t>
  </si>
  <si>
    <t>CC01633_mito_tr</t>
  </si>
  <si>
    <t>Decanoyl-CoA_mito</t>
  </si>
  <si>
    <t>CC00235_cyto_tr</t>
  </si>
  <si>
    <t>NADPH_cyto</t>
  </si>
  <si>
    <t>CC00962_mito_tr</t>
  </si>
  <si>
    <t>3-Hydroxy-N6,N6,N6-trimethyl-L-lysine_mito</t>
  </si>
  <si>
    <t>CC00819_mito_tr</t>
  </si>
  <si>
    <t>L-2-Aminoadipate_mito</t>
  </si>
  <si>
    <t>CC01564_cyto_tr</t>
  </si>
  <si>
    <t>FAICAR_cyto</t>
  </si>
  <si>
    <t>CC00081_cyto_tr</t>
  </si>
  <si>
    <t>CDP-DG182_204_cyto</t>
  </si>
  <si>
    <t>CC00151_micro_tr</t>
  </si>
  <si>
    <t>TAG160_161_181_micro</t>
  </si>
  <si>
    <t>CC00146_mito_tr</t>
  </si>
  <si>
    <t>(5Z,8Z,11Z,14Z)-eicosatetraenoyl-CoA_mito</t>
  </si>
  <si>
    <t>CC00415_cyto_tr</t>
  </si>
  <si>
    <t>Oxalate_cyto</t>
  </si>
  <si>
    <t>CC00990_peroxy_tr</t>
  </si>
  <si>
    <t>FADH2_peroxy</t>
  </si>
  <si>
    <t>CC01013_cyto_tr</t>
  </si>
  <si>
    <t>Stearate_cyto</t>
  </si>
  <si>
    <t>CC00193_cyto_tr</t>
  </si>
  <si>
    <t>TAG203_204_204_cyto</t>
  </si>
  <si>
    <t>CC00088_lyso_tr</t>
  </si>
  <si>
    <t>PS204_224_lyso</t>
  </si>
  <si>
    <t>CC01333_mito_tr</t>
  </si>
  <si>
    <t>Argininosuccinate_mito</t>
  </si>
  <si>
    <t>CC00042_cyto_tr</t>
  </si>
  <si>
    <t>Cholesterol-ester-epa_cyto</t>
  </si>
  <si>
    <t>CC02458_cyto_tr</t>
  </si>
  <si>
    <t>DG203_182-P_cyto</t>
  </si>
  <si>
    <t>CC00383_mito_tr</t>
  </si>
  <si>
    <t>Hydroxypyruvate_mito</t>
  </si>
  <si>
    <t>CC00152_cyto_tr</t>
  </si>
  <si>
    <t>TAG160_161_182_cyto</t>
  </si>
  <si>
    <t>CC00297_mito_tr</t>
  </si>
  <si>
    <t>UTP_mito</t>
  </si>
  <si>
    <t>CC00130_cyto_tr</t>
  </si>
  <si>
    <t>PI182_203_cyto</t>
  </si>
  <si>
    <t>CC00730_micro_tr</t>
  </si>
  <si>
    <t>Oleate_micro</t>
  </si>
  <si>
    <t>CC00006_cyto_tr</t>
  </si>
  <si>
    <t>tropomyosin_alpha1_chain_cyto</t>
  </si>
  <si>
    <t>CC00127_cyto_tr</t>
  </si>
  <si>
    <t>PI180_181_cyto</t>
  </si>
  <si>
    <t>CC00489_ext_tr</t>
  </si>
  <si>
    <t>Spermidine_ext</t>
  </si>
  <si>
    <t>CC00794_cyto_tr</t>
  </si>
  <si>
    <t>Deoxycytidine_cyto</t>
  </si>
  <si>
    <t>CC00194_micro_tr</t>
  </si>
  <si>
    <t>TAG203_204_205_micro</t>
  </si>
  <si>
    <t>CC01881_mito_tr</t>
  </si>
  <si>
    <t>D-4-Hydroxy-2-oxoglutarate_mito</t>
  </si>
  <si>
    <t>CC02450_mito_tr</t>
  </si>
  <si>
    <t>DG203_182_mito</t>
  </si>
  <si>
    <t>CC00056_mito_tr</t>
  </si>
  <si>
    <t>1MG180-3P_mito</t>
  </si>
  <si>
    <t>CC00347_peroxy_tr</t>
  </si>
  <si>
    <t>Isopentenyl-PP_peroxy</t>
  </si>
  <si>
    <t>CC00281_ext_tr</t>
  </si>
  <si>
    <t>Formate_ext</t>
  </si>
  <si>
    <t>CC00199_cyto_tr</t>
  </si>
  <si>
    <t>Cerd180_180_cyto</t>
  </si>
  <si>
    <t>CC00138_mito_tr</t>
  </si>
  <si>
    <t>CL182_203_mito</t>
  </si>
  <si>
    <t>CC00102_mito_tr</t>
  </si>
  <si>
    <t>PE160_161_mito</t>
  </si>
  <si>
    <t>CC00089_lyso_tr</t>
  </si>
  <si>
    <t>PS182_204_lyso</t>
  </si>
  <si>
    <t>CC00133_mito_tr</t>
  </si>
  <si>
    <t>PI203_204_mito</t>
  </si>
  <si>
    <t>CC00458_peroxy_tr</t>
  </si>
  <si>
    <t>Hypoxanthine_peroxy</t>
  </si>
  <si>
    <t>CC00154_lyso_tr</t>
  </si>
  <si>
    <t>TAG160_161_202_lyso</t>
  </si>
  <si>
    <t>CC01004_cyto_tr</t>
  </si>
  <si>
    <t>Cys-Gly_cyto</t>
  </si>
  <si>
    <t>CC00475_ext_tr</t>
  </si>
  <si>
    <t>Inosine_ext</t>
  </si>
  <si>
    <t>CC02294_cyto_tr</t>
  </si>
  <si>
    <t>3-Hydroxystearoyl-ACP_cyto</t>
  </si>
  <si>
    <t>CC00215_lyso_tr</t>
  </si>
  <si>
    <t>LPC00_204_lyso</t>
  </si>
  <si>
    <t>CC02506_mito_tr</t>
  </si>
  <si>
    <t>Heptadecanoyl-CoA_mito</t>
  </si>
  <si>
    <t>CC02366_lyso_tr</t>
  </si>
  <si>
    <t>decanoic-acid_lyso</t>
  </si>
  <si>
    <t>CC00295_mito_tr</t>
  </si>
  <si>
    <t>Methionine_mito</t>
  </si>
  <si>
    <t>CC02453_cyto_tr</t>
  </si>
  <si>
    <t>1MG181-3P_cyto</t>
  </si>
  <si>
    <t>CC01273_cyto_tr</t>
  </si>
  <si>
    <t>5-Phosphoribosylamine_cyto</t>
  </si>
  <si>
    <t>CC00198_cyto_tr</t>
  </si>
  <si>
    <t>Cerd180_160_cyto</t>
  </si>
  <si>
    <t>CC00083_lyso_tr</t>
  </si>
  <si>
    <t>CDP-DG182_202_lyso</t>
  </si>
  <si>
    <t>CC00111_mito_tr</t>
  </si>
  <si>
    <t>PGP180_181_mito</t>
  </si>
  <si>
    <t>CC02492_cyto_tr</t>
  </si>
  <si>
    <t>Undecanoic_acid_cyto</t>
  </si>
  <si>
    <t>CC00488_ext_tr</t>
  </si>
  <si>
    <t>Pyridoxine_ext</t>
  </si>
  <si>
    <t>CC00191_lyso_tr</t>
  </si>
  <si>
    <t>TAG182_202_226_lyso</t>
  </si>
  <si>
    <t>CC00417_cyto_tr</t>
  </si>
  <si>
    <t>Sarcosine_cyto</t>
  </si>
  <si>
    <t>CC02459_cyto_tr</t>
  </si>
  <si>
    <t>DG204_182-P_cyto</t>
  </si>
  <si>
    <t>CC00237_cyto_tr</t>
  </si>
  <si>
    <t>O2_cyto</t>
  </si>
  <si>
    <t>CC00375_mito_tr</t>
  </si>
  <si>
    <t>Glycolate_mito</t>
  </si>
  <si>
    <t>CC00250_peroxy_tr</t>
  </si>
  <si>
    <t>AMP_peroxy</t>
  </si>
  <si>
    <t>CC00269_mito_tr</t>
  </si>
  <si>
    <t>Succinate_mito</t>
  </si>
  <si>
    <t>CC00802_cyto_tr</t>
  </si>
  <si>
    <t>Dihydrothymine_cyto</t>
  </si>
  <si>
    <t>CC00495_cyto_tr</t>
  </si>
  <si>
    <t>GDP-L-fucose_cyto</t>
  </si>
  <si>
    <t>CC00088_mito_tr</t>
  </si>
  <si>
    <t>PS204_224_mito</t>
  </si>
  <si>
    <t>CC00758_mito_tr</t>
  </si>
  <si>
    <t>Creatinine_mito</t>
  </si>
  <si>
    <t>CC00232_peroxy_tr</t>
  </si>
  <si>
    <t>ATP_peroxy</t>
  </si>
  <si>
    <t>CC01443_peroxy_tr</t>
  </si>
  <si>
    <t>3-Hydroxyisobutyryl-CoA_peroxy</t>
  </si>
  <si>
    <t>CC01093_cyto_tr</t>
  </si>
  <si>
    <t>Thiocysteine_cyto</t>
  </si>
  <si>
    <t>CC00852_mito_tr</t>
  </si>
  <si>
    <t>2-Methylbutyryl-CoA_mito</t>
  </si>
  <si>
    <t>CC00132_micro_tr</t>
  </si>
  <si>
    <t>PI225_226_micro</t>
  </si>
  <si>
    <t>CC00108_micro_tr</t>
  </si>
  <si>
    <t>PE225_226_micro</t>
  </si>
  <si>
    <t>CC00150_micro_tr</t>
  </si>
  <si>
    <t>TAG160_161_180_micro</t>
  </si>
  <si>
    <t>CC00167_cyto_tr</t>
  </si>
  <si>
    <t>TAG180_181_205_cyto</t>
  </si>
  <si>
    <t>CC00080_cyto_tr</t>
  </si>
  <si>
    <t>CDP-DG204_222_cyto</t>
  </si>
  <si>
    <t>CC02486_cyto_tr</t>
  </si>
  <si>
    <t>Eicosapentaenoylcarnitine_cyto</t>
  </si>
  <si>
    <t>CC02212_lyso_tr</t>
  </si>
  <si>
    <t>2-Lysolecithin-pool_lyso</t>
  </si>
  <si>
    <t>CC02451_mito_tr</t>
  </si>
  <si>
    <t>DG204_182_mito</t>
  </si>
  <si>
    <t>CC00263_mito_tr</t>
  </si>
  <si>
    <t>GDP_mito</t>
  </si>
  <si>
    <t>CC00075_mito_tr</t>
  </si>
  <si>
    <t>DG182_202-P_mito</t>
  </si>
  <si>
    <t>CC00102_lyso_tr</t>
  </si>
  <si>
    <t>PE160_161_lyso</t>
  </si>
  <si>
    <t>CC01888_cyto_tr</t>
  </si>
  <si>
    <t>2-Hydroxybutyrate_cyto</t>
  </si>
  <si>
    <t>CC00500_ext_tr</t>
  </si>
  <si>
    <t>Deoxyguanosine_ext</t>
  </si>
  <si>
    <t>CC00745_ext_tr</t>
  </si>
  <si>
    <t>Spermine_ext</t>
  </si>
  <si>
    <t>CC00229_lyso_tr</t>
  </si>
  <si>
    <t>ApoE_lyso</t>
  </si>
  <si>
    <t>CC00131_cyto_tr</t>
  </si>
  <si>
    <t>PI182_202_cyto</t>
  </si>
  <si>
    <t>CC00104_cyto_tr</t>
  </si>
  <si>
    <t>PE204_224_cyto</t>
  </si>
  <si>
    <t>CC00890_cyto_tr</t>
  </si>
  <si>
    <t>(R)-5-Phosphomevalonate_cyto</t>
  </si>
  <si>
    <t>CC00526_cyto_tr</t>
  </si>
  <si>
    <t>dGMP_cyto</t>
  </si>
  <si>
    <t>CC00709_cyto_tr</t>
  </si>
  <si>
    <t>2-Deoxy-D-ribose-1P_cyto</t>
  </si>
  <si>
    <t>CC00260_cyto_tr</t>
  </si>
  <si>
    <t>Glucose_cyto</t>
  </si>
  <si>
    <t>CC00342_cyto_tr</t>
  </si>
  <si>
    <t>Galactose_cyto</t>
  </si>
  <si>
    <t>CC00109_micro_tr</t>
  </si>
  <si>
    <t>PE203_204_micro</t>
  </si>
  <si>
    <t>CC00792_mito_tr</t>
  </si>
  <si>
    <t>Crotonyl-CoA_mito</t>
  </si>
  <si>
    <t>CC00089_mito_tr</t>
  </si>
  <si>
    <t>PS182_204_mito</t>
  </si>
  <si>
    <t>CC00905_cyto_tr</t>
  </si>
  <si>
    <t>(R)-5-Diphosphomevalonate_cyto</t>
  </si>
  <si>
    <t>CC00811_cyto_tr</t>
  </si>
  <si>
    <t>2-Oxoglutaramate_cyto</t>
  </si>
  <si>
    <t>CC00839_cyto_tr</t>
  </si>
  <si>
    <t>Ferrocytochrome_b5_cyto</t>
  </si>
  <si>
    <t>CC00133_lyso_tr</t>
  </si>
  <si>
    <t>PI203_204_lyso</t>
  </si>
  <si>
    <t>CC00077_mito_tr</t>
  </si>
  <si>
    <t>DG203_204-P_mito</t>
  </si>
  <si>
    <t>CC00381_cyto_tr</t>
  </si>
  <si>
    <t>Phenylpyruvate_cyto</t>
  </si>
  <si>
    <t>CC00096_micro_tr</t>
  </si>
  <si>
    <t>PC204_224_micro</t>
  </si>
  <si>
    <t>CC00268_mito_tr</t>
  </si>
  <si>
    <t>Alanine_mito</t>
  </si>
  <si>
    <t>CC00190_lyso_tr</t>
  </si>
  <si>
    <t>TAG182_202_225_lyso</t>
  </si>
  <si>
    <t>CC01331_cyto_tr</t>
  </si>
  <si>
    <t>Galactose-1P_cyto</t>
  </si>
  <si>
    <t>CC00165_cyto_tr</t>
  </si>
  <si>
    <t>TAG180_181_203_cyto</t>
  </si>
  <si>
    <t>CC01877_cyto_tr</t>
  </si>
  <si>
    <t>N-(omega)-Hydroxyarginine_cyto</t>
  </si>
  <si>
    <t>CC00703_cyto_tr</t>
  </si>
  <si>
    <t>5-Formiminotetrahydrofolate_cyto</t>
  </si>
  <si>
    <t>CC00103_micro_tr</t>
  </si>
  <si>
    <t>PE180_181_micro</t>
  </si>
  <si>
    <t>CC00110_mito_tr</t>
  </si>
  <si>
    <t>PGP160_161_mito</t>
  </si>
  <si>
    <t>CC00382_micro_tr</t>
  </si>
  <si>
    <t>UDP-glucuronate_micro</t>
  </si>
  <si>
    <t>CC00083_mito_tr</t>
  </si>
  <si>
    <t>CDP-DG182_202_mito</t>
  </si>
  <si>
    <t>CC00497_cyto_tr</t>
  </si>
  <si>
    <t>Citrulline_cyto</t>
  </si>
  <si>
    <t>CC01631_cyto_tr</t>
  </si>
  <si>
    <t>(2E)-Hexadecenoyl-CoA_cyto</t>
  </si>
  <si>
    <t>CC00656_mito_tr</t>
  </si>
  <si>
    <t>Glyceraldehyde_mito</t>
  </si>
  <si>
    <t>CC00429_cyto_tr</t>
  </si>
  <si>
    <t>D-Xylulose-5P_cyto</t>
  </si>
  <si>
    <t>CC00306_cyto_tr</t>
  </si>
  <si>
    <t>Malonyl-CoA_cyto</t>
  </si>
  <si>
    <t>CC00371_cyto_tr</t>
  </si>
  <si>
    <t>Homocysteine_cyto</t>
  </si>
  <si>
    <t>CC00161_lyso_tr</t>
  </si>
  <si>
    <t>TAG180_181_181_lyso</t>
  </si>
  <si>
    <t>CC00837_cyto_tr</t>
  </si>
  <si>
    <t>Ferricytochrome_b5_cyto</t>
  </si>
  <si>
    <t>CC00087_mito_tr</t>
  </si>
  <si>
    <t>PS180_181_mito</t>
  </si>
  <si>
    <t>CC00026_micro_tr</t>
  </si>
  <si>
    <t>Eicosatetraenoic_acid_micro</t>
  </si>
  <si>
    <t>CC02420_micro_tr</t>
  </si>
  <si>
    <t>Dihomo-gamma-linolenoyl-CoA_micro</t>
  </si>
  <si>
    <t>CC01512_mito_tr</t>
  </si>
  <si>
    <t>S-(2-Methylpropanoyl)-dihydrolipoamide_mito</t>
  </si>
  <si>
    <t>CC00493_cyto_tr</t>
  </si>
  <si>
    <t>2-Oxoadipate_cyto</t>
  </si>
  <si>
    <t>CC00079_mito_tr</t>
  </si>
  <si>
    <t>CDP-DG180_181_mito</t>
  </si>
  <si>
    <t>CC00707_cyto_tr</t>
  </si>
  <si>
    <t>gamma-Glutamyl-cysteine_cyto</t>
  </si>
  <si>
    <t>CC00820_cyto_tr</t>
  </si>
  <si>
    <t>Mercaptopyruvate_cyto</t>
  </si>
  <si>
    <t>CC00378_lyso_tr</t>
  </si>
  <si>
    <t>Propanoate_lyso</t>
  </si>
  <si>
    <t>CC00144_ext_tr</t>
  </si>
  <si>
    <t>(11Z,14Z)-eicosatetraenoic_acid_ext</t>
  </si>
  <si>
    <t>CC00107_micro_tr</t>
  </si>
  <si>
    <t>PE182_202_micro</t>
  </si>
  <si>
    <t>CC00225_lyso_tr</t>
  </si>
  <si>
    <t>ApoB100_lyso</t>
  </si>
  <si>
    <t>CC00168_cyto_tr</t>
  </si>
  <si>
    <t>TAG180_181_224_cyto</t>
  </si>
  <si>
    <t>CC00446_mito_tr</t>
  </si>
  <si>
    <t>Palmitate_mito</t>
  </si>
  <si>
    <t>CC02217_micro_tr</t>
  </si>
  <si>
    <t>Cholesterol-ester-palmn_micro</t>
  </si>
  <si>
    <t>CC00671_cyto_tr</t>
  </si>
  <si>
    <t>3-Sulfinoalanine_cyto</t>
  </si>
  <si>
    <t>CC00254_cyto_tr</t>
  </si>
  <si>
    <t>Glutamate_cyto</t>
  </si>
  <si>
    <t>CC02462_cyto_tr</t>
  </si>
  <si>
    <t>CDP-DG182_181_cyto</t>
  </si>
  <si>
    <t>CC00265_mito_tr</t>
  </si>
  <si>
    <t>Glycine_mito</t>
  </si>
  <si>
    <t>CC00291_cyto_tr</t>
  </si>
  <si>
    <t>Thiamin-PP_cyto</t>
  </si>
  <si>
    <t>CC00427_cyto_tr</t>
  </si>
  <si>
    <t>ACP_cyto</t>
  </si>
  <si>
    <t>CC01976_ext_tr</t>
  </si>
  <si>
    <t>gamma-Linolenate_ext</t>
  </si>
  <si>
    <t>CC00073_mito_tr</t>
  </si>
  <si>
    <t>DG182_204-P_mito</t>
  </si>
  <si>
    <t>CC01766_cyto_tr</t>
  </si>
  <si>
    <t>4-(2-Amino-3-hydroxyphenyl)-2,4-dioxobutanoate_cyto</t>
  </si>
  <si>
    <t>CC00253_micro_tr</t>
  </si>
  <si>
    <t>Acetyl-CoA_micro</t>
  </si>
  <si>
    <t>CC00121_mito_tr</t>
  </si>
  <si>
    <t>PG182_204_mito</t>
  </si>
  <si>
    <t>CC00452_cyto_tr</t>
  </si>
  <si>
    <t>Riboflavin_cyto</t>
  </si>
  <si>
    <t>CC01712_ext_tr</t>
  </si>
  <si>
    <t>Deoxyinosine_ext</t>
  </si>
  <si>
    <t>CC00210_cyto_tr</t>
  </si>
  <si>
    <t>LPC160_00_cyto</t>
  </si>
  <si>
    <t>CC01887_cyto_tr</t>
  </si>
  <si>
    <t>Propinol_adenylate_cyto</t>
  </si>
  <si>
    <t>CC00070_cyto_tr</t>
  </si>
  <si>
    <t>DG160_161-P_cyto</t>
  </si>
  <si>
    <t>CC02476_cyto_tr</t>
  </si>
  <si>
    <t>Stearidonylcarnitine_cyto</t>
  </si>
  <si>
    <t>CC00339_ext_tr</t>
  </si>
  <si>
    <t>Ribose_ext</t>
  </si>
  <si>
    <t>CC00169_cyto_tr</t>
  </si>
  <si>
    <t>TAG180_181_225_cyto</t>
  </si>
  <si>
    <t>CC00200_micro_tr</t>
  </si>
  <si>
    <t>Cerd181_160_micro</t>
  </si>
  <si>
    <t>CC00881_ext_tr</t>
  </si>
  <si>
    <t>(R)-3-Hydroxybutanoate_ext</t>
  </si>
  <si>
    <t>CC00258_micro_tr</t>
  </si>
  <si>
    <t>UDP-glucose_micro</t>
  </si>
  <si>
    <t>CC00764_cyto_tr</t>
  </si>
  <si>
    <t>Oxalureate_cyto</t>
  </si>
  <si>
    <t>CC00164_micro_tr</t>
  </si>
  <si>
    <t>TAG180_181_202_micro</t>
  </si>
  <si>
    <t>CC00390_ext_tr</t>
  </si>
  <si>
    <t>Thymine_ext</t>
  </si>
  <si>
    <t>CC00903_cyto_tr</t>
  </si>
  <si>
    <t>S-Adenosylmethioninamine_cyto</t>
  </si>
  <si>
    <t>CC00264_peroxy_tr</t>
  </si>
  <si>
    <t>OAA_peroxy</t>
  </si>
  <si>
    <t>CC00078_mito_tr</t>
  </si>
  <si>
    <t>CDP-DG160_161_mito</t>
  </si>
  <si>
    <t>CC02007_ext_tr</t>
  </si>
  <si>
    <t>Lignocerate_ext</t>
  </si>
  <si>
    <t>CC01593_micro_tr</t>
  </si>
  <si>
    <t>7-Dehydrodesmosterol_micro</t>
  </si>
  <si>
    <t>CC00490_mito_tr</t>
  </si>
  <si>
    <t>L-Carnitine_mito</t>
  </si>
  <si>
    <t>CC00163_cyto_tr</t>
  </si>
  <si>
    <t>TAG180_181_183_cyto</t>
  </si>
  <si>
    <t>CC00491_lyso_tr</t>
  </si>
  <si>
    <t>Sphingosine_lyso</t>
  </si>
  <si>
    <t>CC01321_mito_tr</t>
  </si>
  <si>
    <t>2-Methylacetoacetyl-CoA_mito</t>
  </si>
  <si>
    <t>CC00105_micro_tr</t>
  </si>
  <si>
    <t>PE182_204_micro</t>
  </si>
  <si>
    <t>CC00540_cyto_tr</t>
  </si>
  <si>
    <t>Xanthine_cyto</t>
  </si>
  <si>
    <t>CC01772_cyto_tr</t>
  </si>
  <si>
    <t>Formylanthranilate_cyto</t>
  </si>
  <si>
    <t>CC00439_mito_tr</t>
  </si>
  <si>
    <t>Guanine_mito</t>
  </si>
  <si>
    <t>CC00085_mito_tr</t>
  </si>
  <si>
    <t>CDP-DG203_204_mito</t>
  </si>
  <si>
    <t>CC00498_cyto_tr</t>
  </si>
  <si>
    <t>Kynurenine_cyto</t>
  </si>
  <si>
    <t>CC00117_mito_tr</t>
  </si>
  <si>
    <t>PGP203_204_mito</t>
  </si>
  <si>
    <t>CC02423_micro_tr</t>
  </si>
  <si>
    <t>stearidonic_acid_micro</t>
  </si>
  <si>
    <t>CC02222_cyto_tr</t>
  </si>
  <si>
    <t>Cholesterol-ester-gla_cyto</t>
  </si>
  <si>
    <t>CC00490_cyto_tr</t>
  </si>
  <si>
    <t>L-Carnitine_cyto</t>
  </si>
  <si>
    <t>CC00540_mito_tr</t>
  </si>
  <si>
    <t>Xanthine_mito</t>
  </si>
  <si>
    <t>CC01878_mito_tr</t>
  </si>
  <si>
    <t>N4-Acetylaminobutanal_mito</t>
  </si>
  <si>
    <t>CC00085_cyto_tr</t>
  </si>
  <si>
    <t>CDP-DG203_204_cyto</t>
  </si>
  <si>
    <t>CC00214_micro_tr</t>
  </si>
  <si>
    <t>LPC182_00_micro</t>
  </si>
  <si>
    <t>CC00197_lyso_tr</t>
  </si>
  <si>
    <t>TAG203_204_226_lyso</t>
  </si>
  <si>
    <t>CC00155_micro_tr</t>
  </si>
  <si>
    <t>TAG160_161_203_micro</t>
  </si>
  <si>
    <t>CC00439_cyto_tr</t>
  </si>
  <si>
    <t>Guanine_cyto</t>
  </si>
  <si>
    <t>CC01870_cyto_tr</t>
  </si>
  <si>
    <t>Formamidopyrimidine_nucleoside_triphosphate_cyto</t>
  </si>
  <si>
    <t>CC00129_lyso_tr</t>
  </si>
  <si>
    <t>PI182_204_lyso</t>
  </si>
  <si>
    <t>CC00548_cyto_tr</t>
  </si>
  <si>
    <t>Tryptamine_cyto</t>
  </si>
  <si>
    <t>CC00398_ext_tr</t>
  </si>
  <si>
    <t>Cholesterol_ext</t>
  </si>
  <si>
    <t>CC00285_ext_tr</t>
  </si>
  <si>
    <t>Arginine_ext</t>
  </si>
  <si>
    <t>CC00070_mito_tr</t>
  </si>
  <si>
    <t>DG160_161-P_mito</t>
  </si>
  <si>
    <t>CC02476_mito_tr</t>
  </si>
  <si>
    <t>Stearidonylcarnitine_mito</t>
  </si>
  <si>
    <t>CC02174_ext_tr</t>
  </si>
  <si>
    <t>LDL_ext</t>
  </si>
  <si>
    <t>CC02221_micro_tr</t>
  </si>
  <si>
    <t>Cholesterol-ester-ala_micro</t>
  </si>
  <si>
    <t>CC00953_cyto_tr</t>
  </si>
  <si>
    <t>Glucono-1,5-lactone-6P_cyto</t>
  </si>
  <si>
    <t>CC00536_cyto_tr</t>
  </si>
  <si>
    <t>Thiamin_cyto</t>
  </si>
  <si>
    <t>CC01477_cyto_tr</t>
  </si>
  <si>
    <t>N-Acetylmannosamine-6P_cyto</t>
  </si>
  <si>
    <t>CC00031_ext_tr</t>
  </si>
  <si>
    <t>Docosahexaenoic_acid_ext</t>
  </si>
  <si>
    <t>CC00078_cyto_tr</t>
  </si>
  <si>
    <t>CDP-DG160_161_cyto</t>
  </si>
  <si>
    <t>CC00208_micro_tr</t>
  </si>
  <si>
    <t>SM-d181_160_micro</t>
  </si>
  <si>
    <t>CC02296_ext_tr</t>
  </si>
  <si>
    <t>Dihomo-gamma-linolenate_ext</t>
  </si>
  <si>
    <t>CC00232_micro_tr</t>
  </si>
  <si>
    <t>ATP_micro</t>
  </si>
  <si>
    <t>CC01501_cyto_tr</t>
  </si>
  <si>
    <t>N-Formyl-GAR_cyto</t>
  </si>
  <si>
    <t>CC00433_cyto_tr</t>
  </si>
  <si>
    <t>Dimethylallyl-PP_cyto</t>
  </si>
  <si>
    <t>CC00250_micro_tr</t>
  </si>
  <si>
    <t>AMP_micro</t>
  </si>
  <si>
    <t>CC00213_cyto_tr</t>
  </si>
  <si>
    <t>LPC204_00_cyto</t>
  </si>
  <si>
    <t>CC00291_mito_tr</t>
  </si>
  <si>
    <t>Thiamin-PP_mito</t>
  </si>
  <si>
    <t>CC00128_lyso_tr</t>
  </si>
  <si>
    <t>PI204_224_lyso</t>
  </si>
  <si>
    <t>CC00265_cyto_tr</t>
  </si>
  <si>
    <t>Glycine_cyto</t>
  </si>
  <si>
    <t>CC00218_cyto_tr</t>
  </si>
  <si>
    <t>Tetracosatetraenoyl-CoA_cyto</t>
  </si>
  <si>
    <t>CC00073_cyto_tr</t>
  </si>
  <si>
    <t>DG182_204-P_cyto</t>
  </si>
  <si>
    <t>CC00402_cyto_tr</t>
  </si>
  <si>
    <t>Glucuronate_cyto</t>
  </si>
  <si>
    <t>CC00895_cyto_tr</t>
  </si>
  <si>
    <t>Sphinganine-1P_cyto</t>
  </si>
  <si>
    <t>CC01475_cyto_tr</t>
  </si>
  <si>
    <t>But-2-enoyl-ACP_cyto</t>
  </si>
  <si>
    <t>CC02316_cyto_tr</t>
  </si>
  <si>
    <t>Hydroxymethylglutathione_cyto</t>
  </si>
  <si>
    <t>CC01887_mito_tr</t>
  </si>
  <si>
    <t>Propinol_adenylate_mito</t>
  </si>
  <si>
    <t>CC00211_lyso_tr</t>
  </si>
  <si>
    <t>LPC180_00_lyso</t>
  </si>
  <si>
    <t>CC00430_mito_tr</t>
  </si>
  <si>
    <t>Succinate_semialdehyde_mito</t>
  </si>
  <si>
    <t>CC00287_ext_tr</t>
  </si>
  <si>
    <t>Glutamine_ext</t>
  </si>
  <si>
    <t>CC00204_cyto_tr</t>
  </si>
  <si>
    <t>GalCerd181_160_cyto</t>
  </si>
  <si>
    <t>CC00543_cyto_tr</t>
  </si>
  <si>
    <t>Histamine_cyto</t>
  </si>
  <si>
    <t>CC00401_micro_tr</t>
  </si>
  <si>
    <t>UDP-xylose_micro</t>
  </si>
  <si>
    <t>CC00352_ext_tr</t>
  </si>
  <si>
    <t>Putrescine_ext</t>
  </si>
  <si>
    <t>CC00157_micro_tr</t>
  </si>
  <si>
    <t>TAG160_161_205_micro</t>
  </si>
  <si>
    <t>CC00079_cyto_tr</t>
  </si>
  <si>
    <t>CDP-DG180_181_cyto</t>
  </si>
  <si>
    <t>CC00493_mito_tr</t>
  </si>
  <si>
    <t>2-Oxoadipate_mito</t>
  </si>
  <si>
    <t>CC00160_cyto_tr</t>
  </si>
  <si>
    <t>TAG160_161_226_cyto</t>
  </si>
  <si>
    <t>CC00195_lyso_tr</t>
  </si>
  <si>
    <t>TAG203_204_224_lyso</t>
  </si>
  <si>
    <t>CC00914_mito_tr</t>
  </si>
  <si>
    <t>L-Glutamate_5-semialdehyde_mito</t>
  </si>
  <si>
    <t>CC00209_micro_tr</t>
  </si>
  <si>
    <t>SM-d181_180_micro</t>
  </si>
  <si>
    <t>CC00087_cyto_tr</t>
  </si>
  <si>
    <t>PS180_181_cyto</t>
  </si>
  <si>
    <t>CC00820_mito_tr</t>
  </si>
  <si>
    <t>Mercaptopyruvate_mito</t>
  </si>
  <si>
    <t>CC00630_ext_tr</t>
  </si>
  <si>
    <t>Deoxyuridine_ext</t>
  </si>
  <si>
    <t>CC00399_ext_tr</t>
  </si>
  <si>
    <t>Threonine_ext</t>
  </si>
  <si>
    <t>CC00254_mito_tr</t>
  </si>
  <si>
    <t>Glutamate_mito</t>
  </si>
  <si>
    <t>CC02462_mito_tr</t>
  </si>
  <si>
    <t>CDP-DG182_181_mito</t>
  </si>
  <si>
    <t>CC00273_ext_tr</t>
  </si>
  <si>
    <t>Lysine_ext</t>
  </si>
  <si>
    <t>CC00115_mito_tr</t>
  </si>
  <si>
    <t>PGP182_202_mito</t>
  </si>
  <si>
    <t>CC00446_cyto_tr</t>
  </si>
  <si>
    <t>Palmitate_cyto</t>
  </si>
  <si>
    <t>CC00118_mito_tr</t>
  </si>
  <si>
    <t>PG160_161_mito</t>
  </si>
  <si>
    <t>CC00191_cyto_tr</t>
  </si>
  <si>
    <t>TAG182_202_226_cyto</t>
  </si>
  <si>
    <t>CC00044_cyto_tr</t>
  </si>
  <si>
    <t>Tetracosapentaenoic_acid_cyto</t>
  </si>
  <si>
    <t>CC00253_peroxy_tr</t>
  </si>
  <si>
    <t>Acetyl-CoA_peroxy</t>
  </si>
  <si>
    <t>CC00497_mito_tr</t>
  </si>
  <si>
    <t>Citrulline_mito</t>
  </si>
  <si>
    <t>CC00153_micro_tr</t>
  </si>
  <si>
    <t>TAG160_161_183_micro</t>
  </si>
  <si>
    <t>CC00083_cyto_tr</t>
  </si>
  <si>
    <t>CDP-DG182_202_cyto</t>
  </si>
  <si>
    <t>CC00442_ext_tr</t>
  </si>
  <si>
    <t>Taurine_ext</t>
  </si>
  <si>
    <t>CC00306_mito_tr</t>
  </si>
  <si>
    <t>Malonyl-CoA_mito</t>
  </si>
  <si>
    <t>CC01631_mito_tr</t>
  </si>
  <si>
    <t>(2E)-Hexadecenoyl-CoA_mito</t>
  </si>
  <si>
    <t>CC00656_cyto_tr</t>
  </si>
  <si>
    <t>Glyceraldehyde_cyto</t>
  </si>
  <si>
    <t>CC00526_mito_tr</t>
  </si>
  <si>
    <t>dGMP_mito</t>
  </si>
  <si>
    <t>CC00397_ext_tr</t>
  </si>
  <si>
    <t>L-Lactate_ext</t>
  </si>
  <si>
    <t>CC00104_mito_tr</t>
  </si>
  <si>
    <t>PE204_224_mito</t>
  </si>
  <si>
    <t>CC00192_micro_tr</t>
  </si>
  <si>
    <t>TAG225_226_226_micro</t>
  </si>
  <si>
    <t>CC02366_cyto_tr</t>
  </si>
  <si>
    <t>decanoic-acid_cyto</t>
  </si>
  <si>
    <t>CC00077_cyto_tr</t>
  </si>
  <si>
    <t>DG203_204-P_cyto</t>
  </si>
  <si>
    <t>CC00159_micro_tr</t>
  </si>
  <si>
    <t>TAG160_161_225_micro</t>
  </si>
  <si>
    <t>CC00207_micro_tr</t>
  </si>
  <si>
    <t>GlcCerd181_180_micro</t>
  </si>
  <si>
    <t>CC00244_ext_tr</t>
  </si>
  <si>
    <t>NH3_ext</t>
  </si>
  <si>
    <t>CC00089_cyto_tr</t>
  </si>
  <si>
    <t>PS182_204_cyto</t>
  </si>
  <si>
    <t>CC00811_mito_tr</t>
  </si>
  <si>
    <t>2-Oxoglutaramate_mito</t>
  </si>
  <si>
    <t>CC00215_cyto_tr</t>
  </si>
  <si>
    <t>LPC00_204_cyto</t>
  </si>
  <si>
    <t>CC00423_mito_tr</t>
  </si>
  <si>
    <t>3-Oxopropanoate_mito</t>
  </si>
  <si>
    <t>CC00268_cyto_tr</t>
  </si>
  <si>
    <t>Alanine_cyto</t>
  </si>
  <si>
    <t>CC00381_mito_tr</t>
  </si>
  <si>
    <t>Phenylpyruvate_mito</t>
  </si>
  <si>
    <t>CC00154_cyto_tr</t>
  </si>
  <si>
    <t>TAG160_161_202_cyto</t>
  </si>
  <si>
    <t>CC00263_cyto_tr</t>
  </si>
  <si>
    <t>GDP_cyto</t>
  </si>
  <si>
    <t>CC00127_lyso_tr</t>
  </si>
  <si>
    <t>PI180_181_lyso</t>
  </si>
  <si>
    <t>CC00217_cyto_tr</t>
  </si>
  <si>
    <t>Tetracosapentaenoyl-CoA_cyto</t>
  </si>
  <si>
    <t>CC00205_micro_tr</t>
  </si>
  <si>
    <t>GalCerd181_180_micro</t>
  </si>
  <si>
    <t>CC00907_mito_tr</t>
  </si>
  <si>
    <t>4-Trimethylammoniobutanal_mito</t>
  </si>
  <si>
    <t>CC00075_cyto_tr</t>
  </si>
  <si>
    <t>DG182_202-P_cyto</t>
  </si>
  <si>
    <t>CC00437_cyto_tr</t>
  </si>
  <si>
    <t>dCMP_cyto</t>
  </si>
  <si>
    <t>CC01576_cyto_tr</t>
  </si>
  <si>
    <t>SAICAR_cyto</t>
  </si>
  <si>
    <t>CC00152_lyso_tr</t>
  </si>
  <si>
    <t>TAG160_161_182_lyso</t>
  </si>
  <si>
    <t>CC02521_ext_tr</t>
  </si>
  <si>
    <t>D2HG_ext</t>
  </si>
  <si>
    <t>CC00131_mito_tr</t>
  </si>
  <si>
    <t>PI182_202_mito</t>
  </si>
  <si>
    <t>CC00119_mito_tr</t>
  </si>
  <si>
    <t>PG180_181_mito</t>
  </si>
  <si>
    <t>CC00288_ext_tr</t>
  </si>
  <si>
    <t>Serine_ext</t>
  </si>
  <si>
    <t>CC00130_lyso_tr</t>
  </si>
  <si>
    <t>PI182_203_lyso</t>
  </si>
  <si>
    <t>CC00269_cyto_tr</t>
  </si>
  <si>
    <t>Succinate_cyto</t>
  </si>
  <si>
    <t>CC01013_lyso_tr</t>
  </si>
  <si>
    <t>Stearate_lyso</t>
  </si>
  <si>
    <t>CC01593_peroxy_tr</t>
  </si>
  <si>
    <t>7-Dehydrodesmosterol_peroxy</t>
  </si>
  <si>
    <t>CC00100_micro_tr</t>
  </si>
  <si>
    <t>PC225_226_micro</t>
  </si>
  <si>
    <t>CC00158_micro_tr</t>
  </si>
  <si>
    <t>TAG160_161_224_micro</t>
  </si>
  <si>
    <t>CC00042_lyso_tr</t>
  </si>
  <si>
    <t>Cholesterol-ester-epa_lyso</t>
  </si>
  <si>
    <t>CC00193_lyso_tr</t>
  </si>
  <si>
    <t>TAG203_204_204_lyso</t>
  </si>
  <si>
    <t>CC00088_cyto_tr</t>
  </si>
  <si>
    <t>PS204_224_cyto</t>
  </si>
  <si>
    <t>CC00758_cyto_tr</t>
  </si>
  <si>
    <t>Creatinine_cyto</t>
  </si>
  <si>
    <t>CC00080_mito_tr</t>
  </si>
  <si>
    <t>CDP-DG204_222_mito</t>
  </si>
  <si>
    <t>CC02486_mito_tr</t>
  </si>
  <si>
    <t>Eicosapentaenoylcarnitine_mito</t>
  </si>
  <si>
    <t>CC00113_mito_tr</t>
  </si>
  <si>
    <t>PGP182_204_mito</t>
  </si>
  <si>
    <t>CC00081_lyso_tr</t>
  </si>
  <si>
    <t>CDP-DG182_204_lyso</t>
  </si>
  <si>
    <t>CC00275_ext_tr</t>
  </si>
  <si>
    <t>Aspartate_ext</t>
  </si>
  <si>
    <t>CC02494_cyto_tr</t>
  </si>
  <si>
    <t>Pentadecanoic_acid_cyto</t>
  </si>
  <si>
    <t>CC00237_peroxy_tr</t>
  </si>
  <si>
    <t>O2_peroxy</t>
  </si>
  <si>
    <t>CC01591_cyto_tr</t>
  </si>
  <si>
    <t>3-Ureidoisobutyrate_cyto</t>
  </si>
  <si>
    <t>CC02460_mito_tr</t>
  </si>
  <si>
    <t>CDP-DG182_182_mito</t>
  </si>
  <si>
    <t>CC00234_mito_tr</t>
  </si>
  <si>
    <t>NADH_mito</t>
  </si>
  <si>
    <t>CC02468_cyto_tr</t>
  </si>
  <si>
    <t>Stearoylcarnitine_cyto</t>
  </si>
  <si>
    <t>CC00162_cyto_tr</t>
  </si>
  <si>
    <t>TAG180_181_182_cyto</t>
  </si>
  <si>
    <t>CC00332_ext_tr</t>
  </si>
  <si>
    <t>Choline_ext</t>
  </si>
  <si>
    <t>CC00107_lyso_tr</t>
  </si>
  <si>
    <t>PE182_202_lyso</t>
  </si>
  <si>
    <t>CC00938_cyto_tr</t>
  </si>
  <si>
    <t>N-Methylethanolamine-P_cyto</t>
  </si>
  <si>
    <t>CC00432_mito_tr</t>
  </si>
  <si>
    <t>10-Formyl-THF_mito</t>
  </si>
  <si>
    <t>CC02489_ext_tr</t>
  </si>
  <si>
    <t>Heptanoic_acid_ext</t>
  </si>
  <si>
    <t>CC02217_lyso_tr</t>
  </si>
  <si>
    <t>Cholesterol-ester-palmn_lyso</t>
  </si>
  <si>
    <t>CC00400_cyto_tr</t>
  </si>
  <si>
    <t>Ethanolamine_cyto</t>
  </si>
  <si>
    <t>CC00761_cyto_tr</t>
  </si>
  <si>
    <t>Sorbitol_cyto</t>
  </si>
  <si>
    <t>CC01554_cyto_tr</t>
  </si>
  <si>
    <t>AICAR_cyto</t>
  </si>
  <si>
    <t>CC00161_micro_tr</t>
  </si>
  <si>
    <t>TAG180_181_181_micro</t>
  </si>
  <si>
    <t>CC00458_cyto_tr</t>
  </si>
  <si>
    <t>Hypoxanthine_cyto</t>
  </si>
  <si>
    <t>CC00345_cyto_tr</t>
  </si>
  <si>
    <t>GSSG_cyto</t>
  </si>
  <si>
    <t>CC00347_cyto_tr</t>
  </si>
  <si>
    <t>Isopentenyl-PP_cyto</t>
  </si>
  <si>
    <t>CC01977_cyto_tr</t>
  </si>
  <si>
    <t>Linolenate_cyto</t>
  </si>
  <si>
    <t>CC00410_micro_tr</t>
  </si>
  <si>
    <t>UDP-N-acetyl-D-galactosamine_micro</t>
  </si>
  <si>
    <t>CC00176_cyto_tr</t>
  </si>
  <si>
    <t>TAG182_204_205_cyto</t>
  </si>
  <si>
    <t>CC02469_cyto_tr</t>
  </si>
  <si>
    <t>Butyrylcarnitine_cyto</t>
  </si>
  <si>
    <t>CC00776_micro_tr</t>
  </si>
  <si>
    <t>Sphinganine_micro</t>
  </si>
  <si>
    <t>CC00609_ext_tr</t>
  </si>
  <si>
    <t>Cystine_ext</t>
  </si>
  <si>
    <t>CC00286_mito_tr</t>
  </si>
  <si>
    <t>CTP_mito</t>
  </si>
  <si>
    <t>CC00925_mito_tr</t>
  </si>
  <si>
    <t>3-Hydroxyisobutyrate_mito</t>
  </si>
  <si>
    <t>CC00294_cyto_tr</t>
  </si>
  <si>
    <t>Ascorbate_cyto</t>
  </si>
  <si>
    <t>CC00072_mito_tr</t>
  </si>
  <si>
    <t>DG204_222-P_mito</t>
  </si>
  <si>
    <t>CC00105_lyso_tr</t>
  </si>
  <si>
    <t>PE182_204_lyso</t>
  </si>
  <si>
    <t>CC00735_cyto_tr</t>
  </si>
  <si>
    <t>Betaine_cyto</t>
  </si>
  <si>
    <t>CC02463_cyto_tr</t>
  </si>
  <si>
    <t>CDP-DG181_181_cyto</t>
  </si>
  <si>
    <t>CC00918_lyso_tr</t>
  </si>
  <si>
    <t>Inositol-1P_lyso</t>
  </si>
  <si>
    <t>CC01067_peroxy_tr</t>
  </si>
  <si>
    <t>Desmosterol_peroxy</t>
  </si>
  <si>
    <t>CC00251_cyto_tr</t>
  </si>
  <si>
    <t>SAH_cyto</t>
  </si>
  <si>
    <t>CC00200_lyso_tr</t>
  </si>
  <si>
    <t>Cerd181_160_lyso</t>
  </si>
  <si>
    <t>CC02488_ext_tr</t>
  </si>
  <si>
    <t>Hexanoic_acid_ext</t>
  </si>
  <si>
    <t>CC00374_cyto_tr</t>
  </si>
  <si>
    <t>Mannose_cyto</t>
  </si>
  <si>
    <t>CC00542_mito_tr</t>
  </si>
  <si>
    <t>Guanosine_mito</t>
  </si>
  <si>
    <t>CC00911_cyto_tr</t>
  </si>
  <si>
    <t>DPG_cyto</t>
  </si>
  <si>
    <t>CC00164_lyso_tr</t>
  </si>
  <si>
    <t>TAG180_181_202_lyso</t>
  </si>
  <si>
    <t>CC02220_cyto_tr</t>
  </si>
  <si>
    <t>Cholesterol-ester-lin_cyto</t>
  </si>
  <si>
    <t>CC00235_peroxy_tr</t>
  </si>
  <si>
    <t>NADPH_peroxy</t>
  </si>
  <si>
    <t>CC02160_lyso_tr</t>
  </si>
  <si>
    <t>VLDL_lyso</t>
  </si>
  <si>
    <t>CC00238_peroxy_tr</t>
  </si>
  <si>
    <t>ADP_peroxy</t>
  </si>
  <si>
    <t>CC00961_cyto_tr</t>
  </si>
  <si>
    <t>4-(2-Aminophenyl)-2,4-dioxobutanoate_cyto</t>
  </si>
  <si>
    <t>CC00082_mito_tr</t>
  </si>
  <si>
    <t>CDP-DG182_203_mito</t>
  </si>
  <si>
    <t>CC00229_micro_tr</t>
  </si>
  <si>
    <t>ApoE_micro</t>
  </si>
  <si>
    <t>CC00850_cyto_tr</t>
  </si>
  <si>
    <t>Dimethylglycine_cyto</t>
  </si>
  <si>
    <t>CC01140_mito_tr</t>
  </si>
  <si>
    <t>Phosphocreatine_mito</t>
  </si>
  <si>
    <t>CC00276_mito_tr</t>
  </si>
  <si>
    <t>GSH_mito</t>
  </si>
  <si>
    <t>CC02516_cyto_tr</t>
  </si>
  <si>
    <t>(8Z,11Z,14Z,17Z)-eicosatetraenoylcarnitine_cyto</t>
  </si>
  <si>
    <t>CC02467_cyto_tr</t>
  </si>
  <si>
    <t>Decanoylcarnitine_cyto</t>
  </si>
  <si>
    <t>CC00186_cyto_tr</t>
  </si>
  <si>
    <t>TAG182_202_203_cyto</t>
  </si>
  <si>
    <t>CC00040_lyso_tr</t>
  </si>
  <si>
    <t>Cholesterol-ester-dihomogla_lyso</t>
  </si>
  <si>
    <t>CC00582_peroxy_tr</t>
  </si>
  <si>
    <t>Farnesyl-PP_peroxy</t>
  </si>
  <si>
    <t>CC00799_mito_tr</t>
  </si>
  <si>
    <t>Acrylyl-CoA_mito</t>
  </si>
  <si>
    <t>CC00102_micro_tr</t>
  </si>
  <si>
    <t>PE160_161_micro</t>
  </si>
  <si>
    <t>CC00349_cyto_tr</t>
  </si>
  <si>
    <t>dATP_cyto</t>
  </si>
  <si>
    <t>CC00937_cyto_tr</t>
  </si>
  <si>
    <t>Malonyl-ACP_cyto</t>
  </si>
  <si>
    <t>CC00108_lyso_tr</t>
  </si>
  <si>
    <t>PE225_226_lyso</t>
  </si>
  <si>
    <t>CC01058_cyto_tr</t>
  </si>
  <si>
    <t>Xanthosine_cyto</t>
  </si>
  <si>
    <t>CC00132_lyso_tr</t>
  </si>
  <si>
    <t>PI225_226_lyso</t>
  </si>
  <si>
    <t>CC00643_cyto_tr</t>
  </si>
  <si>
    <t>Homogentisate_cyto</t>
  </si>
  <si>
    <t>CC00384_cyto_tr</t>
  </si>
  <si>
    <t>Carbamoyl-P_cyto</t>
  </si>
  <si>
    <t>CC00422_cyto_tr</t>
  </si>
  <si>
    <t>Arachidonate_cyto</t>
  </si>
  <si>
    <t>CC01136_cyto_tr</t>
  </si>
  <si>
    <t>L-Cystathionine_cyto</t>
  </si>
  <si>
    <t>CC00150_lyso_tr</t>
  </si>
  <si>
    <t>TAG160_161_180_lyso</t>
  </si>
  <si>
    <t>CC02218_lyso_tr</t>
  </si>
  <si>
    <t>Cholesterol-ester-stea_lyso</t>
  </si>
  <si>
    <t>CC00246_peroxy_tr</t>
  </si>
  <si>
    <t>FAD_peroxy</t>
  </si>
  <si>
    <t>CC00101_cyto_tr</t>
  </si>
  <si>
    <t>PC203_204_cyto</t>
  </si>
  <si>
    <t>CC02419_cyto_tr</t>
  </si>
  <si>
    <t>Hexadecenal_cyto</t>
  </si>
  <si>
    <t>CC00530_ext_tr</t>
  </si>
  <si>
    <t>Urate_ext</t>
  </si>
  <si>
    <t>CC00684_cyto_tr</t>
  </si>
  <si>
    <t>3-Hydroxyanthranilate_cyto</t>
  </si>
  <si>
    <t>CC01882_cyto_tr</t>
  </si>
  <si>
    <t>L-erythro-4-Hydroxyglutamate_cyto</t>
  </si>
  <si>
    <t>CC00455_cyto_tr</t>
  </si>
  <si>
    <t>Glycerate_cyto</t>
  </si>
  <si>
    <t>CC00348_cyto_tr</t>
  </si>
  <si>
    <t>IMP_cyto</t>
  </si>
  <si>
    <t>CC01338_micro_tr</t>
  </si>
  <si>
    <t>Presqualene-PP_micro</t>
  </si>
  <si>
    <t>CC01816_cyto_tr</t>
  </si>
  <si>
    <t>(2E)-Decenoyl-ACP_cyto</t>
  </si>
  <si>
    <t>CC00364_ext_tr</t>
  </si>
  <si>
    <t>Adenine_ext</t>
  </si>
  <si>
    <t>CC00190_micro_tr</t>
  </si>
  <si>
    <t>TAG182_202_225_micro</t>
  </si>
  <si>
    <t>CC02454_mito_tr</t>
  </si>
  <si>
    <t>DG182_182-P_mito</t>
  </si>
  <si>
    <t>CC00262_mito_tr</t>
  </si>
  <si>
    <t>Acetate_mito</t>
  </si>
  <si>
    <t>CC00340_mito_tr</t>
  </si>
  <si>
    <t>Fumarate_mito</t>
  </si>
  <si>
    <t>CC01053_cyto_tr</t>
  </si>
  <si>
    <t>Lanosterol_cyto</t>
  </si>
  <si>
    <t>CC00103_lyso_tr</t>
  </si>
  <si>
    <t>PE180_181_lyso</t>
  </si>
  <si>
    <t>CC00935_cyto_tr</t>
  </si>
  <si>
    <t>D-3-Amino-isobutanoate_cyto</t>
  </si>
  <si>
    <t>CC00648_cyto_tr</t>
  </si>
  <si>
    <t>4-Aminobutanal_cyto</t>
  </si>
  <si>
    <t>CC00133_micro_tr</t>
  </si>
  <si>
    <t>PI203_204_micro</t>
  </si>
  <si>
    <t>CC00370_peroxy_tr</t>
  </si>
  <si>
    <t>Palmitoyl-CoA_peroxy</t>
  </si>
  <si>
    <t>CC00305_ext_tr</t>
  </si>
  <si>
    <t>Tyrosine_ext</t>
  </si>
  <si>
    <t>CC00636_cyto_tr</t>
  </si>
  <si>
    <t>Pyridoxamine_cyto</t>
  </si>
  <si>
    <t>CC00725_mito_tr</t>
  </si>
  <si>
    <t>O2.-_mito</t>
  </si>
  <si>
    <t>CC02465_cyto_tr</t>
  </si>
  <si>
    <t>CDP-DG204_182_cyto</t>
  </si>
  <si>
    <t>CC00096_lyso_tr</t>
  </si>
  <si>
    <t>PC204_224_lyso</t>
  </si>
  <si>
    <t>CC00336_cyto_tr</t>
  </si>
  <si>
    <t>GAP_cyto</t>
  </si>
  <si>
    <t>CC02487_ext_tr</t>
  </si>
  <si>
    <t>Pentanoic_acid_ext</t>
  </si>
  <si>
    <t>CC01601_cyto_tr</t>
  </si>
  <si>
    <t>Imidazole-4-acetaldehyde_cyto</t>
  </si>
  <si>
    <t>CC02219_lyso_tr</t>
  </si>
  <si>
    <t>Cholesterol-ester-ol_lyso</t>
  </si>
  <si>
    <t>CC00865_micro_tr</t>
  </si>
  <si>
    <t>Squalene_2,3-oxide_micro</t>
  </si>
  <si>
    <t>CC00109_lyso_tr</t>
  </si>
  <si>
    <t>PE203_204_lyso</t>
  </si>
  <si>
    <t>CC00233_peroxy_tr</t>
  </si>
  <si>
    <t>NAD+_peroxy</t>
  </si>
  <si>
    <t>CC00207_lyso_tr</t>
  </si>
  <si>
    <t>GlcCerd181_180_lyso</t>
  </si>
  <si>
    <t>CC00159_lyso_tr</t>
  </si>
  <si>
    <t>TAG160_161_225_lyso</t>
  </si>
  <si>
    <t>CC02465_mito_tr</t>
  </si>
  <si>
    <t>CDP-DG204_182_mito</t>
  </si>
  <si>
    <t>CC00725_cyto_tr</t>
  </si>
  <si>
    <t>O2.-_cyto</t>
  </si>
  <si>
    <t>CC00112_mito_tr</t>
  </si>
  <si>
    <t>PGP204_224_mito</t>
  </si>
  <si>
    <t>CC01301_mito_tr</t>
  </si>
  <si>
    <t>3-Methylglutaconyl-CoA_mito</t>
  </si>
  <si>
    <t>CC00084_lyso_tr</t>
  </si>
  <si>
    <t>CDP-DG225_226_lyso</t>
  </si>
  <si>
    <t>CC02491_cyto_tr</t>
  </si>
  <si>
    <t>Nonanoic_acid_cyto</t>
  </si>
  <si>
    <t>CC00192_lyso_tr</t>
  </si>
  <si>
    <t>TAG225_226_226_lyso</t>
  </si>
  <si>
    <t>CC00464_cyto_tr</t>
  </si>
  <si>
    <t>N-Acetylneuraminate_cyto</t>
  </si>
  <si>
    <t>CC00016_cyto_tr</t>
  </si>
  <si>
    <t>Aminopropionaldehyde_cyto</t>
  </si>
  <si>
    <t>CC00455_mito_tr</t>
  </si>
  <si>
    <t>Glycerate_mito</t>
  </si>
  <si>
    <t>CC02293_cyto_tr</t>
  </si>
  <si>
    <t>3-Oxostearoyl-ACP_cyto</t>
  </si>
  <si>
    <t>CC00153_lyso_tr</t>
  </si>
  <si>
    <t>TAG160_161_183_lyso</t>
  </si>
  <si>
    <t>CC00134_mito_tr</t>
  </si>
  <si>
    <t>CL160_161_mito</t>
  </si>
  <si>
    <t>CC00340_cyto_tr</t>
  </si>
  <si>
    <t>Fumarate_cyto</t>
  </si>
  <si>
    <t>CC00923_cyto_tr</t>
  </si>
  <si>
    <t>Nicotinate_ribonucleotide_cyto</t>
  </si>
  <si>
    <t>CC00262_cyto_tr</t>
  </si>
  <si>
    <t>Acetate_cyto</t>
  </si>
  <si>
    <t>CC02454_cyto_tr</t>
  </si>
  <si>
    <t>DG182_182-P_cyto</t>
  </si>
  <si>
    <t>CC00237_micro_tr</t>
  </si>
  <si>
    <t>O2_micro</t>
  </si>
  <si>
    <t>CC00935_mito_tr</t>
  </si>
  <si>
    <t>D-3-Amino-isobutanoate_mito</t>
  </si>
  <si>
    <t>CC00379_peroxy_tr</t>
  </si>
  <si>
    <t>Acetoacetate_peroxy</t>
  </si>
  <si>
    <t>CC02367_ext_tr</t>
  </si>
  <si>
    <t>lauric-acid_ext</t>
  </si>
  <si>
    <t>CC00235_micro_tr</t>
  </si>
  <si>
    <t>NADPH_micro</t>
  </si>
  <si>
    <t>CC00151_cyto_tr</t>
  </si>
  <si>
    <t>TAG160_161_181_cyto</t>
  </si>
  <si>
    <t>CC00384_mito_tr</t>
  </si>
  <si>
    <t>Carbamoyl-P_mito</t>
  </si>
  <si>
    <t>CC01050_cyto_tr</t>
  </si>
  <si>
    <t>Elaidate_cyto</t>
  </si>
  <si>
    <t>CC00100_lyso_tr</t>
  </si>
  <si>
    <t>PC225_226_lyso</t>
  </si>
  <si>
    <t>CC01067_micro_tr</t>
  </si>
  <si>
    <t>Desmosterol_micro</t>
  </si>
  <si>
    <t>CC01013_micro_tr</t>
  </si>
  <si>
    <t>Stearate_micro</t>
  </si>
  <si>
    <t>CC01312_mito_tr</t>
  </si>
  <si>
    <t>Glutamyl-5P_mito</t>
  </si>
  <si>
    <t>CC00101_mito_tr</t>
  </si>
  <si>
    <t>PC203_204_mito</t>
  </si>
  <si>
    <t>CC00193_micro_tr</t>
  </si>
  <si>
    <t>TAG203_204_204_micro</t>
  </si>
  <si>
    <t>CC00158_lyso_tr</t>
  </si>
  <si>
    <t>TAG160_161_224_lyso</t>
  </si>
  <si>
    <t>CC01882_mito_tr</t>
  </si>
  <si>
    <t>L-erythro-4-Hydroxyglutamate_mito</t>
  </si>
  <si>
    <t>CC00082_cyto_tr</t>
  </si>
  <si>
    <t>CDP-DG182_203_cyto</t>
  </si>
  <si>
    <t>CC00152_micro_tr</t>
  </si>
  <si>
    <t>TAG160_161_182_micro</t>
  </si>
  <si>
    <t>CC01140_cyto_tr</t>
  </si>
  <si>
    <t>Phosphocreatine_cyto</t>
  </si>
  <si>
    <t>CC02516_mito_tr</t>
  </si>
  <si>
    <t>(8Z,11Z,14Z,17Z)-eicosatetraenoylcarnitine_mito</t>
  </si>
  <si>
    <t>CC00276_cyto_tr</t>
  </si>
  <si>
    <t>GSH_cyto</t>
  </si>
  <si>
    <t>CC00130_micro_tr</t>
  </si>
  <si>
    <t>PI182_203_micro</t>
  </si>
  <si>
    <t>CC00730_cyto_tr</t>
  </si>
  <si>
    <t>Oleate_cyto</t>
  </si>
  <si>
    <t>CC00443_ext_tr</t>
  </si>
  <si>
    <t>Butyrate_ext</t>
  </si>
  <si>
    <t>CC00850_mito_tr</t>
  </si>
  <si>
    <t>Dimethylglycine_mito</t>
  </si>
  <si>
    <t>CC00127_micro_tr</t>
  </si>
  <si>
    <t>PI180_181_micro</t>
  </si>
  <si>
    <t>CC00194_cyto_tr</t>
  </si>
  <si>
    <t>TAG203_204_205_cyto</t>
  </si>
  <si>
    <t>CC02467_mito_tr</t>
  </si>
  <si>
    <t>Decanoylcarnitine_mito</t>
  </si>
  <si>
    <t>CC00349_mito_tr</t>
  </si>
  <si>
    <t>dATP_mito</t>
  </si>
  <si>
    <t>CC00252_peroxy_tr</t>
  </si>
  <si>
    <t>Pyruvate_peroxy</t>
  </si>
  <si>
    <t>CC00322_ext_tr</t>
  </si>
  <si>
    <t>THF_ext</t>
  </si>
  <si>
    <t>CC00205_lyso_tr</t>
  </si>
  <si>
    <t>GalCerd181_180_lyso</t>
  </si>
  <si>
    <t>CC00208_lyso_tr</t>
  </si>
  <si>
    <t>SM-d181_160_lyso</t>
  </si>
  <si>
    <t>CC00855_cyto_tr</t>
  </si>
  <si>
    <t>4-Maleylacetoacetate_cyto</t>
  </si>
  <si>
    <t>CC00626_cyto_tr</t>
  </si>
  <si>
    <t>Hypotaurine_cyto</t>
  </si>
  <si>
    <t>CC00246_micro_tr</t>
  </si>
  <si>
    <t>FAD_micro</t>
  </si>
  <si>
    <t>CC02463_mito_tr</t>
  </si>
  <si>
    <t>CDP-DG181_181_mito</t>
  </si>
  <si>
    <t>CC00990_mito_tr</t>
  </si>
  <si>
    <t>FADH2_mito</t>
  </si>
  <si>
    <t>CC00201_cyto_tr</t>
  </si>
  <si>
    <t>Cerd181_180_cyto</t>
  </si>
  <si>
    <t>CC00353_ext_tr</t>
  </si>
  <si>
    <t>Histidine_ext</t>
  </si>
  <si>
    <t>CC00146_peroxy_tr</t>
  </si>
  <si>
    <t>(5Z,8Z,11Z,14Z)-eicosatetraenoyl-CoA_peroxy</t>
  </si>
  <si>
    <t>CC00542_cyto_tr</t>
  </si>
  <si>
    <t>Guanosine_cyto</t>
  </si>
  <si>
    <t>CC00447_ext_tr</t>
  </si>
  <si>
    <t>Pyridoxal_ext</t>
  </si>
  <si>
    <t>CC00045_lyso_tr</t>
  </si>
  <si>
    <t>Cholesterol-ester-acetate_lyso</t>
  </si>
  <si>
    <t>CC00326_cyto_tr</t>
  </si>
  <si>
    <t>Uracil_cyto</t>
  </si>
  <si>
    <t>CC01567_cyto_tr</t>
  </si>
  <si>
    <t>5-Phosphoribosyl-4-carboxy-5-aminoimidazole_cyto</t>
  </si>
  <si>
    <t>CC02221_lyso_tr</t>
  </si>
  <si>
    <t>Cholesterol-ester-ala_lyso</t>
  </si>
  <si>
    <t>CC02295_cyto_tr</t>
  </si>
  <si>
    <t>(2E)-Octadecenoyl-ACP_cyto</t>
  </si>
  <si>
    <t>CC00197_micro_tr</t>
  </si>
  <si>
    <t>TAG203_204_226_micro</t>
  </si>
  <si>
    <t>CC00155_lyso_tr</t>
  </si>
  <si>
    <t>TAG160_161_203_lyso</t>
  </si>
  <si>
    <t>CC00214_lyso_tr</t>
  </si>
  <si>
    <t>LPC182_00_lyso</t>
  </si>
  <si>
    <t>CC00129_micro_tr</t>
  </si>
  <si>
    <t>PI182_204_micro</t>
  </si>
  <si>
    <t>CC02469_mito_tr</t>
  </si>
  <si>
    <t>Butyrylcarnitine_mito</t>
  </si>
  <si>
    <t>CC00582_micro_tr</t>
  </si>
  <si>
    <t>Farnesyl-PP_micro</t>
  </si>
  <si>
    <t>CC02423_lyso_tr</t>
  </si>
  <si>
    <t>stearidonic_acid_lyso</t>
  </si>
  <si>
    <t>CC00286_cyto_tr</t>
  </si>
  <si>
    <t>CTP_cyto</t>
  </si>
  <si>
    <t>CC00238_micro_tr</t>
  </si>
  <si>
    <t>ADP_micro</t>
  </si>
  <si>
    <t>CC00072_cyto_tr</t>
  </si>
  <si>
    <t>DG204_222-P_cyto</t>
  </si>
  <si>
    <t>CC00432_cyto_tr</t>
  </si>
  <si>
    <t>10-Formyl-THF_cyto</t>
  </si>
  <si>
    <t>CC01126_cyto_tr</t>
  </si>
  <si>
    <t>Dehydroalanine_cyto</t>
  </si>
  <si>
    <t>CC00408_cyto_tr</t>
  </si>
  <si>
    <t>Ribulose-5P_cyto</t>
  </si>
  <si>
    <t>CC00233_micro_tr</t>
  </si>
  <si>
    <t>NAD+_micro</t>
  </si>
  <si>
    <t>CC02368_ext_tr</t>
  </si>
  <si>
    <t>myristic-acid_ext</t>
  </si>
  <si>
    <t>CC00212_cyto_tr</t>
  </si>
  <si>
    <t>LPC00_181_cyto</t>
  </si>
  <si>
    <t>CC00865_peroxy_tr</t>
  </si>
  <si>
    <t>Squalene_2,3-oxide_peroxy</t>
  </si>
  <si>
    <t>CC00450_cyto_tr</t>
  </si>
  <si>
    <t>Nicotinate_cyto</t>
  </si>
  <si>
    <t>CC00795_cyto_tr</t>
  </si>
  <si>
    <t>Dephospho-CoA_cyto</t>
  </si>
  <si>
    <t>CC00345_mito_tr</t>
  </si>
  <si>
    <t>GSSG_mito</t>
  </si>
  <si>
    <t>CC00209_lyso_tr</t>
  </si>
  <si>
    <t>SM-d181_180_lyso</t>
  </si>
  <si>
    <t>CC00157_lyso_tr</t>
  </si>
  <si>
    <t>TAG160_161_205_lyso</t>
  </si>
  <si>
    <t>CC02297_cyto_tr</t>
  </si>
  <si>
    <t>Dihomo-gamma-linolenoyl-ACP_cyto</t>
  </si>
  <si>
    <t>CC00195_micro_tr</t>
  </si>
  <si>
    <t>TAG203_204_224_micro</t>
  </si>
  <si>
    <t>CC00211_micro_tr</t>
  </si>
  <si>
    <t>LPC180_00_micro</t>
  </si>
  <si>
    <t>CC00066_cyto_tr</t>
  </si>
  <si>
    <t>DG182_203_cyto</t>
  </si>
  <si>
    <t>CC02460_cyto_tr</t>
  </si>
  <si>
    <t>CDP-DG182_182_cyto</t>
  </si>
  <si>
    <t>CC00300_ext_tr</t>
  </si>
  <si>
    <t>Tryptophan_ext</t>
  </si>
  <si>
    <t>CC00414_cyto_tr</t>
  </si>
  <si>
    <t>Maltose_cyto</t>
  </si>
  <si>
    <t>CC00234_cyto_tr</t>
  </si>
  <si>
    <t>NADH_cyto</t>
  </si>
  <si>
    <t>CC00128_micro_tr</t>
  </si>
  <si>
    <t>PI204_224_micro</t>
  </si>
  <si>
    <t>CC02223_cyto_tr</t>
  </si>
  <si>
    <t>Cholesterol-ester-arach_cyto</t>
  </si>
  <si>
    <t>CC02468_mito_tr</t>
  </si>
  <si>
    <t>Stearoylcarnitine_mito</t>
  </si>
  <si>
    <t>CC01338_peroxy_tr</t>
  </si>
  <si>
    <t>Presqualene-PP_peroxy</t>
  </si>
  <si>
    <t>CC01322_mito_tr</t>
  </si>
  <si>
    <t>Tiglyl-CoA_mito</t>
  </si>
  <si>
    <t>CC00169_micro_tr</t>
  </si>
  <si>
    <t>TAG180_181_225_micro</t>
  </si>
  <si>
    <t>CC00200_cyto_tr</t>
  </si>
  <si>
    <t>Cerd181_160_cyto</t>
  </si>
  <si>
    <t>CC00588_mito_tr</t>
  </si>
  <si>
    <t>dTTP_mito</t>
  </si>
  <si>
    <t>CC01496_cyto_tr</t>
  </si>
  <si>
    <t>(R)-4-Phosphopantothenoyl-cysteine_cyto</t>
  </si>
  <si>
    <t>CC00258_cyto_tr</t>
  </si>
  <si>
    <t>UDP-glucose_cyto</t>
  </si>
  <si>
    <t>CC02220_lyso_tr</t>
  </si>
  <si>
    <t>Cholesterol-ester-lin_lyso</t>
  </si>
  <si>
    <t>CC00164_cyto_tr</t>
  </si>
  <si>
    <t>TAG180_181_202_cyto</t>
  </si>
  <si>
    <t>CC00334_ext_tr</t>
  </si>
  <si>
    <t>Glycerol_ext</t>
  </si>
  <si>
    <t>CC00232_mito_tr</t>
  </si>
  <si>
    <t>ATP_mito</t>
  </si>
  <si>
    <t>CC01443_mito_tr</t>
  </si>
  <si>
    <t>3-Hydroxyisobutyryl-CoA_mito</t>
  </si>
  <si>
    <t>CC00580_cyto_tr</t>
  </si>
  <si>
    <t>5,10-Methenyl-THF_cyto</t>
  </si>
  <si>
    <t>CC00412_mito_tr</t>
  </si>
  <si>
    <t>dADP_mito</t>
  </si>
  <si>
    <t>CC00918_cyto_tr</t>
  </si>
  <si>
    <t>Inositol-1P_cyto</t>
  </si>
  <si>
    <t>CC00250_mito_tr</t>
  </si>
  <si>
    <t>AMP_mito</t>
  </si>
  <si>
    <t>CC00163_micro_tr</t>
  </si>
  <si>
    <t>TAG180_181_183_micro</t>
  </si>
  <si>
    <t>CC00105_cyto_tr</t>
  </si>
  <si>
    <t>PE182_204_cyto</t>
  </si>
  <si>
    <t>CC00366_cyto_tr</t>
  </si>
  <si>
    <t>Malate_cyto</t>
  </si>
  <si>
    <t>CC01594_micro_tr</t>
  </si>
  <si>
    <t>14-Demethyllanosterol_micro</t>
  </si>
  <si>
    <t>CC01977_lyso_tr</t>
  </si>
  <si>
    <t>Linolenate_lyso</t>
  </si>
  <si>
    <t>CC00788_ext_tr</t>
  </si>
  <si>
    <t>Pantothenate_ext</t>
  </si>
  <si>
    <t>CC01241_mito_tr</t>
  </si>
  <si>
    <t>Isovaleryl-CoA_mito</t>
  </si>
  <si>
    <t>CC00176_lyso_tr</t>
  </si>
  <si>
    <t>TAG182_204_205_lyso</t>
  </si>
  <si>
    <t>CC00217_peroxy_tr</t>
  </si>
  <si>
    <t>Tetracosapentaenoyl-CoA_peroxy</t>
  </si>
  <si>
    <t>CC00074_mito_tr</t>
  </si>
  <si>
    <t>DG182_203-P_mito</t>
  </si>
  <si>
    <t>CC00268_peroxy_tr</t>
  </si>
  <si>
    <t>Alanine_peroxy</t>
  </si>
  <si>
    <t>CC00919_cyto_tr</t>
  </si>
  <si>
    <t>4-Hydroxyphenylpyruvate_cyto</t>
  </si>
  <si>
    <t>CC02420_cyto_tr</t>
  </si>
  <si>
    <t>Dihomo-gamma-linolenoyl-CoA_cyto</t>
  </si>
  <si>
    <t>CC00026_cyto_tr</t>
  </si>
  <si>
    <t>Eicosatetraenoic_acid_cyto</t>
  </si>
  <si>
    <t>CC01847_cyto_tr</t>
  </si>
  <si>
    <t>Nicotinate_D-ribonucleoside_cyto</t>
  </si>
  <si>
    <t>CC00107_cyto_tr</t>
  </si>
  <si>
    <t>PE182_202_cyto</t>
  </si>
  <si>
    <t>CC00168_micro_tr</t>
  </si>
  <si>
    <t>TAG180_181_224_micro</t>
  </si>
  <si>
    <t>CC02217_cyto_tr</t>
  </si>
  <si>
    <t>Cholesterol-ester-palmn_cyto</t>
  </si>
  <si>
    <t>CC00589_mito_tr</t>
  </si>
  <si>
    <t>dUTP_mito</t>
  </si>
  <si>
    <t>CC00162_lyso_tr</t>
  </si>
  <si>
    <t>TAG180_181_182_lyso</t>
  </si>
  <si>
    <t>CC00486_mito_tr</t>
  </si>
  <si>
    <t>Isocitrate_mito</t>
  </si>
  <si>
    <t>CC00372_cyto_tr</t>
  </si>
  <si>
    <t>PC_cyto</t>
  </si>
  <si>
    <t>CC00601_ext_tr</t>
  </si>
  <si>
    <t>Cytidine_ext</t>
  </si>
  <si>
    <t>CC00253_cyto_tr</t>
  </si>
  <si>
    <t>Acetyl-CoA_cyto</t>
  </si>
  <si>
    <t>CC00301_ext_tr</t>
  </si>
  <si>
    <t>Phenylalanine_ext</t>
  </si>
  <si>
    <t>CC00047_mito_tr</t>
  </si>
  <si>
    <t>Deoxythymidine_mito</t>
  </si>
  <si>
    <t>CC00210_micro_tr</t>
  </si>
  <si>
    <t>LPC160_00_micro</t>
  </si>
  <si>
    <t>CC02461_cyto_tr</t>
  </si>
  <si>
    <t>CDP-DG182_183_cyto</t>
  </si>
  <si>
    <t>CC00985_ext_tr</t>
  </si>
  <si>
    <t>NH4+_ext</t>
  </si>
  <si>
    <t>CC00583_mito_tr</t>
  </si>
  <si>
    <t>Saccharopine_mito</t>
  </si>
  <si>
    <t>CC02219_cyto_tr</t>
  </si>
  <si>
    <t>Cholesterol-ester-ol_cyto</t>
  </si>
  <si>
    <t>CC00104_micro_tr</t>
  </si>
  <si>
    <t>PE204_224_micro</t>
  </si>
  <si>
    <t>CC00446_peroxy_tr</t>
  </si>
  <si>
    <t>Palmitate_peroxy</t>
  </si>
  <si>
    <t>CC00587_mito_tr</t>
  </si>
  <si>
    <t>dCTP_mito</t>
  </si>
  <si>
    <t>CC00260_micro_tr</t>
  </si>
  <si>
    <t>Glucose_micro</t>
  </si>
  <si>
    <t>CC02155_micro_tr</t>
  </si>
  <si>
    <t>HDL_micro</t>
  </si>
  <si>
    <t>CC00109_cyto_tr</t>
  </si>
  <si>
    <t>PE203_204_cyto</t>
  </si>
  <si>
    <t>CC01849_cyto_tr</t>
  </si>
  <si>
    <t>N1-Methyl-4-pyridone-5-carboxamide_cyto</t>
  </si>
  <si>
    <t>CC00096_cyto_tr</t>
  </si>
  <si>
    <t>PC204_224_cyto</t>
  </si>
  <si>
    <t>CC02490_cyto_tr</t>
  </si>
  <si>
    <t>Octanoic_acid_cyto</t>
  </si>
  <si>
    <t>CC00084_mito_tr</t>
  </si>
  <si>
    <t>CDP-DG225_226_mito</t>
  </si>
  <si>
    <t>CC00554_ext_tr</t>
  </si>
  <si>
    <t>Isoleucine_ext</t>
  </si>
  <si>
    <t>CC00341_cyto_tr</t>
  </si>
  <si>
    <t>Leucine_cyto</t>
  </si>
  <si>
    <t>CC00165_micro_tr</t>
  </si>
  <si>
    <t>TAG180_181_203_micro</t>
  </si>
  <si>
    <t>CC00103_cyto_tr</t>
  </si>
  <si>
    <t>PE180_181_cyto</t>
  </si>
  <si>
    <t>CC00382_cyto_tr</t>
  </si>
  <si>
    <t>UDP-glucuronate_cyto</t>
  </si>
  <si>
    <t>CC01843_cyto_tr</t>
  </si>
  <si>
    <t>Methylimidazole_acetaldehyde_cyto</t>
  </si>
  <si>
    <t>CC01614_cyto_tr</t>
  </si>
  <si>
    <t>Dodecanoyl-ACP_cyto</t>
  </si>
  <si>
    <t>CC00812_cyto_tr</t>
  </si>
  <si>
    <t>cGMP_cyto</t>
  </si>
  <si>
    <t>CC00476_mito_tr</t>
  </si>
  <si>
    <t>Orotate_mito</t>
  </si>
  <si>
    <t>CC00265_peroxy_tr</t>
  </si>
  <si>
    <t>Glycine_peroxy</t>
  </si>
  <si>
    <t>CC00218_peroxy_tr</t>
  </si>
  <si>
    <t>Tetracosatetraenoyl-CoA_peroxy</t>
  </si>
  <si>
    <t>CC00306_micro_tr</t>
  </si>
  <si>
    <t>Malonyl-CoA_micro</t>
  </si>
  <si>
    <t>CC00100_mito_tr</t>
  </si>
  <si>
    <t>PC225_226_mito</t>
  </si>
  <si>
    <t>CC00101_lyso_tr</t>
  </si>
  <si>
    <t>PC203_204_lyso</t>
  </si>
  <si>
    <t>CC00921_mito_tr</t>
  </si>
  <si>
    <t>4-Trimethylammoniobutanoate_mito</t>
  </si>
  <si>
    <t>CC00264_mito_tr</t>
  </si>
  <si>
    <t>OAA_mito</t>
  </si>
  <si>
    <t>CC01848_cyto_tr</t>
  </si>
  <si>
    <t>N1-Methyl-2-pyridone-5-carboxamide_cyto</t>
  </si>
  <si>
    <t>CC00433_peroxy_tr</t>
  </si>
  <si>
    <t>Dimethylallyl-PP_peroxy</t>
  </si>
  <si>
    <t>CC00616_cyto_tr</t>
  </si>
  <si>
    <t>Folate_cyto</t>
  </si>
  <si>
    <t>CC00953_peroxy_tr</t>
  </si>
  <si>
    <t>Glucono-1,5-lactone-6P_peroxy</t>
  </si>
  <si>
    <t>CC02499_mito_tr</t>
  </si>
  <si>
    <t>Pentanoyl-CoA_mito</t>
  </si>
  <si>
    <t>CC00132_cyto_tr</t>
  </si>
  <si>
    <t>PI225_226_cyto</t>
  </si>
  <si>
    <t>CC00108_cyto_tr</t>
  </si>
  <si>
    <t>PE225_226_cyto</t>
  </si>
  <si>
    <t>CC00150_cyto_tr</t>
  </si>
  <si>
    <t>TAG160_161_180_cyto</t>
  </si>
  <si>
    <t>CC00167_micro_tr</t>
  </si>
  <si>
    <t>TAG180_181_205_micro</t>
  </si>
  <si>
    <t>CC02218_cyto_tr</t>
  </si>
  <si>
    <t>Cholesterol-ester-stea_cyto</t>
  </si>
  <si>
    <t>CC00422_lyso_tr</t>
  </si>
  <si>
    <t>Arachidonate_lyso</t>
  </si>
  <si>
    <t>CC00186_lyso_tr</t>
  </si>
  <si>
    <t>TAG182_202_203_lyso</t>
  </si>
  <si>
    <t>CC00040_cyto_tr</t>
  </si>
  <si>
    <t>Cholesterol-ester-dihomogla_cyto</t>
  </si>
  <si>
    <t>CC01653_mito_tr</t>
  </si>
  <si>
    <t>Oxalosuccinate_mito</t>
  </si>
  <si>
    <t>CC00224_lyso_tr</t>
  </si>
  <si>
    <t>ApoA1_lyso</t>
  </si>
  <si>
    <t>CC00255_cyto_tr</t>
  </si>
  <si>
    <t>AKG_cyto</t>
  </si>
  <si>
    <t>CC00490_peroxy_tr</t>
  </si>
  <si>
    <t>L-Carnitine_peroxy</t>
  </si>
  <si>
    <t>CC00131_micro_tr</t>
  </si>
  <si>
    <t>PI182_202_micro</t>
  </si>
  <si>
    <t>CC00194_lyso_tr</t>
  </si>
  <si>
    <t>TAG203_204_205_lyso</t>
  </si>
  <si>
    <t>CC00462_cyto_tr</t>
  </si>
  <si>
    <t>Dihydrobiopterin_cyto</t>
  </si>
  <si>
    <t>CC01597_mito_tr</t>
  </si>
  <si>
    <t>S-(3-Methylbutanoyl)-dihydrolipoamide_mito</t>
  </si>
  <si>
    <t>CC02446_mito_tr</t>
  </si>
  <si>
    <t>DG182_182_mito</t>
  </si>
  <si>
    <t>CC00205_cyto_tr</t>
  </si>
  <si>
    <t>GalCerd181_180_cyto</t>
  </si>
  <si>
    <t>CC01594_peroxy_tr</t>
  </si>
  <si>
    <t>14-Demethyllanosterol_peroxy</t>
  </si>
  <si>
    <t>CC00255_mito_tr</t>
  </si>
  <si>
    <t>AKG_mito</t>
  </si>
  <si>
    <t>CC02493_cyto_tr</t>
  </si>
  <si>
    <t>Tridecanoic_acid_cyto</t>
  </si>
  <si>
    <t>CC01653_cyto_tr</t>
  </si>
  <si>
    <t>Oxalosuccinate_cyto</t>
  </si>
  <si>
    <t>CC00114_mito_tr</t>
  </si>
  <si>
    <t>PGP182_203_mito</t>
  </si>
  <si>
    <t>CC00540_peroxy_tr</t>
  </si>
  <si>
    <t>Xanthine_peroxy</t>
  </si>
  <si>
    <t>CC00082_lyso_tr</t>
  </si>
  <si>
    <t>CDP-DG182_203_lyso</t>
  </si>
  <si>
    <t>CC00416_ext_tr</t>
  </si>
  <si>
    <t>Adenosine_ext</t>
  </si>
  <si>
    <t>CC00730_lyso_tr</t>
  </si>
  <si>
    <t>Oleate_lyso</t>
  </si>
  <si>
    <t>CC00100_cyto_tr</t>
  </si>
  <si>
    <t>PC225_226_cyto</t>
  </si>
  <si>
    <t>CC00158_cyto_tr</t>
  </si>
  <si>
    <t>TAG160_161_224_cyto</t>
  </si>
  <si>
    <t>CC00264_cyto_tr</t>
  </si>
  <si>
    <t>OAA_cyto</t>
  </si>
  <si>
    <t>CC00088_micro_tr</t>
  </si>
  <si>
    <t>PS204_224_micro</t>
  </si>
  <si>
    <t>CC02499_cyto_tr</t>
  </si>
  <si>
    <t>Pentanoyl-CoA_cyto</t>
  </si>
  <si>
    <t>CC00108_mito_tr</t>
  </si>
  <si>
    <t>PE225_226_mito</t>
  </si>
  <si>
    <t>CC00132_mito_tr</t>
  </si>
  <si>
    <t>PI225_226_mito</t>
  </si>
  <si>
    <t>CC00151_lyso_tr</t>
  </si>
  <si>
    <t>TAG160_161_181_lyso</t>
  </si>
  <si>
    <t>CC01474_cyto_tr</t>
  </si>
  <si>
    <t>6-Lactoyl-5,6,7,8-tetrahydropterin_cyto</t>
  </si>
  <si>
    <t>CC00578_cyto_tr</t>
  </si>
  <si>
    <t>5-Methyl-THF_cyto</t>
  </si>
  <si>
    <t>CC00341_mito_tr</t>
  </si>
  <si>
    <t>Leucine_mito</t>
  </si>
  <si>
    <t>CC00191_micro_tr</t>
  </si>
  <si>
    <t>TAG182_202_226_micro</t>
  </si>
  <si>
    <t>CC00103_mito_tr</t>
  </si>
  <si>
    <t>PE180_181_mito</t>
  </si>
  <si>
    <t>CC00682_mito_tr</t>
  </si>
  <si>
    <t>Isobutyryl-CoA_mito</t>
  </si>
  <si>
    <t>CC00710_cyto_tr</t>
  </si>
  <si>
    <t>2-Deoxy-D-ribose-5P_cyto</t>
  </si>
  <si>
    <t>CC00153_cyto_tr</t>
  </si>
  <si>
    <t>TAG160_161_183_cyto</t>
  </si>
  <si>
    <t>CC00476_cyto_tr</t>
  </si>
  <si>
    <t>Orotate_cyto</t>
  </si>
  <si>
    <t>CC00291_peroxy_tr</t>
  </si>
  <si>
    <t>Thiamin-PP_peroxy</t>
  </si>
  <si>
    <t>CC00504_ext_tr</t>
  </si>
  <si>
    <t>4-Aminobutyrate_ext</t>
  </si>
  <si>
    <t>CC01600_cyto_tr</t>
  </si>
  <si>
    <t>N-Methylhistamine_cyto</t>
  </si>
  <si>
    <t>CC00587_cyto_tr</t>
  </si>
  <si>
    <t>dCTP_cyto</t>
  </si>
  <si>
    <t>CC00109_mito_tr</t>
  </si>
  <si>
    <t>PE203_204_mito</t>
  </si>
  <si>
    <t>CC02498_cyto_tr</t>
  </si>
  <si>
    <t>Tricosanoic_acid_cyto</t>
  </si>
  <si>
    <t>CC00192_cyto_tr</t>
  </si>
  <si>
    <t>TAG225_226_226_cyto</t>
  </si>
  <si>
    <t>CC00159_cyto_tr</t>
  </si>
  <si>
    <t>TAG160_161_225_cyto</t>
  </si>
  <si>
    <t>CC00207_cyto_tr</t>
  </si>
  <si>
    <t>GlcCerd181_180_cyto</t>
  </si>
  <si>
    <t>CC01632_mito_tr</t>
  </si>
  <si>
    <t>(2E)-Tetradecenoyl-CoA_mito</t>
  </si>
  <si>
    <t>CC00089_micro_tr</t>
  </si>
  <si>
    <t>PS182_204_micro</t>
  </si>
  <si>
    <t>CC00215_micro_tr</t>
  </si>
  <si>
    <t>LPC00_204_micro</t>
  </si>
  <si>
    <t>CC00084_cyto_tr</t>
  </si>
  <si>
    <t>CDP-DG225_226_cyto</t>
  </si>
  <si>
    <t>CC00754_cyto_tr</t>
  </si>
  <si>
    <t>Urocanate_cyto</t>
  </si>
  <si>
    <t>CC00154_micro_tr</t>
  </si>
  <si>
    <t>TAG160_161_202_micro</t>
  </si>
  <si>
    <t>CC00096_mito_tr</t>
  </si>
  <si>
    <t>PC204_224_mito</t>
  </si>
  <si>
    <t>CC02223_lyso_tr</t>
  </si>
  <si>
    <t>Cholesterol-ester-arach_lyso</t>
  </si>
  <si>
    <t>CC00486_cyto_tr</t>
  </si>
  <si>
    <t>Isocitrate_cyto</t>
  </si>
  <si>
    <t>CC01016_ext_tr</t>
  </si>
  <si>
    <t>Linoleate_ext</t>
  </si>
  <si>
    <t>CC00203_cyto_tr</t>
  </si>
  <si>
    <t>Cerd181_180-1P_cyto</t>
  </si>
  <si>
    <t>CC00651_ext_tr</t>
  </si>
  <si>
    <t>Deoxyadenosine_ext</t>
  </si>
  <si>
    <t>CC01655_cyto_tr</t>
  </si>
  <si>
    <t>Sedoheptulose-7P_cyto</t>
  </si>
  <si>
    <t>CC02461_mito_tr</t>
  </si>
  <si>
    <t>CDP-DG182_183_mito</t>
  </si>
  <si>
    <t>CC00047_cyto_tr</t>
  </si>
  <si>
    <t>Deoxythymidine_cyto</t>
  </si>
  <si>
    <t>CC01826_cyto_tr</t>
  </si>
  <si>
    <t>Hexadecanoyl-ACP_cyto</t>
  </si>
  <si>
    <t>CC00253_mito_tr</t>
  </si>
  <si>
    <t>Acetyl-CoA_mito</t>
  </si>
  <si>
    <t>CC02495_cyto_tr</t>
  </si>
  <si>
    <t>Heptadecanoic_acid_cyto</t>
  </si>
  <si>
    <t>CC00066_lyso_tr</t>
  </si>
  <si>
    <t>DG182_203_lyso</t>
  </si>
  <si>
    <t>CC00204_micro_tr</t>
  </si>
  <si>
    <t>GalCerd181_160_micro</t>
  </si>
  <si>
    <t>CC00919_mito_tr</t>
  </si>
  <si>
    <t>4-Hydroxyphenylpyruvate_mito</t>
  </si>
  <si>
    <t>CC00401_cyto_tr</t>
  </si>
  <si>
    <t>UDP-xylose_cyto</t>
  </si>
  <si>
    <t>CC00074_cyto_tr</t>
  </si>
  <si>
    <t>DG182_203-P_cyto</t>
  </si>
  <si>
    <t>CC00157_cyto_tr</t>
  </si>
  <si>
    <t>TAG160_161_205_cyto</t>
  </si>
  <si>
    <t>CC00905_peroxy_tr</t>
  </si>
  <si>
    <t>(R)-5-Diphosphomevalonate_peroxy</t>
  </si>
  <si>
    <t>CC00160_micro_tr</t>
  </si>
  <si>
    <t>TAG160_161_226_micro</t>
  </si>
  <si>
    <t>CC02420_mito_tr</t>
  </si>
  <si>
    <t>Dihomo-gamma-linolenoyl-CoA_mito</t>
  </si>
  <si>
    <t>CC00209_cyto_tr</t>
  </si>
  <si>
    <t>SM-d181_180_cyto</t>
  </si>
  <si>
    <t>CC00087_micro_tr</t>
  </si>
  <si>
    <t>PS180_181_micro</t>
  </si>
  <si>
    <t>CC00107_mito_tr</t>
  </si>
  <si>
    <t>PE182_202_mito</t>
  </si>
  <si>
    <t>CC00394_ext_tr</t>
  </si>
  <si>
    <t>Valine_ext</t>
  </si>
  <si>
    <t>CC00589_cyto_tr</t>
  </si>
  <si>
    <t>dUTP_cyto</t>
  </si>
  <si>
    <t>CC00715_mito_tr</t>
  </si>
  <si>
    <t>Methylmalonyl-CoA_mito</t>
  </si>
  <si>
    <t>CC00890_peroxy_tr</t>
  </si>
  <si>
    <t>(R)-5-Phosphomevalonate_peroxy</t>
  </si>
  <si>
    <t>CC00212_lyso_tr</t>
  </si>
  <si>
    <t>LPC00_181_lyso</t>
  </si>
  <si>
    <t>CC00577_cyto_tr</t>
  </si>
  <si>
    <t>N-Formimino-L-glutamate_cyto</t>
  </si>
  <si>
    <t>CC02178_ext_tr</t>
  </si>
  <si>
    <t>Palmitolate_ext</t>
  </si>
  <si>
    <t>CC00446_micro_tr</t>
  </si>
  <si>
    <t>Palmitate_micro</t>
  </si>
  <si>
    <t>CC02423_cyto_tr</t>
  </si>
  <si>
    <t>stearidonic_acid_cyto</t>
  </si>
  <si>
    <t>CC01076_cyto_tr</t>
  </si>
  <si>
    <t>5-Oxoproline_cyto</t>
  </si>
  <si>
    <t>CC02222_micro_tr</t>
  </si>
  <si>
    <t>Cholesterol-ester-gla_micro</t>
  </si>
  <si>
    <t>CC00490_micro_tr</t>
  </si>
  <si>
    <t>L-Carnitine_micro</t>
  </si>
  <si>
    <t>CC00105_mito_tr</t>
  </si>
  <si>
    <t>PE182_204_mito</t>
  </si>
  <si>
    <t>CC00214_cyto_tr</t>
  </si>
  <si>
    <t>LPC182_00_cyto</t>
  </si>
  <si>
    <t>CC00366_mito_tr</t>
  </si>
  <si>
    <t>Malate_mito</t>
  </si>
  <si>
    <t>CC00155_cyto_tr</t>
  </si>
  <si>
    <t>TAG160_161_203_cyto</t>
  </si>
  <si>
    <t>CC00434_cyto_tr</t>
  </si>
  <si>
    <t>1,3DPG_cyto</t>
  </si>
  <si>
    <t>CC00588_cyto_tr</t>
  </si>
  <si>
    <t>dTTP_cyto</t>
  </si>
  <si>
    <t>CC00201_lyso_tr</t>
  </si>
  <si>
    <t>Cerd181_180_lyso</t>
  </si>
  <si>
    <t>CC02221_cyto_tr</t>
  </si>
  <si>
    <t>Cholesterol-ester-ala_cyto</t>
  </si>
  <si>
    <t>CC00953_micro_tr</t>
  </si>
  <si>
    <t>Glucono-1,5-lactone-6P_micro</t>
  </si>
  <si>
    <t>CC02497_cyto_tr</t>
  </si>
  <si>
    <t>Henicosanoic_acid_cyto</t>
  </si>
  <si>
    <t>CC00045_cyto_tr</t>
  </si>
  <si>
    <t>Cholesterol-ester-acetate_cyto</t>
  </si>
  <si>
    <t>CC00258_mito_tr</t>
  </si>
  <si>
    <t>UDP-glucose_mito</t>
  </si>
  <si>
    <t>CC01546_cyto_tr</t>
  </si>
  <si>
    <t>(R)-3-Hydroxypalmitoyl-ACP_cyto</t>
  </si>
  <si>
    <t>CC00208_cyto_tr</t>
  </si>
  <si>
    <t>SM-d181_160_cyto</t>
  </si>
  <si>
    <t>CC00232_cyto_tr</t>
  </si>
  <si>
    <t>ATP_cyto</t>
  </si>
  <si>
    <t>CC00250_cyto_tr</t>
  </si>
  <si>
    <t>AMP_cyto</t>
  </si>
  <si>
    <t>CC00213_micro_tr</t>
  </si>
  <si>
    <t>LPC204_00_micro</t>
  </si>
  <si>
    <t>CC00412_cyto_tr</t>
  </si>
  <si>
    <t>dADP_cyto</t>
  </si>
  <si>
    <t>CC00175_micro_tr</t>
  </si>
  <si>
    <t>TAG182_204_204_micro</t>
  </si>
  <si>
    <t>CC01808_cyto_tr</t>
  </si>
  <si>
    <t>3-Oxohexanoyl-ACP_cyto</t>
  </si>
  <si>
    <t>CC02481_cyto_tr</t>
  </si>
  <si>
    <t>Elaidic_carnitine_cyto</t>
  </si>
  <si>
    <t>CC00094_lyso_tr</t>
  </si>
  <si>
    <t>PC160_161_lyso</t>
  </si>
  <si>
    <t>CC02323_cyto_tr</t>
  </si>
  <si>
    <t>Glycogenin_cyto</t>
  </si>
  <si>
    <t>CC00334_cyto_tr</t>
  </si>
  <si>
    <t>Glycerol_cyto</t>
  </si>
  <si>
    <t>CC02509_cyto_tr</t>
  </si>
  <si>
    <t>Tricosanoyl-CoA_cyto</t>
  </si>
  <si>
    <t>CC01186_cyto_tr</t>
  </si>
  <si>
    <t>O-Acetylcarnitine_cyto</t>
  </si>
  <si>
    <t>CC00148_cyto_tr</t>
  </si>
  <si>
    <t>(8Z,11Z,14Z,17Z)-eicosatetraenoyl-CoA_cyto</t>
  </si>
  <si>
    <t>CC00275_peroxy_tr</t>
  </si>
  <si>
    <t>Aspartate_peroxy</t>
  </si>
  <si>
    <t>CC00987_cyto_tr</t>
  </si>
  <si>
    <t>dITP_cyto</t>
  </si>
  <si>
    <t>CC00182_lyso_tr</t>
  </si>
  <si>
    <t>TAG182_203_205_lyso</t>
  </si>
  <si>
    <t>CC00058_cyto_tr</t>
  </si>
  <si>
    <t>1MG204-3P_cyto</t>
  </si>
  <si>
    <t>CC00788_cyto_tr</t>
  </si>
  <si>
    <t>Pantothenate_cyto</t>
  </si>
  <si>
    <t>CC01814_cyto_tr</t>
  </si>
  <si>
    <t>Octanoyl-ACP_cyto</t>
  </si>
  <si>
    <t>CC00245_mito_tr</t>
  </si>
  <si>
    <t>UDP_mito</t>
  </si>
  <si>
    <t>CC00188_micro_tr</t>
  </si>
  <si>
    <t>TAG182_202_205_micro</t>
  </si>
  <si>
    <t>CC00508_peroxy_tr</t>
  </si>
  <si>
    <t>Geranyl-PP_peroxy</t>
  </si>
  <si>
    <t>CC00841_cyto_tr</t>
  </si>
  <si>
    <t>3-Phosphoserine_cyto</t>
  </si>
  <si>
    <t>CC02329_cyto_tr</t>
  </si>
  <si>
    <t>Glycogenin-G7_cyto</t>
  </si>
  <si>
    <t>CC02503_cyto_tr</t>
  </si>
  <si>
    <t>Undecanoyl-CoA_cyto</t>
  </si>
  <si>
    <t>CC02456_mito_tr</t>
  </si>
  <si>
    <t>DG182_181-P_mito</t>
  </si>
  <si>
    <t>CC00882_cyto_tr</t>
  </si>
  <si>
    <t>Fructose-1P_cyto</t>
  </si>
  <si>
    <t>CC00032_mito_tr</t>
  </si>
  <si>
    <t>Stearidonoyl-CoA_mito</t>
  </si>
  <si>
    <t>CC00149_cyto_tr</t>
  </si>
  <si>
    <t>TAG160_161_161_cyto</t>
  </si>
  <si>
    <t>CC00397_peroxy_tr</t>
  </si>
  <si>
    <t>L-Lactate_peroxy</t>
  </si>
  <si>
    <t>CC00472_mito_tr</t>
  </si>
  <si>
    <t>dGTP_mito</t>
  </si>
  <si>
    <t>CC00394_mito_tr</t>
  </si>
  <si>
    <t>Valine_mito</t>
  </si>
  <si>
    <t>CC00091_micro_tr</t>
  </si>
  <si>
    <t>PS182_202_micro</t>
  </si>
  <si>
    <t>CC00144_micro_tr</t>
  </si>
  <si>
    <t>(11Z,14Z)-eicosatetraenoic_acid_micro</t>
  </si>
  <si>
    <t>CC02508_cyto_tr</t>
  </si>
  <si>
    <t>Heneicosanoyl-CoA_cyto</t>
  </si>
  <si>
    <t>CC00686_cyto_tr</t>
  </si>
  <si>
    <t>Mannose-1P_cyto</t>
  </si>
  <si>
    <t>CC00026_ext_tr</t>
  </si>
  <si>
    <t>Eicosatetraenoic_acid_ext</t>
  </si>
  <si>
    <t>CC00244_peroxy_tr</t>
  </si>
  <si>
    <t>NH3_peroxy</t>
  </si>
  <si>
    <t>CC00183_micro_tr</t>
  </si>
  <si>
    <t>TAG182_203_224_micro</t>
  </si>
  <si>
    <t>CC01809_cyto_tr</t>
  </si>
  <si>
    <t>D-3-Hydroxyhexanoyl-ACP_cyto</t>
  </si>
  <si>
    <t>CC00985_cyto_tr</t>
  </si>
  <si>
    <t>NH4+_cyto</t>
  </si>
  <si>
    <t>CC00143_cyto_tr</t>
  </si>
  <si>
    <t>Docosatetraenoyl-CoA_cyto</t>
  </si>
  <si>
    <t>CC00092_cyto_tr</t>
  </si>
  <si>
    <t>PS225_226_cyto</t>
  </si>
  <si>
    <t>CC02514_cyto_tr</t>
  </si>
  <si>
    <t>Heptadecanoylcarnitine_cyto</t>
  </si>
  <si>
    <t>CC00274_mito_tr</t>
  </si>
  <si>
    <t>Glyoxylate_mito</t>
  </si>
  <si>
    <t>CC00301_cyto_tr</t>
  </si>
  <si>
    <t>Phenylalanine_cyto</t>
  </si>
  <si>
    <t>CC00560_cyto_tr</t>
  </si>
  <si>
    <t>Dihydrofolate_cyto</t>
  </si>
  <si>
    <t>CC00184_cyto_tr</t>
  </si>
  <si>
    <t>TAG182_203_225_cyto</t>
  </si>
  <si>
    <t>CC01976_micro_tr</t>
  </si>
  <si>
    <t>gamma-Linolenate_micro</t>
  </si>
  <si>
    <t>CC01670_peroxy_tr</t>
  </si>
  <si>
    <t>Zymosterol_peroxy</t>
  </si>
  <si>
    <t>CC00601_cyto_tr</t>
  </si>
  <si>
    <t>Cytidine_cyto</t>
  </si>
  <si>
    <t>CC02328_cyto_tr</t>
  </si>
  <si>
    <t>Glycogenin-G7G1_cyto</t>
  </si>
  <si>
    <t>CC00442_peroxy_tr</t>
  </si>
  <si>
    <t>Taurine_peroxy</t>
  </si>
  <si>
    <t>CC00177_micro_tr</t>
  </si>
  <si>
    <t>TAG182_204_224_micro</t>
  </si>
  <si>
    <t>CC00059_cyto_tr</t>
  </si>
  <si>
    <t>1MG224-3P_cyto</t>
  </si>
  <si>
    <t>CC00189_micro_tr</t>
  </si>
  <si>
    <t>TAG182_202_224_micro</t>
  </si>
  <si>
    <t>CC02490_ext_tr</t>
  </si>
  <si>
    <t>Octanoic_acid_ext</t>
  </si>
  <si>
    <t>CC01807_cyto_tr</t>
  </si>
  <si>
    <t>Butyryl-ACP_cyto</t>
  </si>
  <si>
    <t>CC00440_lyso_tr</t>
  </si>
  <si>
    <t>Lactose_lyso</t>
  </si>
  <si>
    <t>CC02325_cyto_tr</t>
  </si>
  <si>
    <t>Glycogenin-G11_cyto</t>
  </si>
  <si>
    <t>CC02180_cyto_tr</t>
  </si>
  <si>
    <t>Linoleoyl-CoA_cyto</t>
  </si>
  <si>
    <t>CC00676_cyto_tr</t>
  </si>
  <si>
    <t>Ribose-1P_cyto</t>
  </si>
  <si>
    <t>CC00510_cyto_tr</t>
  </si>
  <si>
    <t>Oxidized_thioredoxin_cyto</t>
  </si>
  <si>
    <t>CC00147_cyto_tr</t>
  </si>
  <si>
    <t>(5Z,8Z,11Z,14Z,17Z)-eicosapentaenoyl-CoA_cyto</t>
  </si>
  <si>
    <t>CC00166_lyso_tr</t>
  </si>
  <si>
    <t>TAG180_181_204_lyso</t>
  </si>
  <si>
    <t>CC00988_cyto_tr</t>
  </si>
  <si>
    <t>dUDP_cyto</t>
  </si>
  <si>
    <t>CC00057_cyto_tr</t>
  </si>
  <si>
    <t>1MG182-3P_cyto</t>
  </si>
  <si>
    <t>CC00179_micro_tr</t>
  </si>
  <si>
    <t>TAG182_204_226_micro</t>
  </si>
  <si>
    <t>CC00504_mito_tr</t>
  </si>
  <si>
    <t>4-Aminobutyrate_mito</t>
  </si>
  <si>
    <t>CC00126_mito_tr</t>
  </si>
  <si>
    <t>PI160_161_mito</t>
  </si>
  <si>
    <t>CC00187_micro_tr</t>
  </si>
  <si>
    <t>TAG182_202_204_micro</t>
  </si>
  <si>
    <t>CC01450_mito_tr</t>
  </si>
  <si>
    <t>2-Aminoadipate_6-semialdehyde_mito</t>
  </si>
  <si>
    <t>CC00296_cyto_tr</t>
  </si>
  <si>
    <t>PEP_cyto</t>
  </si>
  <si>
    <t>CC02505_cyto_tr</t>
  </si>
  <si>
    <t>Pentadecanoyl-CoA_cyto</t>
  </si>
  <si>
    <t>CC00554_cyto_tr</t>
  </si>
  <si>
    <t>Isoleucine_cyto</t>
  </si>
  <si>
    <t>CC00341_ext_tr</t>
  </si>
  <si>
    <t>Leucine_ext</t>
  </si>
  <si>
    <t>CC01345_cyto_tr</t>
  </si>
  <si>
    <t>5-Formyl-THF_cyto</t>
  </si>
  <si>
    <t>CC00335_micro_tr</t>
  </si>
  <si>
    <t>Ribose-5P_micro</t>
  </si>
  <si>
    <t>CC00398_peroxy_tr</t>
  </si>
  <si>
    <t>Cholesterol_peroxy</t>
  </si>
  <si>
    <t>CC01347_cyto_tr</t>
  </si>
  <si>
    <t>D-4-Phosphopantothenate_cyto</t>
  </si>
  <si>
    <t>CC00240_cyto_tr</t>
  </si>
  <si>
    <t>CoA_cyto</t>
  </si>
  <si>
    <t>CC00616_ext_tr</t>
  </si>
  <si>
    <t>Folate_ext</t>
  </si>
  <si>
    <t>CC02507_cyto_tr</t>
  </si>
  <si>
    <t>Nonadecanoyl-CoA_cyto</t>
  </si>
  <si>
    <t>CC00662_cyto_tr</t>
  </si>
  <si>
    <t>Phosphocholine_cyto</t>
  </si>
  <si>
    <t>CC02471_cyto_tr</t>
  </si>
  <si>
    <t>Propionylcarnitine_cyto</t>
  </si>
  <si>
    <t>CC00185_micro_tr</t>
  </si>
  <si>
    <t>TAG182_203_226_micro</t>
  </si>
  <si>
    <t>CC00055_cyto_tr</t>
  </si>
  <si>
    <t>1MG160-3P_cyto</t>
  </si>
  <si>
    <t>CC00416_mito_tr</t>
  </si>
  <si>
    <t>Adenosine_mito</t>
  </si>
  <si>
    <t>CC00145_cyto_tr</t>
  </si>
  <si>
    <t>(4Z,7Z,10Z,13Z,16Z,19Z)-docosahexaenoyl-CoA_cyto</t>
  </si>
  <si>
    <t>CC02183_mito_tr</t>
  </si>
  <si>
    <t>Arachidonyl-CoA_mito</t>
  </si>
  <si>
    <t>CC02160_ext_tr</t>
  </si>
  <si>
    <t>VLDL_ext</t>
  </si>
  <si>
    <t>CC00255_ext_tr</t>
  </si>
  <si>
    <t>AKG_ext</t>
  </si>
  <si>
    <t>CC00558_micro_tr</t>
  </si>
  <si>
    <t>Stearoyl-CoA_micro</t>
  </si>
  <si>
    <t>CC00236_mito_tr</t>
  </si>
  <si>
    <t>NADP+_mito</t>
  </si>
  <si>
    <t>CC00280_micro_tr</t>
  </si>
  <si>
    <t>CMP_micro</t>
  </si>
  <si>
    <t>CC02327_cyto_tr</t>
  </si>
  <si>
    <t>Glycogenin-G4G4_cyto</t>
  </si>
  <si>
    <t>CC00178_micro_tr</t>
  </si>
  <si>
    <t>TAG182_204_225_micro</t>
  </si>
  <si>
    <t>CC02183_cyto_tr</t>
  </si>
  <si>
    <t>Arachidonyl-CoA_cyto</t>
  </si>
  <si>
    <t>CC00145_mito_tr</t>
  </si>
  <si>
    <t>(4Z,7Z,10Z,13Z,16Z,19Z)-docosahexaenoyl-CoA_mito</t>
  </si>
  <si>
    <t>CC00416_cyto_tr</t>
  </si>
  <si>
    <t>Adenosine_cyto</t>
  </si>
  <si>
    <t>CC00064_cyto_tr</t>
  </si>
  <si>
    <t>DG204_222_cyto</t>
  </si>
  <si>
    <t>CC02493_ext_tr</t>
  </si>
  <si>
    <t>Tridecanoic_acid_ext</t>
  </si>
  <si>
    <t>CC00170_micro_tr</t>
  </si>
  <si>
    <t>TAG180_181_226_micro</t>
  </si>
  <si>
    <t>CC00236_cyto_tr</t>
  </si>
  <si>
    <t>NADP+_cyto</t>
  </si>
  <si>
    <t>CC01542_cyto_tr</t>
  </si>
  <si>
    <t>(R)-3-Hydroxydecanoyl-ACP_cyto</t>
  </si>
  <si>
    <t>CC00513_cyto_tr</t>
  </si>
  <si>
    <t>Ethanolamine-P_cyto</t>
  </si>
  <si>
    <t>CC00005_cyto_tr</t>
  </si>
  <si>
    <t>alpha_sarcoglycan_cyto</t>
  </si>
  <si>
    <t>CC00578_ext_tr</t>
  </si>
  <si>
    <t>5-Methyl-THF_ext</t>
  </si>
  <si>
    <t>CC02367_lyso_tr</t>
  </si>
  <si>
    <t>lauric-acid_lyso</t>
  </si>
  <si>
    <t>CC02507_mito_tr</t>
  </si>
  <si>
    <t>Nonadecanoyl-CoA_mito</t>
  </si>
  <si>
    <t>CC00240_mito_tr</t>
  </si>
  <si>
    <t>CoA_mito</t>
  </si>
  <si>
    <t>CC02471_mito_tr</t>
  </si>
  <si>
    <t>Propionylcarnitine_mito</t>
  </si>
  <si>
    <t>CC01286_cyto_tr</t>
  </si>
  <si>
    <t>N-Ribosylnicotinamide_cyto</t>
  </si>
  <si>
    <t>CC01403_cyto_tr</t>
  </si>
  <si>
    <t>Adenylosuccinate_cyto</t>
  </si>
  <si>
    <t>CC00248_cyto_tr</t>
  </si>
  <si>
    <t>Pyridoxal-P_cyto</t>
  </si>
  <si>
    <t>CC00519_cyto_tr</t>
  </si>
  <si>
    <t>Geranylgeranyl-PP_cyto</t>
  </si>
  <si>
    <t>CC00055_mito_tr</t>
  </si>
  <si>
    <t>1MG160-3P_mito</t>
  </si>
  <si>
    <t>CC00522_peroxy_tr</t>
  </si>
  <si>
    <t>HMG-CoA_peroxy</t>
  </si>
  <si>
    <t>CC00126_cyto_tr</t>
  </si>
  <si>
    <t>PI160_161_cyto</t>
  </si>
  <si>
    <t>CC00057_mito_tr</t>
  </si>
  <si>
    <t>1MG182-3P_mito</t>
  </si>
  <si>
    <t>CC00504_cyto_tr</t>
  </si>
  <si>
    <t>4-Aminobutyrate_cyto</t>
  </si>
  <si>
    <t>CC01670_micro_tr</t>
  </si>
  <si>
    <t>Zymosterol_micro</t>
  </si>
  <si>
    <t>CC00284_cyto_tr</t>
  </si>
  <si>
    <t>FMN_cyto</t>
  </si>
  <si>
    <t>CC02505_mito_tr</t>
  </si>
  <si>
    <t>Pentadecanoyl-CoA_mito</t>
  </si>
  <si>
    <t>CC00296_mito_tr</t>
  </si>
  <si>
    <t>PEP_mito</t>
  </si>
  <si>
    <t>CC00277_micro_tr</t>
  </si>
  <si>
    <t>UDP-galactose_micro</t>
  </si>
  <si>
    <t>CC00554_mito_tr</t>
  </si>
  <si>
    <t>Isoleucine_mito</t>
  </si>
  <si>
    <t>CC00007_cyto_tr</t>
  </si>
  <si>
    <t>tropomyosin_beta_chain_cyto</t>
  </si>
  <si>
    <t>CC01066_cyto_tr</t>
  </si>
  <si>
    <t>Thyminose_cyto</t>
  </si>
  <si>
    <t>CC00518_cyto_tr</t>
  </si>
  <si>
    <t>Glucosamine-6P_cyto</t>
  </si>
  <si>
    <t>CC00249_cyto_tr</t>
  </si>
  <si>
    <t>SAM_cyto</t>
  </si>
  <si>
    <t>CC00062_lyso_tr</t>
  </si>
  <si>
    <t>DG160_161_lyso</t>
  </si>
  <si>
    <t>CC01822_cyto_tr</t>
  </si>
  <si>
    <t>(2E)-Tetradecenoyl-ACP_cyto</t>
  </si>
  <si>
    <t>CC00244_micro_tr</t>
  </si>
  <si>
    <t>NH3_micro</t>
  </si>
  <si>
    <t>CC02180_mito_tr</t>
  </si>
  <si>
    <t>Linoleoyl-CoA_mito</t>
  </si>
  <si>
    <t>CC02498_ext_tr</t>
  </si>
  <si>
    <t>Tricosanoic_acid_ext</t>
  </si>
  <si>
    <t>CC00406_micro_tr</t>
  </si>
  <si>
    <t>3PG_micro</t>
  </si>
  <si>
    <t>CC00510_mito_tr</t>
  </si>
  <si>
    <t>Oxidized_thioredoxin_mito</t>
  </si>
  <si>
    <t>CC00144_peroxy_tr</t>
  </si>
  <si>
    <t>(11Z,14Z)-eicosatetraenoic_acid_peroxy</t>
  </si>
  <si>
    <t>CC00988_mito_tr</t>
  </si>
  <si>
    <t>dUDP_mito</t>
  </si>
  <si>
    <t>CC00324_cyto_tr</t>
  </si>
  <si>
    <t>IDP_cyto</t>
  </si>
  <si>
    <t>CC00147_mito_tr</t>
  </si>
  <si>
    <t>(5Z,8Z,11Z,14Z,17Z)-eicosapentaenoyl-CoA_mito</t>
  </si>
  <si>
    <t>CC00092_mito_tr</t>
  </si>
  <si>
    <t>PS225_226_mito</t>
  </si>
  <si>
    <t>CC00009_cyto_tr</t>
  </si>
  <si>
    <t>myosin3_cyto</t>
  </si>
  <si>
    <t>CC00143_mito_tr</t>
  </si>
  <si>
    <t>Docosatetraenoyl-CoA_mito</t>
  </si>
  <si>
    <t>CC00985_mito_tr</t>
  </si>
  <si>
    <t>NH4+_mito</t>
  </si>
  <si>
    <t>CC00651_cyto_tr</t>
  </si>
  <si>
    <t>Deoxyadenosine_cyto</t>
  </si>
  <si>
    <t>CC01725_cyto_tr</t>
  </si>
  <si>
    <t>Protein_N6-methyl-L-lysine_cyto</t>
  </si>
  <si>
    <t>CC00047_ext_tr</t>
  </si>
  <si>
    <t>Deoxythymidine_ext</t>
  </si>
  <si>
    <t>CC02495_ext_tr</t>
  </si>
  <si>
    <t>Heptadecanoic_acid_ext</t>
  </si>
  <si>
    <t>CC00301_mito_tr</t>
  </si>
  <si>
    <t>Phenylalanine_mito</t>
  </si>
  <si>
    <t>CC00274_cyto_tr</t>
  </si>
  <si>
    <t>Glyoxylate_cyto</t>
  </si>
  <si>
    <t>CC02514_mito_tr</t>
  </si>
  <si>
    <t>Heptadecanoylcarnitine_mito</t>
  </si>
  <si>
    <t>CC01929_cyto_tr</t>
  </si>
  <si>
    <t>2,5-Diamino-6-(5-triphosphoryl-3,4-trihydroxy-2-oxopentyl)-_amino-4-oxopyrimidine_cyto</t>
  </si>
  <si>
    <t>CC00196_cyto_tr</t>
  </si>
  <si>
    <t>TAG203_204_225_cyto</t>
  </si>
  <si>
    <t>CC00601_mito_tr</t>
  </si>
  <si>
    <t>Cytidine_mito</t>
  </si>
  <si>
    <t>CC01016_cyto_tr</t>
  </si>
  <si>
    <t>Linoleate_cyto</t>
  </si>
  <si>
    <t>CC02014_peroxy_tr</t>
  </si>
  <si>
    <t>(Hydroxymethylphenyl)succinyl-CoA_peroxy</t>
  </si>
  <si>
    <t>CC00568_cyto_tr</t>
  </si>
  <si>
    <t>5,6-Dihydrouracil_cyto</t>
  </si>
  <si>
    <t>CC00059_mito_tr</t>
  </si>
  <si>
    <t>1MG224-3P_mito</t>
  </si>
  <si>
    <t>CC00472_cyto_tr</t>
  </si>
  <si>
    <t>dGTP_cyto</t>
  </si>
  <si>
    <t>CC00003_cyto_tr</t>
  </si>
  <si>
    <t>myosin7_cyto</t>
  </si>
  <si>
    <t>CC02178_cyto_tr</t>
  </si>
  <si>
    <t>Palmitolate_cyto</t>
  </si>
  <si>
    <t>CC02368_lyso_tr</t>
  </si>
  <si>
    <t>myristic-acid_lyso</t>
  </si>
  <si>
    <t>CC02508_mito_tr</t>
  </si>
  <si>
    <t>Heneicosanoyl-CoA_mito</t>
  </si>
  <si>
    <t>CC00394_cyto_tr</t>
  </si>
  <si>
    <t>Valine_cyto</t>
  </si>
  <si>
    <t>CC00694_cyto_tr</t>
  </si>
  <si>
    <t>N-Acetyl-D-mannosamine_cyto</t>
  </si>
  <si>
    <t>CC00058_mito_tr</t>
  </si>
  <si>
    <t>1MG204-3P_mito</t>
  </si>
  <si>
    <t>CC00245_cyto_tr</t>
  </si>
  <si>
    <t>UDP_cyto</t>
  </si>
  <si>
    <t>CC00625_micro_tr</t>
  </si>
  <si>
    <t>Hexadecanal_micro</t>
  </si>
  <si>
    <t>CC00136_mito_tr</t>
  </si>
  <si>
    <t>CL204_224_mito</t>
  </si>
  <si>
    <t>CC02456_cyto_tr</t>
  </si>
  <si>
    <t>DG182_181-P_cyto</t>
  </si>
  <si>
    <t>CC02503_mito_tr</t>
  </si>
  <si>
    <t>Undecanoyl-CoA_mito</t>
  </si>
  <si>
    <t>CC00325_micro_tr</t>
  </si>
  <si>
    <t>UMP_micro</t>
  </si>
  <si>
    <t>CC00558_peroxy_tr</t>
  </si>
  <si>
    <t>Stearoyl-CoA_peroxy</t>
  </si>
  <si>
    <t>CC00180_micro_tr</t>
  </si>
  <si>
    <t>TAG182_203_203_micro</t>
  </si>
  <si>
    <t>CC02423_ext_tr</t>
  </si>
  <si>
    <t>stearidonic_acid_ext</t>
  </si>
  <si>
    <t>CC01343_mito_tr</t>
  </si>
  <si>
    <t>2-Oxo-3-methylvalerate_mito</t>
  </si>
  <si>
    <t>CC00032_cyto_tr</t>
  </si>
  <si>
    <t>Stearidonoyl-CoA_cyto</t>
  </si>
  <si>
    <t>CC00008_cyto_tr</t>
  </si>
  <si>
    <t>tropomyosin_alpha3_chain_cyto</t>
  </si>
  <si>
    <t>CC00563_cyto_tr</t>
  </si>
  <si>
    <t>(R)-Mevalonate_cyto</t>
  </si>
  <si>
    <t>CC00086_lyso_tr</t>
  </si>
  <si>
    <t>PS160_161_lyso</t>
  </si>
  <si>
    <t>CC02015_mito_tr</t>
  </si>
  <si>
    <t>Benzoylsuccinyl-CoA_mito</t>
  </si>
  <si>
    <t>CC02481_mito_tr</t>
  </si>
  <si>
    <t>Elaidic_carnitine_mito</t>
  </si>
  <si>
    <t>CC02296_micro_tr</t>
  </si>
  <si>
    <t>Dihomo-gamma-linolenate_micro</t>
  </si>
  <si>
    <t>CC02509_mito_tr</t>
  </si>
  <si>
    <t>Tricosanoyl-CoA_mito</t>
  </si>
  <si>
    <t>CC00334_mito_tr</t>
  </si>
  <si>
    <t>Glycerol_mito</t>
  </si>
  <si>
    <t>CC01186_mito_tr</t>
  </si>
  <si>
    <t>O-Acetylcarnitine_mito</t>
  </si>
  <si>
    <t>CC02497_ext_tr</t>
  </si>
  <si>
    <t>Henicosanoic_acid_ext</t>
  </si>
  <si>
    <t>CC01727_cyto_tr</t>
  </si>
  <si>
    <t>Protein_N6,N6,N6-trimethyl-L-lysine_cyto</t>
  </si>
  <si>
    <t>CC00014_cyto_tr</t>
  </si>
  <si>
    <t>N-Acetylspermine_cyto</t>
  </si>
  <si>
    <t>CC00398_micro_tr</t>
  </si>
  <si>
    <t>Cholesterol_micro</t>
  </si>
  <si>
    <t>CC00987_mito_tr</t>
  </si>
  <si>
    <t>dITP_mito</t>
  </si>
  <si>
    <t>CC01349_mito_tr</t>
  </si>
  <si>
    <t>L-2-Amino-acetoacetate_mito</t>
  </si>
  <si>
    <t>CC00466_cyto_tr</t>
  </si>
  <si>
    <t>Mannose-6P_cyto</t>
  </si>
  <si>
    <t>CC02060_cyto_tr</t>
  </si>
  <si>
    <t>2-(1,2-Dihydroxyethyl)-TPP_cyto</t>
  </si>
  <si>
    <t>CC00148_mito_tr</t>
  </si>
  <si>
    <t>(8Z,11Z,14Z,17Z)-eicosatetraenoyl-CoA_mito</t>
  </si>
  <si>
    <t>CC00025_micro_tr</t>
  </si>
  <si>
    <t>Eicosapentaenoic_acid_micro</t>
  </si>
  <si>
    <t>CC00184_lyso_tr</t>
  </si>
  <si>
    <t>TAG182_203_225_lyso</t>
  </si>
  <si>
    <t>CC00332_cyto_tr</t>
  </si>
  <si>
    <t>Choline_cyto</t>
  </si>
  <si>
    <t>CC00308_cyto_tr</t>
  </si>
  <si>
    <t>Fructose-6P_cyto</t>
  </si>
  <si>
    <t>CC02182_peroxy_tr</t>
  </si>
  <si>
    <t>gamma-Linolenoyl-CoA_peroxy</t>
  </si>
  <si>
    <t>CC00092_lyso_tr</t>
  </si>
  <si>
    <t>PS225_226_lyso</t>
  </si>
  <si>
    <t>CC02303_peroxy_tr</t>
  </si>
  <si>
    <t>4alpha-Methylzymosterol-4-carboxylate_peroxy</t>
  </si>
  <si>
    <t>CC01207_mito_tr</t>
  </si>
  <si>
    <t>N-Acetylputrescine_mito</t>
  </si>
  <si>
    <t>CC00512_peroxy_tr</t>
  </si>
  <si>
    <t>6-Phospho-D-gluconate_peroxy</t>
  </si>
  <si>
    <t>CC02483_cyto_tr</t>
  </si>
  <si>
    <t>Oleoylcarnitine_cyto</t>
  </si>
  <si>
    <t>CC00445_mito_tr</t>
  </si>
  <si>
    <t>Lipoamide_mito</t>
  </si>
  <si>
    <t>CC00300_mito_tr</t>
  </si>
  <si>
    <t>Tryptophan_mito</t>
  </si>
  <si>
    <t>CC00034_mito_tr</t>
  </si>
  <si>
    <t>trans-Octadec-2-enoyl-CoA_mito</t>
  </si>
  <si>
    <t>CC00400_ext_tr</t>
  </si>
  <si>
    <t>Ethanolamine_ext</t>
  </si>
  <si>
    <t>CC00098_micro_tr</t>
  </si>
  <si>
    <t>PC182_203_micro</t>
  </si>
  <si>
    <t>CC00314_cyto_tr</t>
  </si>
  <si>
    <t>Glucose-6P_cyto</t>
  </si>
  <si>
    <t>CC02501_cyto_tr</t>
  </si>
  <si>
    <t>Heptanoyl-CoA_cyto</t>
  </si>
  <si>
    <t>CC02477_cyto_tr</t>
  </si>
  <si>
    <t>Docosatetraenoylcarnitine_cyto</t>
  </si>
  <si>
    <t>CC01424_cyto_tr</t>
  </si>
  <si>
    <t>Acetyl-ACP_cyto</t>
  </si>
  <si>
    <t>CC01382_cyto_tr</t>
  </si>
  <si>
    <t>CMP-NeuNGc_cyto</t>
  </si>
  <si>
    <t>CC00149_lyso_tr</t>
  </si>
  <si>
    <t>TAG160_161_161_lyso</t>
  </si>
  <si>
    <t>CC00528_cyto_tr</t>
  </si>
  <si>
    <t>dTMP_cyto</t>
  </si>
  <si>
    <t>CC02489_cyto_tr</t>
  </si>
  <si>
    <t>Heptanoic_acid_cyto</t>
  </si>
  <si>
    <t>CC01812_cyto_tr</t>
  </si>
  <si>
    <t>3-Oxooctanoyl-ACP_cyto</t>
  </si>
  <si>
    <t>CC00181_micro_tr</t>
  </si>
  <si>
    <t>TAG182_203_204_micro</t>
  </si>
  <si>
    <t>CC00609_cyto_tr</t>
  </si>
  <si>
    <t>Cystine_cyto</t>
  </si>
  <si>
    <t>CC00359_mito_tr</t>
  </si>
  <si>
    <t>3-Methyl-2-oxobutyrate_mito</t>
  </si>
  <si>
    <t>CC02475_cyto_tr</t>
  </si>
  <si>
    <t>Tetradecanoylcarnitine_cyto</t>
  </si>
  <si>
    <t>CC00523_cyto_tr</t>
  </si>
  <si>
    <t>N-Acetylglucosamine-6P_cyto</t>
  </si>
  <si>
    <t>CC00294_ext_tr</t>
  </si>
  <si>
    <t>Ascorbate_ext</t>
  </si>
  <si>
    <t>CC00093_micro_tr</t>
  </si>
  <si>
    <t>PS203_204_micro</t>
  </si>
  <si>
    <t>CC01977_ext_tr</t>
  </si>
  <si>
    <t>Linolenate_ext</t>
  </si>
  <si>
    <t>CC00281_peroxy_tr</t>
  </si>
  <si>
    <t>Formate_peroxy</t>
  </si>
  <si>
    <t>CC00334_lyso_tr</t>
  </si>
  <si>
    <t>Glycerol_lyso</t>
  </si>
  <si>
    <t>CC00030_micro_tr</t>
  </si>
  <si>
    <t>Docosapentaenoic_acid_micro</t>
  </si>
  <si>
    <t>CC00106_micro_tr</t>
  </si>
  <si>
    <t>PE182_203_micro</t>
  </si>
  <si>
    <t>CC02061_cyto_tr</t>
  </si>
  <si>
    <t>Phosphodimethylethanolamine_cyto</t>
  </si>
  <si>
    <t>CC00182_cyto_tr</t>
  </si>
  <si>
    <t>TAG182_203_205_cyto</t>
  </si>
  <si>
    <t>CC00353_mito_tr</t>
  </si>
  <si>
    <t>Histidine_mito</t>
  </si>
  <si>
    <t>CC00374_ext_tr</t>
  </si>
  <si>
    <t>Mannose_ext</t>
  </si>
  <si>
    <t>CC02488_cyto_tr</t>
  </si>
  <si>
    <t>Hexanoic_acid_cyto</t>
  </si>
  <si>
    <t>CC00529_cyto_tr</t>
  </si>
  <si>
    <t>dUMP_cyto</t>
  </si>
  <si>
    <t>CC02512_cyto_tr</t>
  </si>
  <si>
    <t>Tridecanoylcarnitine_cyto</t>
  </si>
  <si>
    <t>CC00099_micro_tr</t>
  </si>
  <si>
    <t>PC182_202_micro</t>
  </si>
  <si>
    <t>CC00321_peroxy_tr</t>
  </si>
  <si>
    <t>Propanoyl-CoA_peroxy</t>
  </si>
  <si>
    <t>CC02480_mito_tr</t>
  </si>
  <si>
    <t>gamma-Linolenoylcarnitine_mito</t>
  </si>
  <si>
    <t>CC00086_mito_tr</t>
  </si>
  <si>
    <t>PS160_161_mito</t>
  </si>
  <si>
    <t>CC01719_cyto_tr</t>
  </si>
  <si>
    <t>3-Sulfopyruvate_cyto</t>
  </si>
  <si>
    <t>CC00094_cyto_tr</t>
  </si>
  <si>
    <t>PC160_161_cyto</t>
  </si>
  <si>
    <t>CC00322_mito_tr</t>
  </si>
  <si>
    <t>THF_mito</t>
  </si>
  <si>
    <t>CC00657_mito_tr</t>
  </si>
  <si>
    <t>Dihydrolipoamide_mito</t>
  </si>
  <si>
    <t>CC00307_cyto_tr</t>
  </si>
  <si>
    <t>Acetaldehyde_cyto</t>
  </si>
  <si>
    <t>CC02485_cyto_tr</t>
  </si>
  <si>
    <t>Dihomo-gamma-linolenoylcarnitine__cyto</t>
  </si>
  <si>
    <t>CC00662_lyso_tr</t>
  </si>
  <si>
    <t>Phosphocholine_lyso</t>
  </si>
  <si>
    <t>CC02470_mito_tr</t>
  </si>
  <si>
    <t>L-Octanoylcarnitine_mito</t>
  </si>
  <si>
    <t>CC00076_mito_tr</t>
  </si>
  <si>
    <t>DG225_226-P_mito</t>
  </si>
  <si>
    <t>CC00097_micro_tr</t>
  </si>
  <si>
    <t>PC182_204_micro</t>
  </si>
  <si>
    <t>CC00024_cyto_tr</t>
  </si>
  <si>
    <t>Linolenoylcarnitine_cyto</t>
  </si>
  <si>
    <t>CC00530_cyto_tr</t>
  </si>
  <si>
    <t>Urate_cyto</t>
  </si>
  <si>
    <t>CC02478_cyto_tr</t>
  </si>
  <si>
    <t>Arachidonylcarnitine_cyto</t>
  </si>
  <si>
    <t>CC00422_ext_tr</t>
  </si>
  <si>
    <t>Arachidonate_ext</t>
  </si>
  <si>
    <t>CC00527_cyto_tr</t>
  </si>
  <si>
    <t>dTDP_cyto</t>
  </si>
  <si>
    <t>CC00502_mito_tr</t>
  </si>
  <si>
    <t>Acetoacetyl-CoA_mito</t>
  </si>
  <si>
    <t>CC00022_lyso_tr</t>
  </si>
  <si>
    <t>PS-pool_lyso</t>
  </si>
  <si>
    <t>CC01760_mito_tr</t>
  </si>
  <si>
    <t>4,6-Dihydroxyquinoline_mito</t>
  </si>
  <si>
    <t>CC02473_cyto_tr</t>
  </si>
  <si>
    <t>Hexadecenoylcarnitine_cyto</t>
  </si>
  <si>
    <t>CC00525_cyto_tr</t>
  </si>
  <si>
    <t>dGDP_cyto</t>
  </si>
  <si>
    <t>CC01089_peroxy_tr</t>
  </si>
  <si>
    <t>Octanoyl-CoA_peroxy</t>
  </si>
  <si>
    <t>CC00033_peroxy_tr</t>
  </si>
  <si>
    <t>Lignoceroyl-CoA_peroxy</t>
  </si>
  <si>
    <t>CC00364_cyto_tr</t>
  </si>
  <si>
    <t>Adenine_cyto</t>
  </si>
  <si>
    <t>CC00095_micro_tr</t>
  </si>
  <si>
    <t>PC180_181_micro</t>
  </si>
  <si>
    <t>CC01671_micro_tr</t>
  </si>
  <si>
    <t>5alpha-Cholesta-7,24-dien-3beta-ol_micro</t>
  </si>
  <si>
    <t>CC02479_cyto_tr</t>
  </si>
  <si>
    <t>Docosa-(4,7,10,13,16)-pentaenoylcarnitine_cyto</t>
  </si>
  <si>
    <t>CC00166_cyto_tr</t>
  </si>
  <si>
    <t>TAG180_181_204_cyto</t>
  </si>
  <si>
    <t>CC02487_cyto_tr</t>
  </si>
  <si>
    <t>Pentanoic_acid_cyto</t>
  </si>
  <si>
    <t>CC00305_cyto_tr</t>
  </si>
  <si>
    <t>Tyrosine_cyto</t>
  </si>
  <si>
    <t>CC00636_ext_tr</t>
  </si>
  <si>
    <t>Pyridoxamine_ext</t>
  </si>
  <si>
    <t>CC00655_mito_tr</t>
  </si>
  <si>
    <t>Betaine_aldehyde_mito</t>
  </si>
  <si>
    <t>CC00028_micro_tr</t>
  </si>
  <si>
    <t>Docosatetraenoic_acid_micro</t>
  </si>
  <si>
    <t>CC02181_mito_tr</t>
  </si>
  <si>
    <t>Linolenoyl-CoA_mito</t>
  </si>
  <si>
    <t>CC00355_cyto_tr</t>
  </si>
  <si>
    <t>Inositol_cyto</t>
  </si>
  <si>
    <t>CC02479_mito_tr</t>
  </si>
  <si>
    <t>Docosa-(4,7,10,13,16)-pentaenoylcarnitine_mito</t>
  </si>
  <si>
    <t>CC00655_cyto_tr</t>
  </si>
  <si>
    <t>Betaine_aldehyde_cyto</t>
  </si>
  <si>
    <t>CC00305_mito_tr</t>
  </si>
  <si>
    <t>Tyrosine_mito</t>
  </si>
  <si>
    <t>CC02491_ext_tr</t>
  </si>
  <si>
    <t>Nonanoic_acid_ext</t>
  </si>
  <si>
    <t>CC00062_cyto_tr</t>
  </si>
  <si>
    <t>DG160_161_cyto</t>
  </si>
  <si>
    <t>CC02181_cyto_tr</t>
  </si>
  <si>
    <t>Linolenoyl-CoA_cyto</t>
  </si>
  <si>
    <t>CC01931_mito_tr</t>
  </si>
  <si>
    <t>S-Glutaryldihydrolipoamide_mito</t>
  </si>
  <si>
    <t>CC02303_micro_tr</t>
  </si>
  <si>
    <t>4alpha-Methylzymosterol-4-carboxylate_micro</t>
  </si>
  <si>
    <t>CC00512_micro_tr</t>
  </si>
  <si>
    <t>6-Phospho-D-gluconate_micro</t>
  </si>
  <si>
    <t>CC02473_mito_tr</t>
  </si>
  <si>
    <t>Hexadecenoylcarnitine_mito</t>
  </si>
  <si>
    <t>CC00525_mito_tr</t>
  </si>
  <si>
    <t>dGDP_mito</t>
  </si>
  <si>
    <t>CC00262_ext_tr</t>
  </si>
  <si>
    <t>Acetate_ext</t>
  </si>
  <si>
    <t>CC02182_micro_tr</t>
  </si>
  <si>
    <t>gamma-Linolenoyl-CoA_micro</t>
  </si>
  <si>
    <t>CC00126_lyso_tr</t>
  </si>
  <si>
    <t>PI160_161_lyso</t>
  </si>
  <si>
    <t>CC01342_peroxy_tr</t>
  </si>
  <si>
    <t>Methacrylyl-CoA_peroxy</t>
  </si>
  <si>
    <t>CC00906_mito_tr</t>
  </si>
  <si>
    <t>(S)-3-Hydroxybutyryl-CoA_mito</t>
  </si>
  <si>
    <t>CC01715_mito_tr</t>
  </si>
  <si>
    <t>2-Amino-3-oxoadipate_mito</t>
  </si>
  <si>
    <t>CC00025_peroxy_tr</t>
  </si>
  <si>
    <t>Eicosapentaenoic_acid_peroxy</t>
  </si>
  <si>
    <t>CC00076_cyto_tr</t>
  </si>
  <si>
    <t>DG225_226-P_cyto</t>
  </si>
  <si>
    <t>CC02470_cyto_tr</t>
  </si>
  <si>
    <t>L-Octanoylcarnitine_cyto</t>
  </si>
  <si>
    <t>CC00206_micro_tr</t>
  </si>
  <si>
    <t>GlcCerd181_160_micro</t>
  </si>
  <si>
    <t>CC00024_mito_tr</t>
  </si>
  <si>
    <t>Linolenoylcarnitine_mito</t>
  </si>
  <si>
    <t>CC01050_ext_tr</t>
  </si>
  <si>
    <t>Elaidate_ext</t>
  </si>
  <si>
    <t>CC00527_mito_tr</t>
  </si>
  <si>
    <t>dTDP_mito</t>
  </si>
  <si>
    <t>CC00845_mito_tr</t>
  </si>
  <si>
    <t>Hydracrylate_mito</t>
  </si>
  <si>
    <t>CC02478_mito_tr</t>
  </si>
  <si>
    <t>Arachidonylcarnitine_mito</t>
  </si>
  <si>
    <t>CC00502_cyto_tr</t>
  </si>
  <si>
    <t>Acetoacetyl-CoA_cyto</t>
  </si>
  <si>
    <t>CC00538_cyto_tr</t>
  </si>
  <si>
    <t>Cytosine_cyto</t>
  </si>
  <si>
    <t>CC02367_cyto_tr</t>
  </si>
  <si>
    <t>lauric-acid_cyto</t>
  </si>
  <si>
    <t>CC00281_micro_tr</t>
  </si>
  <si>
    <t>Formate_micro</t>
  </si>
  <si>
    <t>CC00484_cyto_tr</t>
  </si>
  <si>
    <t>Ribulose_cyto</t>
  </si>
  <si>
    <t>CC00322_cyto_tr</t>
  </si>
  <si>
    <t>THF_cyto</t>
  </si>
  <si>
    <t>CC00142_peroxy_tr</t>
  </si>
  <si>
    <t>(4Z,7Z,10Z,13Z,16Z)-docosapentaenoyl-CoA_peroxy</t>
  </si>
  <si>
    <t>CC00064_lyso_tr</t>
  </si>
  <si>
    <t>DG204_222_lyso</t>
  </si>
  <si>
    <t>CC00276_ext_tr</t>
  </si>
  <si>
    <t>GSH_ext</t>
  </si>
  <si>
    <t>CC01824_cyto_tr</t>
  </si>
  <si>
    <t>3-Oxohexadecanoyl-ACP_cyto</t>
  </si>
  <si>
    <t>CC00730_ext_tr</t>
  </si>
  <si>
    <t>Oleate_ext</t>
  </si>
  <si>
    <t>CC00443_cyto_tr</t>
  </si>
  <si>
    <t>Butyrate_cyto</t>
  </si>
  <si>
    <t>CC02485_mito_tr</t>
  </si>
  <si>
    <t>Dihomo-gamma-linolenoylcarnitine__mito</t>
  </si>
  <si>
    <t>CC00256_peroxy_tr</t>
  </si>
  <si>
    <t>H2O2_peroxy</t>
  </si>
  <si>
    <t>CC00326_ext_tr</t>
  </si>
  <si>
    <t>Uracil_ext</t>
  </si>
  <si>
    <t>CC01205_cyto_tr</t>
  </si>
  <si>
    <t>L-Formylkynurenine_cyto</t>
  </si>
  <si>
    <t>CC00353_cyto_tr</t>
  </si>
  <si>
    <t>Histidine_cyto</t>
  </si>
  <si>
    <t>CC00529_mito_tr</t>
  </si>
  <si>
    <t>dUMP_mito</t>
  </si>
  <si>
    <t>CC00542_ext_tr</t>
  </si>
  <si>
    <t>Guanosine_ext</t>
  </si>
  <si>
    <t>CC00447_cyto_tr</t>
  </si>
  <si>
    <t>Pyridoxal_cyto</t>
  </si>
  <si>
    <t>CC02187_lyso_tr</t>
  </si>
  <si>
    <t>CDP-diacylglycerol-pool_lyso</t>
  </si>
  <si>
    <t>CC02512_mito_tr</t>
  </si>
  <si>
    <t>Tridecanoylcarnitine_mito</t>
  </si>
  <si>
    <t>CC00653_cyto_tr</t>
  </si>
  <si>
    <t>CDP-ethanolamine_cyto</t>
  </si>
  <si>
    <t>CC00094_mito_tr</t>
  </si>
  <si>
    <t>PC160_161_mito</t>
  </si>
  <si>
    <t>CC00156_micro_tr</t>
  </si>
  <si>
    <t>TAG160_161_204_micro</t>
  </si>
  <si>
    <t>CC00086_cyto_tr</t>
  </si>
  <si>
    <t>PS160_161_cyto</t>
  </si>
  <si>
    <t>CC02480_cyto_tr</t>
  </si>
  <si>
    <t>gamma-Linolenoylcarnitine_cyto</t>
  </si>
  <si>
    <t>CC01719_mito_tr</t>
  </si>
  <si>
    <t>3-Sulfopyruvate_mito</t>
  </si>
  <si>
    <t>CC02317_cyto_tr</t>
  </si>
  <si>
    <t>Formylglutathione_cyto</t>
  </si>
  <si>
    <t>CC02173_lyso_tr</t>
  </si>
  <si>
    <t>Triacylglycerol-pool_lyso</t>
  </si>
  <si>
    <t>CC00692_cyto_tr</t>
  </si>
  <si>
    <t>5-Hydroxy-L-tryptophan_cyto</t>
  </si>
  <si>
    <t>CC02475_mito_tr</t>
  </si>
  <si>
    <t>Tetradecanoylcarnitine_mito</t>
  </si>
  <si>
    <t>CC00609_mito_tr</t>
  </si>
  <si>
    <t>Cystine_mito</t>
  </si>
  <si>
    <t>CC01921_cyto_tr</t>
  </si>
  <si>
    <t>Sphingosine-1P_cyto</t>
  </si>
  <si>
    <t>CC02305_micro_tr</t>
  </si>
  <si>
    <t>4alpha-Methylzymosterol_micro</t>
  </si>
  <si>
    <t>CC00654_micro_tr</t>
  </si>
  <si>
    <t>cAMP_micro</t>
  </si>
  <si>
    <t>CC00315_peroxy_tr</t>
  </si>
  <si>
    <t>sn-Glycerol-3P_peroxy</t>
  </si>
  <si>
    <t>CC00001_cyto_tr</t>
  </si>
  <si>
    <t>alpha_actin_cyto</t>
  </si>
  <si>
    <t>CC00520_cyto_tr</t>
  </si>
  <si>
    <t>Fructose-1,6PP_cyto</t>
  </si>
  <si>
    <t>CC00034_cyto_tr</t>
  </si>
  <si>
    <t>trans-Octadec-2-enoyl-CoA_cyto</t>
  </si>
  <si>
    <t>CC02501_mito_tr</t>
  </si>
  <si>
    <t>Heptanoyl-CoA_mito</t>
  </si>
  <si>
    <t>CC00528_mito_tr</t>
  </si>
  <si>
    <t>dTMP_mito</t>
  </si>
  <si>
    <t>CC02178_lyso_tr</t>
  </si>
  <si>
    <t>Palmitolate_lyso</t>
  </si>
  <si>
    <t>CC02477_mito_tr</t>
  </si>
  <si>
    <t>Docosatetraenoylcarnitine_mito</t>
  </si>
  <si>
    <t>CC00450_ext_tr</t>
  </si>
  <si>
    <t>Nicotinate_ext</t>
  </si>
  <si>
    <t>CC00090_micro_tr</t>
  </si>
  <si>
    <t>PS182_203_micro</t>
  </si>
  <si>
    <t>CC01476_cyto_tr</t>
  </si>
  <si>
    <t>N-Acetylglucosamine-1P_cyto</t>
  </si>
  <si>
    <t>CC02315_cyto_tr</t>
  </si>
  <si>
    <t>Methylthioribose-1P_cyto</t>
  </si>
  <si>
    <t>CC02368_cyto_tr</t>
  </si>
  <si>
    <t>myristic-acid_cyto</t>
  </si>
  <si>
    <t>CC01671_peroxy_tr</t>
  </si>
  <si>
    <t>5alpha-Cholesta-7,24-dien-3beta-ol_peroxy</t>
  </si>
  <si>
    <t>CC00012_cyto_tr</t>
  </si>
  <si>
    <t>titin_cyto</t>
  </si>
  <si>
    <t>CC01587_cyto_tr</t>
  </si>
  <si>
    <t>6-[(1S,2R)-1,2-Dihydroxy-3-triphosphooxypropyl]-7,8-dihydropterin_cyto</t>
  </si>
  <si>
    <t>CC00196_lyso_tr</t>
  </si>
  <si>
    <t>TAG203_204_225_lyso</t>
  </si>
  <si>
    <t>CC01016_lyso_tr</t>
  </si>
  <si>
    <t>Linoleate_lyso</t>
  </si>
  <si>
    <t>CC00332_mito_tr</t>
  </si>
  <si>
    <t>Choline_mito</t>
  </si>
  <si>
    <t>CC01043_cyto_tr</t>
  </si>
  <si>
    <t>Cysteamine_cyto</t>
  </si>
  <si>
    <t>CC00116_mito_tr</t>
  </si>
  <si>
    <t>PGP225_226_mito</t>
  </si>
  <si>
    <t>CC00358_cyto_tr</t>
  </si>
  <si>
    <t>N-Acetylglucosamine_cyto</t>
  </si>
  <si>
    <t>CC02483_mito_tr</t>
  </si>
  <si>
    <t>Oleoylcarnitine_mito</t>
  </si>
  <si>
    <t>CC01207_cyto_tr</t>
  </si>
  <si>
    <t>N-Acetylputrescine_cyto</t>
  </si>
  <si>
    <t>CC00300_cyto_tr</t>
  </si>
  <si>
    <t>Tryptophan_cyto</t>
  </si>
  <si>
    <t>Pyrimidine_biosynthesis</t>
  </si>
  <si>
    <t>CR00734_cyto</t>
  </si>
  <si>
    <t>Glutamine + ATP --&gt; ADP + Glutamate + Carbamoyl-P</t>
  </si>
  <si>
    <t>carbamoyl-phosphate synthase, carbamoyl-phosphate synthase large subunit, carbamoyl-phosphate synthase small subunit, carbamoyl-phosphate synthase / aspartate carbamoyltransferase /, carbamoyl-phosphate synthase / aspartate carbamoyltransferase</t>
  </si>
  <si>
    <t>6.3.5.5</t>
  </si>
  <si>
    <t>Transport</t>
  </si>
  <si>
    <t>CR01190_cytoYmito</t>
  </si>
  <si>
    <t>Succinate@mito + Citrate@cyto --&gt; Succinate@cyto + Citrate@mito</t>
  </si>
  <si>
    <t>transport</t>
  </si>
  <si>
    <t>CR00398_CC00260_cytoYmicro</t>
  </si>
  <si>
    <t>Glucose@cyto &lt;=&gt; Glucose@micro</t>
  </si>
  <si>
    <t>GTR2_HUMAN</t>
  </si>
  <si>
    <t>CR00244_CC01976_cytoYmicro</t>
  </si>
  <si>
    <t>gamma-Linolenate@cyto &lt;=&gt; gamma-Linolenate@micro</t>
  </si>
  <si>
    <t>CR00344_CC00332_cytoYmito</t>
  </si>
  <si>
    <t>Choline@cyto &lt;=&gt; Choline@mito</t>
  </si>
  <si>
    <t>Q8N4M1</t>
  </si>
  <si>
    <t>CR00434_CC00601_cytoYmito</t>
  </si>
  <si>
    <t>Cytidine@cyto --&gt; Cytidine@mito</t>
  </si>
  <si>
    <t>S29A1_HUMAN</t>
  </si>
  <si>
    <t>CR01109_CC00105_lysoYmicro</t>
  </si>
  <si>
    <t>PE182_204@lyso &lt;=&gt; PE182_204@micro</t>
  </si>
  <si>
    <t>CR00876_CC00026_extYcyto</t>
  </si>
  <si>
    <t>Eicosatetraenoic_acid@ext + ATP@cyto --&gt; ADP@cyto + Eicosatetraenoic_acid@cyto</t>
  </si>
  <si>
    <t>SLC27A2_HUMAN</t>
  </si>
  <si>
    <t>CR01154_CC00397_extYcyto</t>
  </si>
  <si>
    <t>L-Lactate@ext &lt;=&gt; L-Lactate@cyto</t>
  </si>
  <si>
    <t>SLC16A1_HUMAN</t>
  </si>
  <si>
    <t>CR00557_CC00353_extYcyto</t>
  </si>
  <si>
    <t>Histidine@ext --&gt; Histidine@cyto</t>
  </si>
  <si>
    <t>S38A3_HUMAN</t>
  </si>
  <si>
    <t>CR01444_CC00265_extYcyto</t>
  </si>
  <si>
    <t>Glycine@ext --&gt; Glycine@cyto</t>
  </si>
  <si>
    <t>SLC36A1_HUMAN</t>
  </si>
  <si>
    <t>CR01569_CC00558_cyto</t>
  </si>
  <si>
    <t>Stearoyl-CoA + L-Carnitine &lt;=&gt; Stearoylcarnitine + CoA</t>
  </si>
  <si>
    <t>O43772</t>
  </si>
  <si>
    <t>CR01569_CC00032_cyto</t>
  </si>
  <si>
    <t>Stearidonoyl-CoA + L-Carnitine &lt;=&gt; Stearidonylcarnitine + CoA</t>
  </si>
  <si>
    <t>CR00027_CC02518_cytoYmito</t>
  </si>
  <si>
    <t>(4Z,7Z,10Z,13Z,16Z)-docosapentaenoylcarnitine@cyto --&gt; (4Z,7Z,10Z,13Z,16Z)-docosapentaenoylcarnitine@mito</t>
  </si>
  <si>
    <t>CACT, Transport of Fatty acids into mitochondrial matrix</t>
  </si>
  <si>
    <t>CR01569_CC00033_cyto</t>
  </si>
  <si>
    <t>Lignoceroyl-CoA + L-Carnitine &lt;=&gt; Tetracosanoylcarnitine + CoA</t>
  </si>
  <si>
    <t>CR01280_CC00297_cytoYmito</t>
  </si>
  <si>
    <t>UTP@cyto &lt;=&gt; UTP@mito</t>
  </si>
  <si>
    <t>UTP transport</t>
  </si>
  <si>
    <t>CR00344_CC00332_extYcyto</t>
  </si>
  <si>
    <t>Choline@ext &lt;=&gt; Choline@cyto</t>
  </si>
  <si>
    <t>CR00391_CC00394_cytoYmito</t>
  </si>
  <si>
    <t>Valine@cyto &lt;=&gt; Valine@mito</t>
  </si>
  <si>
    <t>CR00880_CC00240_cytoYmito</t>
  </si>
  <si>
    <t>CoA@cyto &lt;=&gt; CoA@mito</t>
  </si>
  <si>
    <t>CoA transport mediated by SLC25A17</t>
  </si>
  <si>
    <t>CR00589_CC00527_cytoYmito</t>
  </si>
  <si>
    <t>ADP@mito + dTDP@cyto &lt;=&gt; ADP@cyto + dTDP@mito</t>
  </si>
  <si>
    <t>Q9HC21</t>
  </si>
  <si>
    <t>CR01154_CC00378_extYcyto</t>
  </si>
  <si>
    <t>Propanoate@ext &lt;=&gt; Propanoate@cyto</t>
  </si>
  <si>
    <t>CR01154_CC00262_extYcyto</t>
  </si>
  <si>
    <t>Acetate@ext &lt;=&gt; Acetate@cyto</t>
  </si>
  <si>
    <t>CR00876_CC00422_extYcyto</t>
  </si>
  <si>
    <t>ATP@cyto + Arachidonate@ext --&gt; ADP@cyto + Arachidonate@cyto</t>
  </si>
  <si>
    <t>CR00236_CC00370_cytoYperoxy</t>
  </si>
  <si>
    <t>Palmitoyl-CoA@cyto + ATP@cyto --&gt; Palmitoyl-CoA@peroxy + ADP@cyto</t>
  </si>
  <si>
    <t>ABCD1_HUMAN</t>
  </si>
  <si>
    <t>CR01109_CC00102_lysoYmicro</t>
  </si>
  <si>
    <t>PE160_161@lyso &lt;=&gt; PE160_161@micro</t>
  </si>
  <si>
    <t>CR01570_CC02468_mito</t>
  </si>
  <si>
    <t>Stearoylcarnitine + CoA &lt;=&gt; Stearoyl-CoA + L-Carnitine</t>
  </si>
  <si>
    <t>P23786</t>
  </si>
  <si>
    <t>CR01028_CC00458_cytoYperoxy</t>
  </si>
  <si>
    <t>Hypoxanthine@cyto &lt;=&gt; Hypoxanthine@peroxy</t>
  </si>
  <si>
    <t>Q14542</t>
  </si>
  <si>
    <t>CR00173_CC00530_cytoYext</t>
  </si>
  <si>
    <t>Urate@cyto --&gt; Urate@ext</t>
  </si>
  <si>
    <t>CR00901_CC00353_cytoYmito</t>
  </si>
  <si>
    <t>Histidine@cyto --&gt; Histidine@mito</t>
  </si>
  <si>
    <t>SLC25A15_HUMAN</t>
  </si>
  <si>
    <t>CR01569_CC01629_cyto</t>
  </si>
  <si>
    <t>Hexanoyl-CoA + L-Carnitine &lt;=&gt; L-Hexanoylcarnitine + CoA</t>
  </si>
  <si>
    <t>CR00970_CC00422_cytoYmicro</t>
  </si>
  <si>
    <t>Arachidonate@cyto &lt;=&gt; Arachidonate@micro</t>
  </si>
  <si>
    <t>Arachidonate transport</t>
  </si>
  <si>
    <t>CR00901_CC00273_cytoYmito</t>
  </si>
  <si>
    <t>Lysine@cyto --&gt; Lysine@mito</t>
  </si>
  <si>
    <t>CR00667_CC00373_extYcyto</t>
  </si>
  <si>
    <t>Citrate@ext --&gt; Citrate@cyto</t>
  </si>
  <si>
    <t>Q8WWT9</t>
  </si>
  <si>
    <t>CR00876_CC00044_extYcyto</t>
  </si>
  <si>
    <t>ATP@cyto + Tetracosapentaenoic_acid@ext --&gt; Tetracosapentaenoic_acid@cyto + ADP@cyto</t>
  </si>
  <si>
    <t>CR00236_CC00143_cytoYperoxy</t>
  </si>
  <si>
    <t>Docosatetraenoyl-CoA@cyto + ATP@cyto --&gt; Docosatetraenoyl-CoA@peroxy + ADP@cyto</t>
  </si>
  <si>
    <t>CR01569_CC00145_cyto</t>
  </si>
  <si>
    <t>(4Z,7Z,10Z,13Z,16Z,19Z)-docosahexaenoyl-CoA + L-Carnitine &lt;=&gt; Docosahexaenoylcarnitine + CoA</t>
  </si>
  <si>
    <t>CR01569_CC00143_cyto</t>
  </si>
  <si>
    <t>L-Carnitine + Docosatetraenoyl-CoA &lt;=&gt; CoA + Docosatetraenoylcarnitine</t>
  </si>
  <si>
    <t>CR00876_CC02366_extYcyto</t>
  </si>
  <si>
    <t>ATP@cyto + decanoic-acid@ext --&gt; decanoic-acid@cyto + ADP@cyto</t>
  </si>
  <si>
    <t>CR00589_CC00412_cytoYmito</t>
  </si>
  <si>
    <t>ADP@mito + dADP@cyto &lt;=&gt; dADP@mito + ADP@cyto</t>
  </si>
  <si>
    <t>CR00876_CC01050_extYcyto</t>
  </si>
  <si>
    <t>Elaidate@ext + ATP@cyto --&gt; ADP@cyto + Elaidate@cyto</t>
  </si>
  <si>
    <t>CR00594_CC00090_cytoYmicro</t>
  </si>
  <si>
    <t>PS182_203@cyto &lt;=&gt; PS182_203@micro</t>
  </si>
  <si>
    <t>non-vesicular PC transport</t>
  </si>
  <si>
    <t>CR01569_CC00142_cyto</t>
  </si>
  <si>
    <t>(4Z,7Z,10Z,13Z,16Z)-docosapentaenoyl-CoA + L-Carnitine &lt;=&gt; (4Z,7Z,10Z,13Z,16Z)-docosapentaenoylcarnitine + CoA + Docosa-(4,7,10,13,16)-pentaenoylcarnitine</t>
  </si>
  <si>
    <t>CR01570_CC00023_mito</t>
  </si>
  <si>
    <t>CoA + Linoleylcarnitine &lt;=&gt; L-Carnitine + Linoleoyl-CoA</t>
  </si>
  <si>
    <t>CR00594_CC00093_cytoYmicro</t>
  </si>
  <si>
    <t>PS203_204@cyto &lt;=&gt; PS203_204@micro</t>
  </si>
  <si>
    <t>CR00904_CC00252_cytoYperoxy</t>
  </si>
  <si>
    <t>Pyruvate@cyto --&gt; Pyruvate@peroxy</t>
  </si>
  <si>
    <t>CR00778_CC00262_peroxyYcyto</t>
  </si>
  <si>
    <t>Acetate@peroxy &lt;=&gt; Acetate@cyto</t>
  </si>
  <si>
    <t>O60669</t>
  </si>
  <si>
    <t>CR00594_CC00091_lysoYmicro</t>
  </si>
  <si>
    <t>PS182_202@lyso &lt;=&gt; PS182_202@micro</t>
  </si>
  <si>
    <t>CR00876_CC00031_extYcyto</t>
  </si>
  <si>
    <t>ATP@cyto + Docosahexaenoic_acid@ext --&gt; ADP@cyto + Docosahexaenoic_acid@cyto</t>
  </si>
  <si>
    <t>CR00589_CC00988_cytoYmito</t>
  </si>
  <si>
    <t>ADP@mito + dUDP@cyto &lt;=&gt; ADP@cyto + dUDP@mito</t>
  </si>
  <si>
    <t>CR01169_CC00244_cytoYext</t>
  </si>
  <si>
    <t>NH3@cyto &lt;=&gt; NH3@ext</t>
  </si>
  <si>
    <t>NH3 transport</t>
  </si>
  <si>
    <t>CR00159_CC00479_cytoYmito</t>
  </si>
  <si>
    <t>Uridine@cyto --&gt; Uridine@mito</t>
  </si>
  <si>
    <t>SLC29A1_HUMAN</t>
  </si>
  <si>
    <t>CR00876_CC01977_extYcyto</t>
  </si>
  <si>
    <t>ATP@cyto + Linolenate@ext --&gt; Linolenate@cyto + ADP@cyto</t>
  </si>
  <si>
    <t>CR01154_CC01888_extYcyto</t>
  </si>
  <si>
    <t>2-Hydroxybutyrate@ext &lt;=&gt; 2-Hydroxybutyrate@cyto</t>
  </si>
  <si>
    <t>CR00842_CC00314_cytoYmicro</t>
  </si>
  <si>
    <t>Glucose-6P@cyto &lt;=&gt; Glucose-6P@micro</t>
  </si>
  <si>
    <t>SLC37A4_HUMAN</t>
  </si>
  <si>
    <t>CR00876_CC00025_extYcyto</t>
  </si>
  <si>
    <t>Eicosapentaenoic_acid@ext + ATP@cyto --&gt; ADP@cyto + Eicosapentaenoic_acid@cyto</t>
  </si>
  <si>
    <t>CR01109_CC00105_cytoYmicro</t>
  </si>
  <si>
    <t>PE182_204@cyto &lt;=&gt; PE182_204@micro</t>
  </si>
  <si>
    <t>CR01109_CC00109_cytoYmicro</t>
  </si>
  <si>
    <t>PE203_204@cyto &lt;=&gt; PE203_204@micro</t>
  </si>
  <si>
    <t>CR00236_CC02182_cytoYperoxy</t>
  </si>
  <si>
    <t>gamma-Linolenoyl-CoA@cyto + ATP@cyto --&gt; ADP@cyto + gamma-Linolenoyl-CoA@peroxy</t>
  </si>
  <si>
    <t>CR01109_CC00106_cytoYmicro</t>
  </si>
  <si>
    <t>PE182_203@cyto &lt;=&gt; PE182_203@micro</t>
  </si>
  <si>
    <t>CR00027_CC02468_cytoYmito</t>
  </si>
  <si>
    <t>Stearoylcarnitine@cyto --&gt; Stearoylcarnitine@mito</t>
  </si>
  <si>
    <t>CR01570_CC02467_mito</t>
  </si>
  <si>
    <t>Decanoylcarnitine + CoA &lt;=&gt; L-Carnitine + Decanoyl-CoA</t>
  </si>
  <si>
    <t>CR00600_CC00881_extYcyto</t>
  </si>
  <si>
    <t>(R)-3-Hydroxybutanoate@ext --&gt; (R)-3-Hydroxybutanoate@cyto</t>
  </si>
  <si>
    <t>MOT1_HUMAN</t>
  </si>
  <si>
    <t>CR01109_CC00103_cytoYmicro</t>
  </si>
  <si>
    <t>PE180_181@cyto &lt;=&gt; PE180_181@micro</t>
  </si>
  <si>
    <t>CR01569_CC00620_cyto</t>
  </si>
  <si>
    <t>Oleoyl-CoA + L-Carnitine &lt;=&gt; CoA + Oleoylcarnitine</t>
  </si>
  <si>
    <t>CR00876_CC00144_extYcyto</t>
  </si>
  <si>
    <t>ATP@cyto + (11Z,14Z)-eicosatetraenoic_acid@ext --&gt; (11Z,14Z)-eicosatetraenoic_acid@cyto + ADP@cyto</t>
  </si>
  <si>
    <t>CR00876_CC00030_extYcyto</t>
  </si>
  <si>
    <t>ATP@cyto + Docosapentaenoic_acid@ext --&gt; ADP@cyto + Docosapentaenoic_acid@cyto</t>
  </si>
  <si>
    <t>CR00825_CC00480_cytoYext</t>
  </si>
  <si>
    <t>Creatine@cyto &lt;=&gt; Creatine@ext</t>
  </si>
  <si>
    <t>A6NF70</t>
  </si>
  <si>
    <t>CR00027_CC02483_cytoYmito</t>
  </si>
  <si>
    <t>Oleoylcarnitine@cyto --&gt; Oleoylcarnitine@mito</t>
  </si>
  <si>
    <t>CR00594_CC00086_lysoYmicro</t>
  </si>
  <si>
    <t>PS160_161@lyso &lt;=&gt; PS160_161@micro</t>
  </si>
  <si>
    <t>CR00540_cytoYmito</t>
  </si>
  <si>
    <t>2-Oxoadipate@cyto + AKG@mito &lt;=&gt; 2-Oxoadipate@mito + AKG@cyto</t>
  </si>
  <si>
    <t>Q9BQT8</t>
  </si>
  <si>
    <t>CR01076_CC00326_extYcyto</t>
  </si>
  <si>
    <t>Uracil@ext &lt;=&gt; Uracil@cyto</t>
  </si>
  <si>
    <t>SLC29A4</t>
  </si>
  <si>
    <t>CR01109_CC00109_lysoYmicro</t>
  </si>
  <si>
    <t>PE203_204@lyso &lt;=&gt; PE203_204@micro</t>
  </si>
  <si>
    <t>CR01569_CC02502_cyto</t>
  </si>
  <si>
    <t>L-Carnitine + Nonanoyl-CoA &lt;=&gt; Nonanoylcarnitine + CoA</t>
  </si>
  <si>
    <t>CR00594_CC00092_cytoYmicro</t>
  </si>
  <si>
    <t>PS225_226@cyto &lt;=&gt; PS225_226@micro</t>
  </si>
  <si>
    <t>CR00337_CC00505_cytoYmito</t>
  </si>
  <si>
    <t>(S)-Dihydroorotate@cyto --&gt; (S)-Dihydroorotate@mito</t>
  </si>
  <si>
    <t>CR01569_CC02505_cyto</t>
  </si>
  <si>
    <t>L-Carnitine + Pentadecanoyl-CoA &lt;=&gt; Pentadecanoylcarnitine + CoA</t>
  </si>
  <si>
    <t>CR00876_CC01016_extYcyto</t>
  </si>
  <si>
    <t>Linoleate@ext + ATP@cyto --&gt; Linoleate@cyto + ADP@cyto</t>
  </si>
  <si>
    <t>CR01563_CC00408_microYcyto</t>
  </si>
  <si>
    <t>Ribulose-5P@micro --&gt; Ribulose-5P@cyto</t>
  </si>
  <si>
    <t>CR01420_cytoYmicro</t>
  </si>
  <si>
    <t>UDP-glucuronate@cyto + UMP@micro &lt;=&gt; UMP@cyto + UDP-glucuronate@micro</t>
  </si>
  <si>
    <t>SLC35D1_HUMAN</t>
  </si>
  <si>
    <t>CR01569_CC00370_cyto</t>
  </si>
  <si>
    <t>L-Carnitine + Palmitoyl-CoA &lt;=&gt; L-Palmitoylcarnitine + CoA</t>
  </si>
  <si>
    <t>CR01277_CC00269_cytoYmito</t>
  </si>
  <si>
    <t>Succinate@cyto --&gt; Succinate@mito</t>
  </si>
  <si>
    <t>SLC25A10_HUMAN</t>
  </si>
  <si>
    <t>CR00577_CC00349_cytoYmito</t>
  </si>
  <si>
    <t>ATP@mito + dATP@cyto --&gt; ATP@cyto + dATP@mito</t>
  </si>
  <si>
    <t>CR00716_CC00758_cytoYmito</t>
  </si>
  <si>
    <t>Creatinine@cyto &lt;=&gt; Creatinine@mito</t>
  </si>
  <si>
    <t>Q86VW1</t>
  </si>
  <si>
    <t>CR00715_CC00265_cytoYperoxy</t>
  </si>
  <si>
    <t>Glycine@cyto &lt;=&gt; Glycine@peroxy</t>
  </si>
  <si>
    <t>S38A4_HUMAN</t>
  </si>
  <si>
    <t>CR00027_CC02486_cytoYmito</t>
  </si>
  <si>
    <t>Eicosapentaenoylcarnitine@cyto --&gt; Eicosapentaenoylcarnitine@mito</t>
  </si>
  <si>
    <t>CR00027_CC02477_cytoYmito</t>
  </si>
  <si>
    <t>Docosatetraenoylcarnitine@cyto --&gt; Docosatetraenoylcarnitine@mito</t>
  </si>
  <si>
    <t>CR00594_CC00087_cytoYmicro</t>
  </si>
  <si>
    <t>PS180_181@cyto &lt;=&gt; PS180_181@micro</t>
  </si>
  <si>
    <t>CR01570_CC02486_mito</t>
  </si>
  <si>
    <t>CoA + Eicosapentaenoylcarnitine &lt;=&gt; L-Carnitine + (5Z,8Z,11Z,14Z,17Z)-eicosapentaenoyl-CoA</t>
  </si>
  <si>
    <t>CR00159_CC00475_cytoYmito</t>
  </si>
  <si>
    <t>Inosine@cyto --&gt; Inosine@mito</t>
  </si>
  <si>
    <t>CR01570_CC02516_mito</t>
  </si>
  <si>
    <t>CoA + (8Z,11Z,14Z,17Z)-eicosatetraenoylcarnitine &lt;=&gt; L-Carnitine + (8Z,11Z,14Z,17Z)-eicosatetraenoyl-CoA</t>
  </si>
  <si>
    <t>CR00999_CC00554_cytoYmito</t>
  </si>
  <si>
    <t>Isoleucine@cyto --&gt; Isoleucine@mito</t>
  </si>
  <si>
    <t>CR00667_CC00269_extYcyto</t>
  </si>
  <si>
    <t>Succinate@ext --&gt; Succinate@cyto</t>
  </si>
  <si>
    <t>CR00876_CC02492_extYcyto</t>
  </si>
  <si>
    <t>Undecanoic_acid@ext + ATP@cyto --&gt; Undecanoic_acid@cyto + ADP@cyto</t>
  </si>
  <si>
    <t>CR01570_CC02473_mito</t>
  </si>
  <si>
    <t>CoA + Hexadecenoylcarnitine &lt;=&gt; (2E)-Hexadecenoyl-CoA + L-Carnitine</t>
  </si>
  <si>
    <t>CR00876_CC02493_extYcyto</t>
  </si>
  <si>
    <t>Tridecanoic_acid@ext + ATP@cyto --&gt; Tridecanoic_acid@cyto + ADP@cyto</t>
  </si>
  <si>
    <t>CR00236_CC00147_cytoYperoxy</t>
  </si>
  <si>
    <t>(5Z,8Z,11Z,14Z,17Z)-eicosapentaenoyl-CoA@cyto + ATP@cyto --&gt; (5Z,8Z,11Z,14Z,17Z)-eicosapentaenoyl-CoA@peroxy + ADP@cyto</t>
  </si>
  <si>
    <t>CR00236_CC00033_cytoYperoxy</t>
  </si>
  <si>
    <t>Lignoceroyl-CoA@cyto + ATP@cyto --&gt; Lignoceroyl-CoA@peroxy + ADP@cyto</t>
  </si>
  <si>
    <t>CR01154_CC00281_extYcyto</t>
  </si>
  <si>
    <t>Formate@ext &lt;=&gt; Formate@cyto</t>
  </si>
  <si>
    <t>CR01570_CC02472_mito</t>
  </si>
  <si>
    <t>CoA + L-Hexanoylcarnitine &lt;=&gt; L-Carnitine + Hexanoyl-CoA</t>
  </si>
  <si>
    <t>CR01154_CC00379_extYcyto</t>
  </si>
  <si>
    <t>Acetoacetate@ext &lt;=&gt; Acetoacetate@cyto</t>
  </si>
  <si>
    <t>CR00876_CC02495_extYcyto</t>
  </si>
  <si>
    <t>Heptadecanoic_acid@ext + ATP@cyto --&gt; Heptadecanoic_acid@cyto + ADP@cyto</t>
  </si>
  <si>
    <t>CR01570_CC02475_mito</t>
  </si>
  <si>
    <t>Tetradecanoylcarnitine + CoA &lt;=&gt; L-Carnitine + Myristoyl-CoA</t>
  </si>
  <si>
    <t>CR01250_CC00294_extYcyto</t>
  </si>
  <si>
    <t>Ascorbate@ext --&gt; Ascorbate@cyto</t>
  </si>
  <si>
    <t>Q9UGH3</t>
  </si>
  <si>
    <t>CR01356_cytoYmicro</t>
  </si>
  <si>
    <t>UMP@micro + UDP-N-acetyl-D-galactosamine@cyto --&gt; UMP@cyto + UDP-N-acetyl-D-galactosamine@micro</t>
  </si>
  <si>
    <t>CR01109_CC00103_lysoYmicro</t>
  </si>
  <si>
    <t>PE180_181@lyso &lt;=&gt; PE180_181@micro</t>
  </si>
  <si>
    <t>CR01569_CC02180_cyto</t>
  </si>
  <si>
    <t>Linoleoyl-CoA + L-Carnitine &lt;=&gt; Linoleylcarnitine + CoA</t>
  </si>
  <si>
    <t>CR00401_CC00252_peroxyYcyto</t>
  </si>
  <si>
    <t>Pyruvate@peroxy --&gt; Pyruvate@cyto</t>
  </si>
  <si>
    <t>CR00577_CC00588_cytoYmito</t>
  </si>
  <si>
    <t>ATP@mito + dTTP@cyto --&gt; dTTP@mito + ATP@cyto</t>
  </si>
  <si>
    <t>CR01100_CC00476_mitoYcyto</t>
  </si>
  <si>
    <t>Orotate@mito --&gt; Orotate@cyto</t>
  </si>
  <si>
    <t>Orotate transport</t>
  </si>
  <si>
    <t>CR00876_CC01013_extYcyto</t>
  </si>
  <si>
    <t>Stearate@ext + ATP@cyto --&gt; ADP@cyto + Stearate@cyto</t>
  </si>
  <si>
    <t>CR00510_CC00276_cytoYmito</t>
  </si>
  <si>
    <t>GSH@cyto &lt;=&gt; GSH@mito</t>
  </si>
  <si>
    <t>Q9UBX3</t>
  </si>
  <si>
    <t>CR00461_CC00276_cytoYext</t>
  </si>
  <si>
    <t>GSH@cyto + ATP@cyto --&gt; ADP@cyto + GSH@ext</t>
  </si>
  <si>
    <t>ABCC5_HUMAN</t>
  </si>
  <si>
    <t>CR01438_CC00490_mitoYcyto</t>
  </si>
  <si>
    <t>L-Carnitine@mito --&gt; L-Carnitine@cyto</t>
  </si>
  <si>
    <t>CR01109_CC00102_cytoYmicro</t>
  </si>
  <si>
    <t>PE160_161@cyto &lt;=&gt; PE160_161@micro</t>
  </si>
  <si>
    <t>CR01569_CC02506_cyto</t>
  </si>
  <si>
    <t>L-Carnitine + Heptadecanoyl-CoA &lt;=&gt; Heptadecanoylcarnitine + CoA</t>
  </si>
  <si>
    <t>CR00813_cytoYmito</t>
  </si>
  <si>
    <t>Aspartate@mito + Glutamate@cyto --&gt; Aspartate@cyto + Glutamate@mito</t>
  </si>
  <si>
    <t>CR00667_CC00255_extYcyto</t>
  </si>
  <si>
    <t>AKG@ext --&gt; AKG@cyto</t>
  </si>
  <si>
    <t>CR00645_CC00379_cytoYmito</t>
  </si>
  <si>
    <t>Acetoacetate@cyto --&gt; Acetoacetate@mito</t>
  </si>
  <si>
    <t>CR00589_CC00726_cytoYmito</t>
  </si>
  <si>
    <t>dCDP@cyto + ADP@mito &lt;=&gt; ADP@cyto + dCDP@mito</t>
  </si>
  <si>
    <t>CR01569_CC01633_cyto</t>
  </si>
  <si>
    <t>Decanoyl-CoA + L-Carnitine &lt;=&gt; CoA + Decanoylcarnitine</t>
  </si>
  <si>
    <t>CR01466_CC00254_extYcyto</t>
  </si>
  <si>
    <t>Glutamate@ext &lt;=&gt; Glutamate@cyto</t>
  </si>
  <si>
    <t>Q99624</t>
  </si>
  <si>
    <t>CR00880_CC00240_cytoYmicro</t>
  </si>
  <si>
    <t>CoA@cyto &lt;=&gt; CoA@micro</t>
  </si>
  <si>
    <t>CR01218_mitoYcyto</t>
  </si>
  <si>
    <t>Malate@cyto + AKG@mito --&gt; AKG@cyto + Malate@mito</t>
  </si>
  <si>
    <t>DIC_HUMAN</t>
  </si>
  <si>
    <t>CR00341_CC00262_cytoYmito</t>
  </si>
  <si>
    <t>Acetate@cyto &lt;=&gt; Acetate@mito</t>
  </si>
  <si>
    <t>CR01570_CC02476_mito</t>
  </si>
  <si>
    <t>CoA + Stearidonylcarnitine &lt;=&gt; Stearidonoyl-CoA + L-Carnitine</t>
  </si>
  <si>
    <t>CR00876_CC02496_extYcyto</t>
  </si>
  <si>
    <t>Nonadecanoic_acid@ext + ATP@cyto --&gt; Nonadecanoic_acid@cyto + ADP@cyto</t>
  </si>
  <si>
    <t>CR00018_CC00252_cytoYmito</t>
  </si>
  <si>
    <t>Pyruvate@cyto --&gt; Pyruvate@mito</t>
  </si>
  <si>
    <t>CR00600_CC00881_cytoYmito</t>
  </si>
  <si>
    <t>(R)-3-Hydroxybutanoate@cyto --&gt; (R)-3-Hydroxybutanoate@mito</t>
  </si>
  <si>
    <t>CR01284_mitoYcyto</t>
  </si>
  <si>
    <t>Malate@cyto + Citrate@mito &lt;=&gt; Malate@mito + Citrate@cyto</t>
  </si>
  <si>
    <t>P53007</t>
  </si>
  <si>
    <t>CR01570_CC02483_mito</t>
  </si>
  <si>
    <t>CoA + Oleoylcarnitine &lt;=&gt; L-Carnitine + Oleoyl-CoA</t>
  </si>
  <si>
    <t>CR01570_CC02512_mito</t>
  </si>
  <si>
    <t>CoA + Tridecanoylcarnitine &lt;=&gt; Tridecanoyl-CoA + L-Carnitine</t>
  </si>
  <si>
    <t>CR00027_CC02482_cytoYmito</t>
  </si>
  <si>
    <t>Docosahexaenoylcarnitine@cyto --&gt; Docosahexaenoylcarnitine@mito</t>
  </si>
  <si>
    <t>CR01570_CC02513_mito</t>
  </si>
  <si>
    <t>CoA + Pentadecanoylcarnitine &lt;=&gt; L-Carnitine + Pentadecanoyl-CoA</t>
  </si>
  <si>
    <t>CR01570_CC02482_mito</t>
  </si>
  <si>
    <t>Docosahexaenoylcarnitine + CoA &lt;=&gt; L-Carnitine + (4Z,7Z,10Z,13Z,16Z,19Z)-docosahexaenoyl-CoA</t>
  </si>
  <si>
    <t>CR01570_CC02515_mito</t>
  </si>
  <si>
    <t>CoA + Nonadecanoylcarnitine &lt;=&gt; Nonadecanoyl-CoA + L-Carnitine</t>
  </si>
  <si>
    <t>CR01569_CC02181_cyto</t>
  </si>
  <si>
    <t>L-Carnitine + Linolenoyl-CoA &lt;=&gt; CoA + Linolenoylcarnitine</t>
  </si>
  <si>
    <t>CR01189_CC00290_mitoYcyto</t>
  </si>
  <si>
    <t>Formaldehyde@mito --&gt; Formaldehyde@cyto</t>
  </si>
  <si>
    <t>CR01570_CC02485_mito</t>
  </si>
  <si>
    <t>CoA + Dihomo-gamma-linolenoylcarnitine_ &lt;=&gt; L-Carnitine + Dihomo-gamma-linolenoyl-CoA</t>
  </si>
  <si>
    <t>CR00027_CC02478_cytoYmito</t>
  </si>
  <si>
    <t>Arachidonylcarnitine@cyto --&gt; Arachidonylcarnitine@mito</t>
  </si>
  <si>
    <t>CR00876_CC02491_extYcyto</t>
  </si>
  <si>
    <t>ATP@cyto + Nonanoic_acid@ext --&gt; Nonanoic_acid@cyto + ADP@cyto</t>
  </si>
  <si>
    <t>CR00842_CC00314_cytoYperoxy</t>
  </si>
  <si>
    <t>Glucose-6P@cyto &lt;=&gt; Glucose-6P@peroxy</t>
  </si>
  <si>
    <t>CR01570_CC02477_mito</t>
  </si>
  <si>
    <t>CoA + Docosatetraenoylcarnitine &lt;=&gt; Docosatetraenoyl-CoA + L-Carnitine</t>
  </si>
  <si>
    <t>CR01570_CC02518_mito</t>
  </si>
  <si>
    <t>CoA + (4Z,7Z,10Z,13Z,16Z)-docosapentaenoylcarnitine &lt;=&gt; L-Carnitine + (4Z,7Z,10Z,13Z,16Z)-docosapentaenoyl-CoA</t>
  </si>
  <si>
    <t>CR00027_CC02480_cytoYmito</t>
  </si>
  <si>
    <t>gamma-Linolenoylcarnitine@cyto --&gt; gamma-Linolenoylcarnitine@mito</t>
  </si>
  <si>
    <t>CR00594_CC00089_lysoYmicro</t>
  </si>
  <si>
    <t>PS182_204@lyso &lt;=&gt; PS182_204@micro</t>
  </si>
  <si>
    <t>CR00876_CC00378_extYcyto</t>
  </si>
  <si>
    <t>Propanoate@ext + ATP@cyto --&gt; Propanoate@cyto + ADP@cyto</t>
  </si>
  <si>
    <t>CR00876_CC02497_extYcyto</t>
  </si>
  <si>
    <t>ATP@cyto + Henicosanoic_acid@ext --&gt; ADP@cyto + Henicosanoic_acid@cyto</t>
  </si>
  <si>
    <t>CR01154_CC00252_extYcyto</t>
  </si>
  <si>
    <t>Pyruvate@ext &lt;=&gt; Pyruvate@cyto</t>
  </si>
  <si>
    <t>CR00244_CC00028_cytoYmicro</t>
  </si>
  <si>
    <t>Docosatetraenoic_acid@cyto &lt;=&gt; Docosatetraenoic_acid@micro</t>
  </si>
  <si>
    <t>CR01061_CC00287_cytoYmito</t>
  </si>
  <si>
    <t>Glutamine@cyto --&gt; Glutamine@mito</t>
  </si>
  <si>
    <t>Glutamine transport</t>
  </si>
  <si>
    <t>CR00159_CC00542_cytoYmito</t>
  </si>
  <si>
    <t>Guanosine@cyto --&gt; Guanosine@mito</t>
  </si>
  <si>
    <t>CR00474_CC00536_extYcyto</t>
  </si>
  <si>
    <t>Thiamin@ext &lt;=&gt; Thiamin@cyto</t>
  </si>
  <si>
    <t>SLC19A2_HUMAN</t>
  </si>
  <si>
    <t>CR00876_CC02178_extYcyto</t>
  </si>
  <si>
    <t>ATP@cyto + Palmitolate@ext --&gt; ADP@cyto + Palmitolate@cyto</t>
  </si>
  <si>
    <t>CR00589_CC00525_cytoYmito</t>
  </si>
  <si>
    <t>dGDP@cyto + ADP@mito &lt;=&gt; dGDP@mito + ADP@cyto</t>
  </si>
  <si>
    <t>CR00876_CC02494_extYcyto</t>
  </si>
  <si>
    <t>ATP@cyto + Pentadecanoic_acid@ext --&gt; ADP@cyto + Pentadecanoic_acid@cyto</t>
  </si>
  <si>
    <t>CR01570_CC02474_mito</t>
  </si>
  <si>
    <t>CoA + Dodecanoylcarnitine &lt;=&gt; Lauroyl-CoA + L-Carnitine</t>
  </si>
  <si>
    <t>CR00027_CC02485_cytoYmito</t>
  </si>
  <si>
    <t>Dihomo-gamma-linolenoylcarnitine_@cyto --&gt; Dihomo-gamma-linolenoylcarnitine_@mito</t>
  </si>
  <si>
    <t>CR01185_CC00253_cytoYmicro</t>
  </si>
  <si>
    <t>Acetyl-CoA@cyto &lt;=&gt; Acetyl-CoA@micro</t>
  </si>
  <si>
    <t>SLC33A1_HUMAN</t>
  </si>
  <si>
    <t>CR00027_CC02466_cytoYmito</t>
  </si>
  <si>
    <t>L-Palmitoylcarnitine@cyto --&gt; L-Palmitoylcarnitine@mito</t>
  </si>
  <si>
    <t>CR00027_CC00023_cytoYmito</t>
  </si>
  <si>
    <t>Linoleylcarnitine@cyto --&gt; Linoleylcarnitine@mito</t>
  </si>
  <si>
    <t>CR00589_CC00986_cytoYmito</t>
  </si>
  <si>
    <t>ADP@mito + dIDP@cyto &lt;=&gt; ADP@cyto + dIDP@mito</t>
  </si>
  <si>
    <t>CR01569_CC02504_cyto</t>
  </si>
  <si>
    <t>L-Carnitine + Tridecanoyl-CoA &lt;=&gt; CoA + Tridecanoylcarnitine</t>
  </si>
  <si>
    <t>CR00236_CC00218_cytoYperoxy</t>
  </si>
  <si>
    <t>Tetracosatetraenoyl-CoA@cyto + ATP@cyto --&gt; ADP@cyto + Tetracosatetraenoyl-CoA@peroxy</t>
  </si>
  <si>
    <t>CR00236_CC00217_cytoYperoxy</t>
  </si>
  <si>
    <t>ATP@cyto + Tetracosapentaenoyl-CoA@cyto --&gt; ADP@cyto + Tetracosapentaenoyl-CoA@peroxy</t>
  </si>
  <si>
    <t>CR00876_CC02487_extYcyto</t>
  </si>
  <si>
    <t>ATP@cyto + Pentanoic_acid@ext --&gt; Pentanoic_acid@cyto + ADP@cyto</t>
  </si>
  <si>
    <t>CR00876_CC02490_extYcyto</t>
  </si>
  <si>
    <t>Octanoic_acid@ext + ATP@cyto --&gt; ADP@cyto + Octanoic_acid@cyto</t>
  </si>
  <si>
    <t>CR00904_CC00397_cytoYperoxy</t>
  </si>
  <si>
    <t>L-Lactate@cyto --&gt; L-Lactate@peroxy</t>
  </si>
  <si>
    <t>CR00381_CC00268_cytoYmito</t>
  </si>
  <si>
    <t>Alanine@cyto --&gt; Alanine@mito</t>
  </si>
  <si>
    <t>CR01109_CC00108_lysoYmicro</t>
  </si>
  <si>
    <t>PE225_226@lyso &lt;=&gt; PE225_226@micro</t>
  </si>
  <si>
    <t>CR01043_CC00490_extYcyto</t>
  </si>
  <si>
    <t>L-Carnitine@ext --&gt; L-Carnitine@cyto</t>
  </si>
  <si>
    <t>SLC22A5_HUMAN</t>
  </si>
  <si>
    <t>CR00715_CC00265_cytoYmito</t>
  </si>
  <si>
    <t>Glycine@cyto &lt;=&gt; Glycine@mito</t>
  </si>
  <si>
    <t>CR01570_CC02470_mito</t>
  </si>
  <si>
    <t>L-Octanoylcarnitine + CoA &lt;=&gt; Octanoyl-CoA + L-Carnitine</t>
  </si>
  <si>
    <t>CR01569_CC02507_cyto</t>
  </si>
  <si>
    <t>Nonadecanoyl-CoA + L-Carnitine &lt;=&gt; CoA + Nonadecanoylcarnitine</t>
  </si>
  <si>
    <t>CR00876_CC00029_extYcyto</t>
  </si>
  <si>
    <t>Tetracosatetraenoic_acid@ext + ATP@cyto --&gt; Tetracosatetraenoic_acid@cyto + ADP@cyto</t>
  </si>
  <si>
    <t>CR00167_CC00655_mitoYcyto</t>
  </si>
  <si>
    <t>Betaine_aldehyde@mito --&gt; Betaine_aldehyde@cyto</t>
  </si>
  <si>
    <t>CR01569_CC01089_cyto</t>
  </si>
  <si>
    <t>Octanoyl-CoA + L-Carnitine &lt;=&gt; CoA + L-Octanoylcarnitine</t>
  </si>
  <si>
    <t>CR01403_CC00305_cytoYmito</t>
  </si>
  <si>
    <t>Tyrosine@cyto &lt;=&gt; Tyrosine@mito</t>
  </si>
  <si>
    <t>YLAT1_HUMAN</t>
  </si>
  <si>
    <t>CR01570_CC02478_mito</t>
  </si>
  <si>
    <t>CoA + Arachidonylcarnitine &lt;=&gt; L-Carnitine + Arachidonyl-CoA</t>
  </si>
  <si>
    <t>CR01570_CC02511_mito</t>
  </si>
  <si>
    <t>CoA + Nonanoylcarnitine &lt;=&gt; Nonanoyl-CoA + L-Carnitine</t>
  </si>
  <si>
    <t>CR00579_CC00364_extYcyto</t>
  </si>
  <si>
    <t>Adenine@ext &lt;=&gt; Adenine@cyto</t>
  </si>
  <si>
    <t>CR01331_CC00504_extYcyto</t>
  </si>
  <si>
    <t>4-Aminobutyrate@ext --&gt; 4-Aminobutyrate@cyto</t>
  </si>
  <si>
    <t>CR01570_CC02517_mito</t>
  </si>
  <si>
    <t>CoA + Heneicosanoylcarnitine &lt;=&gt; L-Carnitine + Heneicosanoyl-CoA</t>
  </si>
  <si>
    <t>CR00608_CC01016_cytoYmicro</t>
  </si>
  <si>
    <t>Linoleate@cyto &lt;=&gt; Linoleate@micro</t>
  </si>
  <si>
    <t>Linoleate transport</t>
  </si>
  <si>
    <t>CR01570_CC02481_mito</t>
  </si>
  <si>
    <t>Elaidic_carnitine + CoA &lt;=&gt; trans-Octadec-2-enoyl-CoA + L-Carnitine</t>
  </si>
  <si>
    <t>CR00876_CC02498_extYcyto</t>
  </si>
  <si>
    <t>Tricosanoic_acid@ext + ATP@cyto --&gt; ADP@cyto + Tricosanoic_acid@cyto</t>
  </si>
  <si>
    <t>CR00175_CC00287_extYcyto</t>
  </si>
  <si>
    <t>Glutamine@ext &lt;=&gt; Glutamine@cyto</t>
  </si>
  <si>
    <t>CR01569_CC02182_cyto</t>
  </si>
  <si>
    <t>gamma-Linolenoyl-CoA + L-Carnitine &lt;=&gt; CoA + gamma-Linolenoylcarnitine</t>
  </si>
  <si>
    <t>CR01569_CC02183_cyto</t>
  </si>
  <si>
    <t>Arachidonyl-CoA + L-Carnitine &lt;=&gt; CoA + Arachidonylcarnitine</t>
  </si>
  <si>
    <t>CR00159_CC00047_cytoYmito</t>
  </si>
  <si>
    <t>Deoxythymidine@cyto --&gt; Deoxythymidine@mito</t>
  </si>
  <si>
    <t>CR01359_CC00397_cytoYmito</t>
  </si>
  <si>
    <t>L-Lactate@cyto --&gt; L-Lactate@mito</t>
  </si>
  <si>
    <t>CR00244_CC00026_cytoYmicro</t>
  </si>
  <si>
    <t>Eicosatetraenoic_acid@cyto &lt;=&gt; Eicosatetraenoic_acid@micro</t>
  </si>
  <si>
    <t>CR00408_cytoYmito</t>
  </si>
  <si>
    <t>ATP@mito + ADP@cyto --&gt; ATP@cyto + ADP@mito</t>
  </si>
  <si>
    <t>CR00217_cytoYmito</t>
  </si>
  <si>
    <t>Fumarate@cyto + Malate@mito --&gt; Malate@cyto + Fumarate@mito</t>
  </si>
  <si>
    <t>CR01277_CC00255_cytoYmito</t>
  </si>
  <si>
    <t>AKG@cyto --&gt; AKG@mito</t>
  </si>
  <si>
    <t>CR01569_CC01631_cyto</t>
  </si>
  <si>
    <t>L-Carnitine + (2E)-Hexadecenoyl-CoA &lt;=&gt; CoA + Hexadecenoylcarnitine</t>
  </si>
  <si>
    <t>CR00400_CC00237_extYcyto</t>
  </si>
  <si>
    <t>O2@ext --&gt; O2@cyto</t>
  </si>
  <si>
    <t>CR01141_CC00417_cytoYmito</t>
  </si>
  <si>
    <t>Sarcosine@cyto --&gt; Sarcosine@mito</t>
  </si>
  <si>
    <t>CR01570_CC02520_mito</t>
  </si>
  <si>
    <t>CoA + Tetracosanoylcarnitine &lt;=&gt; L-Carnitine + Lignoceroyl-CoA</t>
  </si>
  <si>
    <t>CR01570_CC02514_mito</t>
  </si>
  <si>
    <t>Heptadecanoylcarnitine + CoA &lt;=&gt; L-Carnitine + Heptadecanoyl-CoA</t>
  </si>
  <si>
    <t>CR01570_CC02484_mito</t>
  </si>
  <si>
    <t>CoA + Eicosatetraenoylcarnitine &lt;=&gt; L-Carnitine + (8Z,11Z,14Z,17Z)-eicosatetraenoyl-CoA</t>
  </si>
  <si>
    <t>CR01029_CC00439_mitoYcyto</t>
  </si>
  <si>
    <t>Guanine@mito &lt;=&gt; Guanine@cyto</t>
  </si>
  <si>
    <t>CR01109_CC00108_cytoYmicro</t>
  </si>
  <si>
    <t>PE225_226@cyto &lt;=&gt; PE225_226@micro</t>
  </si>
  <si>
    <t>CR01109_CC00104_lysoYmicro</t>
  </si>
  <si>
    <t>PE204_224@lyso &lt;=&gt; PE204_224@micro</t>
  </si>
  <si>
    <t>CR00876_CC02488_extYcyto</t>
  </si>
  <si>
    <t>Hexanoic_acid@ext + ATP@cyto --&gt; ADP@cyto + Hexanoic_acid@cyto</t>
  </si>
  <si>
    <t>CR01109_CC00106_lysoYmicro</t>
  </si>
  <si>
    <t>PE182_203@lyso &lt;=&gt; PE182_203@micro</t>
  </si>
  <si>
    <t>CR01277_CC00366_cytoYmito</t>
  </si>
  <si>
    <t>Malate@cyto --&gt; Malate@mito</t>
  </si>
  <si>
    <t>CR01261_extYcyto</t>
  </si>
  <si>
    <t>Glutamate@cyto + Cystine@ext &lt;=&gt; Glutamate@ext + Cystine@cyto</t>
  </si>
  <si>
    <t>SLC7A11_HUMAN</t>
  </si>
  <si>
    <t>CR00594_CC00089_cytoYmicro</t>
  </si>
  <si>
    <t>PS182_204@cyto &lt;=&gt; PS182_204@micro</t>
  </si>
  <si>
    <t>CR01570_CC02480_mito</t>
  </si>
  <si>
    <t>gamma-Linolenoylcarnitine + CoA &lt;=&gt; gamma-Linolenoyl-CoA + L-Carnitine</t>
  </si>
  <si>
    <t>CR01569_CC02508_cyto</t>
  </si>
  <si>
    <t>Heneicosanoyl-CoA + L-Carnitine &lt;=&gt; CoA + Heneicosanoylcarnitine</t>
  </si>
  <si>
    <t>CR01109_CC00107_cytoYmicro</t>
  </si>
  <si>
    <t>PE182_202@cyto &lt;=&gt; PE182_202@micro</t>
  </si>
  <si>
    <t>CR00027_CC02479_cytoYmito</t>
  </si>
  <si>
    <t>Docosa-(4,7,10,13,16)-pentaenoylcarnitine@cyto --&gt; Docosa-(4,7,10,13,16)-pentaenoylcarnitine@mito</t>
  </si>
  <si>
    <t>CR00594_CC00091_cytoYmicro</t>
  </si>
  <si>
    <t>PS182_202@cyto &lt;=&gt; PS182_202@micro</t>
  </si>
  <si>
    <t>CR01109_CC00107_lysoYmicro</t>
  </si>
  <si>
    <t>PE182_202@lyso &lt;=&gt; PE182_202@micro</t>
  </si>
  <si>
    <t>CR01568_CC01186_mitoYcyto</t>
  </si>
  <si>
    <t>O-Acetylcarnitine@mito --&gt; O-Acetylcarnitine@cyto</t>
  </si>
  <si>
    <t>CR00980_CC00373_extYcyto</t>
  </si>
  <si>
    <t>SLC13A5_HUMAN</t>
  </si>
  <si>
    <t>CR00857_CC00368_extYcyto</t>
  </si>
  <si>
    <t>Asparagine@ext --&gt; Asparagine@cyto</t>
  </si>
  <si>
    <t>CR01463_CC02296_cytoYmicro</t>
  </si>
  <si>
    <t>Dihomo-gamma-linolenate@cyto &lt;=&gt; Dihomo-gamma-linolenate@micro</t>
  </si>
  <si>
    <t>Dihomogammalinoleate transport</t>
  </si>
  <si>
    <t>CR01115_CC00320_cytoYmito</t>
  </si>
  <si>
    <t>beta-Alanine@cyto &lt;=&gt; beta-Alanine@mito</t>
  </si>
  <si>
    <t>CR01569_CC01191_cyto</t>
  </si>
  <si>
    <t>Myristoyl-CoA + L-Carnitine &lt;=&gt; Tetradecanoylcarnitine + CoA</t>
  </si>
  <si>
    <t>CR01569_CC00147_cyto</t>
  </si>
  <si>
    <t>(5Z,8Z,11Z,14Z,17Z)-eicosapentaenoyl-CoA + L-Carnitine &lt;=&gt; Eicosapentaenoylcarnitine + CoA</t>
  </si>
  <si>
    <t>CR01570_CC02466_mito</t>
  </si>
  <si>
    <t>L-Palmitoylcarnitine + CoA &lt;=&gt; Palmitoyl-CoA + L-Carnitine</t>
  </si>
  <si>
    <t>CR00594_CC00093_lysoYmicro</t>
  </si>
  <si>
    <t>PS203_204@lyso &lt;=&gt; PS203_204@micro</t>
  </si>
  <si>
    <t>CR00159_CC00416_cytoYmito</t>
  </si>
  <si>
    <t>Adenosine@cyto --&gt; Adenosine@mito</t>
  </si>
  <si>
    <t>CR01569_CC01070_cyto</t>
  </si>
  <si>
    <t>L-Carnitine + Lauroyl-CoA &lt;=&gt; Dodecanoylcarnitine + CoA</t>
  </si>
  <si>
    <t>CR01570_CC00024_mito</t>
  </si>
  <si>
    <t>Linolenoylcarnitine + CoA &lt;=&gt; L-Carnitine + Linolenoyl-CoA</t>
  </si>
  <si>
    <t>CR00876_CC02368_extYcyto</t>
  </si>
  <si>
    <t>myristic-acid@ext + ATP@cyto --&gt; ADP@cyto + myristic-acid@cyto</t>
  </si>
  <si>
    <t>CR00594_CC00086_cytoYmicro</t>
  </si>
  <si>
    <t>PS160_161@cyto &lt;=&gt; PS160_161@micro</t>
  </si>
  <si>
    <t>CR01384_CC00294_extYcyto</t>
  </si>
  <si>
    <t>SLC23A1_HUMAN</t>
  </si>
  <si>
    <t>CR00378_CC00328_cytoYmito</t>
  </si>
  <si>
    <t>2-Oxobutyrate@cyto --&gt; 2-Oxobutyrate@mito</t>
  </si>
  <si>
    <t>CR00219_CC00299_cytoYmito</t>
  </si>
  <si>
    <t>Ornithine@cyto &lt;=&gt; Ornithine@mito</t>
  </si>
  <si>
    <t>CR01314_CC00342_cytoYext</t>
  </si>
  <si>
    <t>Galactose@cyto &lt;=&gt; Galactose@ext</t>
  </si>
  <si>
    <t>SLC2A2_HUMAN</t>
  </si>
  <si>
    <t>CR01570_CC02519_mito</t>
  </si>
  <si>
    <t>Tricosanoylcarnitine + CoA &lt;=&gt; Tricosanoyl-CoA + L-Carnitine</t>
  </si>
  <si>
    <t>CR00119_CC00578_extYcyto</t>
  </si>
  <si>
    <t>5-Methyl-THF@ext &lt;=&gt; 5-Methyl-THF@cyto</t>
  </si>
  <si>
    <t>P41440</t>
  </si>
  <si>
    <t>CR01277_CC00415_cytoYmito</t>
  </si>
  <si>
    <t>Oxalate@cyto --&gt; Oxalate@mito</t>
  </si>
  <si>
    <t>CR00876_CC00028_extYcyto</t>
  </si>
  <si>
    <t>ATP@cyto + Docosatetraenoic_acid@ext --&gt; ADP@cyto + Docosatetraenoic_acid@cyto</t>
  </si>
  <si>
    <t>CR00398_CC00260_extYcyto</t>
  </si>
  <si>
    <t>Glucose@ext &lt;=&gt; Glucose@cyto</t>
  </si>
  <si>
    <t>CR00159_CC00601_cytoYmito</t>
  </si>
  <si>
    <t>CR00876_CC02296_extYcyto</t>
  </si>
  <si>
    <t>ATP@cyto + Dihomo-gamma-linolenate@ext --&gt; Dihomo-gamma-linolenate@cyto + ADP@cyto</t>
  </si>
  <si>
    <t>CR00219_CC00497_cytoYmito</t>
  </si>
  <si>
    <t>Citrulline@cyto &lt;=&gt; Citrulline@mito</t>
  </si>
  <si>
    <t>CR00577_CC00587_cytoYmito</t>
  </si>
  <si>
    <t>ATP@mito + dCTP@cyto --&gt; ATP@cyto + dCTP@mito</t>
  </si>
  <si>
    <t>CR00434_CC00601_extYcyto</t>
  </si>
  <si>
    <t>Cytidine@ext --&gt; Cytidine@cyto</t>
  </si>
  <si>
    <t>CR00236_CC00142_cytoYperoxy</t>
  </si>
  <si>
    <t>ATP@cyto + (4Z,7Z,10Z,13Z,16Z)-docosapentaenoyl-CoA@cyto --&gt; (4Z,7Z,10Z,13Z,16Z)-docosapentaenoyl-CoA@peroxy + ADP@cyto</t>
  </si>
  <si>
    <t>CR00340_CC00540_cytoYmito</t>
  </si>
  <si>
    <t>Xanthine@cyto &lt;=&gt; Xanthine@mito</t>
  </si>
  <si>
    <t>CR00264_CC00254_cytoYmito</t>
  </si>
  <si>
    <t>Glutamate@cyto --&gt; Glutamate@mito</t>
  </si>
  <si>
    <t>SLC25A22_HUMAN</t>
  </si>
  <si>
    <t>CR00876_CC00446_extYcyto</t>
  </si>
  <si>
    <t>ATP@cyto + Palmitate@ext --&gt; Palmitate@cyto + ADP@cyto</t>
  </si>
  <si>
    <t>CR01101_CC00365_extYcyto</t>
  </si>
  <si>
    <t>Proline@ext --&gt; Proline@cyto</t>
  </si>
  <si>
    <t>S6A20_HUMAN</t>
  </si>
  <si>
    <t>CR01248_CC01013_cytoYmicro</t>
  </si>
  <si>
    <t>Stearate@cyto &lt;=&gt; Stearate@micro</t>
  </si>
  <si>
    <t>CR01569_CC02420_cyto</t>
  </si>
  <si>
    <t>L-Carnitine + Dihomo-gamma-linolenoyl-CoA &lt;=&gt; Dihomo-gamma-linolenoylcarnitine_ + CoA</t>
  </si>
  <si>
    <t>CR01569_CC00034_cyto</t>
  </si>
  <si>
    <t>trans-Octadec-2-enoyl-CoA + L-Carnitine &lt;=&gt; CoA + Elaidic_carnitine</t>
  </si>
  <si>
    <t>CR00876_CC00730_extYcyto</t>
  </si>
  <si>
    <t>Oleate@ext + ATP@cyto --&gt; Oleate@cyto + ADP@cyto</t>
  </si>
  <si>
    <t>CR00594_CC00090_lysoYmicro</t>
  </si>
  <si>
    <t>PS182_203@lyso &lt;=&gt; PS182_203@micro</t>
  </si>
  <si>
    <t>CR00876_CC01976_extYcyto</t>
  </si>
  <si>
    <t>gamma-Linolenate@ext + ATP@cyto --&gt; gamma-Linolenate@cyto + ADP@cyto</t>
  </si>
  <si>
    <t>CR00876_CC02007_extYcyto</t>
  </si>
  <si>
    <t>ATP@cyto + Lignocerate@ext --&gt; Lignocerate@cyto + ADP@cyto</t>
  </si>
  <si>
    <t>CR00244_CC00144_cytoYmicro</t>
  </si>
  <si>
    <t>(11Z,14Z)-eicosatetraenoic_acid@cyto &lt;=&gt; (11Z,14Z)-eicosatetraenoic_acid@micro</t>
  </si>
  <si>
    <t>CR00244_CC02423_cytoYmicro</t>
  </si>
  <si>
    <t>stearidonic_acid@cyto &lt;=&gt; stearidonic_acid@micro</t>
  </si>
  <si>
    <t>CR00876_CC00046_extYcyto</t>
  </si>
  <si>
    <t>ATP@cyto + (4,7,10,13,16)-docosapentaenoic_acid@ext --&gt; ADP@cyto + (4,7,10,13,16)-docosapentaenoic_acid@cyto</t>
  </si>
  <si>
    <t>CR01569_CC00148_cyto</t>
  </si>
  <si>
    <t>L-Carnitine + (8Z,11Z,14Z,17Z)-eicosatetraenoyl-CoA &lt;=&gt; CoA + (8Z,11Z,14Z,17Z)-eicosatetraenoylcarnitine + Eicosatetraenoylcarnitine</t>
  </si>
  <si>
    <t>CR00577_CC00589_cytoYmito</t>
  </si>
  <si>
    <t>ATP@mito + dUTP@cyto --&gt; ATP@cyto + dUTP@mito</t>
  </si>
  <si>
    <t>CR01249_CC00446_cytoYmicro</t>
  </si>
  <si>
    <t>Palmitate@cyto &lt;=&gt; Palmitate@micro</t>
  </si>
  <si>
    <t>CR00876_CC02367_extYcyto</t>
  </si>
  <si>
    <t>ATP@cyto + lauric-acid@ext --&gt; lauric-acid@cyto + ADP@cyto</t>
  </si>
  <si>
    <t>CR01109_CC00104_cytoYmicro</t>
  </si>
  <si>
    <t>PE204_224@cyto &lt;=&gt; PE204_224@micro</t>
  </si>
  <si>
    <t>CR00876_CC02423_extYcyto</t>
  </si>
  <si>
    <t>ATP@cyto + stearidonic_acid@ext --&gt; stearidonic_acid@cyto + ADP@cyto</t>
  </si>
  <si>
    <t>CR00577_CC00472_cytoYmito</t>
  </si>
  <si>
    <t>dGTP@cyto + ATP@mito --&gt; ATP@cyto + dGTP@mito</t>
  </si>
  <si>
    <t>CR00400_CC00237_cytoYmito</t>
  </si>
  <si>
    <t>O2@cyto --&gt; O2@mito</t>
  </si>
  <si>
    <t>CR00594_CC00088_cytoYmicro</t>
  </si>
  <si>
    <t>PS204_224@cyto &lt;=&gt; PS204_224@micro</t>
  </si>
  <si>
    <t>CR01570_CC02479_mito</t>
  </si>
  <si>
    <t>CoA + Docosa-(4,7,10,13,16)-pentaenoylcarnitine &lt;=&gt; (4Z,7Z,10Z,13Z,16Z)-docosapentaenoyl-CoA + L-Carnitine</t>
  </si>
  <si>
    <t>CR00901_CC00285_cytoYmito</t>
  </si>
  <si>
    <t>Arginine@cyto --&gt; Arginine@mito</t>
  </si>
  <si>
    <t>CR00165_CC00504_cytoYmito</t>
  </si>
  <si>
    <t>4-Aminobutyrate@cyto --&gt; 4-Aminobutyrate@mito</t>
  </si>
  <si>
    <t>CR00027_CC02516_cytoYmito</t>
  </si>
  <si>
    <t>(8Z,11Z,14Z,17Z)-eicosatetraenoylcarnitine@cyto --&gt; (8Z,11Z,14Z,17Z)-eicosatetraenoylcarnitine@mito</t>
  </si>
  <si>
    <t>CR00236_CC02509_cytoYperoxy</t>
  </si>
  <si>
    <t>ATP@cyto + Tricosanoyl-CoA@cyto --&gt; ADP@cyto + Tricosanoyl-CoA@peroxy</t>
  </si>
  <si>
    <t>CR00236_CC00558_cytoYperoxy</t>
  </si>
  <si>
    <t>Stearoyl-CoA@cyto + ATP@cyto --&gt; Stearoyl-CoA@peroxy + ADP@cyto</t>
  </si>
  <si>
    <t>CR00594_CC00088_lysoYmicro</t>
  </si>
  <si>
    <t>PS204_224@lyso &lt;=&gt; PS204_224@micro</t>
  </si>
  <si>
    <t>CR00119_CC00322_extYcyto</t>
  </si>
  <si>
    <t>THF@ext &lt;=&gt; THF@cyto</t>
  </si>
  <si>
    <t>CR00594_CC00092_lysoYmicro</t>
  </si>
  <si>
    <t>PS225_226@lyso &lt;=&gt; PS225_226@micro</t>
  </si>
  <si>
    <t>CR00236_CC02183_cytoYperoxy</t>
  </si>
  <si>
    <t>ATP@cyto + Arachidonyl-CoA@cyto --&gt; ADP@cyto + Arachidonyl-CoA@peroxy</t>
  </si>
  <si>
    <t>CR01057_cytoYmicro</t>
  </si>
  <si>
    <t>UMP@micro + UDP-xylose@cyto &lt;=&gt; UMP@cyto + UDP-xylose@micro</t>
  </si>
  <si>
    <t>Q9HAS3</t>
  </si>
  <si>
    <t>CR00166_CC00850_cytoYmito</t>
  </si>
  <si>
    <t>Dimethylglycine@cyto --&gt; Dimethylglycine@mito</t>
  </si>
  <si>
    <t>CR00876_CC00443_extYcyto</t>
  </si>
  <si>
    <t>ATP@cyto + Butyrate@ext --&gt; Butyrate@cyto + ADP@cyto</t>
  </si>
  <si>
    <t>CR00594_CC00087_lysoYmicro</t>
  </si>
  <si>
    <t>PS180_181@lyso &lt;=&gt; PS180_181@micro</t>
  </si>
  <si>
    <t>CR00947_CC00500_extYcyto</t>
  </si>
  <si>
    <t>Deoxyguanosine@ext --&gt; Deoxyguanosine@cyto</t>
  </si>
  <si>
    <t>5'-nucleotidase, 5'-nucleotidase, 5'-nucleotidase, 5'-nucleotidase, 5'-nucleotidase / UDP-sugar diphosphatase</t>
  </si>
  <si>
    <t>3.1.3.5</t>
  </si>
  <si>
    <t>CR00577_CC00987_cytoYmito</t>
  </si>
  <si>
    <t>dITP@cyto + ATP@mito --&gt; ATP@cyto + dITP@mito</t>
  </si>
  <si>
    <t>CR01565_CC00306_cytoYmicro</t>
  </si>
  <si>
    <t>Malonyl-CoA@cyto &lt;=&gt; Malonyl-CoA@micro</t>
  </si>
  <si>
    <t>CR01569_CC02509_cyto</t>
  </si>
  <si>
    <t>L-Carnitine + Tricosanoyl-CoA &lt;=&gt; CoA + Tricosanoylcarnitine</t>
  </si>
  <si>
    <t>CR00731_CC00315_cytoYmito</t>
  </si>
  <si>
    <t>sn-Glycerol-3P@cyto &lt;=&gt; sn-Glycerol-3P@mito</t>
  </si>
  <si>
    <t>SLC37A1_HUMAN</t>
  </si>
  <si>
    <t>CR00027_CC02476_cytoYmito</t>
  </si>
  <si>
    <t>Stearidonylcarnitine@cyto --&gt; Stearidonylcarnitine@mito</t>
  </si>
  <si>
    <t>CR00876_CC02489_extYcyto</t>
  </si>
  <si>
    <t>ATP@cyto + Heptanoic_acid@ext --&gt; ADP@cyto + Heptanoic_acid@cyto</t>
  </si>
  <si>
    <t>CR00027_CC02473_cytoYmito</t>
  </si>
  <si>
    <t>Hexadecenoylcarnitine@cyto --&gt; Hexadecenoylcarnitine@mito</t>
  </si>
  <si>
    <t>CR01169_CC00244_cytoYmito</t>
  </si>
  <si>
    <t>NH3@cyto &lt;=&gt; NH3@mito</t>
  </si>
  <si>
    <t xml:space="preserve">NH3 transport </t>
  </si>
  <si>
    <t>CR00761_cytoYmicro</t>
  </si>
  <si>
    <t>UMP@micro + UDP-galactose@cyto &lt;=&gt; UDP-galactose@micro + UMP@cyto</t>
  </si>
  <si>
    <t>SLC35A2_HUMAN</t>
  </si>
  <si>
    <t>CR01429_mito</t>
  </si>
  <si>
    <t>Isocitrate &lt;=&gt; cis-Aconitate</t>
  </si>
  <si>
    <t>aconitate hydratase 1, aconitate hydratase 2</t>
  </si>
  <si>
    <t>4.2.1.3</t>
  </si>
  <si>
    <t>CR00027_CC02484_cytoYmito</t>
  </si>
  <si>
    <t>Eicosatetraenoylcarnitine@cyto --&gt; Eicosatetraenoylcarnitine@mito</t>
  </si>
  <si>
    <t>Ceramide_metabolism</t>
  </si>
  <si>
    <t>CR00725_CC00201_cyto</t>
  </si>
  <si>
    <t>Cerd181_180 + UDP-galactose --&gt; UDP + GalCerd181_180</t>
  </si>
  <si>
    <t>2.4.1.47</t>
  </si>
  <si>
    <t>CR00480_CC00198_cyto</t>
  </si>
  <si>
    <t>NADPH + Cerd180_160 + O2 --&gt; Cerd181_160 + NADP+</t>
  </si>
  <si>
    <t>sphingolipid delta-4 desaturase, C4-hydroxylase, lycopene beta cyclase, lycopene epsilon cyclase, putative monooxygenase RutA, "cytochrome P450, "cytochrome P450, "cytochrome P450, ferulate-5-hydroxylase, "1, "cytochrome P450, "cytochrome P450, "cytochrome P450, "cytochrome P450, "cytochrome P450, "cytochrome P450, "cytochrome P450, "cytochrome P450, "cytochrome P450, "cytochrome P450, "cytochrome P450, NADPH-dependent dioxygenase, monooxygenase, 6-deoxyerythronolide B-6-hydroxylase, erythromycin B/D C-12 hydroxylase, cytochrome P450 hydroxylase</t>
  </si>
  <si>
    <t>1.14.-.-</t>
  </si>
  <si>
    <t>CR00385_CC00200_lyso</t>
  </si>
  <si>
    <t>Cerd181_160 --&gt; Palmitate + Sphingosine</t>
  </si>
  <si>
    <t>alkaline ceramidase, acid ceramidase, neutral ceramidase</t>
  </si>
  <si>
    <t>3.5.1.23</t>
  </si>
  <si>
    <t>Q13510</t>
  </si>
  <si>
    <t>CR00793_CC00370_cyto</t>
  </si>
  <si>
    <t>Sphinganine + Palmitoyl-CoA --&gt; CoA + Cerd180_160</t>
  </si>
  <si>
    <t>CR00545_CC00201_cyto</t>
  </si>
  <si>
    <t>Cerd181_180 + ATP --&gt; Cerd181_180-1P + ADP</t>
  </si>
  <si>
    <t>ceramide kinase</t>
  </si>
  <si>
    <t>2.7.1.138</t>
  </si>
  <si>
    <t>CR01269_CC00204_lyso</t>
  </si>
  <si>
    <t>GalCerd181_160 --&gt; Galactose + Cerd181_160</t>
  </si>
  <si>
    <t>galactosylceramidase</t>
  </si>
  <si>
    <t>3.2.1.46</t>
  </si>
  <si>
    <t>CR01269_CC00205_lyso</t>
  </si>
  <si>
    <t>GalCerd181_180 --&gt; Galactose + Cerd181_180</t>
  </si>
  <si>
    <t>CR00793_CC00558_cyto</t>
  </si>
  <si>
    <t>Sphinganine + Stearoyl-CoA --&gt; CoA + Cerd180_180</t>
  </si>
  <si>
    <t>CR00385_CC00201_lyso</t>
  </si>
  <si>
    <t>Cerd181_180 --&gt; Stearate + Sphingosine</t>
  </si>
  <si>
    <t>CR00725_CC00200_cyto</t>
  </si>
  <si>
    <t>UDP-galactose + Cerd181_160 --&gt; UDP + GalCerd181_160</t>
  </si>
  <si>
    <t>CR00480_CC00199_cyto</t>
  </si>
  <si>
    <t>NADPH + Cerd180_180 + O2 --&gt; Cerd181_180 + NADP+</t>
  </si>
  <si>
    <t>CR00545_CC00200_cyto</t>
  </si>
  <si>
    <t>ATP + Cerd181_160 --&gt; ADP + Cerd181_160-1P</t>
  </si>
  <si>
    <t>Glycerophospholipid_metabolism</t>
  </si>
  <si>
    <t>CR00220_CC02182_cyto</t>
  </si>
  <si>
    <t>gamma-Linolenoyl-CoA + 1MG182-3P --&gt; DG182_183-P + CoA</t>
  </si>
  <si>
    <t>1-acyl-sn-glycerol-3-phosphate acyltransferase, lysophospholipid acyltransferase, lysophosphatidate acyltransferase, lysocardiolipin and lysophospholipid acyltransferase, lysophospholipid acyltransferase 1/2, lysophosphatidic acid acyltransferase / lysophosphatidylinositol, abhydrolase domain-containing protein 5</t>
  </si>
  <si>
    <t>2.3.1.51</t>
  </si>
  <si>
    <t>O15120</t>
  </si>
  <si>
    <t>CR01233_CC00056_mito</t>
  </si>
  <si>
    <t>Oleoyl-CoA + 1MG180-3P --&gt; CoA + DG180_181-P</t>
  </si>
  <si>
    <t>CR00019_CC02459_mito</t>
  </si>
  <si>
    <t>DG204_182-P + CTP --&gt; CDP-DG204_182</t>
  </si>
  <si>
    <t>phosphatidate cytidylyltransferase</t>
  </si>
  <si>
    <t>2.7.7.41</t>
  </si>
  <si>
    <t>CR00220_CC02180_mito</t>
  </si>
  <si>
    <t>Linoleoyl-CoA + 1MG182-3P --&gt; CoA + DG182_182-P</t>
  </si>
  <si>
    <t>CR00653_CC00070_cyto</t>
  </si>
  <si>
    <t>DG160_161-P --&gt; DG160_161</t>
  </si>
  <si>
    <t>CR00231_CC00143_mito</t>
  </si>
  <si>
    <t>1MG204-3P + Docosatetraenoyl-CoA --&gt; CoA + DG204_222-P</t>
  </si>
  <si>
    <t>CR00019_CC00074_mito</t>
  </si>
  <si>
    <t>DG182_203-P + CTP --&gt; CDP-DG182_203</t>
  </si>
  <si>
    <t>CR00019_CC00077_mito</t>
  </si>
  <si>
    <t>CTP + DG203_204-P --&gt; CDP-DG203_204</t>
  </si>
  <si>
    <t>CR01273_CC02460_mito</t>
  </si>
  <si>
    <t>CDP-DG182_182 + sn-Glycerol-3P --&gt; CMP + PGP160_161</t>
  </si>
  <si>
    <t>CDP-diacylglycerol--glycerol-3-phosphate 3-phosphatidyltransferase</t>
  </si>
  <si>
    <t>2.7.8.5</t>
  </si>
  <si>
    <t>CR00019_CC00071_mito</t>
  </si>
  <si>
    <t>CTP + DG180_181-P --&gt; CDP-DG180_181</t>
  </si>
  <si>
    <t>CR00019_CC02458_cyto</t>
  </si>
  <si>
    <t>DG203_182-P + CTP --&gt; CDP-DG203_182</t>
  </si>
  <si>
    <t>CR00153_CC00146_mito</t>
  </si>
  <si>
    <t>1MG182-3P + (5Z,8Z,11Z,14Z)-eicosatetraenoyl-CoA --&gt; CoA + DG182_202-P</t>
  </si>
  <si>
    <t>CR01339_CC00620_mito</t>
  </si>
  <si>
    <t>Oleoyl-CoA + sn-Glycerol-3P --&gt; 1MG181-3P + CoA</t>
  </si>
  <si>
    <t>glycerol-3-phosphate O-acyltransferase 1/2, glycerol-3-phosphate O-acyltransferase, glycerol-3-phosphate O-acyltransferase, glycerol-3-phosphate acyltransferase PlsX, glycerol-3-phosphate acyltransferase PlsY, glycerol-3-phosphate O-acyltransferase 3/4, glycerol-3-phosphate O-acyltransferase / dihydroxyacetone phosphate, glycerol-3-phosphate acyltransferase</t>
  </si>
  <si>
    <t>2.3.1.15</t>
  </si>
  <si>
    <t>Q53EU6</t>
  </si>
  <si>
    <t>CR00019_CC00073_cyto</t>
  </si>
  <si>
    <t>CTP + DG182_204-P --&gt; CDP-DG182_204</t>
  </si>
  <si>
    <t>CR01273_CC02461_mito</t>
  </si>
  <si>
    <t>sn-Glycerol-3P + CDP-DG182_183 --&gt; CMP + PGP180_181</t>
  </si>
  <si>
    <t>CR00019_CC00070_mito</t>
  </si>
  <si>
    <t>DG160_161-P + CTP --&gt; CDP-DG160_161</t>
  </si>
  <si>
    <t>CR00220_CC00620_cyto</t>
  </si>
  <si>
    <t>1MG182-3P + Oleoyl-CoA --&gt; CoA + DG182_181-P</t>
  </si>
  <si>
    <t>CR00019_CC00072_cyto</t>
  </si>
  <si>
    <t>CTP + DG204_222-P --&gt; CDP-DG204_222</t>
  </si>
  <si>
    <t>CR00653_CC00074_cyto</t>
  </si>
  <si>
    <t>DG182_203-P --&gt; DG182_203</t>
  </si>
  <si>
    <t>CR00019_CC00075_cyto</t>
  </si>
  <si>
    <t>DG182_202-P + CTP --&gt; CDP-DG182_202</t>
  </si>
  <si>
    <t>CR00653_CC00077_cyto</t>
  </si>
  <si>
    <t>DG203_204-P --&gt; DG203_204</t>
  </si>
  <si>
    <t>CR00153_CC00148_cyto</t>
  </si>
  <si>
    <t>(8Z,11Z,14Z,17Z)-eicosatetraenoyl-CoA + 1MG182-3P --&gt; DG182_204-P + CoA</t>
  </si>
  <si>
    <t>CR00019_CC02456_mito</t>
  </si>
  <si>
    <t>DG182_181-P + CTP --&gt; CDP-DG182_181</t>
  </si>
  <si>
    <t>CR00653_CC00071_cyto</t>
  </si>
  <si>
    <t>DG180_181-P --&gt; DG180_181</t>
  </si>
  <si>
    <t>CR01339_CC02180_cyto</t>
  </si>
  <si>
    <t>sn-Glycerol-3P + Linoleoyl-CoA --&gt; 1MG182-3P + CoA</t>
  </si>
  <si>
    <t>CR01273_CC02464_mito</t>
  </si>
  <si>
    <t>CDP-DG203_182 + sn-Glycerol-3P --&gt; PGP182_202 + CMP</t>
  </si>
  <si>
    <t>CR01339_CC02183_mito</t>
  </si>
  <si>
    <t>Arachidonyl-CoA + sn-Glycerol-3P --&gt; 1MG204-3P + CoA</t>
  </si>
  <si>
    <t>CR00519_CC00118_mito</t>
  </si>
  <si>
    <t>PG160_161 --&gt; DG182_181 + sn-Glycerol-3P</t>
  </si>
  <si>
    <t>phospholipase C</t>
  </si>
  <si>
    <t>3.1.4.3</t>
  </si>
  <si>
    <t>CR00019_CC02454_cyto</t>
  </si>
  <si>
    <t>CTP + DG182_182-P --&gt; CDP-DG182_182</t>
  </si>
  <si>
    <t>CR01339_CC02420_cyto</t>
  </si>
  <si>
    <t>sn-Glycerol-3P + Dihomo-gamma-linolenoyl-CoA --&gt; CoA + 1MG203-3P</t>
  </si>
  <si>
    <t>CR01339_CC00143_mito</t>
  </si>
  <si>
    <t>Docosatetraenoyl-CoA + sn-Glycerol-3P --&gt; 1MG224-3P + CoA</t>
  </si>
  <si>
    <t>CR00153_CC02420_cyto</t>
  </si>
  <si>
    <t>Dihomo-gamma-linolenoyl-CoA + 1MG182-3P --&gt; DG182_203-P + CoA</t>
  </si>
  <si>
    <t>CR01339_CC00142_mito</t>
  </si>
  <si>
    <t>sn-Glycerol-3P + (4Z,7Z,10Z,13Z,16Z)-docosapentaenoyl-CoA --&gt; 1MG225-3P + CoA</t>
  </si>
  <si>
    <t>CR00519_CC00121_mito</t>
  </si>
  <si>
    <t>PG182_204 --&gt; sn-Glycerol-3P + DG203_182</t>
  </si>
  <si>
    <t>CR01233_CC00055_mito</t>
  </si>
  <si>
    <t>(2E)-Hexadecenoyl-CoA + 1MG160-3P --&gt; DG160_161-P + CoA</t>
  </si>
  <si>
    <t>CR00019_CC02457_cyto</t>
  </si>
  <si>
    <t>DG181_181-P + CTP --&gt; CDP-DG181_181</t>
  </si>
  <si>
    <t>CR01233_CC02453_cyto</t>
  </si>
  <si>
    <t>Oleoyl-CoA + 1MG181-3P --&gt; CoA + DG181_181-P</t>
  </si>
  <si>
    <t>CR00519_CC00120_mito</t>
  </si>
  <si>
    <t>PG204_224 --&gt; DG204_182 + sn-Glycerol-3P</t>
  </si>
  <si>
    <t>CR01339_CC00558_mito</t>
  </si>
  <si>
    <t>sn-Glycerol-3P + Stearoyl-CoA --&gt; CoA + 1MG180-3P</t>
  </si>
  <si>
    <t>CR01339_CC00370_cyto</t>
  </si>
  <si>
    <t>sn-Glycerol-3P + Palmitoyl-CoA --&gt; CoA + 1MG160-3P</t>
  </si>
  <si>
    <t>CR00019_CC02455_mito</t>
  </si>
  <si>
    <t>DG182_183-P + CTP --&gt; CDP-DG182_183</t>
  </si>
  <si>
    <t>CR01564_CC00148_mito</t>
  </si>
  <si>
    <t>1MG203-3P + (8Z,11Z,14Z,17Z)-eicosatetraenoyl-CoA --&gt; DG203_204-P + CoA</t>
  </si>
  <si>
    <t>CR01564_CC02180_mito</t>
  </si>
  <si>
    <t>Linoleoyl-CoA + 1MG203-3P --&gt; CoA + DG203_182-P</t>
  </si>
  <si>
    <t>CR01233_CC00060_cyto</t>
  </si>
  <si>
    <t>(4Z,7Z,10Z,13Z,16Z,19Z)-docosahexaenoyl-CoA + 1MG225-3P --&gt; DG225_226-P + CoA</t>
  </si>
  <si>
    <t>CR00019_CC00076_cyto</t>
  </si>
  <si>
    <t>CTP + DG225_226-P --&gt; CDP-DG225_226</t>
  </si>
  <si>
    <t>CR00231_CC02180_cyto</t>
  </si>
  <si>
    <t>Linoleoyl-CoA + 1MG204-3P --&gt; CoA + DG204_182-P</t>
  </si>
  <si>
    <t>CR00519_CC00117_mito</t>
  </si>
  <si>
    <t>PGP203_204 --&gt; DG182_183 + sn-Glycerol-3P</t>
  </si>
  <si>
    <t>CR00220_CC02182_mito</t>
  </si>
  <si>
    <t>CR01233_CC00056_cyto</t>
  </si>
  <si>
    <t>1MG180-3P + Oleoyl-CoA --&gt; CoA + DG180_181-P</t>
  </si>
  <si>
    <t>CR00653_CC00073_cyto</t>
  </si>
  <si>
    <t>DG182_204-P --&gt; DG182_204</t>
  </si>
  <si>
    <t>CR00019_CC02459_cyto</t>
  </si>
  <si>
    <t>CR00220_CC02180_cyto</t>
  </si>
  <si>
    <t>Linoleoyl-CoA + 1MG182-3P --&gt; DG182_182-P + CoA</t>
  </si>
  <si>
    <t>CR00653_CC00072_cyto</t>
  </si>
  <si>
    <t>DG204_222-P --&gt; DG204_222</t>
  </si>
  <si>
    <t>CR00231_CC00143_cyto</t>
  </si>
  <si>
    <t>Docosatetraenoyl-CoA + 1MG204-3P --&gt; DG204_222-P + CoA</t>
  </si>
  <si>
    <t>CR00019_CC00074_cyto</t>
  </si>
  <si>
    <t>CR00653_CC00075_cyto</t>
  </si>
  <si>
    <t>DG182_202-P --&gt; DG182_202</t>
  </si>
  <si>
    <t>CR00019_CC00077_cyto</t>
  </si>
  <si>
    <t>DG203_204-P + CTP --&gt; CDP-DG203_204</t>
  </si>
  <si>
    <t>CR01273_CC02462_mito</t>
  </si>
  <si>
    <t>CDP-DG182_181 + sn-Glycerol-3P --&gt; CMP + PGP204_224</t>
  </si>
  <si>
    <t>CR01273_CC02463_mito</t>
  </si>
  <si>
    <t>CDP-DG181_181 + sn-Glycerol-3P --&gt; PGP182_204 + CMP</t>
  </si>
  <si>
    <t>CR00019_CC00071_cyto</t>
  </si>
  <si>
    <t>CR00519_CC00116_mito</t>
  </si>
  <si>
    <t>PGP225_226 --&gt; sn-Glycerol-3P + DG182_182</t>
  </si>
  <si>
    <t>CR00019_CC02458_mito</t>
  </si>
  <si>
    <t>CR01273_CC02465_mito</t>
  </si>
  <si>
    <t>CDP-DG204_182 + sn-Glycerol-3P --&gt; CMP + PGP182_203</t>
  </si>
  <si>
    <t>CR00153_CC00146_cyto</t>
  </si>
  <si>
    <t>CR01339_CC00620_cyto</t>
  </si>
  <si>
    <t>sn-Glycerol-3P + Oleoyl-CoA --&gt; CoA + 1MG181-3P</t>
  </si>
  <si>
    <t>CR00019_CC00073_mito</t>
  </si>
  <si>
    <t>DG182_204-P + CTP --&gt; CDP-DG182_204</t>
  </si>
  <si>
    <t>CR00019_CC00070_cyto</t>
  </si>
  <si>
    <t>CTP + DG160_161-P --&gt; CDP-DG160_161</t>
  </si>
  <si>
    <t>CR00220_CC00620_mito</t>
  </si>
  <si>
    <t>Oleoyl-CoA + 1MG182-3P --&gt; DG182_181-P + CoA</t>
  </si>
  <si>
    <t>CR00019_CC00072_mito</t>
  </si>
  <si>
    <t>CR00519_CC00119_mito</t>
  </si>
  <si>
    <t>PG180_181 --&gt; DG181_181 + sn-Glycerol-3P</t>
  </si>
  <si>
    <t>CR00019_CC00075_mito</t>
  </si>
  <si>
    <t>CTP + DG182_202-P --&gt; CDP-DG182_202</t>
  </si>
  <si>
    <t>CR00019_CC02456_cyto</t>
  </si>
  <si>
    <t>CR00153_CC00148_mito</t>
  </si>
  <si>
    <t>(8Z,11Z,14Z,17Z)-eicosatetraenoyl-CoA + 1MG182-3P --&gt; CoA + DG182_204-P</t>
  </si>
  <si>
    <t>CR01339_CC02180_mito</t>
  </si>
  <si>
    <t>Linoleoyl-CoA + sn-Glycerol-3P --&gt; 1MG182-3P + CoA</t>
  </si>
  <si>
    <t>CR01339_CC02183_cyto</t>
  </si>
  <si>
    <t>sn-Glycerol-3P + Arachidonyl-CoA --&gt; 1MG204-3P + CoA</t>
  </si>
  <si>
    <t>CR00019_CC02454_mito</t>
  </si>
  <si>
    <t>CR01339_CC02420_mito</t>
  </si>
  <si>
    <t>Dihomo-gamma-linolenoyl-CoA + sn-Glycerol-3P --&gt; CoA + 1MG203-3P</t>
  </si>
  <si>
    <t>CR01339_CC00143_cyto</t>
  </si>
  <si>
    <t>sn-Glycerol-3P + Docosatetraenoyl-CoA --&gt; CoA + 1MG224-3P</t>
  </si>
  <si>
    <t>CR00153_CC02420_mito</t>
  </si>
  <si>
    <t>1MG182-3P + Dihomo-gamma-linolenoyl-CoA --&gt; DG182_203-P + CoA</t>
  </si>
  <si>
    <t>CR01339_CC00142_cyto</t>
  </si>
  <si>
    <t>CR01233_CC00055_cyto</t>
  </si>
  <si>
    <t>1MG160-3P + (2E)-Hexadecenoyl-CoA --&gt; DG160_161-P + CoA</t>
  </si>
  <si>
    <t>CR00653_CC00076_cyto</t>
  </si>
  <si>
    <t>DG225_226-P --&gt; DG225_226</t>
  </si>
  <si>
    <t>CR00019_CC02457_mito</t>
  </si>
  <si>
    <t>CTP + DG181_181-P --&gt; CDP-DG181_181</t>
  </si>
  <si>
    <t>CR01233_CC02453_mito</t>
  </si>
  <si>
    <t>1MG181-3P + Oleoyl-CoA --&gt; DG181_181-P + CoA</t>
  </si>
  <si>
    <t>CR01339_CC00558_cyto</t>
  </si>
  <si>
    <t>Stearoyl-CoA + sn-Glycerol-3P --&gt; 1MG180-3P + CoA</t>
  </si>
  <si>
    <t>CR00019_CC02455_cyto</t>
  </si>
  <si>
    <t>CTP + DG182_183-P --&gt; CDP-DG182_183</t>
  </si>
  <si>
    <t>CR01339_CC00370_mito</t>
  </si>
  <si>
    <t>Palmitoyl-CoA + sn-Glycerol-3P --&gt; 1MG160-3P + CoA</t>
  </si>
  <si>
    <t>CR01564_CC00148_cyto</t>
  </si>
  <si>
    <t>(8Z,11Z,14Z,17Z)-eicosatetraenoyl-CoA + 1MG203-3P --&gt; CoA + DG203_204-P</t>
  </si>
  <si>
    <t>CR01564_CC02180_cyto</t>
  </si>
  <si>
    <t>Linoleoyl-CoA + 1MG203-3P --&gt; DG203_182-P + CoA</t>
  </si>
  <si>
    <t>CR01233_CC00060_mito</t>
  </si>
  <si>
    <t>CR00019_CC00076_mito</t>
  </si>
  <si>
    <t>CR00231_CC02180_mito</t>
  </si>
  <si>
    <t>1MG204-3P + Linoleoyl-CoA --&gt; CoA + DG204_182-P</t>
  </si>
  <si>
    <t>Cholesterol_metabolism</t>
  </si>
  <si>
    <t>CR00082_cyto</t>
  </si>
  <si>
    <t>Cholesterol + Myristoyl-CoA --&gt; Cholesterol-ester-myr + CoA</t>
  </si>
  <si>
    <t>sterol O-acyltransferase</t>
  </si>
  <si>
    <t>2.3.1.26</t>
  </si>
  <si>
    <t>CR00324_micro</t>
  </si>
  <si>
    <t>3-Keto-4-methylzymosterol + NADP+ &lt;=&gt; 4alpha-Methylzymosterol + NADPH</t>
  </si>
  <si>
    <t>3-keto steroid reductase, estradiol 17beta-dehydrogenase / 3-keto steroid reductase</t>
  </si>
  <si>
    <t>1.1.1.270</t>
  </si>
  <si>
    <t>CR01146_cyto</t>
  </si>
  <si>
    <t>Palmitoyl-CoA + Cholesterol --&gt; CoA + Cholesterol-ester-palm</t>
  </si>
  <si>
    <t>CR01411_CC00038_lyso</t>
  </si>
  <si>
    <t>Cholesterol-ester-laur --&gt; Cholesterol + lauric-acid</t>
  </si>
  <si>
    <t>lysosomal acid lipase/cholesteryl ester hydrolase, bile salt-stimulated lipase</t>
  </si>
  <si>
    <t>3.1.1.13</t>
  </si>
  <si>
    <t>P38571</t>
  </si>
  <si>
    <t>CR00819_cyto</t>
  </si>
  <si>
    <t>Cholesterol-ester-ol --&gt; Cholesterol + Oleate</t>
  </si>
  <si>
    <t>CR01411_CC02218_lyso</t>
  </si>
  <si>
    <t>Cholesterol-ester-stea --&gt; Stearate + Cholesterol</t>
  </si>
  <si>
    <t>CR01411_CC02217_lyso</t>
  </si>
  <si>
    <t>Cholesterol-ester-palmn --&gt; Cholesterol + Palmitolate</t>
  </si>
  <si>
    <t>CR00636_cyto</t>
  </si>
  <si>
    <t>Arachidonyl-CoA + Cholesterol --&gt; CoA + Cholesterol-ester-arach</t>
  </si>
  <si>
    <t>CR00766_cyto</t>
  </si>
  <si>
    <t>gamma-Linolenoyl-CoA + Cholesterol --&gt; Cholesterol-ester-gla + CoA</t>
  </si>
  <si>
    <t>CR01209_cyto</t>
  </si>
  <si>
    <t>Cholesterol + (2E)-Hexadecenoyl-CoA --&gt; Cholesterol-ester-palmn + CoA</t>
  </si>
  <si>
    <t>CR00409_lyso</t>
  </si>
  <si>
    <t>Cholesterol-ester-ala --&gt; Cholesterol + Linolenate</t>
  </si>
  <si>
    <t>CR01411_CC00042_lyso</t>
  </si>
  <si>
    <t>Cholesterol-ester-epa --&gt; Cholesterol + Eicosapentaenoic_acid</t>
  </si>
  <si>
    <t>CR01411_CC02222_lyso</t>
  </si>
  <si>
    <t>Cholesterol-ester-gla --&gt; Cholesterol + gamma-Linolenate</t>
  </si>
  <si>
    <t>CR01411_CC00040_lyso</t>
  </si>
  <si>
    <t>Cholesterol-ester-dihomogla --&gt; Cholesterol + Dihomo-gamma-linolenate</t>
  </si>
  <si>
    <t>CR01411_CC00039_lyso</t>
  </si>
  <si>
    <t>Cholesterol-ester-myr --&gt; Cholesterol + myristic-acid</t>
  </si>
  <si>
    <t>CR01411_CC02220_lyso</t>
  </si>
  <si>
    <t>Cholesterol-ester-lin --&gt; Linoleate + Cholesterol</t>
  </si>
  <si>
    <t>CR00886_lyso</t>
  </si>
  <si>
    <t>Cholesterol-ester-gla --&gt; gamma-Linolenate + Cholesterol</t>
  </si>
  <si>
    <t>CR01411_CC02219_lyso</t>
  </si>
  <si>
    <t>Cholesterol-ester-ol --&gt; Oleate + Cholesterol</t>
  </si>
  <si>
    <t>CR01111_lyso</t>
  </si>
  <si>
    <t>Cholesterol-ester-palmn --&gt; Palmitolate + Cholesterol</t>
  </si>
  <si>
    <t>CR01411_CC02223_lyso</t>
  </si>
  <si>
    <t>Cholesterol-ester-arach --&gt; Arachidonate + Cholesterol</t>
  </si>
  <si>
    <t>CR01411_CC00045_lyso</t>
  </si>
  <si>
    <t>Cholesterol-ester-acetate --&gt; Cholesterol + Propanoate</t>
  </si>
  <si>
    <t>CR00352_cyto</t>
  </si>
  <si>
    <t>Linolenoyl-CoA + Cholesterol --&gt; Cholesterol-ester-ala + CoA</t>
  </si>
  <si>
    <t>CR00409_micro</t>
  </si>
  <si>
    <t>CR00464_micro</t>
  </si>
  <si>
    <t>4alpha-Methylzymosterol-4-carboxylate + NADP+ &lt;=&gt; 3-Keto-4-methylzymosterol + NADPH</t>
  </si>
  <si>
    <t>sterol-4alpha-carboxylate 3-dehydrogenase (decarboxylating)</t>
  </si>
  <si>
    <t>1.1.1.170</t>
  </si>
  <si>
    <t>Q15738</t>
  </si>
  <si>
    <t>CR01411_CC02221_lyso</t>
  </si>
  <si>
    <t>CR00356_cyto</t>
  </si>
  <si>
    <t>Cholesterol-ester-arach --&gt; Cholesterol + Arachidonate</t>
  </si>
  <si>
    <t>CR01111_cyto</t>
  </si>
  <si>
    <t>CR01411_CC02216_lyso</t>
  </si>
  <si>
    <t>Cholesterol-ester-palm --&gt; Cholesterol + Palmitate</t>
  </si>
  <si>
    <t>CR00886_cyto</t>
  </si>
  <si>
    <t>CR00569_cyto</t>
  </si>
  <si>
    <t>Cholesterol-ester-stea --&gt; Cholesterol + Stearate</t>
  </si>
  <si>
    <t>CR00081_cyto</t>
  </si>
  <si>
    <t>Lauroyl-CoA + Cholesterol --&gt; Cholesterol-ester-laur + CoA</t>
  </si>
  <si>
    <t>CR01153_micro</t>
  </si>
  <si>
    <t>NADPH + Cholesterol + O2 --&gt; 7alpha-Hydroxycholesterol + NADP+</t>
  </si>
  <si>
    <t>cytochrome P450	1.14.13.17	P22680	0	0	0	0	0	0	0	0	0	0	0	0	0	0	0</t>
  </si>
  <si>
    <t>CR01020_cyto</t>
  </si>
  <si>
    <t>CR00085_cyto</t>
  </si>
  <si>
    <t>Cholesterol + Eicosapentaenoic_acid --&gt; CoA + Cholesterol-ester-epa</t>
  </si>
  <si>
    <t>CR00475_cyto</t>
  </si>
  <si>
    <t>Cholesterol + Stearoyl-CoA --&gt; CoA + Cholesterol-ester-stea</t>
  </si>
  <si>
    <t>CR00083_cyto</t>
  </si>
  <si>
    <t>Dihomo-gamma-linolenoyl-CoA + Cholesterol --&gt; CoA + Cholesterol-ester-dihomogla</t>
  </si>
  <si>
    <t>CR01111_micro</t>
  </si>
  <si>
    <t>CR00795_cyto</t>
  </si>
  <si>
    <t>Cholesterol + Linoleoyl-CoA --&gt; CoA + Cholesterol-ester-lin</t>
  </si>
  <si>
    <t>CR00409_cyto</t>
  </si>
  <si>
    <t>CR01278_cyto</t>
  </si>
  <si>
    <t>Cholesterol + Oleoyl-CoA --&gt; CoA + Cholesterol-ester-ol</t>
  </si>
  <si>
    <t>SOAT2_HUMAN</t>
  </si>
  <si>
    <t>CR00886_micro</t>
  </si>
  <si>
    <t>Glutamate_metabolism</t>
  </si>
  <si>
    <t>CR00415_cyto</t>
  </si>
  <si>
    <t>Glutamate + 5-Formiminotetrahydrofolate &lt;=&gt; THF + N-Formimino-L-glutamate</t>
  </si>
  <si>
    <t>glutamate formiminotransferase, glutamate formiminotransferase / formiminotetrahydrofolate</t>
  </si>
  <si>
    <t>2.1.2.5</t>
  </si>
  <si>
    <t>CR00424_mito</t>
  </si>
  <si>
    <t>NADP+ + Glutamate --&gt; AKG + NH3 + NADPH</t>
  </si>
  <si>
    <t>glutamate dehydrogenase (NAD(P)+), glutamate dehydrogenase (NADP+)</t>
  </si>
  <si>
    <t>1.4.1.4 1.4.1.3</t>
  </si>
  <si>
    <t>CR01108_mito</t>
  </si>
  <si>
    <t>Glutamine --&gt; NH3 + Glutamate</t>
  </si>
  <si>
    <t>glutaminase, glutamin-(asparagin-)ase</t>
  </si>
  <si>
    <t>3.5.1.38 3.5.1.2</t>
  </si>
  <si>
    <t>CR00783_cyto</t>
  </si>
  <si>
    <t>NH3 + Glutamate + ATP --&gt; ADP + Glutamine</t>
  </si>
  <si>
    <t>glutamine synthetase</t>
  </si>
  <si>
    <t>6.3.1.2</t>
  </si>
  <si>
    <t>A8YXX4_HUMAN</t>
  </si>
  <si>
    <t>CR00383_mito</t>
  </si>
  <si>
    <t>ATP + Glutamate --&gt; ADP + Glutamyl-5P</t>
  </si>
  <si>
    <t>glutamate 5-kinase, delta-1-pyrroline-5-carboxylate synthetase</t>
  </si>
  <si>
    <t>2.7.2.11</t>
  </si>
  <si>
    <t>P54886</t>
  </si>
  <si>
    <t>Tryptophan_metabolism</t>
  </si>
  <si>
    <t>CR00944_cyto</t>
  </si>
  <si>
    <t>2-Amino-3-carboxymuconate_semialdehyde --&gt; Quinolinate</t>
  </si>
  <si>
    <t>Quinolinate formation</t>
  </si>
  <si>
    <t>CR00280_cyto</t>
  </si>
  <si>
    <t>3-Hydroxy-L-kynurenine --&gt; 3-Hydroxyanthranilate + Alanine</t>
  </si>
  <si>
    <t>kynureninase</t>
  </si>
  <si>
    <t>3.7.1.3</t>
  </si>
  <si>
    <t>CR00710_cyto</t>
  </si>
  <si>
    <t>Tryptophan --&gt; Tryptamine</t>
  </si>
  <si>
    <t>aromatic-L-amino-acid decarboxylase</t>
  </si>
  <si>
    <t>4.1.1.28</t>
  </si>
  <si>
    <t>CR01305_cyto</t>
  </si>
  <si>
    <t>Tryptamine + SAM &lt;=&gt; SAH + N-Methyltryptamine</t>
  </si>
  <si>
    <t>amine N-methyltransferase</t>
  </si>
  <si>
    <t>2.1.1.49</t>
  </si>
  <si>
    <t>CR00650_cyto</t>
  </si>
  <si>
    <t>3-Hydroxy-L-kynurenine + AKG &lt;=&gt; 4-(2-Amino-3-hydroxyphenyl)-2,4-dioxobutanoate + Glutamate</t>
  </si>
  <si>
    <t>kynurenine---oxoglutarate transaminase / cysteine-S-conjugate, kynurenine/2-aminoadipate aminotransferase, kynurenine aminotransferase</t>
  </si>
  <si>
    <t>2.6.1.7</t>
  </si>
  <si>
    <t>CR00668_cyto</t>
  </si>
  <si>
    <t>Kynurenine &lt;=&gt; Alanine + Anthranilate</t>
  </si>
  <si>
    <t>CR00799_cyto</t>
  </si>
  <si>
    <t>Formylanthranilate &lt;=&gt; Anthranilate + Formate</t>
  </si>
  <si>
    <t>arylformamidase, kynurenine formamidase</t>
  </si>
  <si>
    <t>3.5.1.9</t>
  </si>
  <si>
    <t>CR01147_cyto</t>
  </si>
  <si>
    <t>NADPH + O2 + Kynurenine --&gt; 3-Hydroxy-L-kynurenine + NADP+</t>
  </si>
  <si>
    <t>kynurenine 3-monooxygenase</t>
  </si>
  <si>
    <t>1.14.13.9</t>
  </si>
  <si>
    <t>CR01349_cyto</t>
  </si>
  <si>
    <t>2-Aminomuconate_semialdehyde + NAD+ --&gt; 2-Aminomuconate + NADH</t>
  </si>
  <si>
    <t>aminomuconate-semialdehyde dehydrogenase</t>
  </si>
  <si>
    <t>1.2.1.32</t>
  </si>
  <si>
    <t>CR01206_cyto</t>
  </si>
  <si>
    <t>2-Amino-3-carboxymuconate_semialdehyde &lt;=&gt; 2-Aminomuconate_semialdehyde</t>
  </si>
  <si>
    <t>aminocarboxymuconate-semialdehyde decarboxylase</t>
  </si>
  <si>
    <t>4.1.1.45</t>
  </si>
  <si>
    <t>CR00235_mito</t>
  </si>
  <si>
    <t>O2 + 5-Hydroxykynurenamine &lt;=&gt; 4,6-Dihydroxyquinoline + H2O2 + NH3</t>
  </si>
  <si>
    <t>monoamine oxidase</t>
  </si>
  <si>
    <t>1.4.3.4</t>
  </si>
  <si>
    <t>CR00890_cyto</t>
  </si>
  <si>
    <t>2-Aminomuconate + NADPH --&gt; NH3 + NADP+ + 2-Oxoadipate</t>
  </si>
  <si>
    <t>putative flavin reductase RutF, methylene-tetrahydromethanopterin dehydrogenase, dihydromonapterin reductase / dihydrofolate reductase</t>
  </si>
  <si>
    <t>1.5.1.-</t>
  </si>
  <si>
    <t>CR00814_cyto</t>
  </si>
  <si>
    <t>3-Hydroxyanthranilate + O2 --&gt; 2-Amino-3-carboxymuconate_semialdehyde</t>
  </si>
  <si>
    <t>3-hydroxyanthranilate 3	1.13.11.6	ND	0.00092680821434933808	0.0096213491073592478	0.0096368153550982685	0.0095552855842342081	0.0011735415034146023	0.0061638108133242912	0.0075238432024516619	0.0012212996666815211	0.00075803858619059167	0.00062337642559345992	0.00084895885644220397	0.0014800054666899817	0.0043238772411561084	0.00048421666956045709	0.00051888554317772412</t>
  </si>
  <si>
    <t>CR00570_cyto</t>
  </si>
  <si>
    <t>AKG + Kynurenine &lt;=&gt; Glutamate + 4-(2-Aminophenyl)-2,4-dioxobutanoate</t>
  </si>
  <si>
    <t>CR01301_cyto</t>
  </si>
  <si>
    <t>O2 + Tryptophan --&gt; L-Formylkynurenine</t>
  </si>
  <si>
    <t>tryptophan 2	1.13.11.11	ND	0.00092680908268464538	0.0096213491073592634	0.0096368153550982702	0.0095552855842342254	0.0011735415034145997	0.006163810813324299	0.0075238432024516619	0.0012212996666814829	0.00075803858619058907	0.00062337642559346252	0.00084895885644220657	0.0014800054666899737	0.0043238772411561214	0.00048421666956045763	0.00051888554317772975</t>
  </si>
  <si>
    <t>Nucleotide_metabolism</t>
  </si>
  <si>
    <t>CR00807_mito</t>
  </si>
  <si>
    <t>ATP + GMP &lt;=&gt; ADP + GDP</t>
  </si>
  <si>
    <t>guanylate kinase</t>
  </si>
  <si>
    <t>2.7.4.8</t>
  </si>
  <si>
    <t>CR01389_cyto</t>
  </si>
  <si>
    <t>dGMP --&gt; Deoxyguanosine</t>
  </si>
  <si>
    <t>CR00328_cyto</t>
  </si>
  <si>
    <t>ITP --&gt; IMP</t>
  </si>
  <si>
    <t>nucleoside-triphosphate pyrophosphatase, nucleoside-triphosphate pyrophosphatase, ATP diphosphatase</t>
  </si>
  <si>
    <t>3.6.1.8 3.6.1.19</t>
  </si>
  <si>
    <t>CR00986_cyto</t>
  </si>
  <si>
    <t>Deoxyuridine &lt;=&gt; 2-Deoxy-D-ribose-1P + Uracil</t>
  </si>
  <si>
    <t>thymidine phosphorylase, purine-nucleoside phosphorylase, purine-nucleoside phosphorylase</t>
  </si>
  <si>
    <t>2.4.2.4 2.4.2.23 2.4.2.1</t>
  </si>
  <si>
    <t>CR00282_CC00286_mito</t>
  </si>
  <si>
    <t>CTP + Thioredoxin --&gt; dCTP + Oxidized_thioredoxin</t>
  </si>
  <si>
    <t>ribonucleotide reductase, ribonucleoside-diphosphate reductase alpha chain, ribonucleoside-diphosphate reductase beta chain, ribonucleoside-diphosphate reductase subunit M1, ribonucleoside-diphosphate reductase subunit M2, ribonucleoside-diphosphate reductase	1.17.4.1	ND	0	0	0	0	0	0	0	0	0	0	0	0	0	0	0</t>
  </si>
  <si>
    <t>CR00628_cyto</t>
  </si>
  <si>
    <t>NH3 + UTP + ATP --&gt; CTP + ADP</t>
  </si>
  <si>
    <t>CTP synthase</t>
  </si>
  <si>
    <t>6.3.4.2</t>
  </si>
  <si>
    <t>CR00981_cyto</t>
  </si>
  <si>
    <t>ATP --&gt; cAMP</t>
  </si>
  <si>
    <t>adenylate cyclase, "adenylate cyclase, "adenylate cyclase, adenylate cyclase 1, adenylate cyclase 2, adenylate cyclase 3, adenylate cyclase 4, adenylate cyclase 5, adenylate cyclase 6, adenylate cyclase 7, adenylate cyclase 8, adenylate cyclase 9, anthrax edema toxin adenylate cyclase, adenylate cyclase 10</t>
  </si>
  <si>
    <t>4.6.1.1</t>
  </si>
  <si>
    <t>CR00561_cyto</t>
  </si>
  <si>
    <t>Uridine + ATP &lt;=&gt; ADP + UMP</t>
  </si>
  <si>
    <t>uridine kinase</t>
  </si>
  <si>
    <t>2.7.1.48</t>
  </si>
  <si>
    <t>UCK1_HUMAN</t>
  </si>
  <si>
    <t>CR00991_cyto</t>
  </si>
  <si>
    <t>Glutamine + UTP + ATP --&gt; CTP + ADP + Glutamate</t>
  </si>
  <si>
    <t>CR00282_CC00232_cyto</t>
  </si>
  <si>
    <t>ATP + Thioredoxin --&gt; dATP + Oxidized_thioredoxin</t>
  </si>
  <si>
    <t>CR00764_cyto</t>
  </si>
  <si>
    <t>cGMP --&gt; GMP</t>
  </si>
  <si>
    <t>3', rod cGMP-specific 3', "cGMP-inhibited 3', "dual 3', "dual 3', "calcium/calmodulin-dependent 3', "rod cGMP-specific 3', "cone cGMP-specific 3', "high affinity cGMP-specific 3', "cGMP-specific 3', "cGMP-specific 3'</t>
  </si>
  <si>
    <t>3.1.4.35 3.1.4.17</t>
  </si>
  <si>
    <t>CR00762_cyto</t>
  </si>
  <si>
    <t>dGMP + ATP &lt;=&gt; ADP + dGDP</t>
  </si>
  <si>
    <t>CR01038_cyto</t>
  </si>
  <si>
    <t>AMP --&gt; Adenosine</t>
  </si>
  <si>
    <t>CR00662_cyto</t>
  </si>
  <si>
    <t>Deoxyguanosine + ATP --&gt; ADP + dGMP</t>
  </si>
  <si>
    <t>deoxyguanosine kinase</t>
  </si>
  <si>
    <t>2.7.1.113</t>
  </si>
  <si>
    <t>CR00282_CC00330_cyto</t>
  </si>
  <si>
    <t>CDP + Thioredoxin --&gt; dCDP + Oxidized_thioredoxin</t>
  </si>
  <si>
    <t>ribonucleotide reductase, ribonucleoside-diphosphate reductase alpha chain, ribonucleoside-diphosphate reductase beta chain, ribonucleoside-diphosphate reductase subunit M1, ribonucleoside-diphosphate reductase subunit M2, ribonucleoside-diphosphate reductase	1.17.4.1	ND	0.0012284579741389657	2.30617068948612	3.7969999130409371	2.7378807417445183	0.00065407169496242712	0.0010851365377126032	0.0010734583938011638	0.0011297967080924978	0.0010642079438511443	0.0006790834426867278	0.0011599676284594616	0.00070764942395948089	0.00096447069533875081	0.00063119886479770667	0.00075097396120675009</t>
  </si>
  <si>
    <t>CR00891_cyto</t>
  </si>
  <si>
    <t>CTP --&gt; CDP</t>
  </si>
  <si>
    <t>apyrase</t>
  </si>
  <si>
    <t>3.6.1.5</t>
  </si>
  <si>
    <t>CR01424_mito</t>
  </si>
  <si>
    <t>UDP + ATP &lt;=&gt; UTP + ADP</t>
  </si>
  <si>
    <t>nucleoside-diphosphate kinase</t>
  </si>
  <si>
    <t>2.7.4.6</t>
  </si>
  <si>
    <t>CR00345_mito</t>
  </si>
  <si>
    <t>ATP + CDP &lt;=&gt; ADP + CTP</t>
  </si>
  <si>
    <t>CR00935_cyto</t>
  </si>
  <si>
    <t>CDP --&gt; CMP</t>
  </si>
  <si>
    <t>CR00470_cyto</t>
  </si>
  <si>
    <t>ATP + CMP &lt;=&gt; CDP + ADP</t>
  </si>
  <si>
    <t>cytidylate kinase, pantoate ligase / cytidylate kinase, UMP-CMP kinase, "UMP-CMP kinase 2</t>
  </si>
  <si>
    <t>2.7.4.14</t>
  </si>
  <si>
    <t>CR00282_CC00271_cyto</t>
  </si>
  <si>
    <t>GTP + Thioredoxin --&gt; dGTP + Oxidized_thioredoxin</t>
  </si>
  <si>
    <t>CR00687_cyto</t>
  </si>
  <si>
    <t>Guanosine --&gt; NH3 + Xanthosine</t>
  </si>
  <si>
    <t>3.5.4.15</t>
  </si>
  <si>
    <t>P162603</t>
  </si>
  <si>
    <t>CR00937_cyto</t>
  </si>
  <si>
    <t>Cytidine --&gt; NH3 + Uridine</t>
  </si>
  <si>
    <t>cytidine deaminase, activation-induced cytidine deaminase</t>
  </si>
  <si>
    <t>3.5.4.5</t>
  </si>
  <si>
    <t>CR00282_CC00245_cyto</t>
  </si>
  <si>
    <t>UDP + Thioredoxin --&gt; Oxidized_thioredoxin + dUDP</t>
  </si>
  <si>
    <t>ribonucleotide reductase, ribonucleoside-diphosphate reductase alpha chain, ribonucleoside-diphosphate reductase beta chain, ribonucleoside-diphosphate reductase subunit M1, ribonucleoside-diphosphate reductase subunit M2, ribonucleoside-diphosphate reductase	1.17.4.1	ND	0.0011536700370775779	2.1393394854676124	3.4418326487707085	2.5838989853268384	0.00063265281460705568	0.0011225289759619625	0.0010920094967556732	0.0010182670886278817	0.00096718423004639811	0.00063955383761654487	0.0010491905570434688	0.00086705863617530165	0.00083339938472270147	0.00069118833321222335	0.00078113969598980065</t>
  </si>
  <si>
    <t>CR00618_cyto</t>
  </si>
  <si>
    <t>ATP + Cytidine --&gt; CMP + ADP</t>
  </si>
  <si>
    <t>CR00743_cyto</t>
  </si>
  <si>
    <t>Adenosine --&gt; Inosine + NH3</t>
  </si>
  <si>
    <t>adenosine deaminase</t>
  </si>
  <si>
    <t>3.5.4.4</t>
  </si>
  <si>
    <t>CR00697_cyto</t>
  </si>
  <si>
    <t>cAMP --&gt; AMP</t>
  </si>
  <si>
    <t>3', cGMP-inhibited 3', "dual 3', "calcium/calmodulin-dependent 3'</t>
  </si>
  <si>
    <t>3.1.4.17</t>
  </si>
  <si>
    <t>CR00124_cyto</t>
  </si>
  <si>
    <t>Cytidine &lt;=&gt; Cytosine + Ribose-1P</t>
  </si>
  <si>
    <t>Cytosine formation</t>
  </si>
  <si>
    <t>CR00746_cyto</t>
  </si>
  <si>
    <t>CMP --&gt; Cytidine</t>
  </si>
  <si>
    <t>CR00495_peroxy</t>
  </si>
  <si>
    <t>IDP &lt;=&gt; IMP</t>
  </si>
  <si>
    <t>apyrase, ectonucleoside triphosphate diphosphohydrolase 5/6, soluble calcium-activated nucleotidase 1, ectonucleoside triphosphate diphosphohydrolase 4</t>
  </si>
  <si>
    <t>3.6.1.5 3.6.1.6</t>
  </si>
  <si>
    <t>CR00282_CC00238_mito</t>
  </si>
  <si>
    <t>ADP + Thioredoxin --&gt; Oxidized_thioredoxin + dADP</t>
  </si>
  <si>
    <t>ribonucleotide reductase, ribonucleoside-diphosphate reductase alpha chain, ribonucleoside-diphosphate reductase beta chain, ribonucleoside-diphosphate reductase subunit M1, ribonucleoside-diphosphate reductase subunit M2, ribonucleoside-diphosphate reductase	1.17.4.1	ND	0.002154273388989195	3.8472407885311979	6.6795577923722407	4.1665649642289457	0.0013163185847047004	0.0022005475938976513	0.0020032865122228509	0.0020920320666560624	0.0016188972368153963	0.00069056432079010277	0.0029638927304489714	0.0016165432981763558	0.001472137067334098	0.0014174711396538304	0.0018390152245545098</t>
  </si>
  <si>
    <t>CR00282_CC00297_cyto</t>
  </si>
  <si>
    <t>Thioredoxin + UTP --&gt; Oxidized_thioredoxin + dUTP</t>
  </si>
  <si>
    <t>ribonucleotide reductase, ribonucleoside-diphosphate reductase alpha chain, ribonucleoside-diphosphate reductase beta chain, ribonucleoside-diphosphate reductase subunit M1, ribonucleoside-diphosphate reductase subunit M2, ribonucleoside-diphosphate reductase	1.17.4.1	ND	0.0010211950051620012	1.9866646764364542	3.1869492102337986	2.4084999450864508	0.00056383707728921244	0.0010019920833810631	0.00096667914441123917	0.00092697246606318878	0.00086069364326332807	0.00056652900960251819	0.00096037937734153804	0.00071235887281925021	0.00080691432185513764	0.00058588970338526564	0.00068664538000226343</t>
  </si>
  <si>
    <t>CR00641_cyto</t>
  </si>
  <si>
    <t>NADPH + Uracil --&gt; NADP+ + 5,6-Dihydrouracil</t>
  </si>
  <si>
    <t>dihydropyrimidine dehydrogenase (NADP+)</t>
  </si>
  <si>
    <t>1.3.1.2</t>
  </si>
  <si>
    <t>Q12882</t>
  </si>
  <si>
    <t>CR00969_cyto</t>
  </si>
  <si>
    <t>ATP + FMN --&gt; FAD</t>
  </si>
  <si>
    <t>FAD synthetase, riboflavin kinase / FMN adenylyltransferase</t>
  </si>
  <si>
    <t>2.7.7.2</t>
  </si>
  <si>
    <t>CR01285_cyto</t>
  </si>
  <si>
    <t>ATP + Deoxycytidine --&gt; ADP + dCMP</t>
  </si>
  <si>
    <t>deoxycitidine kinase</t>
  </si>
  <si>
    <t>2.7.1.74</t>
  </si>
  <si>
    <t>CR00122_cyto</t>
  </si>
  <si>
    <t>dUMP --&gt; Deoxyuridine</t>
  </si>
  <si>
    <t>CR01131_cyto</t>
  </si>
  <si>
    <t>dTDP + ATP &lt;=&gt; ADP + dTTP</t>
  </si>
  <si>
    <t>NDKA_HUMAN</t>
  </si>
  <si>
    <t>CR00154_cyto</t>
  </si>
  <si>
    <t>Deoxythymidine + ATP --&gt; ADP + dTMP</t>
  </si>
  <si>
    <t>thymidine kinase</t>
  </si>
  <si>
    <t>2.7.1.21</t>
  </si>
  <si>
    <t>CR00387_cyto</t>
  </si>
  <si>
    <t>ATP + NH3 + Xanthosine-5P --&gt; GMP + AMP</t>
  </si>
  <si>
    <t>GMP synthase (glutamine-hydrolysing)</t>
  </si>
  <si>
    <t>6.3.5.2</t>
  </si>
  <si>
    <t>CR00442_cyto</t>
  </si>
  <si>
    <t>UMP --&gt; Uridine</t>
  </si>
  <si>
    <t>CR00338_cyto</t>
  </si>
  <si>
    <t>Ribose-1P + Uracil --&gt; Uridine</t>
  </si>
  <si>
    <t>uridine phosphorylase</t>
  </si>
  <si>
    <t>2.4.2.3</t>
  </si>
  <si>
    <t>UPP2_HUMAN</t>
  </si>
  <si>
    <t>CR00494_mito</t>
  </si>
  <si>
    <t>ATP + UMP &lt;=&gt; ADP + UDP</t>
  </si>
  <si>
    <t>2.7.4.4 2.7.4.14</t>
  </si>
  <si>
    <t>CR00751_cyto</t>
  </si>
  <si>
    <t>Guanine --&gt; Xanthine + NH3</t>
  </si>
  <si>
    <t>guanine deaminase</t>
  </si>
  <si>
    <t>3.5.4.3</t>
  </si>
  <si>
    <t>Q9Y2T3</t>
  </si>
  <si>
    <t>CR01236_cyto</t>
  </si>
  <si>
    <t>ITP --&gt; IDP</t>
  </si>
  <si>
    <t>CR00623_cyto</t>
  </si>
  <si>
    <t>dUTP --&gt; dUMP</t>
  </si>
  <si>
    <t>nucleoside-triphosphate pyrophosphatase, dUTP pyrophosphatase, nucleoside-triphosphate pyrophosphatase</t>
  </si>
  <si>
    <t>3.6.1.23 3.6.1.19</t>
  </si>
  <si>
    <t>CR01448_cyto</t>
  </si>
  <si>
    <t>ATP + dCMP &lt;=&gt; ADP + dCDP</t>
  </si>
  <si>
    <t>CR00493_cyto</t>
  </si>
  <si>
    <t>UTP --&gt; UMP</t>
  </si>
  <si>
    <t>CR00282_CC00263_mito</t>
  </si>
  <si>
    <t>Thioredoxin + GDP --&gt; dGDP + Oxidized_thioredoxin</t>
  </si>
  <si>
    <t>ribonucleotide reductase, ribonucleoside-diphosphate reductase alpha chain, ribonucleoside-diphosphate reductase beta chain, ribonucleoside-diphosphate reductase subunit M1, ribonucleoside-diphosphate reductase subunit M2, ribonucleoside-diphosphate reductase	1.17.4.1	ND	0	4.0756830111116409e-05	9.5515795773767434e-05	4.6728106222245596e-05	0	0	0	0	0	0	0	0	0	0	0</t>
  </si>
  <si>
    <t>CR00940_cyto</t>
  </si>
  <si>
    <t>dCMP --&gt; Deoxycytidine</t>
  </si>
  <si>
    <t>CR00964_mito</t>
  </si>
  <si>
    <t>AMP + ATP &lt;=&gt; ADP</t>
  </si>
  <si>
    <t>adenylate kinase</t>
  </si>
  <si>
    <t>2.7.4.3</t>
  </si>
  <si>
    <t>CR00351_cyto</t>
  </si>
  <si>
    <t>Nicotinate_ribonucleotide + ATP --&gt; Deamido-NAD</t>
  </si>
  <si>
    <t>nicotinamide-nucleotide adenylyltransferase, nicotinate-nucleotide adenylyltransferase, nicotinamide mononucleotide adenylyltransferase, nicotinamide mononucleotide adenylyltransferase, bifunctional NMN adenylyltransferase/nudix hydrolase</t>
  </si>
  <si>
    <t>2.7.7.1 2.7.7.18</t>
  </si>
  <si>
    <t>CR00444_cyto</t>
  </si>
  <si>
    <t>GMP --&gt; Guanosine</t>
  </si>
  <si>
    <t>CR00254_cyto</t>
  </si>
  <si>
    <t>Deoxyuridine + ATP --&gt; dUMP + ADP</t>
  </si>
  <si>
    <t>CR00265_micro</t>
  </si>
  <si>
    <t>UDP --&gt; UMP</t>
  </si>
  <si>
    <t>CR00515_cyto</t>
  </si>
  <si>
    <t>UTP --&gt; UDP</t>
  </si>
  <si>
    <t>3.6.1.5 3.6.1.39</t>
  </si>
  <si>
    <t>CR01378_cyto</t>
  </si>
  <si>
    <t>dAMP + ATP &lt;=&gt; dADP + ADP</t>
  </si>
  <si>
    <t>2.7.4.3 2.7.4.11</t>
  </si>
  <si>
    <t>CR00494_cyto</t>
  </si>
  <si>
    <t>ATP + UMP &lt;=&gt; UDP + ADP</t>
  </si>
  <si>
    <t>CR00985_cyto</t>
  </si>
  <si>
    <t>5,6-Dihydrouracil --&gt; 3-Ureidopropionate</t>
  </si>
  <si>
    <t>CR01163_cyto</t>
  </si>
  <si>
    <t>dADP + ATP &lt;=&gt; ADP + dATP</t>
  </si>
  <si>
    <t>P15531</t>
  </si>
  <si>
    <t>CR01319_cyto</t>
  </si>
  <si>
    <t>dCDP + ATP &lt;=&gt; ADP + dCTP</t>
  </si>
  <si>
    <t>CR00543_cyto</t>
  </si>
  <si>
    <t>Nicotinate_ribonucleotide --&gt; Nicotinate_D-ribonucleoside</t>
  </si>
  <si>
    <t>CR00160_cyto</t>
  </si>
  <si>
    <t>Deoxythymidine &lt;=&gt; Thymine + 2-Deoxy-D-ribose-1P</t>
  </si>
  <si>
    <t>thymidine phosphorylase</t>
  </si>
  <si>
    <t>2.4.2.4</t>
  </si>
  <si>
    <t>CR00441_cyto</t>
  </si>
  <si>
    <t>Deoxyadenosine --&gt; NH3 + Deoxyinosine</t>
  </si>
  <si>
    <t>CR00751_mito</t>
  </si>
  <si>
    <t>Guanine --&gt; NH3 + Xanthine</t>
  </si>
  <si>
    <t>CR00546_cyto</t>
  </si>
  <si>
    <t>IDP + ATP &lt;=&gt; ITP + ADP</t>
  </si>
  <si>
    <t>CR00672_cyto</t>
  </si>
  <si>
    <t>ATP + Glutamine + Xanthosine-5P --&gt; AMP + Glutamate + GMP</t>
  </si>
  <si>
    <t>CR00282_CC00286_cyto</t>
  </si>
  <si>
    <t>Thioredoxin + CTP --&gt; dCTP + Oxidized_thioredoxin</t>
  </si>
  <si>
    <t>ribonucleotide reductase, ribonucleoside-diphosphate reductase alpha chain, ribonucleoside-diphosphate reductase beta chain, ribonucleoside-diphosphate reductase subunit M1, ribonucleoside-diphosphate reductase subunit M2, ribonucleoside-diphosphate reductase	1.17.4.1	ND	0.0010441344771254944	1.9791280436208143	3.07810845083123	2.2168835738965074	0.00055713305606048245	0.00091392753326861138	0.00091231112131904266	0.00097709193047005021	0.00088068161044764102	0.0005638411340308559	0.00096364741983216316	0.0005314133967473521	0.00083233960996042633	0.00052046049733080223	0.00062439754517192795</t>
  </si>
  <si>
    <t>CR01358_cyto</t>
  </si>
  <si>
    <t>Aspartate + IMP + GTP --&gt; Adenylosuccinate + GDP</t>
  </si>
  <si>
    <t>adenylosuccinate synthase</t>
  </si>
  <si>
    <t>6.3.4.4</t>
  </si>
  <si>
    <t>CR00303_cyto</t>
  </si>
  <si>
    <t>dTTP --&gt; dTDP</t>
  </si>
  <si>
    <t>CR01255_cyto</t>
  </si>
  <si>
    <t>ATP + GDP &lt;=&gt; ADP + GTP</t>
  </si>
  <si>
    <t>CR00964_cyto</t>
  </si>
  <si>
    <t>ATP + AMP &lt;=&gt; ADP</t>
  </si>
  <si>
    <t>CR00697_micro</t>
  </si>
  <si>
    <t>CR00677_cyto</t>
  </si>
  <si>
    <t>ATP + Thiamin --&gt; Thiamin-PP + AMP</t>
  </si>
  <si>
    <t>thiamine pyrophosphokinase</t>
  </si>
  <si>
    <t>2.7.6.2</t>
  </si>
  <si>
    <t>CR01408_cyto</t>
  </si>
  <si>
    <t>ATP + Deoxyadenosine --&gt; dAMP + ADP</t>
  </si>
  <si>
    <t>deoxyadenosine kinase</t>
  </si>
  <si>
    <t>2.7.1.76</t>
  </si>
  <si>
    <t>CR00243_cyto</t>
  </si>
  <si>
    <t>dUMP + ATP &lt;=&gt; dUDP + ADP</t>
  </si>
  <si>
    <t>2.7.4.4</t>
  </si>
  <si>
    <t>CR00282_CC00232_mito</t>
  </si>
  <si>
    <t>Thioredoxin + ATP --&gt; dATP + Oxidized_thioredoxin</t>
  </si>
  <si>
    <t>CR00549_cyto</t>
  </si>
  <si>
    <t>ATP + Adenosine &lt;=&gt; ADP + AMP</t>
  </si>
  <si>
    <t>adenosine kinase</t>
  </si>
  <si>
    <t>2.7.1.20</t>
  </si>
  <si>
    <t>CR00123_cyto</t>
  </si>
  <si>
    <t>Cytosine --&gt; NH3 + Uracil</t>
  </si>
  <si>
    <t>cytosine deaminase</t>
  </si>
  <si>
    <t>3.5.4.1</t>
  </si>
  <si>
    <t>P32320</t>
  </si>
  <si>
    <t>CR00292_cyto</t>
  </si>
  <si>
    <t>NADPH + GMP --&gt; IMP + NH3 + NADP+</t>
  </si>
  <si>
    <t>GMP reductase</t>
  </si>
  <si>
    <t>1.7.1.7</t>
  </si>
  <si>
    <t>CR00259_cyto</t>
  </si>
  <si>
    <t>dCDP --&gt; dCMP</t>
  </si>
  <si>
    <t>3.6.1.12</t>
  </si>
  <si>
    <t>CR00282_CC00330_mito</t>
  </si>
  <si>
    <t>CR01155_cyto</t>
  </si>
  <si>
    <t>Orotidine-5P --&gt; UMP</t>
  </si>
  <si>
    <t>orotidine-5'-phosphate decarboxylase, uridine monophosphate synthetase</t>
  </si>
  <si>
    <t>4.1.1.23</t>
  </si>
  <si>
    <t>CR01425_cyto</t>
  </si>
  <si>
    <t>Ferricytochrome_b5 + NADH --&gt; Ferrocytochrome_b5 + NAD+</t>
  </si>
  <si>
    <t>cytochrome-b5 reductase</t>
  </si>
  <si>
    <t>1.6.2.2</t>
  </si>
  <si>
    <t>Q6BCY4</t>
  </si>
  <si>
    <t>CR00615_cyto</t>
  </si>
  <si>
    <t>IMP --&gt; Inosine</t>
  </si>
  <si>
    <t>CR01470_cyto</t>
  </si>
  <si>
    <t>dTDP --&gt; dTMP</t>
  </si>
  <si>
    <t>CR00282_CC00271_mito</t>
  </si>
  <si>
    <t>GTP + Thioredoxin --&gt; Oxidized_thioredoxin + dGTP</t>
  </si>
  <si>
    <t>CR00282_CC00245_mito</t>
  </si>
  <si>
    <t>UDP + Thioredoxin --&gt; dUDP + Oxidized_thioredoxin</t>
  </si>
  <si>
    <t>ribonucleotide reductase, ribonucleoside-diphosphate reductase alpha chain, ribonucleoside-diphosphate reductase beta chain, ribonucleoside-diphosphate reductase subunit M1, ribonucleoside-diphosphate reductase subunit M2, ribonucleoside-diphosphate reductase	1.17.4.1	ND	0	2.0379320729150882e-05	4.7777250890054622e-05	2.3242054866920027e-05	0	0	0	0	0	0	0	0	0	0	0</t>
  </si>
  <si>
    <t>CR00361_cyto</t>
  </si>
  <si>
    <t>Nicotinamide_D-ribonucleotide --&gt; Nicotinate_ribonucleotide + NH3</t>
  </si>
  <si>
    <t>3.5.1.42</t>
  </si>
  <si>
    <t>CR01292_mito</t>
  </si>
  <si>
    <t>NADH + NADP+ --&gt; NAD+ + NADPH</t>
  </si>
  <si>
    <t>NAD(P) transhydrogenase, NAD(P) transhydrogenase, NAD(P) transhydrogenase subunit alpha, NAD(P) transhydrogenase subunit beta</t>
  </si>
  <si>
    <t>1.6.1.2 1.6.1.1</t>
  </si>
  <si>
    <t>CR00158_cyto</t>
  </si>
  <si>
    <t>dTMP --&gt; Deoxythymidine</t>
  </si>
  <si>
    <t>3.1.3.35 3.1.3.5</t>
  </si>
  <si>
    <t>CR00240_mito</t>
  </si>
  <si>
    <t>ATP + Guanosine --&gt; ADP + GMP</t>
  </si>
  <si>
    <t>inosine kinase</t>
  </si>
  <si>
    <t>2.7.1.73</t>
  </si>
  <si>
    <t>CR01382_cyto</t>
  </si>
  <si>
    <t>dCMP --&gt; NH3 + dUMP</t>
  </si>
  <si>
    <t>dCMP deaminase</t>
  </si>
  <si>
    <t>3.5.4.12</t>
  </si>
  <si>
    <t>CR01127_cyto</t>
  </si>
  <si>
    <t>IMP + NAD+ --&gt; Xanthosine-5P + NADH</t>
  </si>
  <si>
    <t>IMP dehydrogenase</t>
  </si>
  <si>
    <t>1.1.1.205</t>
  </si>
  <si>
    <t>CR01424_cyto</t>
  </si>
  <si>
    <t>CR00282_CC00238_cyto</t>
  </si>
  <si>
    <t>Thioredoxin + ADP --&gt; dADP + Oxidized_thioredoxin</t>
  </si>
  <si>
    <t>ribonucleotide reductase, ribonucleoside-diphosphate reductase alpha chain, ribonucleoside-diphosphate reductase beta chain, ribonucleoside-diphosphate reductase subunit M1, ribonucleoside-diphosphate reductase subunit M2, ribonucleoside-diphosphate reductase	1.17.4.1	ND	0.0030589887433466788	3.4276266593610756	5.2926309707704782	4.426814973342923	0.0015566151966317694	0.001917329778467268	0.0030052516993689243	0.0025626719490018752	0.0029176428845787573	0.00058769215381726265	0.0021201130959029005	0.0021744581219188017	0.00054736874281654125	0.00086937944776854575	0.00091046995932171973</t>
  </si>
  <si>
    <t>CR00282_CC00297_mito</t>
  </si>
  <si>
    <t>Thioredoxin + UTP --&gt; dUTP + Oxidized_thioredoxin</t>
  </si>
  <si>
    <t>CR01099_cyto</t>
  </si>
  <si>
    <t>GTP --&gt; GDP</t>
  </si>
  <si>
    <t>apyrase, dynamin GTPase, small monomeric GTPase</t>
  </si>
  <si>
    <t>3.6.5.5 3.6.1.5 3.6.5.4 3.6.5.2 3.6.5.6 3.6.5.1 3.6.5.3</t>
  </si>
  <si>
    <t>CR00433_cyto</t>
  </si>
  <si>
    <t>dUMP + 5,10-Methylene-THF --&gt; Dihydrofolate + dTMP</t>
  </si>
  <si>
    <t>thymidylate synthase, dihydrofolate reductase / thymidylate synthase</t>
  </si>
  <si>
    <t>2.1.1.45</t>
  </si>
  <si>
    <t>CR01286_cyto</t>
  </si>
  <si>
    <t>GTP --&gt; GMP</t>
  </si>
  <si>
    <t>CR00662_mito</t>
  </si>
  <si>
    <t>ATP + Deoxyguanosine --&gt; ADP + dGMP</t>
  </si>
  <si>
    <t>CR01038_mito</t>
  </si>
  <si>
    <t>CR01215_cyto</t>
  </si>
  <si>
    <t>dAMP --&gt; Deoxyadenosine</t>
  </si>
  <si>
    <t>CR00846_cyto</t>
  </si>
  <si>
    <t>AMP --&gt; IMP + NH3</t>
  </si>
  <si>
    <t>AMP deaminase</t>
  </si>
  <si>
    <t>3.5.4.6</t>
  </si>
  <si>
    <t>CR00470_mito</t>
  </si>
  <si>
    <t>CMP + ATP &lt;=&gt; ADP + CDP</t>
  </si>
  <si>
    <t>CR01001_cyto</t>
  </si>
  <si>
    <t>dGDP + ATP &lt;=&gt; dGTP + ADP</t>
  </si>
  <si>
    <t>CR01122_cyto</t>
  </si>
  <si>
    <t>GTP --&gt; cGMP</t>
  </si>
  <si>
    <t>adenylate cyclase, "guanylate cyclase, "adenylate cyclase, "adenylate cyclase, adenylate cyclase 1, adenylate cyclase 2, adenylate cyclase 3, adenylate cyclase 4, adenylate cyclase 5, adenylate cyclase 6, adenylate cyclase 7, adenylate cyclase 8, adenylate cyclase 9, anthrax edema toxin adenylate cyclase, adenylate cyclase 10, guanylate cyclase soluble subunit alpha, guanylate cyclase soluble subunit beta, heat-stable enterotoxin receptor, guanylate cyclase 2D/E/F, atrial natriuretic peptide receptor A, atrial natriuretic peptide receptor B</t>
  </si>
  <si>
    <t>4.6.1.1 4.6.1.2</t>
  </si>
  <si>
    <t>CR00345_cyto</t>
  </si>
  <si>
    <t>CDP + ATP &lt;=&gt; ADP + CTP</t>
  </si>
  <si>
    <t>CR00807_cyto</t>
  </si>
  <si>
    <t>GMP + ATP &lt;=&gt; GDP + ADP</t>
  </si>
  <si>
    <t>CR00838_cyto</t>
  </si>
  <si>
    <t>ATP + dTMP &lt;=&gt; ADP + dTDP</t>
  </si>
  <si>
    <t>dTMP kinase</t>
  </si>
  <si>
    <t>2.7.4.9 2.7.4.12</t>
  </si>
  <si>
    <t>CR00485_cyto</t>
  </si>
  <si>
    <t>5-Methylthioadenosine --&gt; Adenine + Methylthioribose-1P</t>
  </si>
  <si>
    <t>5'-methylthioadenosine phosphorylase</t>
  </si>
  <si>
    <t>2.4.2.28</t>
  </si>
  <si>
    <t>Q13126</t>
  </si>
  <si>
    <t>CR00282_CC00263_cyto</t>
  </si>
  <si>
    <t>Thioredoxin + GDP --&gt; Oxidized_thioredoxin + dGDP</t>
  </si>
  <si>
    <t>ribonucleotide reductase, ribonucleoside-diphosphate reductase alpha chain, ribonucleoside-diphosphate reductase beta chain, ribonucleoside-diphosphate reductase subunit M1, ribonucleoside-diphosphate reductase subunit M2, ribonucleoside-diphosphate reductase	1.17.4.1	ND	0.0011786002662538802	1.8740748757984167	3.1168918387175819	2.4485454744985891	0.00063139770007083443	0.0011062996041321829	0.0011040998943617631	0.00097099463040984844	0.00098632716928194952	0.00064570803451930359	0.00093980036363372271	0.00084272263742906142	0.00068595451856102714	0.00058003773788126004	0.00066340924808220452</t>
  </si>
  <si>
    <t>CR00448_cyto</t>
  </si>
  <si>
    <t>dUDP + ATP &lt;=&gt; ADP + dUTP</t>
  </si>
  <si>
    <t>CR01351_cyto</t>
  </si>
  <si>
    <t>NADPH + Thymine --&gt; Dihydrothymine + NADP+</t>
  </si>
  <si>
    <t>Ethanolamine_metabolism</t>
  </si>
  <si>
    <t>CR00748_cyto</t>
  </si>
  <si>
    <t>SAM + Ethanolamine-P &lt;=&gt; N-Methylethanolamine-P + SAH</t>
  </si>
  <si>
    <t>3.3.1.1</t>
  </si>
  <si>
    <t>CR00861_cyto</t>
  </si>
  <si>
    <t>Ethanolamine-P --&gt; Acetaldehyde + NH3</t>
  </si>
  <si>
    <t>4.2.3.2</t>
  </si>
  <si>
    <t>CR00927_cyto</t>
  </si>
  <si>
    <t>SAM + N-Methylethanolamine-P &lt;=&gt; SAH + Phosphodimethylethanolamine</t>
  </si>
  <si>
    <t>phosphoethanolamine N-methyltransferase</t>
  </si>
  <si>
    <t>2.1.1.103</t>
  </si>
  <si>
    <t>CR01257_cyto</t>
  </si>
  <si>
    <t>Sphingosine-1P --&gt; Ethanolamine-P + Hexadecenal</t>
  </si>
  <si>
    <t>sphinganine-1-phosphate aldolase</t>
  </si>
  <si>
    <t>4.1.2.27</t>
  </si>
  <si>
    <t>CR01227_cyto</t>
  </si>
  <si>
    <t>Ethanolamine-P --&gt; Ethanolamine</t>
  </si>
  <si>
    <t>phosphoethanolamine/phosphocholine phosphatase</t>
  </si>
  <si>
    <t>3.1.3.75</t>
  </si>
  <si>
    <t>CR01139_cyto</t>
  </si>
  <si>
    <t>CTP + Ethanolamine-P &lt;=&gt; CDP-ethanolamine</t>
  </si>
  <si>
    <t>ethanolamine-phosphate cytidylyltransferase</t>
  </si>
  <si>
    <t>2.7.7.14</t>
  </si>
  <si>
    <t>PCY2_HUMAN</t>
  </si>
  <si>
    <t>Glucose_metabolism</t>
  </si>
  <si>
    <t>CR00790_cyto</t>
  </si>
  <si>
    <t>2PG &lt;=&gt; PEP</t>
  </si>
  <si>
    <t>enolase</t>
  </si>
  <si>
    <t>4.2.1.11</t>
  </si>
  <si>
    <t>CR00449_cyto</t>
  </si>
  <si>
    <t>sn-Glycerol-3P + NAD+ &lt;=&gt; DHAP + NADH</t>
  </si>
  <si>
    <t>glycerol-3-phosphate dehydrogenase (NAD+)</t>
  </si>
  <si>
    <t>1.1.1.8</t>
  </si>
  <si>
    <t>GPD1L_HUMAN</t>
  </si>
  <si>
    <t>CR00610_cyto</t>
  </si>
  <si>
    <t>GAP &lt;=&gt; DHAP</t>
  </si>
  <si>
    <t>triosephosphate isomerase (TIM)</t>
  </si>
  <si>
    <t>5.3.1.1</t>
  </si>
  <si>
    <t>CR01259_cyto</t>
  </si>
  <si>
    <t>UDP-glucose + Galactose-1P --&gt; Glucose-1P + UDP-galactose</t>
  </si>
  <si>
    <t>UDPglucose--hexose-1-phosphate uridylyltransferase</t>
  </si>
  <si>
    <t>2.7.7.12</t>
  </si>
  <si>
    <t>CR01387_mito</t>
  </si>
  <si>
    <t>FAD + sn-Glycerol-3P --&gt; FADH2 + DHAP</t>
  </si>
  <si>
    <t>glycerol-3-phosphate dehydrogenase, glycerol-3-phosphate dehydrogenase subunit B, glycerol-3-phosphate dehydrogenase subunit C</t>
  </si>
  <si>
    <t>1.1.5.3</t>
  </si>
  <si>
    <t>GPDM_HUMAN</t>
  </si>
  <si>
    <t>CR01175_cyto</t>
  </si>
  <si>
    <t>Glucose-1P &lt;=&gt; Glucose-6P</t>
  </si>
  <si>
    <t>phosphoglucomutase, beta-phosphoglucomutase</t>
  </si>
  <si>
    <t>5.4.2.2 5.4.2.6</t>
  </si>
  <si>
    <t>PGM1_HUMAN</t>
  </si>
  <si>
    <t>CR00245_cyto</t>
  </si>
  <si>
    <t>3PG + ATP &lt;=&gt; ADP + 1,3DPG</t>
  </si>
  <si>
    <t>phosphoglycerate kinase</t>
  </si>
  <si>
    <t>2.7.2.3</t>
  </si>
  <si>
    <t>P07205</t>
  </si>
  <si>
    <t>CR00504_cyto</t>
  </si>
  <si>
    <t>NAD+ + 3PG --&gt; 3-Phosphonooxypyruvate + NADH</t>
  </si>
  <si>
    <t>D-3-phosphoglycerate dehydrogenase</t>
  </si>
  <si>
    <t>1.1.1.95</t>
  </si>
  <si>
    <t>CR00681_cyto</t>
  </si>
  <si>
    <t>GAP + NAD+ &lt;=&gt; 1,3DPG + NADH</t>
  </si>
  <si>
    <t>glyceraldehyde 3-phosphate dehydrogenase, "glyceraldehyde-3-phosphate dehydrogenase</t>
  </si>
  <si>
    <t>1.2.1.12</t>
  </si>
  <si>
    <t>G3P_HUMAN</t>
  </si>
  <si>
    <t>CR01453_cyto</t>
  </si>
  <si>
    <t>Glyceraldehyde + NAD+ --&gt; Glycerate + NADH</t>
  </si>
  <si>
    <t>aldehyde dehydrogenase (NAD+), aldehyde dehydrogenase family 9 member A1, aldehyde dehydrogenase family 7 member A1</t>
  </si>
  <si>
    <t>1.2.1.3</t>
  </si>
  <si>
    <t>CR01104_cyto</t>
  </si>
  <si>
    <t>DHAP + Glyceraldehyde --&gt; Fructose-1P</t>
  </si>
  <si>
    <t>fructose 1, fructose-bisphosphate aldolase, "fructose-bisphosphate aldolase</t>
  </si>
  <si>
    <t>4.1.2.13</t>
  </si>
  <si>
    <t>CR00386_cyto</t>
  </si>
  <si>
    <t>ATP + Glycerate --&gt; 3PG + ADP</t>
  </si>
  <si>
    <t>glycerate kinase</t>
  </si>
  <si>
    <t>2.7.1.31</t>
  </si>
  <si>
    <t>GLCTK_HUMAN</t>
  </si>
  <si>
    <t>CR00788_CC00232_CC00317_cyto</t>
  </si>
  <si>
    <t>Fructose + ATP --&gt; ADP + Fructose-6P</t>
  </si>
  <si>
    <t>hexokinase</t>
  </si>
  <si>
    <t>2.7.1.1</t>
  </si>
  <si>
    <t>HXK1_HUMAN</t>
  </si>
  <si>
    <t>CR01212_cyto</t>
  </si>
  <si>
    <t>CoA + Acetyl_adenylate &lt;=&gt; Acetyl-CoA + AMP</t>
  </si>
  <si>
    <t>acetyl-CoA synthetase</t>
  </si>
  <si>
    <t>6.2.1.1</t>
  </si>
  <si>
    <t>CR00644_cyto</t>
  </si>
  <si>
    <t>NADPH + Glyoxylate --&gt; NADP+ + Glycolate</t>
  </si>
  <si>
    <t>glyoxylate reductase (NADP+), gyoxylate/hydroxypyruvate reductase A</t>
  </si>
  <si>
    <t>1.1.1.79</t>
  </si>
  <si>
    <t>Q9UBQ7</t>
  </si>
  <si>
    <t>CR00867_cyto</t>
  </si>
  <si>
    <t>Glucono-1,5-lactone-6P &lt;=&gt; 6-Phospho-D-gluconate</t>
  </si>
  <si>
    <t>6-phosphogluconolactonase, 6-phosphogluconolactonase, hexose-6-phosphate dehydrogenase</t>
  </si>
  <si>
    <t>3.1.1.31</t>
  </si>
  <si>
    <t>CR01024_micro</t>
  </si>
  <si>
    <t>Linolenate + ATP + CoA --&gt; Linolenoyl-CoA + AMP</t>
  </si>
  <si>
    <t>long-chain acyl-CoA synthetase, "solute carrier family 27 (fatty acid transporter)</t>
  </si>
  <si>
    <t>6.2.1.3</t>
  </si>
  <si>
    <t>CR00330_cyto</t>
  </si>
  <si>
    <t>UDP-glucose --&gt; Glucose-1P + UMP</t>
  </si>
  <si>
    <t>UDP-sugar diphosphatase, 5'-nucleotidase / UDP-sugar diphosphatase</t>
  </si>
  <si>
    <t>3.6.1.45</t>
  </si>
  <si>
    <t>CR00803_cyto</t>
  </si>
  <si>
    <t>Glycerone + ATP --&gt; DHAP + ADP</t>
  </si>
  <si>
    <t>dihydroxyacetone kinase</t>
  </si>
  <si>
    <t>2.7.1.29</t>
  </si>
  <si>
    <t>Q3LXA3</t>
  </si>
  <si>
    <t>CR01430_micro</t>
  </si>
  <si>
    <t>NADP+ + Glucose-6P --&gt; NADPH + Glucono-1,5-lactone-6P</t>
  </si>
  <si>
    <t>glucose-6-phosphate 1-dehydrogenase</t>
  </si>
  <si>
    <t>1.1.1.49</t>
  </si>
  <si>
    <t>G6PD_HUMAN</t>
  </si>
  <si>
    <t>CR00649_mito</t>
  </si>
  <si>
    <t>NADPH + Glyceraldehyde --&gt; Glycerol + NADP+</t>
  </si>
  <si>
    <t>alcohol dehydrogenase (NADP+)</t>
  </si>
  <si>
    <t>1.1.1.72 1.1.1.2</t>
  </si>
  <si>
    <t>CR00163_cyto</t>
  </si>
  <si>
    <t>Glucose-6P --&gt; Inositol-1P</t>
  </si>
  <si>
    <t>myo-inositol-1-phosphate synthase</t>
  </si>
  <si>
    <t>5.5.1.4</t>
  </si>
  <si>
    <t>Q9NPH2</t>
  </si>
  <si>
    <t>CR00252_mito</t>
  </si>
  <si>
    <t>GTP + OAA --&gt; GDP + PEP</t>
  </si>
  <si>
    <t>phosphoenolpyruvate carboxykinase (GTP)</t>
  </si>
  <si>
    <t>4.1.1.32</t>
  </si>
  <si>
    <t>CR00910_cyto</t>
  </si>
  <si>
    <t>Glycerol + ATP --&gt; ADP + sn-Glycerol-3P</t>
  </si>
  <si>
    <t>glycerol kinase</t>
  </si>
  <si>
    <t>2.7.1.30</t>
  </si>
  <si>
    <t>CR00708_cyto</t>
  </si>
  <si>
    <t>Glucose-1P + UTP --&gt; UDP-glucose</t>
  </si>
  <si>
    <t>UTP--glucose-1-phosphate uridylyltransferase</t>
  </si>
  <si>
    <t>2.7.7.9</t>
  </si>
  <si>
    <t>CR00867_micro</t>
  </si>
  <si>
    <t>CR01113_cyto</t>
  </si>
  <si>
    <t>Sedoheptulose-7P + GAP &lt;=&gt; Erythrose-4P + Fructose-6P</t>
  </si>
  <si>
    <t>transaldolase, transaldolase / glucose-6-phosphate isomerase</t>
  </si>
  <si>
    <t>2.2.1.2</t>
  </si>
  <si>
    <t>CR01222_cyto</t>
  </si>
  <si>
    <t>DPG --&gt; 3PG</t>
  </si>
  <si>
    <t>bisphosphoglycerate mutase, bisphosphoglycerate mutase</t>
  </si>
  <si>
    <t>5.4.2.4 3.1.3.13</t>
  </si>
  <si>
    <t>P07738</t>
  </si>
  <si>
    <t>CR01086_cyto</t>
  </si>
  <si>
    <t>1,3DPG &lt;=&gt; DPG</t>
  </si>
  <si>
    <t>bisphosphoglycerate mutase</t>
  </si>
  <si>
    <t>5.4.2.4</t>
  </si>
  <si>
    <t>P15259</t>
  </si>
  <si>
    <t>CR01373_cyto</t>
  </si>
  <si>
    <t>2PG &lt;=&gt; 3PG</t>
  </si>
  <si>
    <t>phosphoglycerate mutase, bisphosphoglycerate mutase</t>
  </si>
  <si>
    <t>5.4.2.1</t>
  </si>
  <si>
    <t>CR01430_peroxy</t>
  </si>
  <si>
    <t>CR00649_cyto</t>
  </si>
  <si>
    <t>Glyceraldehyde + NADPH --&gt; Glycerol + NADP+</t>
  </si>
  <si>
    <t>CR00252_cyto</t>
  </si>
  <si>
    <t>CR00509_cyto</t>
  </si>
  <si>
    <t>Maltose --&gt; Glucose</t>
  </si>
  <si>
    <t>alpha-glucosidase, maltase-glucoamylase, lysosomal alpha-glucosidase, neutral alpha-glucosidase C</t>
  </si>
  <si>
    <t>3.2.1.20</t>
  </si>
  <si>
    <t>P10253</t>
  </si>
  <si>
    <t>CR00910_mito</t>
  </si>
  <si>
    <t>Glycerol + ATP --&gt; sn-Glycerol-3P + ADP</t>
  </si>
  <si>
    <t>CR01210_cyto</t>
  </si>
  <si>
    <t>ADP + PEP --&gt; ATP + Pyruvate</t>
  </si>
  <si>
    <t>pyruvate kinase, pyruvate kinase isozymes R/L</t>
  </si>
  <si>
    <t>2.7.1.40</t>
  </si>
  <si>
    <t>CR01430_cyto</t>
  </si>
  <si>
    <t>Glucose-6P + NADP+ --&gt; NADPH + Glucono-1,5-lactone-6P</t>
  </si>
  <si>
    <t>CR00972_lyso</t>
  </si>
  <si>
    <t>Galactosylglycerol &lt;=&gt; Glycerol + Galactose</t>
  </si>
  <si>
    <t>alpha-galactosidase, beta-galactosidase, alpha-galactosidase, alpha-galactosidase, evolved beta-galactosidase subunit alpha, beta-galactosidase, beta-galactosidase</t>
  </si>
  <si>
    <t>3.2.1.22 3.2.1.23</t>
  </si>
  <si>
    <t>CR01453_mito</t>
  </si>
  <si>
    <t>Glyceraldehyde + NAD+ --&gt; NADH + Glycerate</t>
  </si>
  <si>
    <t>CR01174_cyto</t>
  </si>
  <si>
    <t>Hydroxypyruvate + NADPH --&gt; Glycerate + NADP+</t>
  </si>
  <si>
    <t>glyoxylate reductase (NADP+), hydroxypyruvate reductase, gyoxylate/hydroxypyruvate reductase A, gyoxylate/hydroxypyruvate reductase A</t>
  </si>
  <si>
    <t>1.1.1.79 1.1.1.81</t>
  </si>
  <si>
    <t>CR00612_cyto</t>
  </si>
  <si>
    <t>UDP-glucose + NAD+ --&gt; NADH + UDP-glucuronate</t>
  </si>
  <si>
    <t>UDPglucose 6-dehydrogenase</t>
  </si>
  <si>
    <t>1.1.1.22</t>
  </si>
  <si>
    <t>O60701</t>
  </si>
  <si>
    <t>CR00644_mito</t>
  </si>
  <si>
    <t>Glyoxylate + NADPH --&gt; Glycolate + NADP+</t>
  </si>
  <si>
    <t>CR01024_cyto</t>
  </si>
  <si>
    <t>Linolenate + CoA + ATP --&gt; Linolenoyl-CoA + AMP</t>
  </si>
  <si>
    <t>CR00788_CC00232_CC00260_cyto</t>
  </si>
  <si>
    <t>ATP + Glucose --&gt; ADP + Glucose-6P</t>
  </si>
  <si>
    <t>CR00386_mito</t>
  </si>
  <si>
    <t>Glycerate + ATP --&gt; 3PG + ADP</t>
  </si>
  <si>
    <t>CR01417_micro</t>
  </si>
  <si>
    <t>UDP-glucuronate --&gt; UDP-xylose</t>
  </si>
  <si>
    <t>UDP-glucuronate decarboxylase</t>
  </si>
  <si>
    <t>4.1.1.35</t>
  </si>
  <si>
    <t>Q8NBZ7</t>
  </si>
  <si>
    <t>Phosphoethanolamine_metabolism</t>
  </si>
  <si>
    <t>CR00258_cyto</t>
  </si>
  <si>
    <t>SAM + Phosphodimethylethanolamine --&gt; Phosphocholine + SAH</t>
  </si>
  <si>
    <t>Pyridoxalphosphate_metabolism</t>
  </si>
  <si>
    <t>CR00399_cyto</t>
  </si>
  <si>
    <t>O2 + Pyridoxine --&gt; Pyridoxal + H2O2</t>
  </si>
  <si>
    <t>pyridoxamine 5'-phosphate oxidase</t>
  </si>
  <si>
    <t>1.4.3.5</t>
  </si>
  <si>
    <t>CR01228_cyto</t>
  </si>
  <si>
    <t>ATP + Pyridoxamine --&gt; ADP + Pyridoxamine-P</t>
  </si>
  <si>
    <t>pyridoxine kinase</t>
  </si>
  <si>
    <t>2.7.1.35</t>
  </si>
  <si>
    <t>CR01353_cyto</t>
  </si>
  <si>
    <t>O2 + Pyridoxamine-P --&gt; Pyridoxal-P + H2O2 + NH3</t>
  </si>
  <si>
    <t>CR00930_cyto</t>
  </si>
  <si>
    <t>ATP + Pyridoxal --&gt; ADP + Pyridoxal-P</t>
  </si>
  <si>
    <t>CR01203_cyto</t>
  </si>
  <si>
    <t>Pyridoxal-P --&gt; Pyridoxal</t>
  </si>
  <si>
    <t>pyridoxal phosphatase, pyridoxal phosphate phosphatase PHOSPHO2</t>
  </si>
  <si>
    <t>3.1.3.74</t>
  </si>
  <si>
    <t>CR01071_cyto</t>
  </si>
  <si>
    <t>O2 + Pyridoxamine --&gt; Pyridoxal + NH3 + H2O2</t>
  </si>
  <si>
    <t>CR01110_cyto</t>
  </si>
  <si>
    <t>Pyridoxine-P + O2 --&gt; H2O2 + Pyridoxal-P</t>
  </si>
  <si>
    <t>CR00931_cyto</t>
  </si>
  <si>
    <t>ATP + Pyridoxine &lt;=&gt; ADP + Pyridoxine-P</t>
  </si>
  <si>
    <t>Purine_metabolism</t>
  </si>
  <si>
    <t>CR01402_cyto</t>
  </si>
  <si>
    <t>Nicotinate_ribonucleotide &lt;=&gt; PRPP + Nicotinate</t>
  </si>
  <si>
    <t>nicotinate phosphoribosyltransferase</t>
  </si>
  <si>
    <t>2.4.2.11</t>
  </si>
  <si>
    <t>CR00664_cyto</t>
  </si>
  <si>
    <t>ATP + Aspartate + 5-Phosphoribosyl-4-carboxy-5-aminoimidazole --&gt; ADP + SAICAR</t>
  </si>
  <si>
    <t>phosphoribosylaminoimidazole carboxylase /, phosphoribosylaminoimidazole-succinocarboxamide synthase, fusion protein PurCD</t>
  </si>
  <si>
    <t>6.3.2.6</t>
  </si>
  <si>
    <t>CR00862_cyto</t>
  </si>
  <si>
    <t>Guanosine &lt;=&gt; Ribose-1P + Guanine</t>
  </si>
  <si>
    <t>purine-nucleoside phosphorylase, purine-nucleoside phosphorylase</t>
  </si>
  <si>
    <t>2.4.2.15 2.4.2.1</t>
  </si>
  <si>
    <t>CR00855_cyto</t>
  </si>
  <si>
    <t>Quinolinate + PRPP --&gt; Nicotinate_ribonucleotide</t>
  </si>
  <si>
    <t>nicotinate-nucleotide pyrophosphorylase (carboxylating)</t>
  </si>
  <si>
    <t>2.4.2.19</t>
  </si>
  <si>
    <t>CR00808_cyto</t>
  </si>
  <si>
    <t>XTP --&gt; Xanthosine-5P</t>
  </si>
  <si>
    <t>nucleoside-triphosphate pyrophosphatase, nucleoside-triphosphate pyrophosphatase</t>
  </si>
  <si>
    <t>3.6.1.19</t>
  </si>
  <si>
    <t>CR00350_cyto</t>
  </si>
  <si>
    <t>Hypoxanthine + NAD+ --&gt; NADH + Xanthine</t>
  </si>
  <si>
    <t>xanthine dehydrogenase molybdenum-binding subunit, xanthine dehydrogenase/oxidase, xanthine dehydrogenase YagR molybdenum-binding subunit, xanthine dehydrogenase YagS FAD-binding subunit, xanthine dehydrogenase FAD-binding subunit, xanthine dehydrogenase small subunit, xanthine dehydrogenase large subunit</t>
  </si>
  <si>
    <t>1.17.1.4</t>
  </si>
  <si>
    <t>CR01145_peroxy</t>
  </si>
  <si>
    <t>NAD+ + Xanthine --&gt; NADH + Urate</t>
  </si>
  <si>
    <t>CR00737_cyto</t>
  </si>
  <si>
    <t>O2 + Hypoxanthine --&gt; Xanthine + H2O2</t>
  </si>
  <si>
    <t>xanthine dehydrogenase/oxidase</t>
  </si>
  <si>
    <t>1.17.3.2</t>
  </si>
  <si>
    <t>CR00695_cyto</t>
  </si>
  <si>
    <t>Glycine + 5-Phosphoribosylamine + ATP --&gt; GAR + ADP</t>
  </si>
  <si>
    <t>phosphoribosylamine--glycine ligase, phosphoribosylamine--glycine ligase / phosphoribosylglycinamide, phosphoribosylamine--glycine ligase /, fusion protein PurCD</t>
  </si>
  <si>
    <t>6.3.4.13</t>
  </si>
  <si>
    <t>CR00671_cyto</t>
  </si>
  <si>
    <t>Deoxyinosine --&gt; Hypoxanthine + 2-Deoxy-D-ribose-1P</t>
  </si>
  <si>
    <t>2.4.2.4 2.4.2.1</t>
  </si>
  <si>
    <t>CR00771_cyto</t>
  </si>
  <si>
    <t>Deoxyadenosine &lt;=&gt; 2-Deoxy-D-ribose-1P + Adenine</t>
  </si>
  <si>
    <t>CR01404_cyto</t>
  </si>
  <si>
    <t>Deoxyguanosine &lt;=&gt; 2-Deoxy-D-ribose-1P + Guanine</t>
  </si>
  <si>
    <t>CR00364_cyto</t>
  </si>
  <si>
    <t>IMP &lt;=&gt; FAICAR</t>
  </si>
  <si>
    <t>phosphoribosylaminoimidazolecarboxamide formyltransferase / IMP, IMP cyclohydrolase</t>
  </si>
  <si>
    <t>3.5.4.10</t>
  </si>
  <si>
    <t>CR00796_cyto</t>
  </si>
  <si>
    <t>Xanthosine-5P --&gt; Xanthosine</t>
  </si>
  <si>
    <t>CR01013_cyto</t>
  </si>
  <si>
    <t>PRPP + Nicotinamide --&gt; Nicotinamide_D-ribonucleotide</t>
  </si>
  <si>
    <t>nicotinamide phosphoribosyltransferase</t>
  </si>
  <si>
    <t>2.4.2.12</t>
  </si>
  <si>
    <t>CR01180_cyto</t>
  </si>
  <si>
    <t>Xanthine + O2 --&gt; H2O2 + Urate</t>
  </si>
  <si>
    <t>CR00811_cyto</t>
  </si>
  <si>
    <t>Orotidine-5P &lt;=&gt; Orotate + PRPP</t>
  </si>
  <si>
    <t>orotate phosphoribosyltransferase, uridine monophosphate synthetase</t>
  </si>
  <si>
    <t>2.4.2.10</t>
  </si>
  <si>
    <t>CR00881_cyto</t>
  </si>
  <si>
    <t>PRPP + Guanine --&gt; GMP</t>
  </si>
  <si>
    <t>adenine phosphoribosyltransferase, hypoxanthine phosphoribosyltransferase</t>
  </si>
  <si>
    <t>2.4.2.7 2.4.2.8</t>
  </si>
  <si>
    <t>P00492</t>
  </si>
  <si>
    <t>CR00962_cyto</t>
  </si>
  <si>
    <t>PRPP + Glutamine --&gt; Glutamate + 5-Phosphoribosylamine</t>
  </si>
  <si>
    <t>amidophosphoribosyltransferase</t>
  </si>
  <si>
    <t>2.4.2.14</t>
  </si>
  <si>
    <t>CR00703_cyto</t>
  </si>
  <si>
    <t>SAICAR &lt;=&gt; Fumarate + AICAR</t>
  </si>
  <si>
    <t>adenylosuccinate lyase</t>
  </si>
  <si>
    <t>4.3.2.2</t>
  </si>
  <si>
    <t>CR01145_cyto</t>
  </si>
  <si>
    <t>CR00872_cyto</t>
  </si>
  <si>
    <t>N-Formyl-GAR + Glutamine + ATP --&gt; ADP + 5-Phosphoribosylformylglycinamidine + Glutamate</t>
  </si>
  <si>
    <t>phosphoribosylformylglycinamidine synthase</t>
  </si>
  <si>
    <t>6.3.5.3</t>
  </si>
  <si>
    <t>CR00688_cyto</t>
  </si>
  <si>
    <t>5-Phosphoribosylformylglycinamidine + ATP --&gt; ADP + AIR</t>
  </si>
  <si>
    <t>phosphoribosylformylglycinamidine cyclo-ligase, phosphoribosylamine--glycine ligase / phosphoribosylglycinamide, phosphoribosylamine--glycine ligase /</t>
  </si>
  <si>
    <t>6.3.3.1</t>
  </si>
  <si>
    <t>CR01119_cyto</t>
  </si>
  <si>
    <t>Adenine + PRPP --&gt; AMP</t>
  </si>
  <si>
    <t>CR00554_cyto</t>
  </si>
  <si>
    <t>PRPP + Hypoxanthine &lt;=&gt; IMP</t>
  </si>
  <si>
    <t>hypoxanthine phosphoribosyltransferase</t>
  </si>
  <si>
    <t>2.4.2.8</t>
  </si>
  <si>
    <t>CR00418_cyto</t>
  </si>
  <si>
    <t>AIR --&gt; 5-Phosphoribosyl-4-carboxy-5-aminoimidazole</t>
  </si>
  <si>
    <t>phosphoribosylaminoimidazole carboxylase /, phosphoribosylaminoimidazole carboxylase</t>
  </si>
  <si>
    <t>4.1.1.21</t>
  </si>
  <si>
    <t>CR01180_peroxy</t>
  </si>
  <si>
    <t>Xanthine + O2 --&gt; Urate + H2O2</t>
  </si>
  <si>
    <t>Sphinganine_metabolism</t>
  </si>
  <si>
    <t>CR00723_cyto</t>
  </si>
  <si>
    <t>Sphinganine + ATP --&gt; ADP + Sphinganine-1P</t>
  </si>
  <si>
    <t>sphingosine kinase</t>
  </si>
  <si>
    <t>2.7.1.91</t>
  </si>
  <si>
    <t>Q9NYA1</t>
  </si>
  <si>
    <t>CR01447_cyto</t>
  </si>
  <si>
    <t>Sphinganine-1P &lt;=&gt; Ethanolamine-P + Hexadecanal</t>
  </si>
  <si>
    <t>Triacylglycerol_biosynthesis</t>
  </si>
  <si>
    <t>CR00144_CC00145_cyto</t>
  </si>
  <si>
    <t>(4Z,7Z,10Z,13Z,16Z,19Z)-docosahexaenoyl-CoA + DG160_161 --&gt; TAG160_161_226 + CoA</t>
  </si>
  <si>
    <t>diacylglycerol O-acyltransferase, diacylglycerol O-acyltransferase 1, diacylglycerol O-acyltransferase 2</t>
  </si>
  <si>
    <t>2.3.1.20</t>
  </si>
  <si>
    <t>CR00144_CC02420_cyto</t>
  </si>
  <si>
    <t>Dihomo-gamma-linolenoyl-CoA + DG160_161 --&gt; TAG160_161_203 + CoA</t>
  </si>
  <si>
    <t>CR00144_CC00142_cyto</t>
  </si>
  <si>
    <t>(4Z,7Z,10Z,13Z,16Z)-docosapentaenoyl-CoA + DG160_161 --&gt; CoA + TAG160_161_225</t>
  </si>
  <si>
    <t>CR00144_CC00143_cyto</t>
  </si>
  <si>
    <t>DG160_161 + Docosatetraenoyl-CoA --&gt; TAG160_161_224 + CoA</t>
  </si>
  <si>
    <t>CR00145_CC02182_cyto</t>
  </si>
  <si>
    <t>DG180_181 + gamma-Linolenoyl-CoA --&gt; TAG180_181_183 + CoA</t>
  </si>
  <si>
    <t>CR00148_CC02420_cyto</t>
  </si>
  <si>
    <t>DG182_203 + Dihomo-gamma-linolenoyl-CoA --&gt; TAG182_203_203 + CoA</t>
  </si>
  <si>
    <t>CR00145_CC02180_cyto</t>
  </si>
  <si>
    <t>Linoleoyl-CoA + DG180_181 --&gt; CoA + TAG180_181_182</t>
  </si>
  <si>
    <t>CR00147_CC00145_cyto</t>
  </si>
  <si>
    <t>DG182_204 + (4Z,7Z,10Z,13Z,16Z,19Z)-docosahexaenoyl-CoA --&gt; CoA + TAG182_204_226</t>
  </si>
  <si>
    <t>CR00145_CC00148_cyto</t>
  </si>
  <si>
    <t>(8Z,11Z,14Z,17Z)-eicosatetraenoyl-CoA + DG180_181 --&gt; TAG180_181_204 + CoA</t>
  </si>
  <si>
    <t>CR00148_CC00145_cyto</t>
  </si>
  <si>
    <t>(4Z,7Z,10Z,13Z,16Z,19Z)-docosahexaenoyl-CoA + DG182_203 --&gt; CoA + TAG182_203_226</t>
  </si>
  <si>
    <t>CR00147_CC00143_cyto</t>
  </si>
  <si>
    <t>Docosatetraenoyl-CoA + DG182_204 --&gt; CoA + TAG182_204_224</t>
  </si>
  <si>
    <t>CR00148_CC00143_cyto</t>
  </si>
  <si>
    <t>DG182_203 + Docosatetraenoyl-CoA --&gt; TAG182_203_224 + CoA</t>
  </si>
  <si>
    <t>CR00147_CC00142_cyto</t>
  </si>
  <si>
    <t>(4Z,7Z,10Z,13Z,16Z)-docosapentaenoyl-CoA + DG182_204 --&gt; TAG182_204_225 + CoA</t>
  </si>
  <si>
    <t>CR00148_CC00142_cyto</t>
  </si>
  <si>
    <t>(4Z,7Z,10Z,13Z,16Z)-docosapentaenoyl-CoA + DG182_203 --&gt; TAG182_203_225 + CoA</t>
  </si>
  <si>
    <t>CR00144_CC00558_cyto</t>
  </si>
  <si>
    <t>Stearoyl-CoA + DG160_161 --&gt; TAG160_161_180 + CoA</t>
  </si>
  <si>
    <t>CR00147_CC00147_cyto</t>
  </si>
  <si>
    <t>DG182_204 + (5Z,8Z,11Z,14Z,17Z)-eicosapentaenoyl-CoA --&gt; CoA + TAG182_204_205</t>
  </si>
  <si>
    <t>CR00148_CC00147_cyto</t>
  </si>
  <si>
    <t>(5Z,8Z,11Z,14Z,17Z)-eicosapentaenoyl-CoA + DG182_203 --&gt; CoA + TAG182_203_205</t>
  </si>
  <si>
    <t>CR00145_CC00620_cyto</t>
  </si>
  <si>
    <t>DG180_181 + Oleoyl-CoA --&gt; TAG180_181_181 + CoA</t>
  </si>
  <si>
    <t>CR00149_CC00148_cyto</t>
  </si>
  <si>
    <t>(8Z,11Z,14Z,17Z)-eicosatetraenoyl-CoA + DG182_202 --&gt; CoA + TAG182_202_204</t>
  </si>
  <si>
    <t>CR00144_CC00147_cyto</t>
  </si>
  <si>
    <t>DG160_161 + (5Z,8Z,11Z,14Z,17Z)-eicosapentaenoyl-CoA --&gt; CoA + TAG160_161_205</t>
  </si>
  <si>
    <t>CR00151_CC00148_cyto</t>
  </si>
  <si>
    <t>DG203_204 + (8Z,11Z,14Z,17Z)-eicosatetraenoyl-CoA --&gt; CoA + TAG203_204_204</t>
  </si>
  <si>
    <t>CR00145_CC00146_cyto</t>
  </si>
  <si>
    <t>DG180_181 + (5Z,8Z,11Z,14Z)-eicosatetraenoyl-CoA --&gt; TAG180_181_202 + CoA</t>
  </si>
  <si>
    <t>CR00151_CC00145_cyto</t>
  </si>
  <si>
    <t>(4Z,7Z,10Z,13Z,16Z,19Z)-docosahexaenoyl-CoA + DG203_204 --&gt; CoA + TAG203_204_226</t>
  </si>
  <si>
    <t>CR00149_CC00143_cyto</t>
  </si>
  <si>
    <t>DG182_202 + Docosatetraenoyl-CoA --&gt; CoA + TAG182_202_224</t>
  </si>
  <si>
    <t>CR00150_cyto</t>
  </si>
  <si>
    <t>(4Z,7Z,10Z,13Z,16Z,19Z)-docosahexaenoyl-CoA + DG225_226 --&gt; CoA + TAG225_226_226</t>
  </si>
  <si>
    <t>CR00149_CC00142_cyto</t>
  </si>
  <si>
    <t>(4Z,7Z,10Z,13Z,16Z)-docosapentaenoyl-CoA + DG182_202 --&gt; TAG182_202_225 + CoA</t>
  </si>
  <si>
    <t>CR00151_CC00142_cyto</t>
  </si>
  <si>
    <t>DG203_204 + (4Z,7Z,10Z,13Z,16Z)-docosapentaenoyl-CoA --&gt; CoA + TAG203_204_225</t>
  </si>
  <si>
    <t>CR00149_CC02420_cyto</t>
  </si>
  <si>
    <t>Dihomo-gamma-linolenoyl-CoA + DG182_202 --&gt; TAG182_202_203 + CoA</t>
  </si>
  <si>
    <t>CR00149_CC00145_cyto</t>
  </si>
  <si>
    <t>DG182_202 + (4Z,7Z,10Z,13Z,16Z,19Z)-docosahexaenoyl-CoA --&gt; CoA + TAG182_202_226</t>
  </si>
  <si>
    <t>CR00151_CC00143_cyto</t>
  </si>
  <si>
    <t>DG203_204 + Docosatetraenoyl-CoA --&gt; TAG203_204_224 + CoA</t>
  </si>
  <si>
    <t>CR00144_CC00146_cyto</t>
  </si>
  <si>
    <t>DG160_161 + (5Z,8Z,11Z,14Z)-eicosatetraenoyl-CoA --&gt; CoA + TAG160_161_202</t>
  </si>
  <si>
    <t>CR00145_CC00147_cyto</t>
  </si>
  <si>
    <t>DG180_181 + (5Z,8Z,11Z,14Z,17Z)-eicosapentaenoyl-CoA --&gt; CoA + TAG180_181_205</t>
  </si>
  <si>
    <t>CR00144_CC00620_cyto</t>
  </si>
  <si>
    <t>Oleoyl-CoA + DG160_161 --&gt; CoA + TAG160_161_181</t>
  </si>
  <si>
    <t>CR00144_CC01631_cyto</t>
  </si>
  <si>
    <t>DG160_161 + (2E)-Hexadecenoyl-CoA --&gt; TAG160_161_161 + CoA</t>
  </si>
  <si>
    <t>CR00145_CC00142_cyto</t>
  </si>
  <si>
    <t>(4Z,7Z,10Z,13Z,16Z)-docosapentaenoyl-CoA + DG180_181 --&gt; TAG180_181_225 + CoA</t>
  </si>
  <si>
    <t>CR00145_CC00143_cyto</t>
  </si>
  <si>
    <t>DG180_181 + Docosatetraenoyl-CoA --&gt; CoA + TAG180_181_224</t>
  </si>
  <si>
    <t>CR00148_CC00148_cyto</t>
  </si>
  <si>
    <t>(8Z,11Z,14Z,17Z)-eicosatetraenoyl-CoA + DG182_203 --&gt; CoA + TAG182_203_204</t>
  </si>
  <si>
    <t>CR00145_CC00145_cyto</t>
  </si>
  <si>
    <t>(4Z,7Z,10Z,13Z,16Z,19Z)-docosahexaenoyl-CoA + DG180_181 --&gt; TAG180_181_226 + CoA</t>
  </si>
  <si>
    <t>CR00147_CC00148_cyto</t>
  </si>
  <si>
    <t>(8Z,11Z,14Z,17Z)-eicosatetraenoyl-CoA + DG182_204 --&gt; CoA + TAG182_204_204</t>
  </si>
  <si>
    <t>CR00145_CC02420_cyto</t>
  </si>
  <si>
    <t>DG180_181 + Dihomo-gamma-linolenoyl-CoA --&gt; CoA + TAG180_181_203</t>
  </si>
  <si>
    <t>CR00149_CC00147_cyto</t>
  </si>
  <si>
    <t>(5Z,8Z,11Z,14Z,17Z)-eicosapentaenoyl-CoA + DG182_202 --&gt; TAG182_202_205 + CoA</t>
  </si>
  <si>
    <t>CR00144_CC00148_cyto</t>
  </si>
  <si>
    <t>(8Z,11Z,14Z,17Z)-eicosatetraenoyl-CoA + DG160_161 --&gt; CoA + TAG160_161_204</t>
  </si>
  <si>
    <t>CR00144_CC02180_cyto</t>
  </si>
  <si>
    <t>Linoleoyl-CoA + DG160_161 --&gt; CoA + TAG160_161_182</t>
  </si>
  <si>
    <t>CR00144_CC02182_cyto</t>
  </si>
  <si>
    <t>gamma-Linolenoyl-CoA + DG160_161 --&gt; CoA + TAG160_161_183</t>
  </si>
  <si>
    <t>CR00151_CC00147_cyto</t>
  </si>
  <si>
    <t>DG203_204 + (5Z,8Z,11Z,14Z,17Z)-eicosapentaenoyl-CoA --&gt; TAG203_204_205 + CoA</t>
  </si>
  <si>
    <t>Tyrosine_metabolism</t>
  </si>
  <si>
    <t>CR01152_cyto</t>
  </si>
  <si>
    <t>L-Formylkynurenine &lt;=&gt; Formate + Kynurenine</t>
  </si>
  <si>
    <t>CR01419_cyto</t>
  </si>
  <si>
    <t>O2 + 4-Hydroxyphenylpyruvate --&gt; Homogentisate</t>
  </si>
  <si>
    <t>4-hydroxyphenylpyruvate dioxygenase</t>
  </si>
  <si>
    <t>1.13.11.27</t>
  </si>
  <si>
    <t>CR00363_cyto</t>
  </si>
  <si>
    <t>4-Maleylacetoacetate &lt;=&gt; Fumarylacetoacetate</t>
  </si>
  <si>
    <t>maleylacetoacetate isomerase</t>
  </si>
  <si>
    <t>5.2.1.2</t>
  </si>
  <si>
    <t>CR01148_cyto</t>
  </si>
  <si>
    <t>Tyrosine + AKG &lt;=&gt; Glutamate + 4-Hydroxyphenylpyruvate</t>
  </si>
  <si>
    <t>aspartate aminotransferase, aspartate aminotransferase, aspartate aminotransferase, tyrosine aminotransferase, histidinol-phosphate aminotransferase, aromatic-amino-acid transaminase, aromatic amino acid aminotransferase I, aromatic amino acid aminotransferase I, aspartate aminotransferase</t>
  </si>
  <si>
    <t>2.6.1.5 2.6.1.1 2.6.1.57 2.6.1.9</t>
  </si>
  <si>
    <t>CR01021_cyto</t>
  </si>
  <si>
    <t>O2 + Homogentisate --&gt; 4-Maleylacetoacetate</t>
  </si>
  <si>
    <t>homogentisate 1	1.13.11.5	ND	0.0092837442238971855	0.0095345984005130134	0.0095169561674621934	0.0094739429020026245	0.0093705772734073399	0.009408585752177772	0.0093046372899826466	0.0094259517858128177	0.0092740462798701004	0.0090140371551076758	0.0092272429764227396	0.0083549971236760185	0.0091820398656802284	0.0055004179650787414	0.0067365849311112856</t>
  </si>
  <si>
    <t>CR01148_mito</t>
  </si>
  <si>
    <t>Tyrosine + AKG &lt;=&gt; 4-Hydroxyphenylpyruvate + Glutamate</t>
  </si>
  <si>
    <t>Sphingosine_metabolism</t>
  </si>
  <si>
    <t>CR00847_cyto</t>
  </si>
  <si>
    <t>Sphingosine + ATP --&gt; Sphingosine-1P + ADP</t>
  </si>
  <si>
    <t>Nicotinate_and_nicotinamide_metabolism</t>
  </si>
  <si>
    <t>CR01296_cyto</t>
  </si>
  <si>
    <t>4-Methyl-2-oxopentanoate --&gt; Nicotinamide_D-ribonucleotide + AMP</t>
  </si>
  <si>
    <t>ectonucleotide pyrophosphatase/phosphodiesterase family member 1/3, NAD+ diphosphatase</t>
  </si>
  <si>
    <t>3.6.1.9 3.6.1.22</t>
  </si>
  <si>
    <t>CR00945_cyto</t>
  </si>
  <si>
    <t>Deamido-NAD --&gt; AMP + Nicotinate_ribonucleotide</t>
  </si>
  <si>
    <t>CR01089_cyto</t>
  </si>
  <si>
    <t>ATP + Deamido-NAD + Glutamine --&gt; NAD+ + Glutamate + AMP</t>
  </si>
  <si>
    <t>NAD+ synthase (glutamine-hydrolysing)</t>
  </si>
  <si>
    <t>6.3.5.1</t>
  </si>
  <si>
    <t>BH4_biosynthesis</t>
  </si>
  <si>
    <t>CR01075_cyto</t>
  </si>
  <si>
    <t>2,5-Diaminopyrimidine_nucleoside_triphosphate --&gt; 2,5-Diamino-6-(5-triphosphoryl-3,4-trihydroxy-2-oxopentyl)-_amino-4-oxopyrimidine</t>
  </si>
  <si>
    <t>GTP cyclohydrolase I</t>
  </si>
  <si>
    <t>3.5.4.16</t>
  </si>
  <si>
    <t>CR00889_cyto</t>
  </si>
  <si>
    <t>Tetrahydrobiopterin + O2 + Tryptophan --&gt; 5-Hydroxy-L-tryptophan + Dihydrobiopterin</t>
  </si>
  <si>
    <t>tryptophan 5-monooxygenase</t>
  </si>
  <si>
    <t>1.14.16.4</t>
  </si>
  <si>
    <t>TPH1_HUMAN</t>
  </si>
  <si>
    <t>CR01244_cyto</t>
  </si>
  <si>
    <t>6-[(1S,2R)-1,2-Dihydroxy-3-triphosphooxypropyl]-7,8-dihydropterin --&gt; 2,5-Diamino-6-(5-triphosphoryl-3,4-trihydroxy-2-oxopentyl)-_amino-4-oxopyrimidine</t>
  </si>
  <si>
    <t>CR00512_cyto</t>
  </si>
  <si>
    <t>6-Lactoyl-5,6,7,8-tetrahydropterin + NADPH --&gt; Tetrahydrobiopterin + NADP+</t>
  </si>
  <si>
    <t>sepiapterin reductase</t>
  </si>
  <si>
    <t>1.1.1.153</t>
  </si>
  <si>
    <t>CR00912_cyto</t>
  </si>
  <si>
    <t>Dihydrobiopterin + NADPH --&gt; Tetrahydrobiopterin + NADP+</t>
  </si>
  <si>
    <t>dihydropteridine reductase, nitroreductase / dihydropteridine reductase</t>
  </si>
  <si>
    <t>1.5.1.34</t>
  </si>
  <si>
    <t>CR00835_cyto</t>
  </si>
  <si>
    <t>GTP --&gt; Formate + 6-[(1S,2R)-1,2-Dihydroxy-3-triphosphooxypropyl]-7,8-dihydropterin</t>
  </si>
  <si>
    <t>CR01165_cyto</t>
  </si>
  <si>
    <t>NADPH + 6-Pyruvoyltetrahydropterin --&gt; NADP+ + 6-Lactoyl-5,6,7,8-tetrahydropterin</t>
  </si>
  <si>
    <t>Triacylglycerol_metabolism</t>
  </si>
  <si>
    <t>CR01121_CC00150_cyto</t>
  </si>
  <si>
    <t>TAG160_161_180 --&gt; Stearate + DG203_204</t>
  </si>
  <si>
    <t>triacylglycerol lipase, bile salt-stimulated lipase, patatin-like phospholipase domain-containing protein 3, arylacetamide deacetylase, pancreatic triacylglycerol lipase, pancreatic lipase-related protein 1, pancreatic lipase-related protein 2, pancreatic lipase-related protein 3</t>
  </si>
  <si>
    <t>3.1.1.3</t>
  </si>
  <si>
    <t>CR01121_CC00152_cyto</t>
  </si>
  <si>
    <t>TAG160_161_182 --&gt; DG203_204 + Linoleate</t>
  </si>
  <si>
    <t>CR01121_CC00164_cyto</t>
  </si>
  <si>
    <t>TAG180_181_202 --&gt; (11Z,14Z)-eicosatetraenoic_acid + DG203_204</t>
  </si>
  <si>
    <t>CR01121_CC00153_cyto</t>
  </si>
  <si>
    <t>TAG160_161_183 --&gt; gamma-Linolenate + DG203_204</t>
  </si>
  <si>
    <t>CR01121_CC00185_cyto</t>
  </si>
  <si>
    <t>TAG182_203_226 --&gt; DG203_204 + Docosahexaenoic_acid</t>
  </si>
  <si>
    <t>CR01121_CC00183_cyto</t>
  </si>
  <si>
    <t>TAG182_203_224 --&gt; Docosatetraenoic_acid + DG203_204</t>
  </si>
  <si>
    <t>CR01121_CC00155_cyto</t>
  </si>
  <si>
    <t>TAG160_161_203 --&gt; DG203_204 + Dihomo-gamma-linolenate</t>
  </si>
  <si>
    <t>CR01121_CC00182_cyto</t>
  </si>
  <si>
    <t>TAG182_203_205 --&gt; (4,7,10,13,16)-docosapentaenoic_acid + DG203_204</t>
  </si>
  <si>
    <t>CR01121_CC00194_cyto</t>
  </si>
  <si>
    <t>TAG203_204_205 --&gt; Eicosapentaenoic_acid + DG203_204</t>
  </si>
  <si>
    <t>CR01121_CC00180_cyto</t>
  </si>
  <si>
    <t>TAG182_203_203 --&gt; DG203_204 + Dihomo-gamma-linolenate</t>
  </si>
  <si>
    <t>CR01121_CC00197_cyto</t>
  </si>
  <si>
    <t>TAG203_204_226 --&gt; DG203_204 + Docosahexaenoic_acid</t>
  </si>
  <si>
    <t>CR01121_CC00176_cyto</t>
  </si>
  <si>
    <t>TAG182_204_205 --&gt; Eicosapentaenoic_acid + DG203_204</t>
  </si>
  <si>
    <t>CR01121_CC00191_cyto</t>
  </si>
  <si>
    <t>TAG182_202_226 --&gt; Docosahexaenoic_acid + DG203_204</t>
  </si>
  <si>
    <t>CR01121_CC00161_cyto</t>
  </si>
  <si>
    <t>TAG180_181_181 --&gt; DG203_204 + Oleate</t>
  </si>
  <si>
    <t>CR01121_CC00167_cyto</t>
  </si>
  <si>
    <t>TAG180_181_205 --&gt; DG203_204 + Eicosapentaenoic_acid</t>
  </si>
  <si>
    <t>CR01121_CC00193_cyto</t>
  </si>
  <si>
    <t>TAG203_204_204 --&gt; Eicosatetraenoic_acid + DG203_204</t>
  </si>
  <si>
    <t>CR01121_CC00165_cyto</t>
  </si>
  <si>
    <t>TAG180_181_203 --&gt; Dihomo-gamma-linolenate + DG203_204</t>
  </si>
  <si>
    <t>CR01121_CC00179_cyto</t>
  </si>
  <si>
    <t>TAG182_204_226 --&gt; Docosahexaenoic_acid + DG203_204</t>
  </si>
  <si>
    <t>CR01121_CC00190_cyto</t>
  </si>
  <si>
    <t>TAG182_202_225 --&gt; DG203_204 + (4,7,10,13,16)-docosapentaenoic_acid</t>
  </si>
  <si>
    <t>CR01121_CC00184_cyto</t>
  </si>
  <si>
    <t>TAG182_203_225 --&gt; DG203_204 + (4,7,10,13,16)-docosapentaenoic_acid</t>
  </si>
  <si>
    <t>CR01121_CC00192_cyto</t>
  </si>
  <si>
    <t>TAG225_226_226 --&gt; DG203_204 + Docosahexaenoic_acid</t>
  </si>
  <si>
    <t>CR01121_CC00160_cyto</t>
  </si>
  <si>
    <t>TAG160_161_226 --&gt; DG203_204 + Docosahexaenoic_acid</t>
  </si>
  <si>
    <t>CR01121_CC00154_cyto</t>
  </si>
  <si>
    <t>TAG160_161_202 --&gt; DG203_204 + (11Z,14Z)-eicosatetraenoic_acid</t>
  </si>
  <si>
    <t>CR01121_CC00162_cyto</t>
  </si>
  <si>
    <t>TAG180_181_182 --&gt; DG203_204 + Linoleate</t>
  </si>
  <si>
    <t>CR01121_CC00163_cyto</t>
  </si>
  <si>
    <t>TAG180_181_183 --&gt; gamma-Linolenate + DG203_204</t>
  </si>
  <si>
    <t>CR01121_CC00195_cyto</t>
  </si>
  <si>
    <t>TAG203_204_224 --&gt; Docosatetraenoic_acid + DG203_204</t>
  </si>
  <si>
    <t>CR01121_CC00151_cyto</t>
  </si>
  <si>
    <t>TAG160_161_181 --&gt; Oleate + DG203_204</t>
  </si>
  <si>
    <t>CR01121_CC00157_cyto</t>
  </si>
  <si>
    <t>TAG160_161_205 --&gt; Eicosapentaenoic_acid + DG203_204</t>
  </si>
  <si>
    <t>CR01121_CC00187_cyto</t>
  </si>
  <si>
    <t>TAG182_202_204 --&gt; DG203_204 + Eicosatetraenoic_acid</t>
  </si>
  <si>
    <t>CR01121_CC00178_cyto</t>
  </si>
  <si>
    <t>TAG182_204_225 --&gt; (4,7,10,13,16)-docosapentaenoic_acid + DG203_204</t>
  </si>
  <si>
    <t>CR01121_CC00181_cyto</t>
  </si>
  <si>
    <t>TAG182_203_204 --&gt; Eicosatetraenoic_acid + DG203_204</t>
  </si>
  <si>
    <t>CR01121_CC00169_cyto</t>
  </si>
  <si>
    <t>TAG180_181_225 --&gt; DG203_204 + (4,7,10,13,16)-docosapentaenoic_acid</t>
  </si>
  <si>
    <t>CR01121_CC00175_cyto</t>
  </si>
  <si>
    <t>TAG182_204_204 --&gt; DG203_204 + Eicosatetraenoic_acid</t>
  </si>
  <si>
    <t>CR01121_CC00170_cyto</t>
  </si>
  <si>
    <t>TAG180_181_226 --&gt; DG203_204 + Docosahexaenoic_acid</t>
  </si>
  <si>
    <t>CR01121_CC00186_cyto</t>
  </si>
  <si>
    <t>TAG182_202_203 --&gt; DG203_204 + Dihomo-gamma-linolenate</t>
  </si>
  <si>
    <t>CR01121_CC00168_cyto</t>
  </si>
  <si>
    <t>TAG180_181_224 --&gt; Docosatetraenoic_acid + DG203_204</t>
  </si>
  <si>
    <t>CR01121_CC00156_cyto</t>
  </si>
  <si>
    <t>TAG160_161_204 --&gt; DG203_204 + Eicosatetraenoic_acid</t>
  </si>
  <si>
    <t>CR01121_CC00189_cyto</t>
  </si>
  <si>
    <t>TAG182_202_224 --&gt; Docosatetraenoic_acid + DG203_204</t>
  </si>
  <si>
    <t>CR01121_CC00149_cyto</t>
  </si>
  <si>
    <t>TAG160_161_161 --&gt; Palmitolate + DG203_204</t>
  </si>
  <si>
    <t>CR01121_CC00159_cyto</t>
  </si>
  <si>
    <t>TAG160_161_225 --&gt; DG203_204 + (4,7,10,13,16)-docosapentaenoic_acid</t>
  </si>
  <si>
    <t>CR01121_CC00158_cyto</t>
  </si>
  <si>
    <t>TAG160_161_224 --&gt; DG203_204 + Docosatetraenoic_acid</t>
  </si>
  <si>
    <t>CR01121_CC00166_cyto</t>
  </si>
  <si>
    <t>TAG180_181_204 --&gt; DG203_204 + Eicosatetraenoic_acid</t>
  </si>
  <si>
    <t>CR01121_CC00196_cyto</t>
  </si>
  <si>
    <t>TAG203_204_225 --&gt; (4,7,10,13,16)-docosapentaenoic_acid + DG203_204</t>
  </si>
  <si>
    <t>CR01121_CC00188_cyto</t>
  </si>
  <si>
    <t>TAG182_202_205 --&gt; Eicosapentaenoic_acid + DG203_204</t>
  </si>
  <si>
    <t>CR01121_CC00177_cyto</t>
  </si>
  <si>
    <t>TAG182_204_224 --&gt; DG203_204 + Docosatetraenoic_acid</t>
  </si>
  <si>
    <t>Oxidative_phosphorylation</t>
  </si>
  <si>
    <t>CR00192_mito</t>
  </si>
  <si>
    <t>FADH2 + ADP + O2 --&gt; ATP + FAD</t>
  </si>
  <si>
    <t>Oxidative Phosphorylation</t>
  </si>
  <si>
    <t>CR01295_mito</t>
  </si>
  <si>
    <t>ADP + Succinate + O2 --&gt; ATP + Fumarate</t>
  </si>
  <si>
    <t>CR00179_mito</t>
  </si>
  <si>
    <t>NADH + ADP + O2 --&gt; ATP + NAD+</t>
  </si>
  <si>
    <t>P06576</t>
  </si>
  <si>
    <t>Glycine_serine_and_threonine_metabolism</t>
  </si>
  <si>
    <t>CR00450_mito</t>
  </si>
  <si>
    <t>Glycine + Acetyl-CoA &lt;=&gt; L-2-Amino-acetoacetate + CoA</t>
  </si>
  <si>
    <t>glycine C-acetyltransferase</t>
  </si>
  <si>
    <t>2.3.1.29</t>
  </si>
  <si>
    <t>CR00310_peroxy</t>
  </si>
  <si>
    <t>O2 + Glycine --&gt; H2O2 + NH3 + Glyoxylate</t>
  </si>
  <si>
    <t>D-amino-acid oxidase</t>
  </si>
  <si>
    <t>1.4.3.3</t>
  </si>
  <si>
    <t>CR01367_mito</t>
  </si>
  <si>
    <t>Succinyl-CoA + Glycine &lt;=&gt; 2-Amino-3-oxoadipate + CoA</t>
  </si>
  <si>
    <t>5-aminolevulinate synthase</t>
  </si>
  <si>
    <t>2.3.1.37</t>
  </si>
  <si>
    <t>CR00983_cyto</t>
  </si>
  <si>
    <t>Serine + Pyruvate &lt;=&gt; Hydroxypyruvate + Alanine</t>
  </si>
  <si>
    <t>alanine-glyoxylate transaminase / serine-glyoxylate transaminase /</t>
  </si>
  <si>
    <t>2.6.1.51</t>
  </si>
  <si>
    <t>CR00915_cyto</t>
  </si>
  <si>
    <t>Homocysteine + Betaine --&gt; Dimethylglycine + Methionine</t>
  </si>
  <si>
    <t>betaine-homocysteine S-methyltransferase</t>
  </si>
  <si>
    <t>2.1.1.5</t>
  </si>
  <si>
    <t>Q9H2M3</t>
  </si>
  <si>
    <t>CR01302_cyto</t>
  </si>
  <si>
    <t>Threonine --&gt; NH3 + 2-Oxobutyrate</t>
  </si>
  <si>
    <t>threonine dehydratase</t>
  </si>
  <si>
    <t>4.3.1.19</t>
  </si>
  <si>
    <t>SDHL_HUMAN</t>
  </si>
  <si>
    <t>CR00983_mito</t>
  </si>
  <si>
    <t>Pyruvate + Serine &lt;=&gt; Hydroxypyruvate + Alanine</t>
  </si>
  <si>
    <t>CR00624_cyto</t>
  </si>
  <si>
    <t>Serine --&gt; Cysteine</t>
  </si>
  <si>
    <t>cystathionine beta-synthase, cysteine synthase / O-phosphoserine sulfhydrylase / spermine</t>
  </si>
  <si>
    <t>4.2.1.22</t>
  </si>
  <si>
    <t>CR00896_cyto</t>
  </si>
  <si>
    <t>Betaine_aldehyde + NAD+ --&gt; NADH + Betaine</t>
  </si>
  <si>
    <t>betaine-aldehyde dehydrogenase, aldehyde dehydrogenase family 7 member A1</t>
  </si>
  <si>
    <t>1.2.1.8</t>
  </si>
  <si>
    <t>CR01293_mito</t>
  </si>
  <si>
    <t>Glycine + Acetyl-CoA &lt;=&gt; 2-Amino-acetoacetate + CoA</t>
  </si>
  <si>
    <t>CR00256_mito</t>
  </si>
  <si>
    <t>Dimethylglycine --&gt; Sarcosine + Formaldehyde</t>
  </si>
  <si>
    <t>dimethylglycine dehydrogenase</t>
  </si>
  <si>
    <t>1.5.99.2</t>
  </si>
  <si>
    <t>CR00834_cyto</t>
  </si>
  <si>
    <t>3-Phosphoserine --&gt; Serine</t>
  </si>
  <si>
    <t>phosphoserine phosphatase, phosphoserine / homoserine phosphotransferase, negative regulator of sigma-B (phosphoserine phosphatase)</t>
  </si>
  <si>
    <t>3.1.3.3</t>
  </si>
  <si>
    <t>CR01156_cyto</t>
  </si>
  <si>
    <t>SAM + Glycine --&gt; SAH + Sarcosine</t>
  </si>
  <si>
    <t>glycine N-methyltransferase</t>
  </si>
  <si>
    <t>2.1.1.20</t>
  </si>
  <si>
    <t>CR00866_cyto</t>
  </si>
  <si>
    <t>Serine --&gt; NH3 + Pyruvate</t>
  </si>
  <si>
    <t>L-serine dehydratase</t>
  </si>
  <si>
    <t>4.3.1.17</t>
  </si>
  <si>
    <t>CR00542_mito</t>
  </si>
  <si>
    <t>Sarcosine --&gt; Glycine + Formaldehyde</t>
  </si>
  <si>
    <t>sarcosine dehydrogenase</t>
  </si>
  <si>
    <t>1.5.99.1</t>
  </si>
  <si>
    <t>CR00873_cyto</t>
  </si>
  <si>
    <t>Serine &lt;=&gt; Dehydroalanine</t>
  </si>
  <si>
    <t>Cholesterol_biosynthesis</t>
  </si>
  <si>
    <t>CR00393_peroxy</t>
  </si>
  <si>
    <t>ATP + (R)-Mevalonate --&gt; (R)-5-Phosphomevalonate + ADP</t>
  </si>
  <si>
    <t>mevalonate kinase</t>
  </si>
  <si>
    <t>2.7.1.36</t>
  </si>
  <si>
    <t>Q03426</t>
  </si>
  <si>
    <t>CR00798_cyto</t>
  </si>
  <si>
    <t>ATP + (R)-5-Diphosphomevalonate --&gt; ADP + Isopentenyl-PP</t>
  </si>
  <si>
    <t>diphosphomevalonate decarboxylase</t>
  </si>
  <si>
    <t>4.1.1.33</t>
  </si>
  <si>
    <t>ERG19_HUMAN</t>
  </si>
  <si>
    <t>CR00897_micro</t>
  </si>
  <si>
    <t>Farnesyl-PP --&gt; Presqualene-PP</t>
  </si>
  <si>
    <t>farnesyl-diphosphate farnesyltransferase</t>
  </si>
  <si>
    <t>2.5.1.21</t>
  </si>
  <si>
    <t>P37268</t>
  </si>
  <si>
    <t>CR00899_cyto</t>
  </si>
  <si>
    <t>Geranyl-PP + Isopentenyl-PP --&gt; Farnesyl-PP</t>
  </si>
  <si>
    <t>farnesyl diphosphate synthase, farnesyl diphosphate synthase, "geranylgeranyl diphosphate synthase, "geranylgeranyl diphosphate synthase, "geranylgeranyl diphosphate synthase</t>
  </si>
  <si>
    <t>2.5.1.10</t>
  </si>
  <si>
    <t>P14324</t>
  </si>
  <si>
    <t>CR00794_micro</t>
  </si>
  <si>
    <t>O2 + NADPH + Squalene --&gt; Squalene_2,3-oxide + NADP+</t>
  </si>
  <si>
    <t>squalene monooxygenase</t>
  </si>
  <si>
    <t>1.14.99.7</t>
  </si>
  <si>
    <t>Q14534</t>
  </si>
  <si>
    <t>CR01445_micro</t>
  </si>
  <si>
    <t>Zymosterol --&gt; 5alpha-Cholesta-7,24-dien-3beta-ol</t>
  </si>
  <si>
    <t>cholestenol delta-isomerase</t>
  </si>
  <si>
    <t>5.3.3.5</t>
  </si>
  <si>
    <t>Q15125</t>
  </si>
  <si>
    <t>CR01246_peroxy</t>
  </si>
  <si>
    <t>(R)-5-Phosphomevalonate + ATP --&gt; (R)-5-Diphosphomevalonate + ADP</t>
  </si>
  <si>
    <t>phosphomevalonate kinase, phosphomevalonate kinase</t>
  </si>
  <si>
    <t>2.7.4.2</t>
  </si>
  <si>
    <t>Q15126</t>
  </si>
  <si>
    <t>CR01087_cyto</t>
  </si>
  <si>
    <t>Isopentenyl-PP &lt;=&gt; Dimethylallyl-PP</t>
  </si>
  <si>
    <t>isopentenyl-diphosphate delta-isomerase</t>
  </si>
  <si>
    <t>5.3.3.2</t>
  </si>
  <si>
    <t>CR01240_peroxy</t>
  </si>
  <si>
    <t>Presqualene-PP + NADPH --&gt; Squalene + NADP+</t>
  </si>
  <si>
    <t>CR00759_micro</t>
  </si>
  <si>
    <t>NADPH + Desmosterol --&gt; Cholesterol + NADP+</t>
  </si>
  <si>
    <t>delta24-sterol reductase</t>
  </si>
  <si>
    <t>1.3.1.72</t>
  </si>
  <si>
    <t>CR00903_peroxy</t>
  </si>
  <si>
    <t>Squalene_2,3-oxide --&gt; Lanosterol</t>
  </si>
  <si>
    <t>lanosterol synthase</t>
  </si>
  <si>
    <t>5.4.99.7</t>
  </si>
  <si>
    <t>P48449</t>
  </si>
  <si>
    <t>CR01439_peroxy</t>
  </si>
  <si>
    <t>NADPH + O2 + 14-Demethyllanosterol --&gt; Zymosterol + NADP+</t>
  </si>
  <si>
    <t>sterol-4alpha-carboxylate 3-dehydrogenase (decarboxylating), methylsterol monooxygenase, 3-keto steroid reductase, estradiol 17beta-dehydrogenase / 3-keto steroid reductase, "4, 4-alpha-methyl-delta7-sterol-4alpha-methyl oxidase</t>
  </si>
  <si>
    <t>1.1.1.270 1.1.1.170 1.14.13.72</t>
  </si>
  <si>
    <t>CR01303_cyto</t>
  </si>
  <si>
    <t>Dimethylallyl-PP + Isopentenyl-PP --&gt; Geranyl-PP</t>
  </si>
  <si>
    <t>farnesyl diphosphate synthase, farnesyl diphosphate synthase, "geranylgeranyl diphosphate synthase, "geranylgeranyl diphosphate synthase, "geranylgeranyl diphosphate synthase, geranyl diphosphate synthase</t>
  </si>
  <si>
    <t>2.5.1.1</t>
  </si>
  <si>
    <t>CR00841_micro</t>
  </si>
  <si>
    <t>4,4-Dimethyl-5alpha-cholesta-8,14,24-trien-3beta-ol + NADPH --&gt; 14-Demethyllanosterol + NADP+</t>
  </si>
  <si>
    <t>delta14-sterol reductase</t>
  </si>
  <si>
    <t>1.3.1.70</t>
  </si>
  <si>
    <t>CR00747_peroxy</t>
  </si>
  <si>
    <t>Isopentenyl-PP + Farnesyl-PP &lt;=&gt; Geranylgeranyl-PP</t>
  </si>
  <si>
    <t>geranylgeranyl diphosphate synthase, geranylgeranyl diphosphate synthase, "geranylgeranyl diphosphate synthase</t>
  </si>
  <si>
    <t>2.5.1.29</t>
  </si>
  <si>
    <t>O95749</t>
  </si>
  <si>
    <t>CR01080_peroxy</t>
  </si>
  <si>
    <t>NADPH + 5alpha-Cholesta-7,24-dien-3beta-ol + O2 --&gt; 7-Dehydrodesmosterol + NADP+</t>
  </si>
  <si>
    <t>lathosterol oxidase</t>
  </si>
  <si>
    <t>1.14.21.6</t>
  </si>
  <si>
    <t>CR00261_peroxy</t>
  </si>
  <si>
    <t>14-Demethyllanosterol + O2 + NADPH --&gt; 4alpha-Methylzymosterol-4-carboxylate + NADP+</t>
  </si>
  <si>
    <t>methylsterol monooxygenase, "4, 4-alpha-methyl-delta7-sterol-4alpha-methyl oxidase</t>
  </si>
  <si>
    <t>1.14.13.72</t>
  </si>
  <si>
    <t>ERG25_HUMAN</t>
  </si>
  <si>
    <t>CR01010_peroxy</t>
  </si>
  <si>
    <t>NADPH + HMG-CoA --&gt; NADP+ + (R)-Mevalonate + CoA</t>
  </si>
  <si>
    <t>hydroxymethylglutaryl-CoA reductase (NADPH)</t>
  </si>
  <si>
    <t>1.1.1.34</t>
  </si>
  <si>
    <t>P04035</t>
  </si>
  <si>
    <t>CR00299_peroxy</t>
  </si>
  <si>
    <t>O2 + Lanosterol + NADPH --&gt; Formate + 4,4-Dimethyl-5alpha-cholesta-8,14,24-trien-3beta-ol + NADP+</t>
  </si>
  <si>
    <t>cytochrome P450	1.14.13.70	ND	0	0	0	0	0	0	0	0	0	0	0	0	0	0	0</t>
  </si>
  <si>
    <t>CR00459_micro</t>
  </si>
  <si>
    <t>NADPH + Zymosterol --&gt; Cholestenol + NADP+</t>
  </si>
  <si>
    <t>CR01427_micro</t>
  </si>
  <si>
    <t>7-Dehydrodesmosterol + NADPH --&gt; NADP+ + Desmosterol</t>
  </si>
  <si>
    <t>7-dehydrocholesterol reductase</t>
  </si>
  <si>
    <t>1.3.1.21</t>
  </si>
  <si>
    <t>Q9UBM7</t>
  </si>
  <si>
    <t>CR00393_cyto</t>
  </si>
  <si>
    <t>(R)-Mevalonate + ATP --&gt; (R)-5-Phosphomevalonate + ADP</t>
  </si>
  <si>
    <t>CR01427_peroxy</t>
  </si>
  <si>
    <t>NADPH + 7-Dehydrodesmosterol --&gt; Desmosterol + NADP+</t>
  </si>
  <si>
    <t>CR00798_peroxy</t>
  </si>
  <si>
    <t>(R)-5-Diphosphomevalonate + ATP --&gt; ADP + Isopentenyl-PP</t>
  </si>
  <si>
    <t>CR00299_micro</t>
  </si>
  <si>
    <t>Lanosterol + O2 + NADPH --&gt; NADP+ + 4,4-Dimethyl-5alpha-cholesta-8,14,24-trien-3beta-ol + Formate</t>
  </si>
  <si>
    <t>CR00261_micro</t>
  </si>
  <si>
    <t>14-Demethyllanosterol + O2 + NADPH --&gt; NADP+ + 4alpha-Methylzymosterol-4-carboxylate</t>
  </si>
  <si>
    <t>CR01080_micro</t>
  </si>
  <si>
    <t>O2 + NADPH + 5alpha-Cholesta-7,24-dien-3beta-ol --&gt; NADP+ + 7-Dehydrodesmosterol</t>
  </si>
  <si>
    <t>CR01246_cyto</t>
  </si>
  <si>
    <t>ATP + (R)-5-Phosphomevalonate --&gt; (R)-5-Diphosphomevalonate + ADP</t>
  </si>
  <si>
    <t>CR00841_peroxy</t>
  </si>
  <si>
    <t>NADPH + 4,4-Dimethyl-5alpha-cholesta-8,14,24-trien-3beta-ol --&gt; NADP+ + 14-Demethyllanosterol</t>
  </si>
  <si>
    <t>CR01087_peroxy</t>
  </si>
  <si>
    <t>CR00899_peroxy</t>
  </si>
  <si>
    <t>CR00903_micro</t>
  </si>
  <si>
    <t>CR01439_micro</t>
  </si>
  <si>
    <t>14-Demethyllanosterol + O2 + NADPH --&gt; NADP+ + Zymosterol</t>
  </si>
  <si>
    <t>CR01240_micro</t>
  </si>
  <si>
    <t>CR01303_peroxy</t>
  </si>
  <si>
    <t>Isopentenyl-PP + Dimethylallyl-PP --&gt; Geranyl-PP</t>
  </si>
  <si>
    <t>CR00759_peroxy</t>
  </si>
  <si>
    <t>NADPH + Desmosterol --&gt; NADP+ + Cholesterol</t>
  </si>
  <si>
    <t>CR01445_peroxy</t>
  </si>
  <si>
    <t>CR00794_peroxy</t>
  </si>
  <si>
    <t>Squalene + NADPH + O2 --&gt; Squalene_2,3-oxide + NADP+</t>
  </si>
  <si>
    <t>CR00897_peroxy</t>
  </si>
  <si>
    <t>CR00747_cyto</t>
  </si>
  <si>
    <t>CR01010_cyto</t>
  </si>
  <si>
    <t>Polyamine_metabolism</t>
  </si>
  <si>
    <t>CR00015_cyto</t>
  </si>
  <si>
    <t>Acetyl-CoA + Spermidine --&gt; N-Acetylspermidine + CoA</t>
  </si>
  <si>
    <t>diamine N-acetyltransferase</t>
  </si>
  <si>
    <t>2.3.1.57</t>
  </si>
  <si>
    <t>CR00741_cyto</t>
  </si>
  <si>
    <t>Putrescine + Acetyl-CoA &lt;=&gt; N-Acetylputrescine + CoA</t>
  </si>
  <si>
    <t>CR00016_cyto</t>
  </si>
  <si>
    <t>O2 + N-Acetylspermine --&gt; H2O2 + N-Acetylspermidine + Aminopropionaldehyde</t>
  </si>
  <si>
    <t>Q6QHF9</t>
  </si>
  <si>
    <t>CR01459_cyto</t>
  </si>
  <si>
    <t>O2 + Putrescine --&gt; 4-Aminobutanal + H2O2 + NH3</t>
  </si>
  <si>
    <t>1.4.3.6</t>
  </si>
  <si>
    <t>SMOX_HUMAN</t>
  </si>
  <si>
    <t>CR00017_cyto</t>
  </si>
  <si>
    <t>O2 + N-Acetylspermidine --&gt; Putrescine + Aminopropionaldehyde + H2O2</t>
  </si>
  <si>
    <t>Phosphatidylinositol_metabolism</t>
  </si>
  <si>
    <t>CR00365_CC00133_lyso</t>
  </si>
  <si>
    <t>PI203_204 --&gt; DG203_204 + Inositol-1P</t>
  </si>
  <si>
    <t>CR00365_CC00126_cyto</t>
  </si>
  <si>
    <t>PI160_161 --&gt; DG160_161 + Inositol-1P</t>
  </si>
  <si>
    <t>CR00988_CC00078_cyto</t>
  </si>
  <si>
    <t>Inositol + CDP-DG160_161 --&gt; PI160_161 + CMP</t>
  </si>
  <si>
    <t>CDP-diacylglycerol--inositol 3-phosphatidyltransferase</t>
  </si>
  <si>
    <t>2.7.8.11</t>
  </si>
  <si>
    <t>CR00365_CC00130_lyso</t>
  </si>
  <si>
    <t>PI182_203 --&gt; Inositol-1P + DG182_203</t>
  </si>
  <si>
    <t>CR00988_CC00081_cyto</t>
  </si>
  <si>
    <t>CDP-DG182_204 + Inositol --&gt; PI182_204 + CMP</t>
  </si>
  <si>
    <t>CR00365_CC00132_lyso</t>
  </si>
  <si>
    <t>PI225_226 --&gt; DG225_226 + Inositol-1P</t>
  </si>
  <si>
    <t>CR00365_CC00129_lyso</t>
  </si>
  <si>
    <t>PI182_204 --&gt; Inositol-1P + DG182_204</t>
  </si>
  <si>
    <t>CR00365_CC00131_cyto</t>
  </si>
  <si>
    <t>PI182_202 --&gt; Inositol-1P + DG182_202</t>
  </si>
  <si>
    <t>CR00365_CC00128_lyso</t>
  </si>
  <si>
    <t>PI204_224 --&gt; Inositol-1P + DG204_222</t>
  </si>
  <si>
    <t>CR00365_CC00127_lyso</t>
  </si>
  <si>
    <t>PI180_181 --&gt; DG180_181 + Inositol-1P</t>
  </si>
  <si>
    <t>CR00988_CC00079_cyto</t>
  </si>
  <si>
    <t>Inositol + CDP-DG180_181 --&gt; CMP + PI180_181</t>
  </si>
  <si>
    <t>CR00988_CC00084_cyto</t>
  </si>
  <si>
    <t>Inositol + CDP-DG225_226 --&gt; PI225_226 + CMP</t>
  </si>
  <si>
    <t>CR00365_CC00127_cyto</t>
  </si>
  <si>
    <t>PI180_181 --&gt; Inositol-1P + DG180_181</t>
  </si>
  <si>
    <t>CR00365_CC00128_cyto</t>
  </si>
  <si>
    <t>CR00365_CC00129_cyto</t>
  </si>
  <si>
    <t>PI182_204 --&gt; DG182_204 + Inositol-1P</t>
  </si>
  <si>
    <t>CR00988_CC00083_cyto</t>
  </si>
  <si>
    <t>Inositol + CDP-DG182_202 --&gt; PI182_202 + CMP</t>
  </si>
  <si>
    <t>CR00988_CC00082_cyto</t>
  </si>
  <si>
    <t>Inositol + CDP-DG182_203 --&gt; PI182_203 + CMP</t>
  </si>
  <si>
    <t>CR00365_CC00131_lyso</t>
  </si>
  <si>
    <t>PI182_202 --&gt; DG182_202 + Inositol-1P</t>
  </si>
  <si>
    <t>CR00988_CC00080_cyto</t>
  </si>
  <si>
    <t>Inositol + CDP-DG204_222 --&gt; PI204_224 + CMP</t>
  </si>
  <si>
    <t>CR00365_CC00126_lyso</t>
  </si>
  <si>
    <t>PI160_161 --&gt; Inositol-1P + DG160_161</t>
  </si>
  <si>
    <t>CR00365_CC00133_cyto</t>
  </si>
  <si>
    <t>CR00988_CC00085_cyto</t>
  </si>
  <si>
    <t>CDP-DG203_204 + Inositol --&gt; CMP + PI203_204</t>
  </si>
  <si>
    <t>CR00365_CC00132_cyto</t>
  </si>
  <si>
    <t>CR00365_CC00130_cyto</t>
  </si>
  <si>
    <t>Cysteine_and_methionine_metabolism</t>
  </si>
  <si>
    <t>CR01461_cyto</t>
  </si>
  <si>
    <t>gamma-Glutamyl-cysteine --&gt; Cysteine + 5-Oxoproline</t>
  </si>
  <si>
    <t>gamma-glutamylcyclotransferase</t>
  </si>
  <si>
    <t>2.3.2.4</t>
  </si>
  <si>
    <t>CR00471_cyto</t>
  </si>
  <si>
    <t>O2 + Cysteamine &lt;=&gt; Hypotaurine</t>
  </si>
  <si>
    <t>cysteamine dioxygenase</t>
  </si>
  <si>
    <t>1.13.11.19</t>
  </si>
  <si>
    <t>CR00676_cyto</t>
  </si>
  <si>
    <t>SAH --&gt; Adenosine + Homocysteine</t>
  </si>
  <si>
    <t>adenosylhomocysteinase</t>
  </si>
  <si>
    <t>CR00456_cyto</t>
  </si>
  <si>
    <t>SAM --&gt; S-Adenosylmethioninamine</t>
  </si>
  <si>
    <t>S-adenosylmethionine decarboxylase</t>
  </si>
  <si>
    <t>4.1.1.50</t>
  </si>
  <si>
    <t>CR01204_cyto</t>
  </si>
  <si>
    <t>AKG + Cysteine &lt;=&gt; Glutamate + Mercaptopyruvate</t>
  </si>
  <si>
    <t>aspartate aminotransferase, aspartate aminotransferase, aspartate aminotransferase, aspartate aminotransferase</t>
  </si>
  <si>
    <t>2.6.1.3 2.6.1.1</t>
  </si>
  <si>
    <t>CR00279_cyto</t>
  </si>
  <si>
    <t>SAM + Nicotinamide --&gt; 1-Methylnicotinamide + SAH</t>
  </si>
  <si>
    <t>nicotinamide N-methyltransferase</t>
  </si>
  <si>
    <t>2.1.1.1</t>
  </si>
  <si>
    <t>CR01204_mito</t>
  </si>
  <si>
    <t>CR00720_cyto</t>
  </si>
  <si>
    <t>S-Adenosylmethioninamine + Putrescine --&gt; 5-Methylthioadenosine + Spermidine</t>
  </si>
  <si>
    <t>spermidine synthase</t>
  </si>
  <si>
    <t>2.5.1.16</t>
  </si>
  <si>
    <t>CR00679_cyto</t>
  </si>
  <si>
    <t>Methionine + ATP --&gt; SAM</t>
  </si>
  <si>
    <t>S-adenosylmethionine synthetase</t>
  </si>
  <si>
    <t>2.5.1.6</t>
  </si>
  <si>
    <t>CR00556_mito</t>
  </si>
  <si>
    <t>NADP+ + Cysteine &lt;=&gt; NADPH + Cystine</t>
  </si>
  <si>
    <t>thioredoxin reductase (NADPH)</t>
  </si>
  <si>
    <t>1.8.1.9</t>
  </si>
  <si>
    <t>CR00556_cyto</t>
  </si>
  <si>
    <t>Cysteine + NADP+ &lt;=&gt; NADPH + Cystine</t>
  </si>
  <si>
    <t>CR00767_cyto</t>
  </si>
  <si>
    <t>L-Cystathionine --&gt; 2-Oxobutyrate + NH3 + Cysteine</t>
  </si>
  <si>
    <t>cystathionine gamma-lyase</t>
  </si>
  <si>
    <t>4.4.1.1</t>
  </si>
  <si>
    <t>CR00445_cyto</t>
  </si>
  <si>
    <t>Cysteine --&gt; Pyruvate + NH3</t>
  </si>
  <si>
    <t>CR01083_mito</t>
  </si>
  <si>
    <t>AKG + Cysteate &lt;=&gt; Glutamate + 3-Sulfopyruvate</t>
  </si>
  <si>
    <t>2.6.1.1</t>
  </si>
  <si>
    <t>CR00772_cyto</t>
  </si>
  <si>
    <t>S-Adenosylmethioninamine + Spermidine --&gt; Spermine + 5-Methylthioadenosine</t>
  </si>
  <si>
    <t>spermidine synthase, spermine synthase</t>
  </si>
  <si>
    <t>2.5.1.22 2.5.1.16</t>
  </si>
  <si>
    <t>CR01083_cyto</t>
  </si>
  <si>
    <t>Cysteate + AKG &lt;=&gt; Glutamate + 3-Sulfopyruvate</t>
  </si>
  <si>
    <t>CR00753_cyto</t>
  </si>
  <si>
    <t>Cystine --&gt; Pyruvate + Thiocysteine + NH3</t>
  </si>
  <si>
    <t>Fatty_acid_metabolism</t>
  </si>
  <si>
    <t>CR00062_cyto</t>
  </si>
  <si>
    <t>Lignocerate + CoA + ATP --&gt; AMP + Lignoceroyl-CoA</t>
  </si>
  <si>
    <t>ACSL5_HUMAN</t>
  </si>
  <si>
    <t>CR00622_mito</t>
  </si>
  <si>
    <t>NAD+ + 2-Methyl-3-oxopropanoate + CoA --&gt; NADH + (R)-Methylmalonyl-CoA</t>
  </si>
  <si>
    <t>aldehyde dehydrogenase (NAD+), malonate-semialdehyde dehydrogenase (acetylating), methylmalonate-semialdehyde dehydrogenase, aldehyde dehydrogenase family 9 member A1, aldehyde dehydrogenase family 7 member A1</t>
  </si>
  <si>
    <t>1.2.1.27 1.2.1.18 1.2.1.3</t>
  </si>
  <si>
    <t>ALDH2_MOUSE</t>
  </si>
  <si>
    <t>CR01090_cyto</t>
  </si>
  <si>
    <t>NADPH + 3-Oxododecanoyl-ACP --&gt; NADP+ + D-3-Hydroxydodecanoyl-ACP</t>
  </si>
  <si>
    <t>enoyl-CoA hydratase / long-chain 3-hydroxyacyl-CoA dehydrogenase, enoyl-CoA hydratase/3-hydroxyacyl-CoA dehydrogenase</t>
  </si>
  <si>
    <t>1.1.1.211 2.3.185</t>
  </si>
  <si>
    <t>CR00128_peroxy</t>
  </si>
  <si>
    <t>(11Z,14Z)-eicosatetraenoic_acid + CoA + ATP --&gt; (5Z,8Z,11Z,14Z)-eicosatetraenoyl-CoA + AMP</t>
  </si>
  <si>
    <t>P33121</t>
  </si>
  <si>
    <t>CR00992_cyto</t>
  </si>
  <si>
    <t>ATP + Oleate + CoA --&gt; Oleoyl-CoA + AMP</t>
  </si>
  <si>
    <t>CR01325_cyto</t>
  </si>
  <si>
    <t>Acetyl-CoA + ATP --&gt; ADP + Malonyl-CoA</t>
  </si>
  <si>
    <t>acetyl-CoA carboxylase, acetyl-CoA carboxylase carboxyl transferase subunit alpha, acetyl-CoA carboxylase carboxyl transferase subunit beta, acetyl-CoA carboxylase / biotin carboxylase	6.4.1.2	ND	0.023474849033140198	31.863142048252826	51.454055620757877	35.852225122017039	0.010337034771394088	0.0132687416755217	0.015815048254857519	0.020485963738003869	0.019246442039716823	0.0098116338246748355	0.016375090884329511	0.0056308007785023642	0.0099281617046617435	0.0074153300252765633	0.0090110748705936536</t>
  </si>
  <si>
    <t>CR00848_micro</t>
  </si>
  <si>
    <t>gamma-Linolenate + CoA + ATP --&gt; gamma-Linolenoyl-CoA + AMP</t>
  </si>
  <si>
    <t>CR00845_peroxy</t>
  </si>
  <si>
    <t>Palmitoyl-CoA --&gt; CoA + Palmitate</t>
  </si>
  <si>
    <t>bile acid-CoA:amino acid N-acyltransferase, palmitoyl-CoA hydrolase, palmitoyl-protein thioesterase</t>
  </si>
  <si>
    <t>3.1.2.2 3.1.2.22</t>
  </si>
  <si>
    <t>ACOT2_HUMAN</t>
  </si>
  <si>
    <t>CR00559_mito</t>
  </si>
  <si>
    <t>(Hydroxymethylphenyl)succinyl-CoA + NAD+ &lt;=&gt; NADH + Benzoylsuccinyl-CoA</t>
  </si>
  <si>
    <t>CR01068_cyto</t>
  </si>
  <si>
    <t>HMA &lt;=&gt; (2E)-Tetradecenoyl-ACP</t>
  </si>
  <si>
    <t>fatty acid synthase	2.3.1.85	ND	0.0021748817769125612	3.7881589250885002	6.1005013762768812	4.2930192991932259	0.0010015816970701233	0.0011676177048049843	0.0014659208257923346	0.001816449830843685	0.0017049985274264659	0.00086554459515657907	0.0014739431909285669	0.00050127552141100533	0.00072070457030239728	0.00062176317376892829	0.00075506672883392419</t>
  </si>
  <si>
    <t>CR00498_mito</t>
  </si>
  <si>
    <t>Propanoate + ATP --&gt; Propinol_adenylate</t>
  </si>
  <si>
    <t>acetyl-CoA synthetase, propionyl-CoA synthetase</t>
  </si>
  <si>
    <t>6.2.1.1 6.2.1.17</t>
  </si>
  <si>
    <t>CR00129_mito</t>
  </si>
  <si>
    <t>Eicosapentaenoic_acid + ATP + CoA --&gt; AMP + (5Z,8Z,11Z,14Z,17Z)-eicosapentaenoyl-CoA</t>
  </si>
  <si>
    <t>CR00625_cyto</t>
  </si>
  <si>
    <t>CoA + ATP + Linoleate --&gt; AMP + Linoleoyl-CoA</t>
  </si>
  <si>
    <t>CR00414_mito</t>
  </si>
  <si>
    <t>Dihydrolipoamide + Isobutyryl-CoA &lt;=&gt; S-(2-Methylpropanoyl)-dihydrolipoamide + CoA</t>
  </si>
  <si>
    <t>2-oxoisovalerate dehydrogenase E2 component (dihydrolipoyl</t>
  </si>
  <si>
    <t>2.3.1.168</t>
  </si>
  <si>
    <t>ODB2_MOUSE</t>
  </si>
  <si>
    <t>CR00462_cyto</t>
  </si>
  <si>
    <t>Arachidonate + CoA + ATP --&gt; Arachidonyl-CoA + AMP</t>
  </si>
  <si>
    <t>CR00379_cyto</t>
  </si>
  <si>
    <t>CoA + ATP + Stearate --&gt; Stearoyl-CoA + AMP</t>
  </si>
  <si>
    <t>CR00845_cyto</t>
  </si>
  <si>
    <t>CR00127_cyto</t>
  </si>
  <si>
    <t>Docosatetraenoic_acid + ATP + CoA --&gt; Docosatetraenoyl-CoA + AMP</t>
  </si>
  <si>
    <t>CR00128_cyto</t>
  </si>
  <si>
    <t>CR00063_micro</t>
  </si>
  <si>
    <t>CoA + ATP + Eicosatetraenoic_acid --&gt; (8Z,11Z,14Z,17Z)-eicosatetraenoyl-CoA + AMP</t>
  </si>
  <si>
    <t>CR01000_cyto</t>
  </si>
  <si>
    <t>Butyrate + ATP + CoA --&gt; Butyryl-CoA + AMP</t>
  </si>
  <si>
    <t>medium-chain acyl-CoA synthetase</t>
  </si>
  <si>
    <t>6.2.1.2</t>
  </si>
  <si>
    <t>CR00782_cyto</t>
  </si>
  <si>
    <t>CoA + Palmitolate + ATP --&gt; (2E)-Hexadecenoyl-CoA + AMP</t>
  </si>
  <si>
    <t>CR00815_mito</t>
  </si>
  <si>
    <t>3-Hydroxypropionyl-CoA --&gt; Hydracrylate + CoA</t>
  </si>
  <si>
    <t>3-hydroxyisobutyryl-CoA hydrolase</t>
  </si>
  <si>
    <t>3.1.2.4</t>
  </si>
  <si>
    <t>HIBCH_HUMAN</t>
  </si>
  <si>
    <t>CR00061_micro</t>
  </si>
  <si>
    <t>Dihomo-gamma-linolenate + CoA + ATP --&gt; AMP + Dihomo-gamma-linolenoyl-CoA</t>
  </si>
  <si>
    <t>CR00640_cyto</t>
  </si>
  <si>
    <t>NADP+ + 4-Aminobutanal --&gt; 4-Aminobutyrate + NADPH</t>
  </si>
  <si>
    <t>CR00130_cyto</t>
  </si>
  <si>
    <t>CoA + ATP + Docosahexaenoic_acid --&gt; AMP + (4Z,7Z,10Z,13Z,16Z,19Z)-docosahexaenoyl-CoA</t>
  </si>
  <si>
    <t>CR01401_cyto</t>
  </si>
  <si>
    <t>D-3-Hydroxyhexanoyl-ACP &lt;=&gt; (2E)-Hexenoyl-ACP</t>
  </si>
  <si>
    <t>fatty acid synthase	2.3.1.85	ND	0.0021748817769125846	3.7881589250885028	6.1005013762768829	4.2930192991932294	0.0010015816970701233	0.001167617704804978	0.0014659208257923255	0.0018164498308436766	0.0017049985274264772	0.00086554459515658156	0.0014739431909285678	0.00050127552141099091	0.00072070457030240802	0.00062176317376892026	0.00075506672883391833</t>
  </si>
  <si>
    <t>CR00126_mito</t>
  </si>
  <si>
    <t>CoA + (4,7,10,13,16)-docosapentaenoic_acid + ATP --&gt; AMP + (4Z,7Z,10Z,13Z,16Z)-docosapentaenoyl-CoA</t>
  </si>
  <si>
    <t>CR00816_mito</t>
  </si>
  <si>
    <t>CoA + Propinol_adenylate &lt;=&gt; Propanoyl-CoA + AMP</t>
  </si>
  <si>
    <t>CR00058_cyto</t>
  </si>
  <si>
    <t>myristic-acid + CoA + ATP --&gt; AMP + Myristoyl-CoA</t>
  </si>
  <si>
    <t>ACSL3_HUMAN</t>
  </si>
  <si>
    <t>CR00057_cyto</t>
  </si>
  <si>
    <t>ATP + CoA + lauric-acid --&gt; Lauroyl-CoA + AMP</t>
  </si>
  <si>
    <t>CR00647_cyto</t>
  </si>
  <si>
    <t>3-Oxotetradecanoyl-ACP + NADPH --&gt; HMA + NADP+</t>
  </si>
  <si>
    <t>fatty acid synthase	2.3.1.85	P49327	0.0021748817769125573	3.7881589250885011	6.1005013762768812	4.2930192991932223	0.0010015816970701233	0.0011676177048049843	0.0014659208257923346	0.001816449830843685	0.0017049985274264659	0.00086554459515658286	0.0014739431909285721	0.0005012755214110101	0.00072070457030239728	0.00062176317376892829	0.00075506672883392419</t>
  </si>
  <si>
    <t>CR00462_micro</t>
  </si>
  <si>
    <t>ATP + CoA + Arachidonate --&gt; AMP + Arachidonyl-CoA</t>
  </si>
  <si>
    <t>CR00128_mito</t>
  </si>
  <si>
    <t>CoA + (11Z,14Z)-eicosatetraenoic_acid + ATP --&gt; AMP + (5Z,8Z,11Z,14Z)-eicosatetraenoyl-CoA</t>
  </si>
  <si>
    <t>CR00845_mito</t>
  </si>
  <si>
    <t>Palmitoyl-CoA --&gt; Palmitate + CoA</t>
  </si>
  <si>
    <t>CR00559_peroxy</t>
  </si>
  <si>
    <t>(Hydroxymethylphenyl)succinyl-CoA + NAD+ &lt;=&gt; Benzoylsuccinyl-CoA + NADH</t>
  </si>
  <si>
    <t>CR00129_peroxy</t>
  </si>
  <si>
    <t>CR00130_mito</t>
  </si>
  <si>
    <t>CR00848_cyto</t>
  </si>
  <si>
    <t>CoA + ATP + gamma-Linolenate --&gt; gamma-Linolenoyl-CoA + AMP</t>
  </si>
  <si>
    <t>CR01025_cyto</t>
  </si>
  <si>
    <t>Choline + ATP --&gt; Phosphocholine + ADP</t>
  </si>
  <si>
    <t>choline kinase, choline/ethanolamine kinase</t>
  </si>
  <si>
    <t>2.7.1.32</t>
  </si>
  <si>
    <t>CR00816_cyto</t>
  </si>
  <si>
    <t>CoA + Propinol_adenylate &lt;=&gt; AMP + Propanoyl-CoA</t>
  </si>
  <si>
    <t>CR00126_cyto</t>
  </si>
  <si>
    <t>(4,7,10,13,16)-docosapentaenoic_acid + ATP + CoA --&gt; (4Z,7Z,10Z,13Z,16Z)-docosapentaenoyl-CoA + AMP</t>
  </si>
  <si>
    <t>CR00638_mito</t>
  </si>
  <si>
    <t>Propanoyl-CoA + FAD --&gt; FADH2 + Acrylyl-CoA</t>
  </si>
  <si>
    <t>acyl-CoA dehydrogenase</t>
  </si>
  <si>
    <t>1.3.99.3</t>
  </si>
  <si>
    <t>CR00036_micro</t>
  </si>
  <si>
    <t>stearidonic_acid + NADPH + Malonyl-CoA --&gt; CoA + NADP+ + Eicosatetraenoic_acid</t>
  </si>
  <si>
    <t>Q9NYP7</t>
  </si>
  <si>
    <t>CR00059_cyto</t>
  </si>
  <si>
    <t>decanoic-acid + CoA + ATP --&gt; Decanoyl-CoA + AMP</t>
  </si>
  <si>
    <t>CR00061_cyto</t>
  </si>
  <si>
    <t>Dihomo-gamma-linolenate + CoA + ATP --&gt; Dihomo-gamma-linolenoyl-CoA + AMP</t>
  </si>
  <si>
    <t>CR00194_cyto</t>
  </si>
  <si>
    <t>Elaidate + ATP + CoA --&gt; AMP + trans-Octadec-2-enoyl-CoA</t>
  </si>
  <si>
    <t>CR01479_cyto</t>
  </si>
  <si>
    <t>CoA + Palmitate + ATP --&gt; Palmitoyl-CoA + AMP</t>
  </si>
  <si>
    <t>CR00498_cyto</t>
  </si>
  <si>
    <t>CR01325_mito</t>
  </si>
  <si>
    <t>ATP + Acetyl-CoA --&gt; Malonyl-CoA + ADP</t>
  </si>
  <si>
    <t>acetyl-CoA carboxylase, acetyl-CoA carboxylase carboxyl transferase subunit alpha, acetyl-CoA carboxylase carboxyl transferase subunit beta, acetyl-CoA carboxylase / biotin carboxylase	6.4.1.2	ND	0.0019536717220666857	3.3424700119242932	5.8881586365500596	3.8364643951471615	0.00092760679955539399	0.0011936603694782102	0.0013796457790947094	0.0017820870652721296	0.0017973190857990639	0.00095483723433475065	0.0015478459121432827	0.00065029393305509361	0.0010837390888918379	0.00077460768833504453	0.00095759504480223548</t>
  </si>
  <si>
    <t>CR01144_mito</t>
  </si>
  <si>
    <t>Acetyl-CoA + Propanoyl-CoA &lt;=&gt; CoA + 2-Methylacetoacetyl-CoA</t>
  </si>
  <si>
    <t>acetyl-CoA acyltransferase, acetyl-CoA acyltransferase 2, acetyl-CoA acyltransferase, acetyl-CoA acyltransferase 1</t>
  </si>
  <si>
    <t>2.3.1.16</t>
  </si>
  <si>
    <t>PCCA_HUMAN</t>
  </si>
  <si>
    <t>CR01063_cyto</t>
  </si>
  <si>
    <t>NADPH + 3-Oxooctanoyl-ACP --&gt; (R)-3-Hydroxyoctanoyl-ACP + NADP+</t>
  </si>
  <si>
    <t>fatty acid synthase	2.3.1.85	ND	0.0021748817769125846	3.7881589250885028	6.100501376276882	4.2930192991932294	0.0010015816970701222	0.001167617704804978	0.001465920825792325	0.0018164498308436766	0.0017049985274264772	0.00086554459515658178	0.0014739431909285678	0.00050127552141099091	0.00072070457030239555	0.00062176317376892026	0.00075506672883391714</t>
  </si>
  <si>
    <t>CR00129_cyto</t>
  </si>
  <si>
    <t>Eicosapentaenoic_acid + ATP + CoA --&gt; (5Z,8Z,11Z,14Z,17Z)-eicosapentaenoyl-CoA + AMP</t>
  </si>
  <si>
    <t>CR00063_cyto</t>
  </si>
  <si>
    <t>Eicosatetraenoic_acid + CoA + ATP --&gt; AMP + (8Z,11Z,14Z,17Z)-eicosatetraenoyl-CoA</t>
  </si>
  <si>
    <t>CR00775_mito</t>
  </si>
  <si>
    <t>ATP + Propanoyl-CoA --&gt; Methylmalonyl-CoA + ADP</t>
  </si>
  <si>
    <t>propionyl-CoA carboxylase alpha chain, propionyl-CoA carboxylase beta chain</t>
  </si>
  <si>
    <t>6.4.1.3</t>
  </si>
  <si>
    <t>CR00060_cyto</t>
  </si>
  <si>
    <t>stearidonic_acid + CoA + ATP --&gt; Stearidonoyl-CoA + AMP</t>
  </si>
  <si>
    <t>CR00379_micro</t>
  </si>
  <si>
    <t>CoA + Stearate + ATP --&gt; Stearoyl-CoA + AMP</t>
  </si>
  <si>
    <t>Fatty_acid_biosynthesis</t>
  </si>
  <si>
    <t>CR01289_cyto</t>
  </si>
  <si>
    <t>ACP + Acetyl-CoA &lt;=&gt; CoA + Acetyl-ACP</t>
  </si>
  <si>
    <t>fatty acid synthase	2.3.1.85	ND	0.0021748826452478815	3.7881749614558551	6.100537454896914	4.2930367304888923	0.0010015818652278107	0.0011676178551368412	0.0014659211781302749	0.0018164503606579027	0.0017049990311964053	0.00086554516981646602	0.0014739434611989758	0.00050127564731007438	0.00072070567472390834	0.00062176327170997722	0.00075506737979044074</t>
  </si>
  <si>
    <t>CR01186_cyto</t>
  </si>
  <si>
    <t>Octanoyl-ACP + Malonyl-ACP --&gt; ACP + 3-Oxodecanoyl-ACP</t>
  </si>
  <si>
    <t>3-oxoacyl-[acyl-carrier-protein] synthase I, "fatty acid synthase</t>
  </si>
  <si>
    <t>2.3.1.85 2.3.1.41</t>
  </si>
  <si>
    <t>CR00355_cyto</t>
  </si>
  <si>
    <t>NADPH + 3-Oxodecanoyl-ACP --&gt; NADP+ + (R)-3-Hydroxydecanoyl-ACP</t>
  </si>
  <si>
    <t>fatty acid synthase	2.3.1.85	ND	0.0021748817769125764	3.7881589250885006	6.1005013762768803	4.2930192991932277	0.001001581697070122	0.0011676177048049725	0.0014659208257923214	0.001816449830843669	0.001704998527426478	0.0008655445951565859	0.0014739431909285752	0.00050127552141099872	0.00072070457030240292	0.00062176317376891983	0.0007550667288339179</t>
  </si>
  <si>
    <t>CR00139_cyto</t>
  </si>
  <si>
    <t>Palmitoyl-CoA + O2 + Ferrocytochrome_b5 --&gt; Ferricytochrome_b5 + (2E)-Hexadecenoyl-CoA</t>
  </si>
  <si>
    <t>stearoyl-CoA desaturase (delta-9 desaturase)</t>
  </si>
  <si>
    <t>1.14.19.1</t>
  </si>
  <si>
    <t>Q86SK9</t>
  </si>
  <si>
    <t>CR00633_mito</t>
  </si>
  <si>
    <t>3-Hydroxypropionyl-CoA &lt;=&gt; Acrylyl-CoA</t>
  </si>
  <si>
    <t>CR01224_cyto</t>
  </si>
  <si>
    <t>(2E)-Octadecenoyl-ACP + NADPH --&gt; Stearoyl-ACP + NADP+</t>
  </si>
  <si>
    <t>fatty acid synthase	2.3.1.85	ND	0.0010670140474010555	0.80751966144585441	1.3270817343034329	0.91453719602188477	0.00045333883937619254	0.0004375688961545515	0.00065069583206542488	0.00088667177273757999	0.00085883275531461632	0.000458424945273071	0.0006733806312717764	0.00023969545855102408	0.00047840587256459696	0.0003440105207861378	0.00042105648610652618</t>
  </si>
  <si>
    <t>CR00032_micro</t>
  </si>
  <si>
    <t>NADPH + Malonyl-CoA + gamma-Linolenate --&gt; NADP+ + CoA + Dihomo-gamma-linolenate</t>
  </si>
  <si>
    <t>Elongation of very long chain fatty acids protein 5</t>
  </si>
  <si>
    <t>CR00581_cyto</t>
  </si>
  <si>
    <t>NADPH + But-2-enoyl-ACP --&gt; Butyryl-ACP + NADP+</t>
  </si>
  <si>
    <t>enoyl-[acyl-carrier protein] reductase I, "fatty acid synthase subunit alpha, "fatty acid synthase subunit beta, enoyl ACP reductase</t>
  </si>
  <si>
    <t>1.3.1.9 2.3.1.86</t>
  </si>
  <si>
    <t>CR00941_cyto</t>
  </si>
  <si>
    <t>(2E)-Hexadecenoyl-ACP + NADPH --&gt; Hexadecanoyl-ACP + NADP+</t>
  </si>
  <si>
    <t>fatty acid synthase	2.3.1.85	ND	0.0021748826452478594	3.7881749614558466	6.1005374548969051	4.2930367304888923	0.0010015818652278218	0.0011676178551368525	0.0014659211781302747	0.0018164503606579369	0.0017049990311963979	0.00086554516981645778	0.0014739431909286018	0.00050127552141099449	0.00072070457030241528	0.0006217631737689233	0.00075506672883392722</t>
  </si>
  <si>
    <t>CR00626_cyto</t>
  </si>
  <si>
    <t>Malonyl-ACP + Dodecanoyl-ACP --&gt; ACP + 3-Oxotetradecanoyl-ACP</t>
  </si>
  <si>
    <t>CR00537_mito</t>
  </si>
  <si>
    <t>Glutaryl-CoA --&gt; Crotonyl-CoA</t>
  </si>
  <si>
    <t>glutaryl-CoA dehydrogenase</t>
  </si>
  <si>
    <t>1.3.99.7</t>
  </si>
  <si>
    <t>CR00812_cyto</t>
  </si>
  <si>
    <t>(R)-3-Hydroxydecanoyl-ACP &lt;=&gt; (2E)-Decenoyl-ACP</t>
  </si>
  <si>
    <t>fatty acid synthase	2.3.1.85	ND	0.0021748817769125547	3.7881589250885006	6.1005013762768785	4.2930192991932277	0.0010015816970701205	0.0011676177048049749	0.001465920825792324	0.001816449830843669	0.001704998527426478	0.0008655445951565859	0.0014739431909285793	0.00050127552141099872	0.00072070457030240292	0.00062176317376891983	0.00075506672883391681</t>
  </si>
  <si>
    <t>CR00388_cyto</t>
  </si>
  <si>
    <t>Malonyl-ACP + Tetradecanoyl-ACP --&gt; ACP + 3-Oxohexadecanoyl-ACP</t>
  </si>
  <si>
    <t>CR00140_micro</t>
  </si>
  <si>
    <t>Palmitate + NADPH + Malonyl-CoA --&gt; CoA + Stearate + NADP+</t>
  </si>
  <si>
    <t>Elongation of long-chain fatty acids; C16:0 to C18:0</t>
  </si>
  <si>
    <t>CR01128_cyto</t>
  </si>
  <si>
    <t>(R)-3-Hydroxypalmitoyl-ACP &lt;=&gt; (2E)-Hexadecenoyl-ACP</t>
  </si>
  <si>
    <t>fatty acid synthase	2.3.1.85	ND	0.0021748826452478594	3.7881749614558466	6.1005374548969051	4.2930192991932259	0.0010015818652278218	0.0011676177048049767	0.0014659211781302747	0.0018164503606579369	0.0017049990311963979	0.00086554459515657907	0.0014739431909285669	0.00050127552141099449	0.00072070457030241257	0.0006217631737689233	0.00075506672883392603</t>
  </si>
  <si>
    <t>CR00686_mito</t>
  </si>
  <si>
    <t>2-Methylbutyryl-CoA --&gt; Tiglyl-CoA</t>
  </si>
  <si>
    <t>cyclohexanecarboxyl-CoA dehydrogenase, acyl-CoA dehydrogenase, acyl-CoA dehydrogenase, crotonobetainyl-CoA dehydrogenase, very long chain acyl-CoA dehydrogenase, probable steroid reductase DET2, isobutyryl-CoA dehydrogenase, citronellyl-CoA dehydrogenase</t>
  </si>
  <si>
    <t>1.3.99.-</t>
  </si>
  <si>
    <t>CR00022_cyto</t>
  </si>
  <si>
    <t>O2 + Ferrocytochrome_b5 + Stearoyl-CoA --&gt; Ferricytochrome_b5 + Oleoyl-CoA</t>
  </si>
  <si>
    <t>CR00714_cyto</t>
  </si>
  <si>
    <t>Hexanoyl-ACP + Malonyl-ACP --&gt; ACP + 3-Oxooctanoyl-ACP</t>
  </si>
  <si>
    <t>CR00031_cyto</t>
  </si>
  <si>
    <t>Linoleate + Ferrocytochrome_b5 + O2 --&gt; Ferricytochrome_b5 + gamma-Linolenate</t>
  </si>
  <si>
    <t>O95864</t>
  </si>
  <si>
    <t>CR00033_cyto</t>
  </si>
  <si>
    <t>O2 + Ferrocytochrome_b5 + Dihomo-gamma-linolenate --&gt; Arachidonate + Ferricytochrome_b5</t>
  </si>
  <si>
    <t>Fatty acid delta-5-desaturase</t>
  </si>
  <si>
    <t>CR00953_cyto</t>
  </si>
  <si>
    <t>Dihomo-gamma-linolenoyl-ACP --&gt; Dihomo-gamma-linolenate + Stearate</t>
  </si>
  <si>
    <t>fatty acid synthase	2.3.1.85	ND	0	0	0	0	0	0	0	0	0	0	0	0	0	0	0</t>
  </si>
  <si>
    <t>CR00536_cyto</t>
  </si>
  <si>
    <t>(2E)-Tetradecenoyl-ACP + NADPH --&gt; NADP+ + Tetradecanoyl-ACP</t>
  </si>
  <si>
    <t>fatty acid synthase	2.3.1.85	ND	0.0021748817769125612	3.7881589250885002	6.1005013762768758	4.2930192991932259	0.0010015816970701326	0.0011676177048049767	0.0014659208257923259	0.0018164498308436768	0.0017049985274264576	0.00086554459515657907	0.0014739431909285669	0.00050127552141100533	0.00072070457030241257	0.00062176317376891853	0.00075506672883392603</t>
  </si>
  <si>
    <t>CR00646_cyto</t>
  </si>
  <si>
    <t>(R)-3-Hydroxybutanoyl-ACP &lt;=&gt; But-2-enoyl-ACP</t>
  </si>
  <si>
    <t>fatty acid synthase	2.3.1.85	ND	0.0021748817769125838	3.7881589250885028	6.100537454896914	4.2930367304888923	0.0010015816970701233	0.0011676177048049745	0.0014659208257923255	0.0018164503606579027	0.0017049985274264772	0.00086554516981646602	0.0014739434611989758	0.00050127552141099221	0.00072070457030240802	0.00062176317376891712	0.00075506737979044074</t>
  </si>
  <si>
    <t>CR00902_cyto</t>
  </si>
  <si>
    <t>(R)-3-Hydroxyoctanoyl-ACP &lt;=&gt; (2E)-Octenoyl-ACP</t>
  </si>
  <si>
    <t>fatty acid synthase	2.3.1.85	ND	0.0021748817769125846	3.7881589250885028	6.100501376276882	4.2930192991932294	0.001001581697070122	0.0011676177048049725	0.001465920825792325	0.001816449830843669	0.001704998527426478	0.00086554459515658178	0.0014739431909285678	0.00050127552141099872	0.00072070457030240292	0.00062176317376892026	0.0007550667288339179</t>
  </si>
  <si>
    <t>CR00763_cyto</t>
  </si>
  <si>
    <t>Decanoyl-ACP + Malonyl-ACP --&gt; 3-Oxododecanoyl-ACP + ACP</t>
  </si>
  <si>
    <t>P49327</t>
  </si>
  <si>
    <t>CR00138_cyto</t>
  </si>
  <si>
    <t>Ferrocytochrome_b5 + Stearoyl-CoA + O2 --&gt; Ferricytochrome_b5 + Oleoyl-CoA</t>
  </si>
  <si>
    <t>CR00039_micro</t>
  </si>
  <si>
    <t>Malonyl-CoA + NADPH + Eicosapentaenoic_acid --&gt; CoA + Docosapentaenoic_acid + NADP+</t>
  </si>
  <si>
    <t>CR00468_micro</t>
  </si>
  <si>
    <t>NAD+ + Hexadecanal --&gt; Palmitate + NADH</t>
  </si>
  <si>
    <t>CR01386_cyto</t>
  </si>
  <si>
    <t>Acetoacetyl-ACP + NADPH --&gt; (R)-3-Hydroxybutanoyl-ACP + NADP+</t>
  </si>
  <si>
    <t>CR01310_cyto</t>
  </si>
  <si>
    <t>Hexadecanoyl-ACP + Malonyl-ACP &lt;=&gt; 3-Oxostearoyl-ACP + ACP</t>
  </si>
  <si>
    <t>fatty acid synthase	2.3.1.85	ND	0.0010670140474010521	0.80751966144585419	1.3270817343034333	0.91453719602188477	0.00045333883937619319	0.00043756889615455047	0.00065069583206542531	0.00088667177273757912	0.00085883275531461404	0.00045842494527307252	0.00067338063127177553	0.00023969545855102354	0.00047840587256459761	0.0003440105207861378	0.00042105648610652634</t>
  </si>
  <si>
    <t>CR00437_cyto</t>
  </si>
  <si>
    <t>NADPH + 3-Oxostearoyl-ACP --&gt; NADP+ + 3-Hydroxystearoyl-ACP</t>
  </si>
  <si>
    <t>fatty acid synthase	2.3.1.85	P49327	0.0010670140474010521	0.80751966144585419	1.3270817343034333	0.91453719602188477	0.00045333883937619319	0.00043756889615455047	0.00065069583206542531	0.00088667177273757912	0.00085883275531461404	0.00045842494527307252	0.00067338063127177553	0.00023969545855102354	0.00047840587256459761	0.0003440105207861378	0.00042105648610652634</t>
  </si>
  <si>
    <t>CR00142_micro</t>
  </si>
  <si>
    <t>Linoleate + NADPH + Malonyl-CoA --&gt; NADP+ + CoA + (11Z,14Z)-eicosatetraenoic_acid</t>
  </si>
  <si>
    <t>CR00115_micro</t>
  </si>
  <si>
    <t>Arachidonate + Malonyl-CoA + NADPH --&gt; Docosatetraenoic_acid + CoA + NADP+</t>
  </si>
  <si>
    <t>Elongation of very long chain fatty acids protein 5; Elongase-5, Arachidonate</t>
  </si>
  <si>
    <t>CR01149_cyto</t>
  </si>
  <si>
    <t>Acetyl-ACP + Malonyl-ACP --&gt; ACP + Acetoacetyl-ACP</t>
  </si>
  <si>
    <t>fatty acid synthase	2.3.1.85	P49327	0.0021748826452478815	3.7881749614558551	6.100537454896914	4.2930367304888923	0.0010015818652278107	0.0011676178551368412	0.0014659211781302749	0.0018164503606579027	0.0017049990311964053	0.00086554516981646602	0.0014739434611989758	0.00050127564731007438	0.00072070567472390834	0.00062176327170997722	0.00075506737979044074</t>
  </si>
  <si>
    <t>CR00791_cyto</t>
  </si>
  <si>
    <t>D-3-Hydroxydodecanoyl-ACP &lt;=&gt; (2E)-Dodecenoyl-ACP</t>
  </si>
  <si>
    <t>fatty acid synthase	2.3.1.85	ND	0.0021748817769125573	3.7881589250885011	6.1005013762768785	4.2930192991932277	0.0010015816970701233	0.0011676177048049749	0.001465920825792324	0.0018164498308436742	0.0017049985274264776	0.00086554459515658286	0.0014739431909285793	0.00050127552141100804	0.00072070457030239457	0.00062176317376892362	0.00075506672883392419</t>
  </si>
  <si>
    <t>CR00034_cyto</t>
  </si>
  <si>
    <t>Ferrocytochrome_b5 + Eicosatetraenoic_acid + O2 --&gt; Ferricytochrome_b5 + Eicosapentaenoic_acid</t>
  </si>
  <si>
    <t xml:space="preserve">Fatty acid delta-5-desaturase </t>
  </si>
  <si>
    <t>CR00911_cyto</t>
  </si>
  <si>
    <t>NADPH + 3-Oxohexanoyl-ACP --&gt; NADP+ + D-3-Hydroxyhexanoyl-ACP</t>
  </si>
  <si>
    <t>fatty acid synthase	2.3.1.85	ND	0.0021748817769125838	3.7881589250885028	6.1005013762768829	4.2930192991932294	0.0010015816970701233	0.0011676177048049745	0.0014659208257923255	0.0018164498308436742	0.0017049985274264772	0.00086554459515658156	0.0014739431909285747	0.00050127552141099221	0.00072070457030240802	0.00062176317376891712	0.00075506672883391833</t>
  </si>
  <si>
    <t>CR01202_cyto</t>
  </si>
  <si>
    <t>3-Oxohexadecanoyl-ACP + NADPH --&gt; NADP+ + (R)-3-Hydroxypalmitoyl-ACP</t>
  </si>
  <si>
    <t>CR00789_cyto</t>
  </si>
  <si>
    <t>(2E)-Decenoyl-ACP + NADPH --&gt; Decanoyl-ACP + NADP+</t>
  </si>
  <si>
    <t>fatty acid synthase	2.3.1.85	ND	0.0021748817769125547	3.7881589250884984	6.1005013762768785	4.2930192991932277	0.0010015816970701205	0.0011676177048049749	0.001465920825792324	0.0018164498308436742	0.0017049985274264776	0.00086554459515658351	0.0014739431909285793	0.00050127552141100804	0.00072070457030239457	0.00062176317376892362	0.00075506672883391681</t>
  </si>
  <si>
    <t>CR00141_cyto</t>
  </si>
  <si>
    <t>O2 + Ferrocytochrome_b5 + gamma-Linolenate --&gt; stearidonic_acid + Ferricytochrome_b5</t>
  </si>
  <si>
    <t>fatty acid desaturase 1 (delta-5 desaturase), fatty acid desaturase 3 (delta-6 desaturase), fatty acid desaturase 2 (delta-6 desaturase), omega-6 fatty acid desaturase (delta-12 desaturase), omega-6 fatty acid desaturase (delta-12 desaturase), omega-3 fatty acid desaturase (delta-15 desaturase), fatty acid desaturase (delta-4 desaturase), fatty acid desaturase 6</t>
  </si>
  <si>
    <t>1.14.19.-</t>
  </si>
  <si>
    <t>CR01271_cyto</t>
  </si>
  <si>
    <t>Malonyl-CoA + ACP &lt;=&gt; Malonyl-ACP + CoA</t>
  </si>
  <si>
    <t>fatty acid synthase	2.3.1.85	Q8IVS2	0.016291159542219619	27.324489560636124	44.030227341913985	30.96545945554854	0.0074644080524507595	0.0086108928209733399	0.010912143959124312	0.013601814350371891	0.012793824771123643	0.0065172372338160502	0.01099097733180667	0.0037486220508279391	0.0055233429000332932	0.0046963513398130116	0.0057065223061482928</t>
  </si>
  <si>
    <t>CR00596_mito</t>
  </si>
  <si>
    <t>(S)-3-Hydroxy-2-methylbutyryl-CoA &lt;=&gt; Tiglyl-CoA</t>
  </si>
  <si>
    <t>CR00374_cyto</t>
  </si>
  <si>
    <t>(2E)-Dodecenoyl-ACP + NADPH --&gt; Dodecanoyl-ACP + NADP+</t>
  </si>
  <si>
    <t>fatty acid synthase	2.3.1.85	ND	0.0021748817769125573	3.7881589250885011	6.1005013762768812	4.2930192991932223	0.0010015816970701233	0.0011676177048049843	0.0014659208257923346	0.001816449830843685	0.0017049985274264659	0.00086554459515658286	0.0014739431909285721	0.0005012755214110101	0.00072070457030239728	0.00062176317376892829	0.00075506672883392419</t>
  </si>
  <si>
    <t>CR01232_cyto</t>
  </si>
  <si>
    <t>NADPH + (2E)-Octenoyl-ACP --&gt; Octanoyl-ACP + NADP+</t>
  </si>
  <si>
    <t>fatty acid synthase	2.3.1.85	P49327	0.0021748817769125764	3.7881589250885006	6.1005013762768803	4.2930192991932277	0.001001581697070122	0.0011676177048049725	0.0014659208257923214	0.001816449830843669	0.001704998527426478	0.0008655445951565859	0.0014739431909285752	0.00050127552141099872	0.00072070457030240292	0.00062176317376891983	0.0007550667288339179</t>
  </si>
  <si>
    <t>CR00674_cyto</t>
  </si>
  <si>
    <t>Malonyl-ACP + Butyryl-ACP --&gt; ACP + 3-Oxohexanoyl-ACP</t>
  </si>
  <si>
    <t>CR00468_mito</t>
  </si>
  <si>
    <t>Hexadecanal + NAD+ --&gt; Palmitate + NADH</t>
  </si>
  <si>
    <t>CR00582_cyto</t>
  </si>
  <si>
    <t>3-Hydroxystearoyl-ACP &lt;=&gt; (2E)-Octadecenoyl-ACP</t>
  </si>
  <si>
    <t>fatty acid synthase	2.3.1.85	ND	0.0010670140474010555	0.80751966144585441	1.3270817343034329	0.91453719602188477	0.00045333883937619254	0.00043756889615455047	0.00065069583206542531	0.00088667177273757999	0.00085883275531461632	0.000458424945273071	0.00067338063127177553	0.00023969545855102354	0.00047840587256459761	0.0003440105207861378	0.00042105648610652618</t>
  </si>
  <si>
    <t>CR00143_cyto</t>
  </si>
  <si>
    <t>O2 + Ferrocytochrome_b5 + (11Z,14Z)-eicosatetraenoic_acid --&gt; Ferricytochrome_b5 + Dihomo-gamma-linolenate</t>
  </si>
  <si>
    <t>CR00652_cyto</t>
  </si>
  <si>
    <t>(2E)-Hexenoyl-ACP + NADPH --&gt; NADP+ + Hexanoyl-ACP</t>
  </si>
  <si>
    <t>fatty acid synthase, enoyl-CoA hydratase / long-chain 3-hydroxyacyl-CoA dehydrogenase, enoyl-CoA hydratase/3-hydroxyacyl-CoA dehydrogenase	2.3.1.85 1.1.1.211	ND	0.0021748817769125846	3.7881589250885028	6.100501376276882	4.2930192991932294	0.0010015816970701222	0.001167617704804978	0.001465920825792325	0.0018164498308436766	0.0017049985274264772	0.00086554459515658178	0.0014739431909285678	0.00050127552141099091	0.00072070457030239555	0.00062176317376892026	0.00075506672883391714</t>
  </si>
  <si>
    <t>CR00752_cyto</t>
  </si>
  <si>
    <t>Hexadecanoyl-ACP --&gt; Palmitate + ACP</t>
  </si>
  <si>
    <t>fatty acid synthase	2.3.1.85	ND	0.0011078703345174187	2.9806873727446979	4.7735278778335308	3.3785343970583335	0.00054824336216699541	0.00073004925964603523	0.00081522605074074521	0.00092977964754881464	0.00084616728342163392	0.00040712137386315081	0.00080056337046803755	0.00026158044055721877	0.00024230201100230048	0.00027775294680595794	0.00033401219559696545</t>
  </si>
  <si>
    <t>CR00735_cyto</t>
  </si>
  <si>
    <t>Stearoyl-ACP --&gt; ACP + Stearate</t>
  </si>
  <si>
    <t>Folate_biosynthesis</t>
  </si>
  <si>
    <t>CR00322_cyto</t>
  </si>
  <si>
    <t>Dihydrobiopterin + NADH --&gt; Tetrahydrobiopterin + NAD+</t>
  </si>
  <si>
    <t>Leucine_isoleucine_and_valine_metabolism</t>
  </si>
  <si>
    <t>CR01270_mito</t>
  </si>
  <si>
    <t>Isovaleryl-CoA --&gt; 3-Methylcrotonyl-CoA</t>
  </si>
  <si>
    <t>isovaleryl-CoA dehydrogenase</t>
  </si>
  <si>
    <t>1.3.99.10</t>
  </si>
  <si>
    <t>IVD_HUMAN</t>
  </si>
  <si>
    <t>CR00553_CC00341_mito</t>
  </si>
  <si>
    <t>AKG + Leucine &lt;=&gt; 4-Methyl-2-oxopentanoate + Glutamate</t>
  </si>
  <si>
    <t>branched-chain amino acid aminotransferase</t>
  </si>
  <si>
    <t>2.6.1.42</t>
  </si>
  <si>
    <t>BCAT2_MOUSE</t>
  </si>
  <si>
    <t>CR00553_CC00554_mito</t>
  </si>
  <si>
    <t>Isoleucine + AKG &lt;=&gt; 2-Oxo-3-methylvalerate + Glutamate</t>
  </si>
  <si>
    <t>CR00553_CC00394_mito</t>
  </si>
  <si>
    <t>Valine + AKG &lt;=&gt; Glutamate + 3-Methyl-2-oxobutyrate</t>
  </si>
  <si>
    <t>Galactose_metabolism</t>
  </si>
  <si>
    <t>CR00323_cyto</t>
  </si>
  <si>
    <t>UDP-glucose &lt;=&gt; UDP-galactose</t>
  </si>
  <si>
    <t>UDP-glucose 4-epimerase</t>
  </si>
  <si>
    <t>5.1.3.2</t>
  </si>
  <si>
    <t>Q14376</t>
  </si>
  <si>
    <t>CR00571_cyto</t>
  </si>
  <si>
    <t>ATP + Galactose --&gt; ADP + Galactose-1P</t>
  </si>
  <si>
    <t>galactokinase</t>
  </si>
  <si>
    <t>2.7.1.6</t>
  </si>
  <si>
    <t>CR00397_lyso</t>
  </si>
  <si>
    <t>Lactose --&gt; Galactose + Glucose</t>
  </si>
  <si>
    <t>beta-galactosidase, lactase-phlorizin hydrolase, evolved beta-galactosidase subunit alpha, beta-galactosidase, beta-galactosidase</t>
  </si>
  <si>
    <t>3.2.1.108 3.2.1.23</t>
  </si>
  <si>
    <t>Alanine_aspartate_and_glutamate_metabolism</t>
  </si>
  <si>
    <t>CR01456_cyto</t>
  </si>
  <si>
    <t>AKG + Aspartate &lt;=&gt; Glutamate + OAA</t>
  </si>
  <si>
    <t>CR01011_mito</t>
  </si>
  <si>
    <t>2-Oxoglutaramate --&gt; NH3 + AKG</t>
  </si>
  <si>
    <t>omega-amidase</t>
  </si>
  <si>
    <t>3.5.1.3</t>
  </si>
  <si>
    <t>CR01017_cyto</t>
  </si>
  <si>
    <t>Aspartate + ATP + Citrulline --&gt; Argininosuccinate + AMP</t>
  </si>
  <si>
    <t>argininosuccinate synthase</t>
  </si>
  <si>
    <t>6.3.4.5</t>
  </si>
  <si>
    <t>CR01454_mito</t>
  </si>
  <si>
    <t>L-Glutamate_5-semialdehyde + NAD+ --&gt; NADH + Glutamate</t>
  </si>
  <si>
    <t>1-pyrroline-5-carboxylate dehydrogenase, proline dehydrogenase / delta 1-pyrroline-5-carboxylate</t>
  </si>
  <si>
    <t>1.5.1.12</t>
  </si>
  <si>
    <t>P30038</t>
  </si>
  <si>
    <t>CR01017_mito</t>
  </si>
  <si>
    <t>ATP + Aspartate + Citrulline --&gt; AMP + Argininosuccinate</t>
  </si>
  <si>
    <t>CR00362_mito</t>
  </si>
  <si>
    <t>beta-Alanine + AKG &lt;=&gt; 3-Oxopropanoate + Glutamate</t>
  </si>
  <si>
    <t>4-aminobutyrate aminotransferase, 4-aminobutyrate aminotransferase / (S)-3-amino-2-methylpropionate, 4-aminobutyrate aminotransferase / (S)-3-amino-2-methylpropionate</t>
  </si>
  <si>
    <t>2.6.1.19 2.6.1.55</t>
  </si>
  <si>
    <t>GABT_HUMAN</t>
  </si>
  <si>
    <t>CR01456_mito</t>
  </si>
  <si>
    <t>Aspartate + AKG &lt;=&gt; OAA + Glutamate</t>
  </si>
  <si>
    <t>CR01011_cyto</t>
  </si>
  <si>
    <t>2-Oxoglutaramate --&gt; AKG + NH3</t>
  </si>
  <si>
    <t>CR01395_mito</t>
  </si>
  <si>
    <t>NAD+ + Glutamate --&gt; NH3 + NADH + AKG</t>
  </si>
  <si>
    <t>glutamate dehydrogenase, glutamate dehydrogenase (NAD(P)+), glutamate dehydrogenase (NADP+)</t>
  </si>
  <si>
    <t>1.4.1.4 1.4.1.2 1.4.1.3</t>
  </si>
  <si>
    <t>CR01027_mito</t>
  </si>
  <si>
    <t>Ornithine + Carbamoyl-P &lt;=&gt; Citrulline</t>
  </si>
  <si>
    <t>ornithine carbamoyltransferase</t>
  </si>
  <si>
    <t>2.1.3.3</t>
  </si>
  <si>
    <t>CR01458_cyto</t>
  </si>
  <si>
    <t>Alanine + Glyoxylate &lt;=&gt; Pyruvate + Glycine</t>
  </si>
  <si>
    <t>alanine-glyoxylate transaminase /, alanine-glyoxylate transaminase / serine-glyoxylate transaminase /</t>
  </si>
  <si>
    <t>2.6.1.44</t>
  </si>
  <si>
    <t>CR01397_peroxy</t>
  </si>
  <si>
    <t>Aspartate + O2 --&gt; OAA + H2O2 + NH3</t>
  </si>
  <si>
    <t>D-aspartate oxidase</t>
  </si>
  <si>
    <t>1.4.3.1</t>
  </si>
  <si>
    <t>CR01436_cyto</t>
  </si>
  <si>
    <t>Carbamoyl-P + Aspartate --&gt; N-Carbamoyl-L-aspartate</t>
  </si>
  <si>
    <t>aspartate carbamoyltransferase, aspartate carbamoyltransferase catalytic subunit, carbamoyl-phosphate synthase / aspartate carbamoyltransferase /, carbamoyl-phosphate synthase / aspartate carbamoyltransferase</t>
  </si>
  <si>
    <t>2.1.3.2</t>
  </si>
  <si>
    <t>P27708</t>
  </si>
  <si>
    <t>CR01458_peroxy</t>
  </si>
  <si>
    <t>Glyoxylate + Alanine &lt;=&gt; Pyruvate + Glycine</t>
  </si>
  <si>
    <t>CR01458_mito</t>
  </si>
  <si>
    <t>CR00642_mito</t>
  </si>
  <si>
    <t>L-erythro-4-Hydroxyglutamate + AKG &lt;=&gt; D-4-Hydroxy-2-oxoglutarate + Glutamate</t>
  </si>
  <si>
    <t>CR01132_cyto</t>
  </si>
  <si>
    <t>Alanine + AKG &lt;=&gt; Pyruvate + Glutamate</t>
  </si>
  <si>
    <t>alanine transaminase, alanine-synthesizing transaminase</t>
  </si>
  <si>
    <t>2.6.1.2</t>
  </si>
  <si>
    <t>CR01433_cyto</t>
  </si>
  <si>
    <t>3-Ureidopropionate --&gt; NH3 + beta-Alanine</t>
  </si>
  <si>
    <t>CR00888_cyto</t>
  </si>
  <si>
    <t>Pyruvate + Glutamine &lt;=&gt; 2-Oxoglutaramate + Alanine</t>
  </si>
  <si>
    <t>2.6.1.15</t>
  </si>
  <si>
    <t>CR00642_cyto</t>
  </si>
  <si>
    <t>L-erythro-4-Hydroxyglutamate + AKG &lt;=&gt; Glutamate + D-4-Hydroxy-2-oxoglutarate</t>
  </si>
  <si>
    <t>CR00888_mito</t>
  </si>
  <si>
    <t>Glutamine + Pyruvate &lt;=&gt; 2-Oxoglutaramate + Alanine</t>
  </si>
  <si>
    <t>CR01132_mito</t>
  </si>
  <si>
    <t>AKG + Alanine &lt;=&gt; Glutamate + Pyruvate</t>
  </si>
  <si>
    <t>Phenylalanine_tyrosine_and_tryptophan_biosynthesis</t>
  </si>
  <si>
    <t>CR00308_cyto</t>
  </si>
  <si>
    <t>Tetrahydrobiopterin + O2 + Phenylalanine --&gt; Dihydrobiopterin + Tyrosine</t>
  </si>
  <si>
    <t>phenylalanine-4-hydroxylase</t>
  </si>
  <si>
    <t>1.14.16.1</t>
  </si>
  <si>
    <t>Carnitine_metabolism</t>
  </si>
  <si>
    <t>CR00719_mito</t>
  </si>
  <si>
    <t>L-Carnitine + Acetyl-CoA --&gt; CoA + O-Acetylcarnitine</t>
  </si>
  <si>
    <t>carnitine O-acetyltransferase</t>
  </si>
  <si>
    <t>2.3.1.7</t>
  </si>
  <si>
    <t>Q9UKG9</t>
  </si>
  <si>
    <t>CR01571_cyto</t>
  </si>
  <si>
    <t>CoA + O-Acetylcarnitine --&gt; Acetyl-CoA + L-Carnitine</t>
  </si>
  <si>
    <t>Arginine_and_proline_metabolism</t>
  </si>
  <si>
    <t>CR00974_cyto</t>
  </si>
  <si>
    <t>N-(omega)-Hydroxyarginine + O2 --&gt; Citrulline</t>
  </si>
  <si>
    <t>nitric-oxide synthase, nitric-oxide synthase, "nitric-oxide synthase, "nitric-oxide synthase, "nitric-oxide synthase, "nitric-oxide synthase</t>
  </si>
  <si>
    <t>1.14.13.39</t>
  </si>
  <si>
    <t>CR00420_cyto</t>
  </si>
  <si>
    <t>Ornithine --&gt; Putrescine</t>
  </si>
  <si>
    <t>ornithine decarboxylase</t>
  </si>
  <si>
    <t>4.1.1.17</t>
  </si>
  <si>
    <t>CR01150_cyto</t>
  </si>
  <si>
    <t>Argininosuccinate &lt;=&gt; Arginine + Fumarate</t>
  </si>
  <si>
    <t>argininosuccinate lyase</t>
  </si>
  <si>
    <t>4.3.2.1</t>
  </si>
  <si>
    <t>CR00283_mito</t>
  </si>
  <si>
    <t>N-Acetylputrescine + O2 &lt;=&gt; N4-Acetylaminobutanal + NH3 + H2O2</t>
  </si>
  <si>
    <t>CR01326_cyto</t>
  </si>
  <si>
    <t>Arginine + NADPH + O2 --&gt; NADP+ + N-(omega)-Hydroxyarginine</t>
  </si>
  <si>
    <t>CR00568_mito</t>
  </si>
  <si>
    <t>AKG + Ornithine &lt;=&gt; L-Glutamate_5-semialdehyde + Glutamate</t>
  </si>
  <si>
    <t>ornithine--oxo-acid transaminase</t>
  </si>
  <si>
    <t>2.6.1.13</t>
  </si>
  <si>
    <t>CR00014_cyto</t>
  </si>
  <si>
    <t>Spermine + Acetyl-CoA --&gt; N-Acetylspermine + CoA</t>
  </si>
  <si>
    <t>CR00369_cyto</t>
  </si>
  <si>
    <t>4-Aminobutanal + NAD+ --&gt; 4-Aminobutyrate + NADH</t>
  </si>
  <si>
    <t>aldehyde dehydrogenase (NAD+), aminobutyraldehyde dehydrogenase, aldehyde dehydrogenase family 9 member A1, aldehyde dehydrogenase family 7 member A1</t>
  </si>
  <si>
    <t>1.2.1.3 1.2.1.19</t>
  </si>
  <si>
    <t>CR00821_cyto</t>
  </si>
  <si>
    <t>O2 + Arginine + NADPH --&gt; Citrulline + NADP+</t>
  </si>
  <si>
    <t>CR01033_mito</t>
  </si>
  <si>
    <t>Glutamyl-5P + NADPH --&gt; L-Glutamate_5-semialdehyde + NADP+</t>
  </si>
  <si>
    <t>glutamate-5-semialdehyde dehydrogenase, delta-1-pyrroline-5-carboxylate synthetase</t>
  </si>
  <si>
    <t>1.2.1.41</t>
  </si>
  <si>
    <t>CR00125_mito</t>
  </si>
  <si>
    <t>Proline &lt;=&gt; 1-Pyrroline-5-carboxylate</t>
  </si>
  <si>
    <t>proline dehydrogenase, proline dehydrogenase / delta 1-pyrroline-5-carboxylate</t>
  </si>
  <si>
    <t>1.5.99.8</t>
  </si>
  <si>
    <t>Pyruvate_metabolism</t>
  </si>
  <si>
    <t>CR01304_cyto</t>
  </si>
  <si>
    <t>L-Lactate + NAD+ &lt;=&gt; Pyruvate + NADH</t>
  </si>
  <si>
    <t>L-lactate dehydrogenase</t>
  </si>
  <si>
    <t>1.1.1.27</t>
  </si>
  <si>
    <t>CR01304_peroxy</t>
  </si>
  <si>
    <t>NAD+ + L-Lactate &lt;=&gt; NADH + Pyruvate</t>
  </si>
  <si>
    <t>CR01304_mito</t>
  </si>
  <si>
    <t>NAD+ + L-Lactate &lt;=&gt; Pyruvate + NADH</t>
  </si>
  <si>
    <t>Thioredoxin_metabolism</t>
  </si>
  <si>
    <t>CR01003_mito</t>
  </si>
  <si>
    <t>Oxidized_thioredoxin + NADPH --&gt; Thioredoxin + NADP+</t>
  </si>
  <si>
    <t>CR01003_cyto</t>
  </si>
  <si>
    <t>Lysine_metabolism</t>
  </si>
  <si>
    <t>CR00277_mito</t>
  </si>
  <si>
    <t>Glutaryl-CoA + Dihydrolipoamide &lt;=&gt; CoA + S-Glutaryldihydrolipoamide</t>
  </si>
  <si>
    <t>2-oxoglutarate dehydrogenase E2 component (dihydrolipoamide</t>
  </si>
  <si>
    <t>2.3.1.61</t>
  </si>
  <si>
    <t>CR01205_cyto</t>
  </si>
  <si>
    <t>Protein_N6,N6,N6-trimethyl-L-lysine --&gt; N6,N6,N6-Trimethyl-L-lysine</t>
  </si>
  <si>
    <t>membrane protease subunit HflC, membrane protease subunit HflK, penicillin-binding protein 1B, penicillin-binding protein 1A, putative protease, hydrogenase 3 maturation protease, dipeptidase, astacin-like metalloendopeptidase, ubiquitin thioesterase protein OTUB1, ubiquitin thioesterase protein OTUB2, COP9 signalosome complex subunit 5, "protease, penicillin-binding protein 1, penicillin-binding protein 3, signal peptidase complex subunit 1, signal peptidase complex subunit 2, signal peptidase complex subunit 3, "signal peptidase, di- and tripeptidase</t>
  </si>
  <si>
    <t>3.4.-.-</t>
  </si>
  <si>
    <t>Phosphatidylcholine_metabolism</t>
  </si>
  <si>
    <t>CR00038_CC00094_cyto</t>
  </si>
  <si>
    <t>Serine + PC160_161 --&gt; Choline + PS160_161</t>
  </si>
  <si>
    <t>CR00382_CC00095_cyto</t>
  </si>
  <si>
    <t>PC180_181 --&gt; LPC00_181 + Dihomo-gamma-linolenate</t>
  </si>
  <si>
    <t>phospholipase A2</t>
  </si>
  <si>
    <t>3.1.1.4</t>
  </si>
  <si>
    <t>CR00696_CC00099_cyto</t>
  </si>
  <si>
    <t>PC182_202 --&gt; DG182_202-P + Choline</t>
  </si>
  <si>
    <t>CR00558_CC00066_cyto</t>
  </si>
  <si>
    <t>DG182_203 + CDP-choline --&gt; PC182_203 + CMP</t>
  </si>
  <si>
    <t>diacylglycerol cholinephosphotransferase, choline/ethanolamine phosphotransferase</t>
  </si>
  <si>
    <t>2.7.8.2</t>
  </si>
  <si>
    <t>CR00696_CC00094_cyto</t>
  </si>
  <si>
    <t>PC160_161 --&gt; DG160_161-P + Choline</t>
  </si>
  <si>
    <t>CR00038_CC00099_cyto</t>
  </si>
  <si>
    <t>Serine + PC182_202 --&gt; Choline + PS182_202</t>
  </si>
  <si>
    <t>CR00382_CC00097_lyso</t>
  </si>
  <si>
    <t>PC182_204 --&gt; LPC182_00 + Dihomo-gamma-linolenate</t>
  </si>
  <si>
    <t>CR00382_CC00098_lyso</t>
  </si>
  <si>
    <t>PC182_203 --&gt; Dihomo-gamma-linolenate + LPC182_00</t>
  </si>
  <si>
    <t>CR00382_CC00101_cyto</t>
  </si>
  <si>
    <t>PC203_204 --&gt; Dihomo-gamma-linolenate + LPC00_204</t>
  </si>
  <si>
    <t>CR00558_CC00065_cyto</t>
  </si>
  <si>
    <t>DG182_204 + CDP-choline --&gt; PC182_204 + CMP</t>
  </si>
  <si>
    <t>CR00382_CC00096_cyto</t>
  </si>
  <si>
    <t>PC204_224 --&gt; LPC204_00 + Dihomo-gamma-linolenate</t>
  </si>
  <si>
    <t>CR00382_CC00094_lyso</t>
  </si>
  <si>
    <t>PC160_161 --&gt; Dihomo-gamma-linolenate + LPC160_00</t>
  </si>
  <si>
    <t>CR00038_CC00100_cyto</t>
  </si>
  <si>
    <t>Serine + PC225_226 --&gt; Choline + PS225_226</t>
  </si>
  <si>
    <t>CR00152_lyso</t>
  </si>
  <si>
    <t>PC180_181 &lt;=&gt; LPC180_00 + Oleate</t>
  </si>
  <si>
    <t>CR00696_CC00097_cyto</t>
  </si>
  <si>
    <t>PC182_204 --&gt; Choline + DG182_204-P</t>
  </si>
  <si>
    <t>CR00696_CC00098_cyto</t>
  </si>
  <si>
    <t>PC182_203 --&gt; Choline + DG182_203-P</t>
  </si>
  <si>
    <t>CR00558_CC00062_cyto</t>
  </si>
  <si>
    <t>DG160_161 + CDP-choline --&gt; CMP + PC160_161</t>
  </si>
  <si>
    <t>CR00558_CC00063_cyto</t>
  </si>
  <si>
    <t>DG180_181 + CDP-choline --&gt; CMP + PC180_181</t>
  </si>
  <si>
    <t>CR00696_CC00100_cyto</t>
  </si>
  <si>
    <t>PC225_226 --&gt; Choline + DG225_226-P</t>
  </si>
  <si>
    <t>CR00382_CC00099_lyso</t>
  </si>
  <si>
    <t>PC182_202 --&gt; Dihomo-gamma-linolenate + LPC182_00</t>
  </si>
  <si>
    <t>CR00038_CC00098_cyto</t>
  </si>
  <si>
    <t>PC182_203 + Serine --&gt; PS182_203 + Choline</t>
  </si>
  <si>
    <t>CR00038_CC00097_cyto</t>
  </si>
  <si>
    <t>PC182_204 + Serine --&gt; PS182_204 + Choline</t>
  </si>
  <si>
    <t>CR00038_CC00095_cyto</t>
  </si>
  <si>
    <t>Serine + PC180_181 --&gt; PS180_181 + Choline</t>
  </si>
  <si>
    <t>CR00382_CC00094_cyto</t>
  </si>
  <si>
    <t>CR00696_CC00095_cyto</t>
  </si>
  <si>
    <t>PC180_181 --&gt; Choline + DG180_181-P</t>
  </si>
  <si>
    <t>CR00382_CC00099_cyto</t>
  </si>
  <si>
    <t>PC182_202 --&gt; LPC182_00 + Dihomo-gamma-linolenate</t>
  </si>
  <si>
    <t>CR00038_CC00101_cyto</t>
  </si>
  <si>
    <t>Serine + PC203_204 --&gt; PS203_204 + Choline</t>
  </si>
  <si>
    <t>CR00558_CC00068_cyto</t>
  </si>
  <si>
    <t>DG225_226 + CDP-choline --&gt; CMP + PC225_226</t>
  </si>
  <si>
    <t>CR00558_CC00067_cyto</t>
  </si>
  <si>
    <t>CDP-choline + DG182_202 --&gt; CMP + PC182_202</t>
  </si>
  <si>
    <t>CR00152_cyto</t>
  </si>
  <si>
    <t>CR00382_CC00096_lyso</t>
  </si>
  <si>
    <t>PC204_224 --&gt; Dihomo-gamma-linolenate + LPC204_00</t>
  </si>
  <si>
    <t>CR00696_CC00101_cyto</t>
  </si>
  <si>
    <t>PC203_204 --&gt; Choline + DG203_204-P</t>
  </si>
  <si>
    <t>CR00382_CC00101_lyso</t>
  </si>
  <si>
    <t>PC203_204 --&gt; LPC00_204 + Dihomo-gamma-linolenate</t>
  </si>
  <si>
    <t>CR00696_CC00096_cyto</t>
  </si>
  <si>
    <t>PC204_224 --&gt; Choline + DG204_222-P</t>
  </si>
  <si>
    <t>CR00558_CC00064_cyto</t>
  </si>
  <si>
    <t>DG204_222 + CDP-choline --&gt; CMP + PC204_224</t>
  </si>
  <si>
    <t>CR00558_CC00069_cyto</t>
  </si>
  <si>
    <t>DG203_204 + CDP-choline --&gt; PC203_204 + CMP</t>
  </si>
  <si>
    <t>CR00038_CC00096_cyto</t>
  </si>
  <si>
    <t>Serine + PC204_224 --&gt; Choline + PS204_224</t>
  </si>
  <si>
    <t>CR00152_micro</t>
  </si>
  <si>
    <t>CR00382_CC00095_lyso</t>
  </si>
  <si>
    <t>PC180_181 --&gt; Dihomo-gamma-linolenate + LPC00_181</t>
  </si>
  <si>
    <t>CR00382_CC00097_cyto</t>
  </si>
  <si>
    <t>CR00382_CC00098_cyto</t>
  </si>
  <si>
    <t>PC182_203 --&gt; LPC182_00 + Dihomo-gamma-linolenate</t>
  </si>
  <si>
    <t>Histamine_metabolism</t>
  </si>
  <si>
    <t>CR00438_cyto</t>
  </si>
  <si>
    <t>ATP + Histidine + 4-Aminobutyrate --&gt; AMP + Homocarnosine</t>
  </si>
  <si>
    <t>6.3.2.11</t>
  </si>
  <si>
    <t>CR01254_cyto</t>
  </si>
  <si>
    <t>Histidine --&gt; Histamine</t>
  </si>
  <si>
    <t>CR01385_cyto</t>
  </si>
  <si>
    <t>ATP + beta-Alanine + Histidine --&gt; AMP + Carnosine</t>
  </si>
  <si>
    <t>CRNS1_HUMAN</t>
  </si>
  <si>
    <t>CR00635_cyto</t>
  </si>
  <si>
    <t>4-Imidazolone-5-propanoate --&gt; N-Formimino-L-glutamate</t>
  </si>
  <si>
    <t>imidazolonepropionase</t>
  </si>
  <si>
    <t>3.5.2.7</t>
  </si>
  <si>
    <t>CR00818_cyto</t>
  </si>
  <si>
    <t>Histamine + SAM &lt;=&gt; N-Methylhistamine + SAH</t>
  </si>
  <si>
    <t>histamine N-methyltransferase</t>
  </si>
  <si>
    <t>2.1.1.8</t>
  </si>
  <si>
    <t>CR01449_cyto</t>
  </si>
  <si>
    <t>Homocarnosine &lt;=&gt; 4-Aminobutyrate + Histidine</t>
  </si>
  <si>
    <t>aminoacylhistidine dipeptidase</t>
  </si>
  <si>
    <t>3.4.13.3</t>
  </si>
  <si>
    <t>CR00242_cyto</t>
  </si>
  <si>
    <t>Urocanate --&gt; 4-Imidazolone-5-propanoate</t>
  </si>
  <si>
    <t>urocanate hydratase</t>
  </si>
  <si>
    <t>4.2.1.49</t>
  </si>
  <si>
    <t>CR01235_cyto</t>
  </si>
  <si>
    <t>Histidine --&gt; NH3 + Urocanate</t>
  </si>
  <si>
    <t>histidine ammonia-lyase</t>
  </si>
  <si>
    <t>4.3.1.3</t>
  </si>
  <si>
    <t>Amino_sugar_and_nucleotide_sugar_metabolism</t>
  </si>
  <si>
    <t>CR01112_cyto</t>
  </si>
  <si>
    <t>UDP-N-acetylglucosamine --&gt; UDP + N-Acetyl-D-mannosamine</t>
  </si>
  <si>
    <t>UDP-N-acetylglucosamine 2-epimerase, bifunctional UDP-N-acetylglucosamine 2-epimerase /</t>
  </si>
  <si>
    <t>5.1.3.14</t>
  </si>
  <si>
    <t>CR00380_cyto</t>
  </si>
  <si>
    <t>N-Acetylneuraminate-9P &lt;=&gt; N-Acetylneuraminate</t>
  </si>
  <si>
    <t>N-acylneuraminate-9-phosphatase</t>
  </si>
  <si>
    <t>3.1.3.29</t>
  </si>
  <si>
    <t>CR00530_cyto</t>
  </si>
  <si>
    <t>CTP + N-Acetylneuraminate &lt;=&gt; CMP-N-acetylneuraminate</t>
  </si>
  <si>
    <t>N-acylneuraminate cytidylyltransferase</t>
  </si>
  <si>
    <t>2.7.7.43</t>
  </si>
  <si>
    <t>CR00698_mito</t>
  </si>
  <si>
    <t>4-Aminobutyrate + AKG &lt;=&gt; Succinate_semialdehyde + Glutamate</t>
  </si>
  <si>
    <t>2.6.1.19</t>
  </si>
  <si>
    <t>CR01239_cyto</t>
  </si>
  <si>
    <t>Acetyl-CoA + Glucosamine-6P --&gt; N-Acetylglucosamine-6P + CoA</t>
  </si>
  <si>
    <t>glucosamine-phosphate N-acetyltransferase</t>
  </si>
  <si>
    <t>2.3.1.4</t>
  </si>
  <si>
    <t>CR00367_cyto</t>
  </si>
  <si>
    <t>PEP + N-Acetylmannosamine-6P --&gt; N-Acetylneuraminate-9P</t>
  </si>
  <si>
    <t>sialic acid synthase</t>
  </si>
  <si>
    <t>2.5.1.57</t>
  </si>
  <si>
    <t>CR01058_cyto</t>
  </si>
  <si>
    <t>UDP-N-acetylglucosamine &lt;=&gt; UDP-N-acetyl-D-galactosamine</t>
  </si>
  <si>
    <t>UDP-N-acetylglucosamine 4-epimerase</t>
  </si>
  <si>
    <t>5.1.3.7</t>
  </si>
  <si>
    <t>CR00273_cyto</t>
  </si>
  <si>
    <t>CMP-N-acetylneuraminate + O2 + NADH --&gt; NAD+ + CMP-NeuNGc</t>
  </si>
  <si>
    <t>CMP-N-acetylneuraminate monooxygenase</t>
  </si>
  <si>
    <t>1.14.18.2</t>
  </si>
  <si>
    <t>CR01281_cyto</t>
  </si>
  <si>
    <t>Glutamine + Fructose-6P --&gt; Glutamate + Glucosamine-6P</t>
  </si>
  <si>
    <t>glucosamine--fructose-6-phosphate aminotransferase (isomerizing)</t>
  </si>
  <si>
    <t>2.6.1.16</t>
  </si>
  <si>
    <t>CR00598_cyto</t>
  </si>
  <si>
    <t>Formamidopyrimidine_nucleoside_triphosphate &lt;=&gt; Formate + 2,5-Diaminopyrimidine_nucleoside_triphosphate</t>
  </si>
  <si>
    <t>CR01381_cyto</t>
  </si>
  <si>
    <t>N-Acetylglucosamine-6P &lt;=&gt; N-Acetylglucosamine-1P</t>
  </si>
  <si>
    <t>phosphoacetylglucosamine mutase</t>
  </si>
  <si>
    <t>5.4.2.3</t>
  </si>
  <si>
    <t>CR00924_cyto</t>
  </si>
  <si>
    <t>NeuNGc + CTP --&gt; CMP-NeuNGc</t>
  </si>
  <si>
    <t>CR00654_mito</t>
  </si>
  <si>
    <t>NAD+ + Saccharopine --&gt; NADH + 2-Aminoadipate_6-semialdehyde + Glutamate</t>
  </si>
  <si>
    <t>saccharopine dehydrogenase (NAD+, alpha-aminoadipic semialdehyde synthase	1.5.1.9	Q8NBX0	0.0081749793406523004	0.0081173996933995695	0.0082339060168784041	0.0082345843229460602	0.0067875887118547138	0.0082766073079522089	0.0086629564836856864	0.0085049655933284816	0.0086082541795713622	0.008827124587515776	0.0086481503138754034	0.0088694370513207783	0.0085279774723910802	0.0068689523461644099	0.0065381758834274061</t>
  </si>
  <si>
    <t>CR00578_cyto</t>
  </si>
  <si>
    <t>NADPH + O2 + CMP-N-acetylneuraminate --&gt; NADP+ + CMP-NeuNGc</t>
  </si>
  <si>
    <t>Q61419</t>
  </si>
  <si>
    <t>CR01435_cyto</t>
  </si>
  <si>
    <t>N-Acetylneuraminate &lt;=&gt; Pyruvate + N-Acetyl-D-mannosamine</t>
  </si>
  <si>
    <t>N-acetylneuraminate lyase</t>
  </si>
  <si>
    <t>4.1.3.3</t>
  </si>
  <si>
    <t>NPL_HUMAN</t>
  </si>
  <si>
    <t>CR00334_cyto</t>
  </si>
  <si>
    <t>N-Acetylglucosamine-1P + UTP --&gt; UDP-N-acetylglucosamine</t>
  </si>
  <si>
    <t>UDP-N-acetylglucosamine pyrophosphorylase, bifunctional UDP-N-acetylglucosamine pyrophosphorylase /, UDP-N-acetylglucosamine pyrophosphorylase</t>
  </si>
  <si>
    <t>2.7.7.23</t>
  </si>
  <si>
    <t>CR01208_cyto</t>
  </si>
  <si>
    <t>O2 + N-Acetylneuraminate + NAD+ --&gt; NADH + NeuNGc</t>
  </si>
  <si>
    <t>Sphingomyeline_metabolism</t>
  </si>
  <si>
    <t>CR00630_CC00209_lyso</t>
  </si>
  <si>
    <t>SM-d181_180 --&gt; Phosphocholine + Cerd181_180</t>
  </si>
  <si>
    <t>sphingomyelin phosphodiesterase, sphingomyelin phosphodiesterase, sphingomyelin phosphodiesterase 2, sphingomyelin phosphodiesterase 3, sphingomyelin phosphodiesterase 4, ectonucleotide pyrophosphatase/phosphodiesterase family member 7</t>
  </si>
  <si>
    <t>3.1.4.12</t>
  </si>
  <si>
    <t>CR00630_CC00208_lyso</t>
  </si>
  <si>
    <t>SM-d181_160 --&gt; Cerd181_160 + Phosphocholine</t>
  </si>
  <si>
    <t>CR00630_CC00208_cyto</t>
  </si>
  <si>
    <t>CR00630_CC00209_cyto</t>
  </si>
  <si>
    <t>Phosphatidylcholine_biosynthesis</t>
  </si>
  <si>
    <t>CR00740_cyto</t>
  </si>
  <si>
    <t>CTP + Phosphocholine --&gt; CDP-choline</t>
  </si>
  <si>
    <t>choline-phosphate cytidylyltransferase</t>
  </si>
  <si>
    <t>2.7.7.15</t>
  </si>
  <si>
    <t>PCY1B_HUMAN</t>
  </si>
  <si>
    <t>Phenylalanine_metabolism</t>
  </si>
  <si>
    <t>CR00482_cyto</t>
  </si>
  <si>
    <t>AKG + Phenylalanine &lt;=&gt; Phenylpyruvate + Glutamate</t>
  </si>
  <si>
    <t>2.6.1.5 2.6.1.1 2.6.1.9 2.6.1.57</t>
  </si>
  <si>
    <t>CR00482_mito</t>
  </si>
  <si>
    <t>Glycogen_metabolism</t>
  </si>
  <si>
    <t>CR00218_cyto</t>
  </si>
  <si>
    <t>Cysteine + Isoleucine + ATP + Glutamate + Methionine + Threonine + Histidine + Aspartate + Alanine + Valine + Tyrosine + Glutamine + Glycine + Tryptophan + Asparagine + Lysine + Proline + Leucine + Arginine + Phenylalanine + Serine --&gt; ADP + AMP + Glycogenin</t>
  </si>
  <si>
    <t>O15488</t>
  </si>
  <si>
    <t>CR00472_cyto</t>
  </si>
  <si>
    <t>Glycogenin-G11 --&gt; Glycogenin-G4G7</t>
  </si>
  <si>
    <t>1	2.4.1.18	Q04446	0.00010420851282876206	0.007445468435164985	0.0073910057413543303	0.0072442493967537205	4.2903278681870494e-05	9.9938680554476398e-05	9.1823211467061125e-05	0.00010452456281994111	9.4603317644797064e-05	6.6163892485718043e-05	6.972026248713621e-05	3.004410912796302e-05	5.7858249231043952e-05	8.7634518416174824e-05	0.00011556104133427029</t>
  </si>
  <si>
    <t>CR00853_cyto</t>
  </si>
  <si>
    <t>UDP-glucose + Glycogenin --&gt; UDP + Glycogenin-G8</t>
  </si>
  <si>
    <t>glycogen(starch) synthase</t>
  </si>
  <si>
    <t>2.4.1.11</t>
  </si>
  <si>
    <t>P13807</t>
  </si>
  <si>
    <t>CR01091_cyto</t>
  </si>
  <si>
    <t>Glycogenin-G8 + UDP-glucose --&gt; UDP + Glycogenin-G11</t>
  </si>
  <si>
    <t>CR00477_cyto</t>
  </si>
  <si>
    <t>Glycogenin-G4G4 --&gt; Glycogenin-G7G1</t>
  </si>
  <si>
    <t>Q04446</t>
  </si>
  <si>
    <t>CR01413_cyto</t>
  </si>
  <si>
    <t>Glycogenin-G4G7 --&gt; Glucose-1P + Glycogenin-G4G4</t>
  </si>
  <si>
    <t>starch phosphorylase</t>
  </si>
  <si>
    <t>2.4.1.1</t>
  </si>
  <si>
    <t>CR01158_cyto</t>
  </si>
  <si>
    <t>Glycogenin-G7 --&gt; Glycogenin + Glucose-1P</t>
  </si>
  <si>
    <t>P11217</t>
  </si>
  <si>
    <t>CR00230_cyto</t>
  </si>
  <si>
    <t>Glycogenin-G7G1 --&gt; Glucose + Glycogenin-G7</t>
  </si>
  <si>
    <t>glycogen debranching enzyme</t>
  </si>
  <si>
    <t>3.2.1.33</t>
  </si>
  <si>
    <t>P35573</t>
  </si>
  <si>
    <t>Taurine_synthesis</t>
  </si>
  <si>
    <t>CR00520_cyto</t>
  </si>
  <si>
    <t>3-Sulfinoalanine --&gt; Hypotaurine</t>
  </si>
  <si>
    <t>glutamate decarboxylase, sulfinoalanine decarboxylase</t>
  </si>
  <si>
    <t>4.1.1.15 4.1.1.29</t>
  </si>
  <si>
    <t>Q9Y600</t>
  </si>
  <si>
    <t>CR00706_cyto</t>
  </si>
  <si>
    <t>Cysteine + O2 &lt;=&gt; 3-Sulfinoalanine</t>
  </si>
  <si>
    <t>cysteine dioxygenase</t>
  </si>
  <si>
    <t>1.13.11.20</t>
  </si>
  <si>
    <t>Amine_metabolism</t>
  </si>
  <si>
    <t>CR00427_CC01600_cyto</t>
  </si>
  <si>
    <t>N-Methylhistamine + O2 --&gt; NH3 + Methylimidazole_acetaldehyde + H2O2</t>
  </si>
  <si>
    <t>AOFA_HUMAN</t>
  </si>
  <si>
    <t>CR00427_CC00548_cyto</t>
  </si>
  <si>
    <t>Tryptamine + O2 --&gt; H2O2 + NH3 + Indole_acetaldehyde</t>
  </si>
  <si>
    <t>CR00427_CC00543_cyto</t>
  </si>
  <si>
    <t>Histamine + O2 --&gt; H2O2 + Imidazole-4-acetaldehyde + NH3</t>
  </si>
  <si>
    <t>Acetate_metabolism</t>
  </si>
  <si>
    <t>CR01177_cyto</t>
  </si>
  <si>
    <t>Acetaldehyde + NADP+ --&gt; Acetate + NADPH</t>
  </si>
  <si>
    <t>aldehyde dehydrogenase (NAD(P)+)</t>
  </si>
  <si>
    <t>1.2.1.5</t>
  </si>
  <si>
    <t>CR00233_cyto</t>
  </si>
  <si>
    <t>Acetate + ATP --&gt; Acetyl_adenylate</t>
  </si>
  <si>
    <t>CR00508_cyto</t>
  </si>
  <si>
    <t>CoA + ATP + Acetate --&gt; Acetyl-CoA + AMP</t>
  </si>
  <si>
    <t>Q9NR19</t>
  </si>
  <si>
    <t>CR00499_cyto</t>
  </si>
  <si>
    <t>NAD+ + Acetaldehyde --&gt; Acetate + NADH</t>
  </si>
  <si>
    <t>aldehyde dehydrogenase (NAD+), aldehyde dehydrogenase (NAD(P)+), aldehyde dehydrogenase family 9 member A1, aldehyde dehydrogenase family 7 member A1</t>
  </si>
  <si>
    <t>1.2.1.5 1.2.1.3</t>
  </si>
  <si>
    <t>CR00508_mito</t>
  </si>
  <si>
    <t>Acetate + ATP + CoA --&gt; Acetyl-CoA + AMP</t>
  </si>
  <si>
    <t>Asparagine_metabolism</t>
  </si>
  <si>
    <t>CR00701_cyto</t>
  </si>
  <si>
    <t>Asparagine --&gt; Aspartate + NH3</t>
  </si>
  <si>
    <t>L-asparaginase, glutamin-(asparagin-)ase, 60kDa lysophospholipase</t>
  </si>
  <si>
    <t>3.5.1.38 3.5.1.1</t>
  </si>
  <si>
    <t>ASGL1_HUMAN</t>
  </si>
  <si>
    <t>CR01442_cyto</t>
  </si>
  <si>
    <t>Aspartate + ATP + Glutamine --&gt; Glutamate + Asparagine + AMP</t>
  </si>
  <si>
    <t>asparagine synthase (glutamine-hydrolysing)</t>
  </si>
  <si>
    <t>6.3.5.4</t>
  </si>
  <si>
    <t>ASNS_HUMAN</t>
  </si>
  <si>
    <t>Creatine_metabolism</t>
  </si>
  <si>
    <t>CR00957_mito</t>
  </si>
  <si>
    <t>Creatine + ATP --&gt; Phosphocreatine + ADP</t>
  </si>
  <si>
    <t>creatine kinase</t>
  </si>
  <si>
    <t>2.7.3.2</t>
  </si>
  <si>
    <t>P12532</t>
  </si>
  <si>
    <t>CR00176_cyto</t>
  </si>
  <si>
    <t>ATP + Creatine &lt;=&gt; Phosphocreatine + ADP</t>
  </si>
  <si>
    <t>P12277</t>
  </si>
  <si>
    <t>Ketone_body_metabolism</t>
  </si>
  <si>
    <t>CR00643_peroxy</t>
  </si>
  <si>
    <t>Acetyl-CoA &lt;=&gt; CoA + Acetoacetyl-CoA</t>
  </si>
  <si>
    <t>acetyl-CoA C-acetyltransferase, acetyl-CoA acyltransferase, acetyl-CoA acyltransferase 2, acetyl-CoA acyltransferase, acetyl-CoA acyltransferase 1</t>
  </si>
  <si>
    <t>2.3.1.16 2.3.1.9</t>
  </si>
  <si>
    <t>Q8CAY6</t>
  </si>
  <si>
    <t>CR01214_cyto</t>
  </si>
  <si>
    <t>NAD+ + (R)-3-Hydroxybutanoate &lt;=&gt; Acetoacetate + NADH</t>
  </si>
  <si>
    <t>3-hydroxybutyrate dehydrogenase</t>
  </si>
  <si>
    <t>1.1.1.30</t>
  </si>
  <si>
    <t>BDH2_MOUSE</t>
  </si>
  <si>
    <t>CR00643_mito</t>
  </si>
  <si>
    <t>Acetyl-CoA &lt;=&gt; Acetoacetyl-CoA + CoA</t>
  </si>
  <si>
    <t>CR01118_cyto</t>
  </si>
  <si>
    <t>Fumarate + Acetoacetate &lt;=&gt; Fumarylacetoacetate</t>
  </si>
  <si>
    <t>fumarylacetoacetase</t>
  </si>
  <si>
    <t>3.7.1.2</t>
  </si>
  <si>
    <t>CR00643_cyto</t>
  </si>
  <si>
    <t>CR01214_mito</t>
  </si>
  <si>
    <t>NAD+ + (R)-3-Hydroxybutanoate &lt;=&gt; NADH + Acetoacetate</t>
  </si>
  <si>
    <t>CR00454_cyto</t>
  </si>
  <si>
    <t>Acetoacetate + CoA + ATP --&gt; Acetoacetyl-CoA + AMP</t>
  </si>
  <si>
    <t>acetoacetyl-CoA synthetase</t>
  </si>
  <si>
    <t>6.2.1.16</t>
  </si>
  <si>
    <t>CR00342_mito</t>
  </si>
  <si>
    <t>HMG-CoA --&gt; Acetyl-CoA + Acetoacetate</t>
  </si>
  <si>
    <t>hydroxymethylglutaryl-CoA lyase</t>
  </si>
  <si>
    <t>4.1.3.4</t>
  </si>
  <si>
    <t>P35914</t>
  </si>
  <si>
    <t>CR00454_mito</t>
  </si>
  <si>
    <t>Acetoacetate + ATP + CoA --&gt; Acetoacetyl-CoA + AMP</t>
  </si>
  <si>
    <t>CR00247_mito</t>
  </si>
  <si>
    <t>Acetoacetate + Succinyl-CoA --&gt; Succinate + Acetoacetyl-CoA</t>
  </si>
  <si>
    <t>3-oxoacid CoA-transferase, 3-oxoacid CoA-transferase subunit A, 3-oxoacid CoA-transferase subunit B</t>
  </si>
  <si>
    <t>2.8.3.5</t>
  </si>
  <si>
    <t>SCOT1_MOUSE</t>
  </si>
  <si>
    <t>Propanoate_metabolism</t>
  </si>
  <si>
    <t>CR01450_mito</t>
  </si>
  <si>
    <t>Hydracrylate + NAD+ --&gt; NADH + 3-Oxopropanoate</t>
  </si>
  <si>
    <t>1.1.1.59</t>
  </si>
  <si>
    <t>CR00585_mito</t>
  </si>
  <si>
    <t>NADH + Propanoyl-CoA --&gt; CoA + 2-Methyl-3-oxopropanoate + NAD+</t>
  </si>
  <si>
    <t>methylmalonate-semialdehyde dehydrogenase</t>
  </si>
  <si>
    <t>1.2.1.27</t>
  </si>
  <si>
    <t>MMSA_HUMAN</t>
  </si>
  <si>
    <t>CR01287_mito</t>
  </si>
  <si>
    <t>2-Oxobutyrate + NAD+ + CoA --&gt; NADH + Propanoyl-CoA</t>
  </si>
  <si>
    <t>1.2.7.2</t>
  </si>
  <si>
    <t>CR01380_cyto</t>
  </si>
  <si>
    <t>Propanoate + CoA + ATP --&gt; AMP + Propanoyl-CoA</t>
  </si>
  <si>
    <t>CR00327_mito</t>
  </si>
  <si>
    <t>CoA + NAD+ + 3-Oxopropanoate --&gt; NADH + Acetyl-CoA</t>
  </si>
  <si>
    <t>malonate-semialdehyde dehydrogenase (acetylating), methylmalonate-semialdehyde dehydrogenase</t>
  </si>
  <si>
    <t>1.2.1.27 1.2.1.18</t>
  </si>
  <si>
    <t>Citrate_cycle</t>
  </si>
  <si>
    <t>CR00739_mito</t>
  </si>
  <si>
    <t>NAD+ + CoA + AKG --&gt; NADH + Succinyl-CoA</t>
  </si>
  <si>
    <t>2-oxoglutarate dehydrogenase E1 component</t>
  </si>
  <si>
    <t>1.2.4.2</t>
  </si>
  <si>
    <t>Q02218</t>
  </si>
  <si>
    <t>CR01179_cyto</t>
  </si>
  <si>
    <t>ATP + CoA + Citrate --&gt; ADP + OAA + Acetyl-CoA</t>
  </si>
  <si>
    <t>ATP citrate (pro-S)-lyase</t>
  </si>
  <si>
    <t>2.3.3.8</t>
  </si>
  <si>
    <t>CR00534_mito</t>
  </si>
  <si>
    <t>Citrate --&gt; Acetate + OAA</t>
  </si>
  <si>
    <t>citrate lyase subunit alpha / citrate CoA-transferase, citrate lyase subunit beta / citryl-CoA lyase, citrate lyase subunit gamma</t>
  </si>
  <si>
    <t>4.1.3.6</t>
  </si>
  <si>
    <t>CR01230_mito</t>
  </si>
  <si>
    <t>Succinate_semialdehyde + NADP+ --&gt; Succinate + NADPH</t>
  </si>
  <si>
    <t>succinate-semialdehyde dehydrogenase (NADP+)</t>
  </si>
  <si>
    <t>1.2.1.16</t>
  </si>
  <si>
    <t>CR00680_mito</t>
  </si>
  <si>
    <t>Malate + NADP+ --&gt; Pyruvate + NADPH</t>
  </si>
  <si>
    <t>malate dehydrogenase (oxaloacetate-decarboxylating)(NADP+)</t>
  </si>
  <si>
    <t>1.1.1.40</t>
  </si>
  <si>
    <t>MAOX_HUMAN</t>
  </si>
  <si>
    <t>CR01323_mito</t>
  </si>
  <si>
    <t>NAD+ + Isocitrate --&gt; NADH + Oxalosuccinate</t>
  </si>
  <si>
    <t>isocitrate dehydrogenase (NAD+)</t>
  </si>
  <si>
    <t>1.1.1.41</t>
  </si>
  <si>
    <t>CR00632_mito</t>
  </si>
  <si>
    <t>NAD+ + Malate --&gt; Pyruvate + NADH</t>
  </si>
  <si>
    <t>malate dehydrogenase (oxaloacetate-decarboxylating), malate dehydrogenase (decarboxylating)</t>
  </si>
  <si>
    <t>1.1.1.38 1.1.1.39</t>
  </si>
  <si>
    <t>MAOM_HUMAN</t>
  </si>
  <si>
    <t>CR00982_mito</t>
  </si>
  <si>
    <t>Citrate &lt;=&gt; cis-Aconitate</t>
  </si>
  <si>
    <t>CR00521_mito</t>
  </si>
  <si>
    <t>ATP + Pyruvate --&gt; ADP + OAA</t>
  </si>
  <si>
    <t>pyruvate carboxylase, pyruvate carboxylase subunit A, pyruvate carboxylase subunit B</t>
  </si>
  <si>
    <t>6.4.1.1</t>
  </si>
  <si>
    <t>CR00502_mito</t>
  </si>
  <si>
    <t>Oxalosuccinate &lt;=&gt; AKG</t>
  </si>
  <si>
    <t>1.1.1.41, 1.1.1.42</t>
  </si>
  <si>
    <t>CR01007_mito</t>
  </si>
  <si>
    <t>NAD+ + Malate --&gt; OAA + NADH</t>
  </si>
  <si>
    <t>malate dehydrogenase, malate dehydrogenase, malate dehydrogenase</t>
  </si>
  <si>
    <t>1.1.1.37</t>
  </si>
  <si>
    <t>CR00405_cyto</t>
  </si>
  <si>
    <t>Malate &lt;=&gt; Fumarate</t>
  </si>
  <si>
    <t>fumarate hydratase, fumarate hydratase subunit alpha, fumarate hydratase subunit beta, fumarate hydratase</t>
  </si>
  <si>
    <t>4.2.1.2</t>
  </si>
  <si>
    <t>CR00306_cyto</t>
  </si>
  <si>
    <t>NADP+ + Isocitrate --&gt; Oxalosuccinate + NADPH</t>
  </si>
  <si>
    <t>isocitrate dehydrogenase</t>
  </si>
  <si>
    <t>1.1.1.42</t>
  </si>
  <si>
    <t>CR00436_cyto</t>
  </si>
  <si>
    <t>Adenylosuccinate &lt;=&gt; AMP + Fumarate</t>
  </si>
  <si>
    <t>CR00583_mito</t>
  </si>
  <si>
    <t>Malonyl-CoA --&gt; Acetyl-CoA</t>
  </si>
  <si>
    <t>malonyl-CoA decarboxylase</t>
  </si>
  <si>
    <t>4.1.1.9</t>
  </si>
  <si>
    <t>MMSA_MOUSE</t>
  </si>
  <si>
    <t>CR00422_mito</t>
  </si>
  <si>
    <t>NAD+ + Succinate_semialdehyde --&gt; Succinate + NADH</t>
  </si>
  <si>
    <t>succinate-semialdehyde dehydrogenase (NADP+), succinate-semialdehyde dehydrogenase</t>
  </si>
  <si>
    <t>1.2.1.16 1.2.1.24</t>
  </si>
  <si>
    <t>CR00528_mito</t>
  </si>
  <si>
    <t>NAD+ + Pyruvate + CoA --&gt; Acetyl-CoA + NADH</t>
  </si>
  <si>
    <t>pyruvate dehydrogenase E1 component subunit alpha, pyruvate dehydrogenase E1 component subunit beta, pyruvate dehydrogenase E1 component</t>
  </si>
  <si>
    <t>1.2.4.1</t>
  </si>
  <si>
    <t>CR00694_mito</t>
  </si>
  <si>
    <t>ADP + Succinyl-CoA &lt;=&gt; ATP + CoA + Succinate</t>
  </si>
  <si>
    <t>succinyl-CoA synthetase alpha subunit, succinyl-CoA synthetase beta subunit, succinyl-CoA synthetase alpha subunit, succinyl-CoA synthetase beta subunit</t>
  </si>
  <si>
    <t>6.2.1.5</t>
  </si>
  <si>
    <t>CR00405_mito</t>
  </si>
  <si>
    <t>CR00306_mito</t>
  </si>
  <si>
    <t>CR00583_cyto</t>
  </si>
  <si>
    <t>CR00531_mito</t>
  </si>
  <si>
    <t>Citrate + CoA &lt;=&gt; OAA + Acetyl-CoA</t>
  </si>
  <si>
    <t>citrate synthase</t>
  </si>
  <si>
    <t>2.3.3.1</t>
  </si>
  <si>
    <t>O75390</t>
  </si>
  <si>
    <t>CR01007_cyto</t>
  </si>
  <si>
    <t>NAD+ + Malate --&gt; NADH + OAA</t>
  </si>
  <si>
    <t>Fructose_and_mannose_metabolism</t>
  </si>
  <si>
    <t>CR00922_cyto</t>
  </si>
  <si>
    <t>Fructose-1,6PP &lt;=&gt; DHAP + GAP</t>
  </si>
  <si>
    <t>CR00989_cyto</t>
  </si>
  <si>
    <t>Mannose-6P &lt;=&gt; Fructose-6P</t>
  </si>
  <si>
    <t>mannose-6-phosphate isomerase</t>
  </si>
  <si>
    <t>5.3.1.8</t>
  </si>
  <si>
    <t>P34949</t>
  </si>
  <si>
    <t>CR01383_cyto</t>
  </si>
  <si>
    <t>Fructose + ATP --&gt; Fructose-1P + ADP</t>
  </si>
  <si>
    <t>ketohexokinase</t>
  </si>
  <si>
    <t>2.7.1.3</t>
  </si>
  <si>
    <t>CR00913_cyto</t>
  </si>
  <si>
    <t>GDP-4-dehydro-6-deoxy-D-mannose + NADH --&gt; GDP-L-fucose + NAD+</t>
  </si>
  <si>
    <t>GDP-L-fucose synthase</t>
  </si>
  <si>
    <t>1.1.1.271</t>
  </si>
  <si>
    <t>CR01327_cyto</t>
  </si>
  <si>
    <t>GDP-mannose --&gt; GDP-4-dehydro-6-deoxy-D-mannose</t>
  </si>
  <si>
    <t>GDPmannose 4	4.2.1.47	O60547	0	0	0	0	0	0	0	0	0	0	0	0	0	0	0</t>
  </si>
  <si>
    <t>CR01396_cyto</t>
  </si>
  <si>
    <t>Mannose-6P &lt;=&gt; Mannose-1P</t>
  </si>
  <si>
    <t>phosphomannomutase</t>
  </si>
  <si>
    <t>5.4.2.8</t>
  </si>
  <si>
    <t>CR00234_cyto</t>
  </si>
  <si>
    <t>Glyceraldehyde + ATP --&gt; ADP + GAP</t>
  </si>
  <si>
    <t>2.7.1.28</t>
  </si>
  <si>
    <t>CR00272_cyto</t>
  </si>
  <si>
    <t>Glucose-6P &lt;=&gt; Fructose-6P</t>
  </si>
  <si>
    <t>glucose-6-phosphate isomerase, "glucose-6-phosphate isomerase, transaldolase / glucose-6-phosphate isomerase</t>
  </si>
  <si>
    <t>5.3.1.9</t>
  </si>
  <si>
    <t>CR00728_cyto</t>
  </si>
  <si>
    <t>Mannose-1P + GDP --&gt; GDP-mannose</t>
  </si>
  <si>
    <t>mannose-1-phosphate guanylyltransferase</t>
  </si>
  <si>
    <t>2.7.7.22</t>
  </si>
  <si>
    <t>GMPPA_HUMAN</t>
  </si>
  <si>
    <t>CR00293_cyto</t>
  </si>
  <si>
    <t>Mannose-1P + GTP --&gt; GDP-mannose</t>
  </si>
  <si>
    <t>2.7.7.13</t>
  </si>
  <si>
    <t>Q96IJ6</t>
  </si>
  <si>
    <t>CR00278_cyto</t>
  </si>
  <si>
    <t>Fructose-6P + GAP &lt;=&gt; Erythrose-4P + D-Xylulose-5P</t>
  </si>
  <si>
    <t>transketolase</t>
  </si>
  <si>
    <t>2.2.1.1</t>
  </si>
  <si>
    <t>CR01059_cyto</t>
  </si>
  <si>
    <t>NAD+ + Sorbitol &lt;=&gt; NADH + Fructose</t>
  </si>
  <si>
    <t>L-iditol 2-dehydrogenase</t>
  </si>
  <si>
    <t>1.1.1.15 1.1.1.14</t>
  </si>
  <si>
    <t>CR00317_cyto</t>
  </si>
  <si>
    <t>ATP + Fructose-6P --&gt; Fructose-1,6PP + ADP</t>
  </si>
  <si>
    <t>6-phosphofructokinase</t>
  </si>
  <si>
    <t>2.7.1.11</t>
  </si>
  <si>
    <t>CR00750_cyto</t>
  </si>
  <si>
    <t>Fructose-1,6PP --&gt; Fructose-6P</t>
  </si>
  <si>
    <t>fructose 1, fructose-1, "fructose-1, "fructose-1, "fructose-1</t>
  </si>
  <si>
    <t>3.1.3.11</t>
  </si>
  <si>
    <t>Reactive_oxygen_species_metabolism</t>
  </si>
  <si>
    <t>CR00787_cyto</t>
  </si>
  <si>
    <t>H2O2 --&gt; O2</t>
  </si>
  <si>
    <t>catalase, catalase, catalase/peroxidase</t>
  </si>
  <si>
    <t>1.11.1.6</t>
  </si>
  <si>
    <t>CR01415_mito</t>
  </si>
  <si>
    <t>O2.- --&gt; O2 + H2O2</t>
  </si>
  <si>
    <t>superoxide dismutase, "superoxide dismutase, Cu/Zn superoxide dismutase</t>
  </si>
  <si>
    <t>1.15.1.1</t>
  </si>
  <si>
    <t>CR00787_mito</t>
  </si>
  <si>
    <t>CR01170_mito</t>
  </si>
  <si>
    <t>O2 + NADH --&gt; NAD+ + O2.-</t>
  </si>
  <si>
    <t>ROS formation</t>
  </si>
  <si>
    <t>CR00787_peroxy</t>
  </si>
  <si>
    <t>CR01415_cyto</t>
  </si>
  <si>
    <t>CR00193_CC00725_mitoYcyto</t>
  </si>
  <si>
    <t>O2.-@mito &lt;=&gt; O2.-@cyto</t>
  </si>
  <si>
    <t>Ribose_metabolism</t>
  </si>
  <si>
    <t>CR00634_micro</t>
  </si>
  <si>
    <t>Ribose-1P &lt;=&gt; Ribose-5P</t>
  </si>
  <si>
    <t>phosphoglucomutase, phosphopentomutase</t>
  </si>
  <si>
    <t>5.4.2.2 5.4.2.7</t>
  </si>
  <si>
    <t>CR00514_cyto</t>
  </si>
  <si>
    <t>N-Ribosylnicotinamide &lt;=&gt; Ribose-1P + Nicotinamide</t>
  </si>
  <si>
    <t>2.4.2.1</t>
  </si>
  <si>
    <t>CR00627_cyto</t>
  </si>
  <si>
    <t>Inosine &lt;=&gt; Hypoxanthine + Ribose-1P</t>
  </si>
  <si>
    <t>CR00806_cyto</t>
  </si>
  <si>
    <t>ATP + Ribose-5P --&gt; AMP + PRPP</t>
  </si>
  <si>
    <t>ribose-phosphate pyrophosphokinase</t>
  </si>
  <si>
    <t>2.7.6.1</t>
  </si>
  <si>
    <t>CR01137_cyto</t>
  </si>
  <si>
    <t>Ribose + ATP --&gt; ADP + Ribose-5P</t>
  </si>
  <si>
    <t>ribokinase</t>
  </si>
  <si>
    <t>2.7.1.15</t>
  </si>
  <si>
    <t>CR00486_micro</t>
  </si>
  <si>
    <t>NADP+ + 6-Phospho-D-gluconate --&gt; Ribulose-5P + NADPH</t>
  </si>
  <si>
    <t>6-phosphogluconate dehydrogenase</t>
  </si>
  <si>
    <t>1.1.1.44</t>
  </si>
  <si>
    <t>CR00979_cyto</t>
  </si>
  <si>
    <t>GAP + Sedoheptulose-7P &lt;=&gt; Ribose-5P + D-Xylulose-5P</t>
  </si>
  <si>
    <t>CR00300_cyto</t>
  </si>
  <si>
    <t>2-Deoxy-D-ribose-1P &lt;=&gt; 2-Deoxy-D-ribose-5P</t>
  </si>
  <si>
    <t>phosphopentomutase</t>
  </si>
  <si>
    <t>5.4.2.7</t>
  </si>
  <si>
    <t>CR00917_cyto</t>
  </si>
  <si>
    <t>ATP + Ribulose --&gt; ADP + Ribulose-5P</t>
  </si>
  <si>
    <t>L-ribulokinase, D-ribulokinase</t>
  </si>
  <si>
    <t>2.7.1.47 2.7.1.16</t>
  </si>
  <si>
    <t>CR01023_cyto</t>
  </si>
  <si>
    <t>Sedoheptulose-7P + Thiamin-PP &lt;=&gt; Ribose-5P + 2-(1,2-Dihydroxyethyl)-TPP</t>
  </si>
  <si>
    <t>CR00486_cyto</t>
  </si>
  <si>
    <t>6-Phospho-D-gluconate + NADP+ --&gt; Ribulose-5P + NADPH</t>
  </si>
  <si>
    <t>CR01399_cyto</t>
  </si>
  <si>
    <t>2-Deoxy-D-ribose-5P + ADP &lt;=&gt; ATP + Thyminose</t>
  </si>
  <si>
    <t>CR00539_cyto</t>
  </si>
  <si>
    <t>Ribulose-5P &lt;=&gt; D-Xylulose-5P</t>
  </si>
  <si>
    <t>ribulose-phosphate 3-epimerase</t>
  </si>
  <si>
    <t>5.1.3.1</t>
  </si>
  <si>
    <t>CR00486_peroxy</t>
  </si>
  <si>
    <t>CR00603_cyto</t>
  </si>
  <si>
    <t>Xanthosine &lt;=&gt; Xanthine + Ribose-1P</t>
  </si>
  <si>
    <t>CR01260_cyto</t>
  </si>
  <si>
    <t>2-Deoxy-D-ribose-5P &lt;=&gt; GAP + Acetaldehyde</t>
  </si>
  <si>
    <t>deoxyribose-phosphate aldolase</t>
  </si>
  <si>
    <t>4.1.2.4</t>
  </si>
  <si>
    <t>CR00774_cyto</t>
  </si>
  <si>
    <t>Ribose-5P &lt;=&gt; Ribulose-5P</t>
  </si>
  <si>
    <t>ribose 5-phosphate isomerase A, ribose 5-phosphate isomerase B</t>
  </si>
  <si>
    <t>5.3.1.6</t>
  </si>
  <si>
    <t>CR01441_cyto</t>
  </si>
  <si>
    <t>Nicotinate_D-ribonucleoside &lt;=&gt; Ribose-1P + Nicotinate</t>
  </si>
  <si>
    <t>CR00634_cyto</t>
  </si>
  <si>
    <t>CR01308_cyto</t>
  </si>
  <si>
    <t>Adenine + Ribose-1P --&gt; Adenosine</t>
  </si>
  <si>
    <t>Choline_metabolism</t>
  </si>
  <si>
    <t>CR00168_mito</t>
  </si>
  <si>
    <t>Choline --&gt; Betaine_aldehyde</t>
  </si>
  <si>
    <t>choline dehydrogenase</t>
  </si>
  <si>
    <t>1.1.99.1</t>
  </si>
  <si>
    <t>Q8NE62</t>
  </si>
  <si>
    <t>Glutathione_metabolism</t>
  </si>
  <si>
    <t>CR00170_cyto</t>
  </si>
  <si>
    <t>NAD+ + Hydroxymethylglutathione &lt;=&gt; Formylglutathione + NADH</t>
  </si>
  <si>
    <t>alcohol dehydrogenase, S-(hydroxymethyl)glutathione dehydrogenase / alcohol dehydrogenase, S-(hydroxymethyl)glutathione dehydrogenase / alcohol dehydrogenase, acetaldehyde dehydrogenase / alcohol dehydrogenase, choline dehydrogenase, alcohol dehydrogenase 1/7, alcohol dehydrogenase 6, "alcohol dehydrogenase, alcohol dehydrogenase, alcohol dehydrogenase 4</t>
  </si>
  <si>
    <t>1.1.1.1 1.1.1.284</t>
  </si>
  <si>
    <t>P11766</t>
  </si>
  <si>
    <t>CR00169_cyto</t>
  </si>
  <si>
    <t>Formaldehyde + GSH --&gt; Hydroxymethylglutathione</t>
  </si>
  <si>
    <t>spontaneus formation of S-(Hydroxymethyl)glutathione</t>
  </si>
  <si>
    <t>CR00389_cyto</t>
  </si>
  <si>
    <t>Cysteine + ATP + Glutamate --&gt; gamma-Glutamyl-cysteine + ADP</t>
  </si>
  <si>
    <t>glutamate--cysteine ligase, glutamate--cysteine ligase catalytic subunit</t>
  </si>
  <si>
    <t>6.3.2.2</t>
  </si>
  <si>
    <t>CR00919_cyto</t>
  </si>
  <si>
    <t>ATP + 5-Oxoproline --&gt; Glutamate + ADP</t>
  </si>
  <si>
    <t>5-oxoprolinase (ATP-hydrolysing)</t>
  </si>
  <si>
    <t>3.5.2.9</t>
  </si>
  <si>
    <t>CR00611_cyto</t>
  </si>
  <si>
    <t>Formylglutathione &lt;=&gt; GSH + Formate</t>
  </si>
  <si>
    <t>S-formylglutathione hydrolase</t>
  </si>
  <si>
    <t>3.1.2.12</t>
  </si>
  <si>
    <t>P10768</t>
  </si>
  <si>
    <t>CR01379_cyto</t>
  </si>
  <si>
    <t>NADPH + GSSG --&gt; GSH + NADP+</t>
  </si>
  <si>
    <t>glutathione reductase (NADPH)</t>
  </si>
  <si>
    <t>1.8.1.7</t>
  </si>
  <si>
    <t>GSHR_HUMAN</t>
  </si>
  <si>
    <t>CR00939_cyto</t>
  </si>
  <si>
    <t>GSH &lt;=&gt; Glutamate + Cys-Gly</t>
  </si>
  <si>
    <t>gamma-glutamyltranspeptidase, tripeptide aminopeptidase</t>
  </si>
  <si>
    <t>3.4.11.4 2.3.2.2</t>
  </si>
  <si>
    <t>GGT7_HUMAN</t>
  </si>
  <si>
    <t>CR01379_mito</t>
  </si>
  <si>
    <t>CR00923_cyto</t>
  </si>
  <si>
    <t>gamma-Glutamyl-cysteine + ATP + Glycine --&gt; ADP + GSH</t>
  </si>
  <si>
    <t>glutathione synthase</t>
  </si>
  <si>
    <t>6.3.2.3</t>
  </si>
  <si>
    <t>CR01037_cyto</t>
  </si>
  <si>
    <t>H2O2 + GSH --&gt; GSSG</t>
  </si>
  <si>
    <t>glutathione peroxidase</t>
  </si>
  <si>
    <t>1.11.1.9</t>
  </si>
  <si>
    <t>GPX1_HUMAN</t>
  </si>
  <si>
    <t>CR01037_mito</t>
  </si>
  <si>
    <t>GSH + H2O2 --&gt; GSSG</t>
  </si>
  <si>
    <t>Taurine_metabolism</t>
  </si>
  <si>
    <t>CR00854_mito</t>
  </si>
  <si>
    <t>Cysteate &lt;=&gt; Taurine</t>
  </si>
  <si>
    <t>sulfinoalanine decarboxylase</t>
  </si>
  <si>
    <t>4.1.1.29</t>
  </si>
  <si>
    <t>CR01241_CC00442_cytoYperoxy</t>
  </si>
  <si>
    <t>Taurine@cyto &lt;=&gt; Taurine@peroxy</t>
  </si>
  <si>
    <t>P31641</t>
  </si>
  <si>
    <t>CR01241_CC00442_extYcyto</t>
  </si>
  <si>
    <t>Taurine@ext &lt;=&gt; Taurine@cyto</t>
  </si>
  <si>
    <t>CR01241_CC00442_cytoYmito</t>
  </si>
  <si>
    <t>Taurine@cyto &lt;=&gt; Taurine@mito</t>
  </si>
  <si>
    <t>Folate_metabolism</t>
  </si>
  <si>
    <t>CR00699_cyto</t>
  </si>
  <si>
    <t>Formate + ATP + THF --&gt; 10-Formyl-THF + ADP</t>
  </si>
  <si>
    <t>methylenetetrahydrofolate dehydrogenase (NADP+) /, methylenetetrahydrofolate dehydrogenase (NADP+) /, methylenetetrahydrofolate dehydrogenase (NADP+) /, formate--tetrahydrofolate ligase, "monofunctional C1-tetrahydrofolate synthase, methylenetetrahydrofolate dehydrogenase(NAD+) /</t>
  </si>
  <si>
    <t>3.5.4.9 6.3.4.3</t>
  </si>
  <si>
    <t>CR00874_cyto</t>
  </si>
  <si>
    <t>5,10-Methylene-THF + NADH --&gt; 5-Methyl-THF + NAD+</t>
  </si>
  <si>
    <t>methylenetetrahydrofolate reductase (NADPH)</t>
  </si>
  <si>
    <t>1.5.1.20</t>
  </si>
  <si>
    <t>CR01195_cyto</t>
  </si>
  <si>
    <t>NADPH + Folate --&gt; NADP+ + Dihydrofolate</t>
  </si>
  <si>
    <t>dihydrofolate reductase, dihydromonapterin reductase / dihydrofolate reductase, dihydrofolate reductase / thymidylate synthase</t>
  </si>
  <si>
    <t>1.5.1.3</t>
  </si>
  <si>
    <t>CR00699_mito</t>
  </si>
  <si>
    <t>CR00492_cyto</t>
  </si>
  <si>
    <t>ATP + 5-Formyl-THF --&gt; 5,10-Methenyl-THF + ADP</t>
  </si>
  <si>
    <t>5-formyltetrahydrofolate cyclo-ligase</t>
  </si>
  <si>
    <t>6.3.3.2</t>
  </si>
  <si>
    <t>MTHFS_HUMAN</t>
  </si>
  <si>
    <t>CR00333_cyto</t>
  </si>
  <si>
    <t>5-Formiminotetrahydrofolate --&gt; 5,10-Methenyl-THF + NH3</t>
  </si>
  <si>
    <t>formiminotetrahydrofolate cyclodeaminase, glutamate formiminotransferase / formiminotetrahydrofolate</t>
  </si>
  <si>
    <t>4.3.1.4</t>
  </si>
  <si>
    <t>CR00522_cyto</t>
  </si>
  <si>
    <t>Homocysteine + 5-Methyl-THF --&gt; THF + Methionine</t>
  </si>
  <si>
    <t>5-methyltetrahydrofolate--homocysteine methyltransferase</t>
  </si>
  <si>
    <t>2.1.1.13</t>
  </si>
  <si>
    <t>METH_HUMAN</t>
  </si>
  <si>
    <t>CR00934_cyto</t>
  </si>
  <si>
    <t>5,10-Methenyl-THF + NADPH --&gt; 5,10-Methylene-THF + NADP+</t>
  </si>
  <si>
    <t>methylenetetrahydrofolate dehydrogenase (NADP+) /, methylenetetrahydrofolate dehydrogenase (NADP+) /</t>
  </si>
  <si>
    <t>1.5.1.5</t>
  </si>
  <si>
    <t>CR00684_cyto</t>
  </si>
  <si>
    <t>NADH + Dihydrofolate --&gt; THF + NAD+</t>
  </si>
  <si>
    <t>CR00925_cyto</t>
  </si>
  <si>
    <t>NADPH + Dihydrofolate --&gt; THF + NADP+</t>
  </si>
  <si>
    <t>CR00488_mito</t>
  </si>
  <si>
    <t>Glycine + 5,10-Methylene-THF &lt;=&gt; THF + Serine</t>
  </si>
  <si>
    <t>glycine hydroxymethyltransferase</t>
  </si>
  <si>
    <t>2.1.2.1</t>
  </si>
  <si>
    <t>CR01253_cyto</t>
  </si>
  <si>
    <t>GAR + 10-Formyl-THF --&gt; THF + N-Formyl-GAR</t>
  </si>
  <si>
    <t>phosphoribosylglycinamide formyltransferase, phosphoribosylglycinamide formyltransferase 2, phosphoribosylglycinamide formyltransferase 1, phosphoribosylamine--glycine ligase / phosphoribosylglycinamide</t>
  </si>
  <si>
    <t>2.1.2.2</t>
  </si>
  <si>
    <t>CR00488_cyto</t>
  </si>
  <si>
    <t>Glycine + 5,10-Methylene-THF &lt;=&gt; Serine + THF</t>
  </si>
  <si>
    <t>CR00936_cyto</t>
  </si>
  <si>
    <t>NADP+ + 10-Formyl-THF --&gt; NADPH + THF</t>
  </si>
  <si>
    <t>formyltetrahydrofolate dehydrogenase</t>
  </si>
  <si>
    <t>1.5.1.6</t>
  </si>
  <si>
    <t>CR00712_cyto</t>
  </si>
  <si>
    <t>Folate + NADH --&gt; Dihydrofolate + NAD+</t>
  </si>
  <si>
    <t>CR01431_cyto</t>
  </si>
  <si>
    <t>10-Formyl-THF &lt;=&gt; 5,10-Methenyl-THF</t>
  </si>
  <si>
    <t>CR00489_cyto</t>
  </si>
  <si>
    <t>Folate + NADPH --&gt; THF + NADP+</t>
  </si>
  <si>
    <t>CR01354_cyto</t>
  </si>
  <si>
    <t>5-Formyl-THF + Glutamate &lt;=&gt; THF + N-Formyl-L-glutamate</t>
  </si>
  <si>
    <t>CR00297_cyto</t>
  </si>
  <si>
    <t>5,10-Methylene-THF + NADPH --&gt; NADP+ + 5-Methyl-THF</t>
  </si>
  <si>
    <t>CR00967_cyto</t>
  </si>
  <si>
    <t>10-Formyl-THF + AICAR &lt;=&gt; THF + FAICAR</t>
  </si>
  <si>
    <t>phosphoribosylaminoimidazolecarboxamide formyltransferase / IMP, phosphoribosylaminoimidazolecarboxamide formyltransferase</t>
  </si>
  <si>
    <t>2.1.2.3</t>
  </si>
  <si>
    <t>Inositol_metabolism</t>
  </si>
  <si>
    <t>CR00395_cyto</t>
  </si>
  <si>
    <t>Inositol-1P --&gt; Inositol</t>
  </si>
  <si>
    <t>myo-inositol-1(or 4)-monophosphatase, inositol-phosphate phosphatase / L-galactose 1-phosphate phosphatase</t>
  </si>
  <si>
    <t>3.1.3.25</t>
  </si>
  <si>
    <t>CR00785_cyto</t>
  </si>
  <si>
    <t>Inositol + O2 --&gt; Glucuronate</t>
  </si>
  <si>
    <t>inositol oxygenase</t>
  </si>
  <si>
    <t>1.13.99.1</t>
  </si>
  <si>
    <t>Lysine_degradation</t>
  </si>
  <si>
    <t>CR01009_mito</t>
  </si>
  <si>
    <t>L-2-Aminoadipate + NADH --&gt; NAD+ + 2-Aminoadipate_6-semialdehyde</t>
  </si>
  <si>
    <t>L-aminoadipate-semialdehyde dehydrogenase, aldehyde dehydrogenase family 7 member A1</t>
  </si>
  <si>
    <t>1.2.1.31</t>
  </si>
  <si>
    <t>CR00852_mito</t>
  </si>
  <si>
    <t>2-Oxoadipate + NAD+ + CoA --&gt; NADH + Glutaryl-CoA</t>
  </si>
  <si>
    <t>CR00995_mito</t>
  </si>
  <si>
    <t>NAD+ + 2-Aminoadipate_6-semialdehyde --&gt; L-2-Aminoadipate + NADH</t>
  </si>
  <si>
    <t>AL7A1_HUMAN</t>
  </si>
  <si>
    <t>CR01216_mito</t>
  </si>
  <si>
    <t>L-2-Aminoadipate + AKG &lt;=&gt; Glutamate + 2-Oxoadipate</t>
  </si>
  <si>
    <t>kynurenine/2-aminoadipate aminotransferase</t>
  </si>
  <si>
    <t>2.6.1.39</t>
  </si>
  <si>
    <t>Q8N5Z0</t>
  </si>
  <si>
    <t>CR00535_cyto</t>
  </si>
  <si>
    <t>Protein_N6,N6-dimethyl-L-lysine + SAM --&gt; SAH + Protein_N6,N6,N6-trimethyl-L-lysine</t>
  </si>
  <si>
    <t>histone-lysine N-methyltransferase ASH1L, myeloid/lymphoid or mixed-lineage leukemia protein 1/4, myeloid/lymphoid or mixed-lineage leukemia protein 2, myeloid/lymphoid or mixed-lineage leukemia protein 3, myeloid/lymphoid or mixed-lineage leukemia protein 5, histone-lysine N-methyltransferase SUV39H, euchromatic histone-lysine N-methyltransferase, histone-lysine N-methyltransferase SETDB, histone-lysine N-methyltransferase SETD1, histone-lysine N-methyltransferase SETD2, histone-lysine N-methyltransferase NSD1/2, histone-lysine N-methyltransferase NSD3, "histone-lysine N-methyltransferase, histone-lysine N-methyltransferase SETD8, histone-lysine N-methyltransferase SUV420H, enhancer of zeste, histone-lysine N-methyltransferase SETD7, histone-lysine N-methyltransferase SETMAR</t>
  </si>
  <si>
    <t>2.1.1.43</t>
  </si>
  <si>
    <t>CR00987_mito</t>
  </si>
  <si>
    <t>AKG + Lysine + NADPH --&gt; Saccharopine + NADP+</t>
  </si>
  <si>
    <t>saccharopine dehydrogenase (NADP+, alpha-aminoadipic semialdehyde synthase	1.5.1.8	Q9UDR5	0.0081749793406523004	0.0081173996933995695	0.0082339060168784041	0.0082345843229460602	0.0067875887118547138	0.0082766073079522089	0.0086629564836856864	0.0085049655933284816	0.0086082541795713622	0.008827124587515776	0.0086481503138754034	0.0088694370513207783	0.0085279774723910802	0.0068689523461644099	0.0065381758834274061</t>
  </si>
  <si>
    <t>CR00877_cyto</t>
  </si>
  <si>
    <t>Lysine + SAM --&gt; Protein_N6-methyl-L-lysine + SAH</t>
  </si>
  <si>
    <t>Protein_synthesis</t>
  </si>
  <si>
    <t>CR00009_cyto</t>
  </si>
  <si>
    <t>Phenylalanine + Arginine + Proline + Leucine + Serine + Tyrosine + Glutamine + Glycine + Tryptophan + Valine + Lysine + Asparagine + Aspartate + Histidine + Threonine + Alanine + Cysteine + Isoleucine + Methionine + Glutamate --&gt; myosin3</t>
  </si>
  <si>
    <t>P11055</t>
  </si>
  <si>
    <t>CR00003_cyto</t>
  </si>
  <si>
    <t>Valine + Glutamine + Tyrosine + Tryptophan + Glycine + Lysine + Asparagine + Arginine + Phenylalanine + Leucine + Proline + Serine + Isoleucine + Cysteine + Methionine + Glutamate + Histidine + Aspartate + Threonine + Alanine --&gt; myosin7</t>
  </si>
  <si>
    <t>P12883</t>
  </si>
  <si>
    <t>CR00005_cyto</t>
  </si>
  <si>
    <t>Glutamine + Glycine + Tryptophan + Tyrosine + Valine + Lysine + Asparagine + Phenylalanine + Arginine + Leucine + Proline + Serine + Cysteine + Isoleucine + Methionine + Glutamate + Aspartate + Histidine + Threonine + Alanine --&gt; alpha_sarcoglycan</t>
  </si>
  <si>
    <t>Q16586</t>
  </si>
  <si>
    <t>CR00012_cyto</t>
  </si>
  <si>
    <t>Valine + Tryptophan + Glycine + Glutamine + Tyrosine + Lysine + Asparagine + Arginine + Phenylalanine + Proline + Leucine + Serine + Isoleucine + Cysteine + Methionine + Glutamate + Histidine + Aspartate + Threonine + Alanine --&gt; titin</t>
  </si>
  <si>
    <t>Q8WZ42</t>
  </si>
  <si>
    <t>CR00006_cyto</t>
  </si>
  <si>
    <t>Leucine + Arginine + Phenylalanine + Serine + Valine + Glycine + Tyrosine + Glutamine + Asparagine + Lysine + Threonine + Histidine + Aspartate + Alanine + Cysteine + Isoleucine + Glutamate + Methionine --&gt; tropomyosin_alpha1_chain</t>
  </si>
  <si>
    <t>P09493</t>
  </si>
  <si>
    <t>CR00004_cyto</t>
  </si>
  <si>
    <t>Methionine + Glutamate + Cysteine + Isoleucine + Alanine + Aspartate + Histidine + Threonine + Lysine + Asparagine + Glutamine + Tryptophan + Tyrosine + Glycine + Valine + Serine + Phenylalanine + Arginine + Proline + Leucine --&gt; myosin7B</t>
  </si>
  <si>
    <t>A7E2Y1</t>
  </si>
  <si>
    <t>CR00011_cyto</t>
  </si>
  <si>
    <t>Asparagine + Lysine + Valine + Glutamine + Glycine + Tyrosine + Serine + Leucine + Proline + Arginine + Phenylalanine + Glutamate + Methionine + Isoleucine + Cysteine + Alanine + Threonine + Aspartate --&gt; troponinc</t>
  </si>
  <si>
    <t>P63316</t>
  </si>
  <si>
    <t>CR00013_cyto</t>
  </si>
  <si>
    <t>Serine + Leucine + Phenylalanine + Arginine + Asparagine + Lysine + Tyrosine + Glutamine + Glycine + Valine + Alanine + Threonine + Aspartate + Histidine + Glutamate + Methionine + Isoleucine + Cysteine --&gt; tropomyosin_alpha4_chain</t>
  </si>
  <si>
    <t>P67936</t>
  </si>
  <si>
    <t>CR00002_cyto</t>
  </si>
  <si>
    <t>Proline + Leucine + Phenylalanine + Arginine + Serine + Glutamine + Tryptophan + Glycine + Valine + Asparagine + Lysine + Threonine + Aspartate + Histidine + Alanine + Cysteine + Isoleucine + Glutamate + Methionine --&gt; myosin6</t>
  </si>
  <si>
    <t>P13533</t>
  </si>
  <si>
    <t>CR00008_cyto</t>
  </si>
  <si>
    <t>Cysteine + Isoleucine + Methionine + Glutamate + Histidine + Aspartate + Threonine + Alanine + Valine + Tyrosine + Glutamine + Glycine + Lysine + Asparagine + Arginine + Phenylalanine + Leucine + Serine --&gt; tropomyosin_alpha3_chain</t>
  </si>
  <si>
    <t>P06753</t>
  </si>
  <si>
    <t>CR00007_cyto</t>
  </si>
  <si>
    <t>Histidine + Aspartate + Threonine + Alanine + Isoleucine + Cysteine + Methionine + Glutamate + Arginine + Phenylalanine + Leucine + Serine + Valine + Glycine + Glutamine + Tyrosine + Lysine + Asparagine --&gt; tropomyosin_beta_chain</t>
  </si>
  <si>
    <t>P07951</t>
  </si>
  <si>
    <t>CR00010_cyto</t>
  </si>
  <si>
    <t>Alanine + Aspartate + Histidine + Threonine + Methionine + Glutamate + Isoleucine + Serine + Phenylalanine + Arginine + Leucine + Proline + Lysine + Asparagine + Glutamine + Tryptophan + Glycine + Tyrosine + Valine --&gt; troponint</t>
  </si>
  <si>
    <t>P45379</t>
  </si>
  <si>
    <t>CR00001_cyto</t>
  </si>
  <si>
    <t>Histidine + Aspartate + Threonine + Alanine + Cysteine + Isoleucine + Methionine + Glutamate + Arginine + Phenylalanine + Leucine + Proline + Serine + Valine + Glycine + Tyrosine + Glutamine + Tryptophan + Lysine + Asparagine --&gt; alpha_actin</t>
  </si>
  <si>
    <t>ACTC_HUMAN</t>
  </si>
  <si>
    <t>Serine_metabolism</t>
  </si>
  <si>
    <t>CR00304_cyto</t>
  </si>
  <si>
    <t>AKG + 3-Phosphoserine &lt;=&gt; Glutamate + 3-Phosphonooxypyruvate</t>
  </si>
  <si>
    <t>phosphoserine aminotransferase</t>
  </si>
  <si>
    <t>2.6.1.52</t>
  </si>
  <si>
    <t>CR00274_cyto</t>
  </si>
  <si>
    <t>Homocysteine + Serine --&gt; L-Cystathionine</t>
  </si>
  <si>
    <t>Carbamoylphosphate</t>
  </si>
  <si>
    <t>CR01440_mito</t>
  </si>
  <si>
    <t>ATP + NH3 &lt;=&gt; ADP + Carbamoyl-P</t>
  </si>
  <si>
    <t>carbamoyl-phosphate synthase (ammonia)</t>
  </si>
  <si>
    <t>6.3.4.16</t>
  </si>
  <si>
    <t>Valine_leucine_and_isoleucine_degradation</t>
  </si>
  <si>
    <t>CR00918_mito</t>
  </si>
  <si>
    <t>3-Methyl-2-oxobutyrate + Lipoamide --&gt; S-(2-Methylpropanoyl)-dihydrolipoamide</t>
  </si>
  <si>
    <t>2-oxoisovalerate dehydrogenase E1 component, 2-oxoisovalerate dehydrogenase E1 component, 2-oxoisovalerate dehydrogenase E1 component</t>
  </si>
  <si>
    <t>1.2.4.4</t>
  </si>
  <si>
    <t>ODBA_MOUSE</t>
  </si>
  <si>
    <t>CR00685_mito</t>
  </si>
  <si>
    <t>Dihydrolipoamide + NAD+ &lt;=&gt; NADH + Lipoamide</t>
  </si>
  <si>
    <t>dihydrolipoamide dehydrogenase</t>
  </si>
  <si>
    <t>1.8.1.4</t>
  </si>
  <si>
    <t>DLDH_MOUSE</t>
  </si>
  <si>
    <t>CR00307_CC00431_mito</t>
  </si>
  <si>
    <t>4-Methyl-2-oxopentanoate + NAD+ + CoA --&gt; Isovaleryl-CoA + NADH</t>
  </si>
  <si>
    <t>CR00307_CC00359_mito</t>
  </si>
  <si>
    <t>NAD+ + 3-Methyl-2-oxobutyrate + CoA --&gt; NADH + Isobutyryl-CoA</t>
  </si>
  <si>
    <t>CR01213_mito</t>
  </si>
  <si>
    <t>3-Methylcrotonyl-CoA + ATP &lt;=&gt; ADP + 3-Methylglutaconyl-CoA</t>
  </si>
  <si>
    <t>3-methylcrotonyl-CoA carboxylase alpha subunit, 3-methylcrotonyl-CoA carboxylase beta subunit</t>
  </si>
  <si>
    <t>6.4.1.4</t>
  </si>
  <si>
    <t>MCCA_MOUSE</t>
  </si>
  <si>
    <t>CR00949_mito</t>
  </si>
  <si>
    <t>Methylmalonyl-CoA --&gt; (R)-Methylmalonyl-CoA</t>
  </si>
  <si>
    <t>methylmalonyl-CoA epimerase</t>
  </si>
  <si>
    <t>5.1.99.1</t>
  </si>
  <si>
    <t>MCEE_MOUSE</t>
  </si>
  <si>
    <t>CR00829_mito</t>
  </si>
  <si>
    <t>2-Oxo-3-methylvalerate + Lipoamide --&gt; S-(2-Methylbutanoyl)-dihydrolipoamide</t>
  </si>
  <si>
    <t>ODBA_HUMAN</t>
  </si>
  <si>
    <t>CR00943_mito</t>
  </si>
  <si>
    <t>D-3-Amino-isobutanoate + AKG &lt;=&gt; Glutamate + 2-Methyl-3-oxopropanoate</t>
  </si>
  <si>
    <t>alanine-glyoxylate transaminase /, 4-aminobutyrate aminotransferase / (S)-3-amino-2-methylpropionate, 4-aminobutyrate aminotransferase / (S)-3-amino-2-methylpropionate</t>
  </si>
  <si>
    <t>2.6.1.22 2.6.1.40</t>
  </si>
  <si>
    <t>CR00307_CC01343_mito</t>
  </si>
  <si>
    <t>2-Oxo-3-methylvalerate + NAD+ + CoA --&gt; NADH + 2-Methylbutyryl-CoA</t>
  </si>
  <si>
    <t>CR00742_mito</t>
  </si>
  <si>
    <t>3-Hydroxyisobutyryl-CoA --&gt; 3-Hydroxyisobutyrate + CoA</t>
  </si>
  <si>
    <t>HIBCH_MOUSE</t>
  </si>
  <si>
    <t>CR01050_mito</t>
  </si>
  <si>
    <t>4-Methyl-2-oxopentanoate + Lipoamide --&gt; S-(3-Methylbutanoyl)-dihydrolipoamide</t>
  </si>
  <si>
    <t>CR01362_mito</t>
  </si>
  <si>
    <t>3-Hydroxyisovaleryl-CoA &lt;=&gt; 3-Methylcrotonyl-CoA</t>
  </si>
  <si>
    <t>ECHM_MOUSE</t>
  </si>
  <si>
    <t>CR00955_mito</t>
  </si>
  <si>
    <t>(R)-Methylmalonyl-CoA &lt;=&gt; Succinyl-CoA</t>
  </si>
  <si>
    <t>methylmalonyl-CoA mutase, "methylmalonyl-CoA mutase, "methylmalonyl-CoA mutase, methylmalonyl-CoA mutase</t>
  </si>
  <si>
    <t>5.4.99.2</t>
  </si>
  <si>
    <t>P22033</t>
  </si>
  <si>
    <t>CR00928_mito</t>
  </si>
  <si>
    <t>3-Hydroxyisobutyrate + NAD+ --&gt; 2-Methyl-3-oxopropanoate + NADH</t>
  </si>
  <si>
    <t>3-hydroxyisobutyrate dehydrogenase</t>
  </si>
  <si>
    <t>1.1.1.31</t>
  </si>
  <si>
    <t>3HIDH_HUMAN</t>
  </si>
  <si>
    <t>CR00291_mito</t>
  </si>
  <si>
    <t>Isovaleryl-CoA + Dihydrolipoamide &lt;=&gt; S-(3-Methylbutanoyl)-dihydrolipoamide + CoA</t>
  </si>
  <si>
    <t>CR01191_mito</t>
  </si>
  <si>
    <t>NAD+ + (S)-3-Hydroxy-2-methylbutyryl-CoA &lt;=&gt; NADH + 2-Methylacetoacetyl-CoA</t>
  </si>
  <si>
    <t>3-hydroxyacyl-CoA dehydrogenase / 3-hydroxy-2-methylbutyryl-CoA</t>
  </si>
  <si>
    <t>1.1.1.178</t>
  </si>
  <si>
    <t>HCD2_MOUSE</t>
  </si>
  <si>
    <t>CR00950_mito</t>
  </si>
  <si>
    <t>Lipoamide + 2-Oxoadipate --&gt; S-Glutaryldihydrolipoamide</t>
  </si>
  <si>
    <t>CR00801_mito</t>
  </si>
  <si>
    <t>2-Methylbutyryl-CoA + Dihydrolipoamide &lt;=&gt; S-(2-Methylbutanoyl)-dihydrolipoamide + CoA</t>
  </si>
  <si>
    <t>P11182</t>
  </si>
  <si>
    <t>CR00781_cyto</t>
  </si>
  <si>
    <t>O2 + 1-Methylnicotinamide --&gt; N1-Methyl-2-pyridone-5-carboxamide + N1-Methyl-4-pyridone-5-carboxamide + H2O2</t>
  </si>
  <si>
    <t>aldehyde oxidase</t>
  </si>
  <si>
    <t>1.2.3.1</t>
  </si>
  <si>
    <t>CR01012_mito</t>
  </si>
  <si>
    <t>HMG-CoA &lt;=&gt; 3-Methylglutaconyl-CoA</t>
  </si>
  <si>
    <t>methylglutaconyl-CoA hydratase, methylglutaconyl-CoA hydratase</t>
  </si>
  <si>
    <t>4.2.1.18</t>
  </si>
  <si>
    <t>AUHM_MOUSE</t>
  </si>
  <si>
    <t>Aspartate_metabolism</t>
  </si>
  <si>
    <t>CR00312_cyto</t>
  </si>
  <si>
    <t>Aspartate --&gt; beta-Alanine</t>
  </si>
  <si>
    <t>aspartate 1-decarboxylase, glutamate decarboxylase</t>
  </si>
  <si>
    <t>4.1.1.15 4.1.1.11</t>
  </si>
  <si>
    <t>CR01196_cyto</t>
  </si>
  <si>
    <t>(S)-Dihydroorotate &lt;=&gt; N-Carbamoyl-L-aspartate</t>
  </si>
  <si>
    <t>dihydroorotase, carbamoyl-phosphate synthase / aspartate carbamoyltransferase /</t>
  </si>
  <si>
    <t>3.5.2.3</t>
  </si>
  <si>
    <t>Carnitine_biosynthesis</t>
  </si>
  <si>
    <t>CR01361_cyto</t>
  </si>
  <si>
    <t>SAM + Protein_N6-methyl-L-lysine --&gt; Protein_N6,N6-dimethyl-L-lysine + SAH</t>
  </si>
  <si>
    <t>CR00541_mito</t>
  </si>
  <si>
    <t>4-Trimethylammoniobutanoate + O2 + AKG --&gt; Succinate + L-Carnitine</t>
  </si>
  <si>
    <t>gamma-butyrobetaine dioxygenase</t>
  </si>
  <si>
    <t>1.14.11.1</t>
  </si>
  <si>
    <t>CR01073_mito</t>
  </si>
  <si>
    <t>NADH + 4-Trimethylammoniobutanal --&gt; 4-Trimethylammoniobutanoate + NAD+</t>
  </si>
  <si>
    <t>aldehyde dehydrogenase (NAD+), aldehyde dehydrogenase family 9 member A1, aldehyde dehydrogenase family 9 member A1, aldehyde dehydrogenase family 7 member A1</t>
  </si>
  <si>
    <t>1.2.1.3 1.2.1.47</t>
  </si>
  <si>
    <t>CR00425_mito</t>
  </si>
  <si>
    <t>O2 + AKG + N6,N6,N6-Trimethyl-L-lysine --&gt; Succinate + 3-Hydroxy-N6,N6,N6-trimethyl-L-lysine</t>
  </si>
  <si>
    <t>trimethyllysine dioxygenase</t>
  </si>
  <si>
    <t>1.14.11.8</t>
  </si>
  <si>
    <t>CR00423_mito</t>
  </si>
  <si>
    <t>3-Hydroxy-N6,N6,N6-trimethyl-L-lysine --&gt; Glycine + 4-Trimethylammoniobutanal</t>
  </si>
  <si>
    <t>CR00029_CC01402_cytoYmito</t>
  </si>
  <si>
    <t>N6,N6,N6-Trimethyl-L-lysine@cyto --&gt; N6,N6,N6-Trimethyl-L-lysine@mito</t>
  </si>
  <si>
    <t>ID</t>
  </si>
  <si>
    <t>DBDB</t>
  </si>
  <si>
    <t>AZ</t>
  </si>
  <si>
    <t>Cnt</t>
  </si>
  <si>
    <t>CR00175_CC00295_extYcyto</t>
  </si>
  <si>
    <t>CR01347_cyto</t>
  </si>
  <si>
    <t>CR00109_CC02219_lyso</t>
  </si>
  <si>
    <t>CR00823_CC00157_lysoYmicro</t>
  </si>
  <si>
    <t>CR00136_CC00209_lyso</t>
  </si>
  <si>
    <t>CR00134_CC00183_lyso</t>
  </si>
  <si>
    <t>CR00131_CC00095_lyso</t>
  </si>
  <si>
    <t>CR01602_mito</t>
  </si>
  <si>
    <t>CR00354_CC00201_cytoYmicro</t>
  </si>
  <si>
    <t>CR00993_CC00084_lysoYcyto</t>
  </si>
  <si>
    <t>CR00594_CC00086_microYmito</t>
  </si>
  <si>
    <t>CR00132_CC00107_lyso</t>
  </si>
  <si>
    <t>CR00823_CC00166_lysoYmicro</t>
  </si>
  <si>
    <t>CR01169_CC00244_cytoYmicro</t>
  </si>
  <si>
    <t>CR01350_peroxy</t>
  </si>
  <si>
    <t>CR01586_mito</t>
  </si>
  <si>
    <t>CR00718_CC00100_lysoYmicro</t>
  </si>
  <si>
    <t>CR00134_CC00165_lyso</t>
  </si>
  <si>
    <t>CR00718_CC00099_lysoYmicro</t>
  </si>
  <si>
    <t>CR00994_CC00255_extYcyto</t>
  </si>
  <si>
    <t>CR00908_CC00399_extYcyto</t>
  </si>
  <si>
    <t>CR00157_CC00630_extYcyto</t>
  </si>
  <si>
    <t>CR00718_CC00101_cytoYmicro</t>
  </si>
  <si>
    <t>CR00823_CC00150_lysoYmicro</t>
  </si>
  <si>
    <t>CR00253_CC00229_lysoYcyto</t>
  </si>
  <si>
    <t>CR00133_CC00093_lyso</t>
  </si>
  <si>
    <t>CR00134_CC00191_lyso</t>
  </si>
  <si>
    <t>CR01577_mito</t>
  </si>
  <si>
    <t>CR00718_CC00094_cytoYmicro</t>
  </si>
  <si>
    <t>CR00823_CC00178_cytoYmicro</t>
  </si>
  <si>
    <t>CR00157_CC00651_extYcyto</t>
  </si>
  <si>
    <t>CR00213_mito</t>
  </si>
  <si>
    <t>CR00893_CC00447_extYcyto</t>
  </si>
  <si>
    <t>CR01605_cyto</t>
  </si>
  <si>
    <t>CR01563_CC00408_peroxyYcyto</t>
  </si>
  <si>
    <t>CR00599_CC00281_cytoYmito</t>
  </si>
  <si>
    <t>CR00135_CC00085_lyso</t>
  </si>
  <si>
    <t>CR00108_CC00730_lysoYcyto</t>
  </si>
  <si>
    <t>CR00133_CC00088_lyso</t>
  </si>
  <si>
    <t>CR01019_CC00130_cytoYlyso</t>
  </si>
  <si>
    <t>CR00132_CC00104_lyso</t>
  </si>
  <si>
    <t>CR01598_cyto</t>
  </si>
  <si>
    <t>CR00786_CC00358_cytoYmicro</t>
  </si>
  <si>
    <t>CR01084_CC00398_microYcyto</t>
  </si>
  <si>
    <t>CR01169_CC00244_cytoYperoxy</t>
  </si>
  <si>
    <t>CR00134_CC00159_lyso</t>
  </si>
  <si>
    <t>CR00198_peroxy</t>
  </si>
  <si>
    <t>CR00134_CC00192_lyso</t>
  </si>
  <si>
    <t>CR00439_CC00529_cytoYmito</t>
  </si>
  <si>
    <t>CR00134_CC00186_lyso</t>
  </si>
  <si>
    <t>CR00406_mito</t>
  </si>
  <si>
    <t>CR01029_CC00439_cytoYext</t>
  </si>
  <si>
    <t>CR00993_CC00083_lysoYcyto</t>
  </si>
  <si>
    <t>CR00718_CC00101_lysoYmicro</t>
  </si>
  <si>
    <t>CR01589_cyto</t>
  </si>
  <si>
    <t>CR00823_CC00196_lysoYmicro</t>
  </si>
  <si>
    <t>CR01418_CC00563_cytoYperoxy</t>
  </si>
  <si>
    <t>CR00175_CC00300_extYcyto</t>
  </si>
  <si>
    <t>CR00027_CC02472_cytoYmito</t>
  </si>
  <si>
    <t>CR01019_CC00131_cytoYlyso</t>
  </si>
  <si>
    <t>CR00027_CC02515_cytoYmito</t>
  </si>
  <si>
    <t>CR00594_CC00092_microYmito</t>
  </si>
  <si>
    <t>CR00175_CC00268_extYcyto</t>
  </si>
  <si>
    <t>CR00823_CC00186_cytoYmicro</t>
  </si>
  <si>
    <t>CR00118_CC00662_cytoYlyso</t>
  </si>
  <si>
    <t>CR00718_CC00097_cytoYmicro</t>
  </si>
  <si>
    <t>CR00933_CC00210_lysoYmicro</t>
  </si>
  <si>
    <t>CR00958_cytoYmicro</t>
  </si>
  <si>
    <t>CR01219_CC00582_peroxyYmicro</t>
  </si>
  <si>
    <t>CR01580_mito</t>
  </si>
  <si>
    <t>CR00135_CC00079_lyso</t>
  </si>
  <si>
    <t>CR01572_CC02505_cytoYmito</t>
  </si>
  <si>
    <t>CR00823_CC00168_cytoYmicro</t>
  </si>
  <si>
    <t>CR00599_CC00281_cytoYmicro</t>
  </si>
  <si>
    <t>CR00027_CC02517_cytoYmito</t>
  </si>
  <si>
    <t>CR00718_CC00095_microYmito</t>
  </si>
  <si>
    <t>CR00823_CC00163_lysoYmicro</t>
  </si>
  <si>
    <t>CR01117_lyso</t>
  </si>
  <si>
    <t>CR01572_CC00321_cytoYmito</t>
  </si>
  <si>
    <t>CR00109_CC02220_cyto</t>
  </si>
  <si>
    <t>CR00210_mito</t>
  </si>
  <si>
    <t>CR00565_CC02174_extYlyso</t>
  </si>
  <si>
    <t>CR00823_CC00165_cytoYmicro</t>
  </si>
  <si>
    <t>CR00134_CC00178_lyso</t>
  </si>
  <si>
    <t>CR00137_CC00212_lyso</t>
  </si>
  <si>
    <t>CR00276_CC00489_cytoYext</t>
  </si>
  <si>
    <t>CR00109_CC00040_cyto</t>
  </si>
  <si>
    <t>CR00823_CC00194_lysoYmicro</t>
  </si>
  <si>
    <t>CR00157_CC01712_extYcyto</t>
  </si>
  <si>
    <t>CR01019_CC00133_cytoYmicro</t>
  </si>
  <si>
    <t>CR01189_CC00290_cytoYext</t>
  </si>
  <si>
    <t>CR00134_CC00157_lyso</t>
  </si>
  <si>
    <t>CR01046_CC00301_cytoYmito</t>
  </si>
  <si>
    <t>CR01157_lyso</t>
  </si>
  <si>
    <t>CR01097_CC00730_lysoYcyto</t>
  </si>
  <si>
    <t>CR00823_CC00182_cytoYmicro</t>
  </si>
  <si>
    <t>CR01572_CC02501_cytoYmito</t>
  </si>
  <si>
    <t>CR01019_CC00132_cytoYmicro</t>
  </si>
  <si>
    <t>CR00823_CC00175_cytoYmicro</t>
  </si>
  <si>
    <t>CR00933_CC00211_cytoYmicro</t>
  </si>
  <si>
    <t>CR01575_mito</t>
  </si>
  <si>
    <t>CR00417_CC00543_extYcyto</t>
  </si>
  <si>
    <t>CR00200_peroxy</t>
  </si>
  <si>
    <t>CR00692_CC00352_cytoYext</t>
  </si>
  <si>
    <t>CR01438_CC00490_cytoYperoxy</t>
  </si>
  <si>
    <t>CR00109_CC00045_lyso</t>
  </si>
  <si>
    <t>CR01006_CC02180_cytoYmicro</t>
  </si>
  <si>
    <t>CR00137_CC00211_lyso</t>
  </si>
  <si>
    <t>CR00776_CC00450_extYcyto</t>
  </si>
  <si>
    <t>CR00109_CC00038_lyso</t>
  </si>
  <si>
    <t>CR01591_cyto</t>
  </si>
  <si>
    <t>CR00157_CC00416_extYcyto</t>
  </si>
  <si>
    <t>CR01583_mito</t>
  </si>
  <si>
    <t>CR00823_CC00183_lysoYmicro</t>
  </si>
  <si>
    <t>CR00340_CC00540_cytoYperoxy</t>
  </si>
  <si>
    <t>CR00718_CC00095_lysoYmicro</t>
  </si>
  <si>
    <t>CR00134_CC00150_lyso</t>
  </si>
  <si>
    <t>CR00823_CC00163_cytoYmicro</t>
  </si>
  <si>
    <t>CR00175_CC00341_extYcyto</t>
  </si>
  <si>
    <t>CR01096_CC00208_cytoYmicro</t>
  </si>
  <si>
    <t>CR01019_CC00128_lysoYmicro</t>
  </si>
  <si>
    <t>CR00823_CC00158_lysoYmicro</t>
  </si>
  <si>
    <t>CR00718_CC00096_cytoYmicro</t>
  </si>
  <si>
    <t>CR01096_CC00209_cytoYmicro</t>
  </si>
  <si>
    <t>CR01019_CC00131_microYmito</t>
  </si>
  <si>
    <t>CR01019_CC00131_lysoYmicro</t>
  </si>
  <si>
    <t>CR00111_CC00205_cytoYmicro</t>
  </si>
  <si>
    <t>CR00108_CC02368_lysoYcyto</t>
  </si>
  <si>
    <t>CR00132_CC00109_lyso</t>
  </si>
  <si>
    <t>CR01019_CC00126_lysoYmicro</t>
  </si>
  <si>
    <t>CR00108_CC00025_lysoYcyto</t>
  </si>
  <si>
    <t>CR01267_CC01977_lysoYcyto</t>
  </si>
  <si>
    <t>CR00134_CC00154_lyso</t>
  </si>
  <si>
    <t>CR00563_CC00315_cytoYperoxy</t>
  </si>
  <si>
    <t>CR01601_CC02521_extYcyto</t>
  </si>
  <si>
    <t>CR00823_CC00181_cytoYmicro</t>
  </si>
  <si>
    <t>CR01572_CC01089_cytoYmito</t>
  </si>
  <si>
    <t>CR00175_CC00275_extYcyto</t>
  </si>
  <si>
    <t>CR00209_peroxy</t>
  </si>
  <si>
    <t>CR01258_CC00379_cytoYperoxy</t>
  </si>
  <si>
    <t>CR00109_CC02217_lyso</t>
  </si>
  <si>
    <t>CR01409_CC00500_cytoYmito</t>
  </si>
  <si>
    <t>CR01226_CC00390_extYcyto</t>
  </si>
  <si>
    <t>CR00933_CC00214_cytoYmicro</t>
  </si>
  <si>
    <t>CR00836_CC00269_extYcyto</t>
  </si>
  <si>
    <t>CR00692_CC00352_mitoYcyto</t>
  </si>
  <si>
    <t>CR00823_CC00193_lysoYmicro</t>
  </si>
  <si>
    <t>CR00135_CC00082_lyso</t>
  </si>
  <si>
    <t>CR01019_CC00133_cytoYlyso</t>
  </si>
  <si>
    <t>CR00823_CC00156_cytoYmicro</t>
  </si>
  <si>
    <t>CR00177_CC00480_cytoYmito</t>
  </si>
  <si>
    <t>CR00823_CC00193_cytoYmicro</t>
  </si>
  <si>
    <t>CR00823_CC00160_lysoYmicro</t>
  </si>
  <si>
    <t>CR00205_peroxy</t>
  </si>
  <si>
    <t>CR00157_CC00542_extYcyto</t>
  </si>
  <si>
    <t>CR01019_CC00127_lysoYmicro</t>
  </si>
  <si>
    <t>CR01226_CC00390_cytoYmito</t>
  </si>
  <si>
    <t>CR00718_CC00096_lysoYmicro</t>
  </si>
  <si>
    <t>CR00604_CC00254_lysoYcyto</t>
  </si>
  <si>
    <t>CR01603_mito</t>
  </si>
  <si>
    <t>CR00898_CC00300_cytoYmito</t>
  </si>
  <si>
    <t>CR00134_CC00195_lyso</t>
  </si>
  <si>
    <t>CR01579_mito</t>
  </si>
  <si>
    <t>CR00823_CC00192_cytoYmicro</t>
  </si>
  <si>
    <t>CR00108_CC00422_lysoYcyto</t>
  </si>
  <si>
    <t>CR01334_CC00258_cytoYmito</t>
  </si>
  <si>
    <t>CR00027_CC02474_cytoYmito</t>
  </si>
  <si>
    <t>CR00134_CC00187_lyso</t>
  </si>
  <si>
    <t>CR00718_CC00094_microYmito</t>
  </si>
  <si>
    <t>CR00108_CC01013_lysoYcyto</t>
  </si>
  <si>
    <t>CR00933_CC00214_lysoYmicro</t>
  </si>
  <si>
    <t>CR01219_CC00582_cytoYmicro</t>
  </si>
  <si>
    <t>CR00354_CC00201_cytoYlyso</t>
  </si>
  <si>
    <t>CR00500_CC00365_cytoYmito</t>
  </si>
  <si>
    <t>CR00617_CC00382_cytoYmicro</t>
  </si>
  <si>
    <t>CR00134_CC00161_lyso</t>
  </si>
  <si>
    <t>CR00253_CC00229_cytoYmicro</t>
  </si>
  <si>
    <t>CR00131_CC00101_lyso</t>
  </si>
  <si>
    <t>CR00132_CC00103_lyso</t>
  </si>
  <si>
    <t>CR00933_CC00213_cytoYmicro</t>
  </si>
  <si>
    <t>CR00993_CC00081_lysoYcyto</t>
  </si>
  <si>
    <t>CR01054_CC01165_cytoYext</t>
  </si>
  <si>
    <t>CR00133_CC00090_lyso</t>
  </si>
  <si>
    <t>CR01587_mito</t>
  </si>
  <si>
    <t>CR01019_CC00126_microYmito</t>
  </si>
  <si>
    <t>CR01096_CC00208_lysoYmicro</t>
  </si>
  <si>
    <t>CR00201_mito</t>
  </si>
  <si>
    <t>CR00400_CC00237_cytoYmicro</t>
  </si>
  <si>
    <t>CR01334_CC00258_cytoYmicro</t>
  </si>
  <si>
    <t>CR01019_CC00129_lysoYmicro</t>
  </si>
  <si>
    <t>CR00111_CC00204_cytoYlyso</t>
  </si>
  <si>
    <t>CR01103_CC00601_extYcyto</t>
  </si>
  <si>
    <t>CR01019_CC00126_cytoYlyso</t>
  </si>
  <si>
    <t>CR00134_CC00162_lyso</t>
  </si>
  <si>
    <t>CR01039_cytoYmicro</t>
  </si>
  <si>
    <t>CR00823_CC00184_lysoYmicro</t>
  </si>
  <si>
    <t>CR00134_CC00180_lyso</t>
  </si>
  <si>
    <t>CR00132_CC00106_lyso</t>
  </si>
  <si>
    <t>CR00371_CC00276_extYcyto</t>
  </si>
  <si>
    <t>CR01265_CC00291_peroxyYcyto</t>
  </si>
  <si>
    <t>CR00134_CC00168_lyso</t>
  </si>
  <si>
    <t>CR01604_cyto</t>
  </si>
  <si>
    <t>CR00134_CC00184_lyso</t>
  </si>
  <si>
    <t>CR00161_CC00047_extYcyto</t>
  </si>
  <si>
    <t>CR00823_CC00181_lysoYmicro</t>
  </si>
  <si>
    <t>CR00108_CC02367_lysoYcyto</t>
  </si>
  <si>
    <t>CR00202_peroxy</t>
  </si>
  <si>
    <t>CR01576_mito</t>
  </si>
  <si>
    <t>CR00109_CC00039_cyto</t>
  </si>
  <si>
    <t>CR00108_CC02423_lysoYcyto</t>
  </si>
  <si>
    <t>CR00131_CC00098_lyso</t>
  </si>
  <si>
    <t>CR00823_CC00154_cytoYmicro</t>
  </si>
  <si>
    <t>CR00738_peroxy</t>
  </si>
  <si>
    <t>CR00135_CC00081_lyso</t>
  </si>
  <si>
    <t>CR00823_CC00191_cytoYmicro</t>
  </si>
  <si>
    <t>CR00109_CC02216_lyso</t>
  </si>
  <si>
    <t>CR01585_cyto</t>
  </si>
  <si>
    <t>CR01019_CC00132_cytoYlyso</t>
  </si>
  <si>
    <t>CR00134_CC00153_lyso</t>
  </si>
  <si>
    <t>CR00109_CC00042_lyso</t>
  </si>
  <si>
    <t>CR00823_CC00189_lysoYmicro</t>
  </si>
  <si>
    <t>CR00736_CC01053_microYperoxy</t>
  </si>
  <si>
    <t>CR00035_cyto</t>
  </si>
  <si>
    <t>CR00111_CC00205_cytoYlyso</t>
  </si>
  <si>
    <t>CR01372_CC00651_extYcyto</t>
  </si>
  <si>
    <t>CR00116_cyto</t>
  </si>
  <si>
    <t>CR00594_CC00093_microYmito</t>
  </si>
  <si>
    <t>CR00276_CC00489_mitoYcyto</t>
  </si>
  <si>
    <t>CR00109_CC02218_cyto</t>
  </si>
  <si>
    <t>CR00993_CC00080_lysoYcyto</t>
  </si>
  <si>
    <t>CR00718_CC00098_cytoYmicro</t>
  </si>
  <si>
    <t>CR00481_CC00788_extYcyto</t>
  </si>
  <si>
    <t>CR00157_CC00479_extYcyto</t>
  </si>
  <si>
    <t>CR00993_CC00082_lysoYcyto</t>
  </si>
  <si>
    <t>CR01573_mito</t>
  </si>
  <si>
    <t>CR00109_CC02222_lyso</t>
  </si>
  <si>
    <t>CR01019_CC00127_cytoYmicro</t>
  </si>
  <si>
    <t>CR00027_CC02467_cytoYmito</t>
  </si>
  <si>
    <t>CR01019_CC00129_cytoYmicro</t>
  </si>
  <si>
    <t>CR00157_CC00601_extYcyto</t>
  </si>
  <si>
    <t>CR01019_CC00128_microYmito</t>
  </si>
  <si>
    <t>CR01051_CC00406_cytoYmicro</t>
  </si>
  <si>
    <t>CR01343_micro</t>
  </si>
  <si>
    <t>CR00828_CC00452_extYcyto</t>
  </si>
  <si>
    <t>CR01582_mito</t>
  </si>
  <si>
    <t>CR00898_CC00295_cytoYmito</t>
  </si>
  <si>
    <t>CR00109_CC02221_lyso</t>
  </si>
  <si>
    <t>CR01566_CC00400_extYcyto</t>
  </si>
  <si>
    <t>CR00823_CC00161_cytoYmicro</t>
  </si>
  <si>
    <t>CR01019_CC00126_cytoYmicro</t>
  </si>
  <si>
    <t>CR00134_CC00189_lyso</t>
  </si>
  <si>
    <t>CR00823_CC00160_cytoYmicro</t>
  </si>
  <si>
    <t>CR00823_CC00155_cytoYmicro</t>
  </si>
  <si>
    <t>CR00134_CC00156_lyso</t>
  </si>
  <si>
    <t>CR00513_CC00935_cytoYmito</t>
  </si>
  <si>
    <t>CR00137_CC00215_lyso</t>
  </si>
  <si>
    <t>CR01019_CC00130_microYmito</t>
  </si>
  <si>
    <t>CR01019_CC00130_lysoYmicro</t>
  </si>
  <si>
    <t>CR01161_CC00636_extYcyto</t>
  </si>
  <si>
    <t>CR00157_CC00500_extYcyto</t>
  </si>
  <si>
    <t>CR00111_CC00207_cytoYmicro</t>
  </si>
  <si>
    <t>CR00134_CC00175_lyso</t>
  </si>
  <si>
    <t>CR00830_CC00339_cytoYext</t>
  </si>
  <si>
    <t>CR00594_CC00091_microYmito</t>
  </si>
  <si>
    <t>CR00400_CC00237_cytoYperoxy</t>
  </si>
  <si>
    <t>CR01266_cytoYmito</t>
  </si>
  <si>
    <t>CR00109_CC02223_cyto</t>
  </si>
  <si>
    <t>CR00027_CC02520_cytoYmito</t>
  </si>
  <si>
    <t>CR01599_cyto</t>
  </si>
  <si>
    <t>CR00659_CC02178_lysoYmicro</t>
  </si>
  <si>
    <t>CR01267_CC01977_lysoYmicro</t>
  </si>
  <si>
    <t>CR00175_CC00288_extYcyto</t>
  </si>
  <si>
    <t>CR01141_CC00417_extYcyto</t>
  </si>
  <si>
    <t>CR00823_CC00151_cytoYmicro</t>
  </si>
  <si>
    <t>CR00187_mito</t>
  </si>
  <si>
    <t>CR00199_peroxy</t>
  </si>
  <si>
    <t>CR00738_mito</t>
  </si>
  <si>
    <t>CR00354_CC00200_cytoYlyso</t>
  </si>
  <si>
    <t>CR00132_CC00102_lyso</t>
  </si>
  <si>
    <t>CR00109_CC00039_lyso</t>
  </si>
  <si>
    <t>CR00157_CC00475_extYcyto</t>
  </si>
  <si>
    <t>CR00134_CC00190_lyso</t>
  </si>
  <si>
    <t>CR00823_CC00196_cytoYmicro</t>
  </si>
  <si>
    <t>CR00823_CC00182_lysoYmicro</t>
  </si>
  <si>
    <t>CR00134_CC00194_lyso</t>
  </si>
  <si>
    <t>CR00823_CC00166_cytoYmicro</t>
  </si>
  <si>
    <t>CR00111_CC00206_cytoYmicro</t>
  </si>
  <si>
    <t>CR01572_CC02499_cytoYmito</t>
  </si>
  <si>
    <t>CR01096_CC00209_lysoYmicro</t>
  </si>
  <si>
    <t>CR00132_CC00108_lyso</t>
  </si>
  <si>
    <t>CR00502_cyto</t>
  </si>
  <si>
    <t>CR00214_CC01089_peroxyYcyto</t>
  </si>
  <si>
    <t>CR00823_CC00176_cytoYmicro</t>
  </si>
  <si>
    <t>CR00135_CC00083_lyso</t>
  </si>
  <si>
    <t>CR00134_CC00166_lyso</t>
  </si>
  <si>
    <t>CR00718_CC00100_cytoYmicro</t>
  </si>
  <si>
    <t>CR01588_cyto</t>
  </si>
  <si>
    <t>CR01590_cyto</t>
  </si>
  <si>
    <t>CR00993_CC00078_lysoYcyto</t>
  </si>
  <si>
    <t>CR00738_cyto</t>
  </si>
  <si>
    <t>CR00933_CC00213_lysoYmicro</t>
  </si>
  <si>
    <t>CR01008_CC00334_cytoYmito</t>
  </si>
  <si>
    <t>CR00131_CC00096_lyso</t>
  </si>
  <si>
    <t>CR00823_CC00155_lysoYmicro</t>
  </si>
  <si>
    <t>CR00823_CC00185_lysoYmicro</t>
  </si>
  <si>
    <t>CR00823_CC00190_lysoYmicro</t>
  </si>
  <si>
    <t>CR00843_CC00369_cytoYext</t>
  </si>
  <si>
    <t>CR00823_CC00159_lysoYmicro</t>
  </si>
  <si>
    <t>CR01019_CC00127_microYmito</t>
  </si>
  <si>
    <t>CR00111_CC00206_cytoYlyso</t>
  </si>
  <si>
    <t>CR00823_CC00162_cytoYmicro</t>
  </si>
  <si>
    <t>CR01596_cyto</t>
  </si>
  <si>
    <t>CR00490_CC02155_extYlyso</t>
  </si>
  <si>
    <t>CR00175_CC00301_extYcyto</t>
  </si>
  <si>
    <t>CR00823_CC00156_lysoYmicro</t>
  </si>
  <si>
    <t>CR00196_peroxy</t>
  </si>
  <si>
    <t>CR01051_CC00406_mitoYcyto</t>
  </si>
  <si>
    <t>CR00134_CC00197_lyso</t>
  </si>
  <si>
    <t>CR00134_CC00179_lyso</t>
  </si>
  <si>
    <t>CR00289_CC00374_extYcyto</t>
  </si>
  <si>
    <t>CR00108_CC02366_lysoYcyto</t>
  </si>
  <si>
    <t>CR01572_CC01629_cytoYmito</t>
  </si>
  <si>
    <t>CR01019_CC00129_microYmito</t>
  </si>
  <si>
    <t>CR00738_micro</t>
  </si>
  <si>
    <t>CR01084_CC00398_extYcyto</t>
  </si>
  <si>
    <t>CR00134_CC00185_lyso</t>
  </si>
  <si>
    <t>CR00718_CC00094_lysoYmicro</t>
  </si>
  <si>
    <t>CR00211_mito</t>
  </si>
  <si>
    <t>CR00823_CC00185_cytoYmicro</t>
  </si>
  <si>
    <t>CR00823_CC00189_cytoYmicro</t>
  </si>
  <si>
    <t>CR00823_CC00151_lysoYmicro</t>
  </si>
  <si>
    <t>CR00823_CC00149_lysoYmicro</t>
  </si>
  <si>
    <t>CR00823_CC00186_lysoYmicro</t>
  </si>
  <si>
    <t>CR00594_CC00089_microYmito</t>
  </si>
  <si>
    <t>CR00134_CC00163_lyso</t>
  </si>
  <si>
    <t>CR00111_CC00204_cytoYmicro</t>
  </si>
  <si>
    <t>CR00408_microYcyto</t>
  </si>
  <si>
    <t>CR00968_cyto</t>
  </si>
  <si>
    <t>CR00880_CC00240_cytoYperoxy</t>
  </si>
  <si>
    <t>CR00133_CC00087_lyso</t>
  </si>
  <si>
    <t>CR01601_CC02521_cytoYmito</t>
  </si>
  <si>
    <t>CR00729_CC00368_cytoYmito</t>
  </si>
  <si>
    <t>CR00823_CC00180_cytoYmicro</t>
  </si>
  <si>
    <t>CR01355_cyto</t>
  </si>
  <si>
    <t>CR00823_CC00149_cytoYmicro</t>
  </si>
  <si>
    <t>CR00108_CC02007_lysoYcyto</t>
  </si>
  <si>
    <t>CR00878_CC00794_extYcyto</t>
  </si>
  <si>
    <t>CR00133_CC00089_lyso</t>
  </si>
  <si>
    <t>CR00823_CC00175_lysoYmicro</t>
  </si>
  <si>
    <t>CR01593_cyto</t>
  </si>
  <si>
    <t>CR01572_CC00354_cytoYmito</t>
  </si>
  <si>
    <t>CR00175_CC00273_extYcyto</t>
  </si>
  <si>
    <t>CR00594_CC00088_microYmito</t>
  </si>
  <si>
    <t>CR00111_CC00207_cytoYlyso</t>
  </si>
  <si>
    <t>CR00207_mito</t>
  </si>
  <si>
    <t>CR00823_CC00179_cytoYmicro</t>
  </si>
  <si>
    <t>CR00823_CC00162_lysoYmicro</t>
  </si>
  <si>
    <t>CR01265_CC00291_cytoYmito</t>
  </si>
  <si>
    <t>CR00823_CC00154_lysoYmicro</t>
  </si>
  <si>
    <t>CR00134_CC00158_lyso</t>
  </si>
  <si>
    <t>CR01581_mito</t>
  </si>
  <si>
    <t>CR00109_CC02223_lyso</t>
  </si>
  <si>
    <t>CR00594_CC00090_microYmito</t>
  </si>
  <si>
    <t>CR01600_CC00233_cytoYperoxy</t>
  </si>
  <si>
    <t>CR01335_CC00509_cytoYmito</t>
  </si>
  <si>
    <t>CR00134_CC00152_lyso</t>
  </si>
  <si>
    <t>CR00134_CC00177_lyso</t>
  </si>
  <si>
    <t>CR00109_CC02221_cyto</t>
  </si>
  <si>
    <t>CR00164_CC00953_peroxyYcyto</t>
  </si>
  <si>
    <t>CR01008_CC00334_cytoYext</t>
  </si>
  <si>
    <t>CR00718_CC00101_microYmito</t>
  </si>
  <si>
    <t>CR00823_CC00188_cytoYmicro</t>
  </si>
  <si>
    <t>CR00178_CC01140_mitoYcyto</t>
  </si>
  <si>
    <t>CR00244_CC00030_cytoYmicro</t>
  </si>
  <si>
    <t>CR00135_CC00078_lyso</t>
  </si>
  <si>
    <t>CR00108_CC02178_lysoYcyto</t>
  </si>
  <si>
    <t>CR00990_CC00526_mitoYcyto</t>
  </si>
  <si>
    <t>CR00823_CC00194_cytoYmicro</t>
  </si>
  <si>
    <t>CR00823_CC00152_cytoYmicro</t>
  </si>
  <si>
    <t>CR00109_CC02218_lyso</t>
  </si>
  <si>
    <t>CR00984_CC00246_cytoYperoxy</t>
  </si>
  <si>
    <t>CR00027_CC02475_cytoYmito</t>
  </si>
  <si>
    <t>CR00136_CC00208_lyso</t>
  </si>
  <si>
    <t>CR01594_cyto</t>
  </si>
  <si>
    <t>CR00823_CC00168_lysoYmicro</t>
  </si>
  <si>
    <t>CR01275_CC00225_lysoYcyto</t>
  </si>
  <si>
    <t>CR00898_CC00399_cytoYmito</t>
  </si>
  <si>
    <t>CR00823_CC00180_lysoYmicro</t>
  </si>
  <si>
    <t>CR00898_CC00288_cytoYmito</t>
  </si>
  <si>
    <t>CR01315_CC00280_cytoYmicro</t>
  </si>
  <si>
    <t>CR00227_CC00776_cytoYmicro</t>
  </si>
  <si>
    <t>CR00134_CC00151_lyso</t>
  </si>
  <si>
    <t>CR00823_CC00169_lysoYmicro</t>
  </si>
  <si>
    <t>CR00109_CC02222_cyto</t>
  </si>
  <si>
    <t>CR00175_CC00497_extYcyto</t>
  </si>
  <si>
    <t>CR01352_CC00321_peroxyYcyto</t>
  </si>
  <si>
    <t>CR00137_CC00214_lyso</t>
  </si>
  <si>
    <t>CR00823_CC00187_lysoYmicro</t>
  </si>
  <si>
    <t>CR00823_CC00197_lysoYmicro</t>
  </si>
  <si>
    <t>CR00109_CC02216_cyto</t>
  </si>
  <si>
    <t>CR00134_CC00170_lyso</t>
  </si>
  <si>
    <t>CR00185_mito</t>
  </si>
  <si>
    <t>CR00823_CC00177_cytoYmicro</t>
  </si>
  <si>
    <t>CR00823_CC00195_lysoYmicro</t>
  </si>
  <si>
    <t>CR01019_CC00129_cytoYlyso</t>
  </si>
  <si>
    <t>CR00109_CC00042_cyto</t>
  </si>
  <si>
    <t>CR00137_CC00210_lyso</t>
  </si>
  <si>
    <t>CR00984_CC00246_cytoYmicro</t>
  </si>
  <si>
    <t>CR00629_CC00317_extYcyto</t>
  </si>
  <si>
    <t>CR00108_CC02296_lysoYcyto</t>
  </si>
  <si>
    <t>CR00594_CC00087_microYmito</t>
  </si>
  <si>
    <t>CR00823_CC00170_lysoYmicro</t>
  </si>
  <si>
    <t>CR00027_CC02511_cytoYmito</t>
  </si>
  <si>
    <t>CR00451_CC00341_cytoYmito</t>
  </si>
  <si>
    <t>CR00108_CC01016_lysoYcyto</t>
  </si>
  <si>
    <t>CR00197_peroxy</t>
  </si>
  <si>
    <t>CR00933_CC00212_cytoYmicro</t>
  </si>
  <si>
    <t>CR00933_CC00215_cytoYmicro</t>
  </si>
  <si>
    <t>CR00933_CC00210_cytoYmicro</t>
  </si>
  <si>
    <t>CR00133_CC00086_lyso</t>
  </si>
  <si>
    <t>CR00027_CC02469_cytoYmito</t>
  </si>
  <si>
    <t>CR00823_CC00152_lysoYmicro</t>
  </si>
  <si>
    <t>CR00573_CC00745_mitoYcyto</t>
  </si>
  <si>
    <t>CR00131_CC00100_lyso</t>
  </si>
  <si>
    <t>CR00637_CC00319_cytoYmito</t>
  </si>
  <si>
    <t>CR00823_CC00159_cytoYmicro</t>
  </si>
  <si>
    <t>CR00133_CC00092_lyso</t>
  </si>
  <si>
    <t>CR01019_CC00128_cytoYlyso</t>
  </si>
  <si>
    <t>CR01597_cyto</t>
  </si>
  <si>
    <t>CR00823_CC00161_lysoYmicro</t>
  </si>
  <si>
    <t>CR00131_CC00094_lyso</t>
  </si>
  <si>
    <t>CR01019_CC00127_cytoYlyso</t>
  </si>
  <si>
    <t>CR00823_CC00184_cytoYmicro</t>
  </si>
  <si>
    <t>CR00134_CC00160_lyso</t>
  </si>
  <si>
    <t>CR00823_CC00183_cytoYmicro</t>
  </si>
  <si>
    <t>CR00134_CC00188_lyso</t>
  </si>
  <si>
    <t>CR00823_CC00197_cytoYmicro</t>
  </si>
  <si>
    <t>CR00134_CC00164_lyso</t>
  </si>
  <si>
    <t>CR00108_CC01977_lysoYcyto</t>
  </si>
  <si>
    <t>CR00027_CC02471_cytoYmito</t>
  </si>
  <si>
    <t>CR00134_CC00149_lyso</t>
  </si>
  <si>
    <t>CR01019_CC00131_cytoYmicro</t>
  </si>
  <si>
    <t>CR00027_CC00024_cytoYmito</t>
  </si>
  <si>
    <t>CR00823_CC00153_cytoYmicro</t>
  </si>
  <si>
    <t>CR00823_CC00190_cytoYmicro</t>
  </si>
  <si>
    <t>CR00134_CC00196_lyso</t>
  </si>
  <si>
    <t>CR00823_CC00176_lysoYmicro</t>
  </si>
  <si>
    <t>CR00027_CC02470_cytoYmito</t>
  </si>
  <si>
    <t>CR00134_CC00182_lyso</t>
  </si>
  <si>
    <t>CR00797_lyso</t>
  </si>
  <si>
    <t>CR00984_CC00246_extYcyto</t>
  </si>
  <si>
    <t>CR00823_CC00167_lysoYmicro</t>
  </si>
  <si>
    <t>CR00823_CC00188_lysoYmicro</t>
  </si>
  <si>
    <t>CR00823_CC00150_cytoYmicro</t>
  </si>
  <si>
    <t>CR00108_CC01976_lysoYcyto</t>
  </si>
  <si>
    <t>CR00718_CC00098_microYmito</t>
  </si>
  <si>
    <t>CR00823_CC00195_cytoYmicro</t>
  </si>
  <si>
    <t>CR00135_CC00080_lyso</t>
  </si>
  <si>
    <t>CR00823_CC00169_cytoYmicro</t>
  </si>
  <si>
    <t>CR00659_CC02178_lysoYcyto</t>
  </si>
  <si>
    <t>CR00131_CC00097_lyso</t>
  </si>
  <si>
    <t>CR00718_CC00099_cytoYmicro</t>
  </si>
  <si>
    <t>CR00135_CC00084_lyso</t>
  </si>
  <si>
    <t>CR00175_CC00554_extYcyto</t>
  </si>
  <si>
    <t>CR00718_CC00095_cytoYmicro</t>
  </si>
  <si>
    <t>CR00823_CC00164_lysoYmicro</t>
  </si>
  <si>
    <t>CR00132_CC00105_lyso</t>
  </si>
  <si>
    <t>CR00993_CC00085_lysoYcyto</t>
  </si>
  <si>
    <t>CR00134_CC00167_lyso</t>
  </si>
  <si>
    <t>CR00108_CC00446_lysoYcyto</t>
  </si>
  <si>
    <t>CR00823_CC00192_lysoYmicro</t>
  </si>
  <si>
    <t>CR00134_CC00181_lyso</t>
  </si>
  <si>
    <t>CR00718_CC00099_microYmito</t>
  </si>
  <si>
    <t>CR00823_CC00164_cytoYmicro</t>
  </si>
  <si>
    <t>CR00109_CC02219_cyto</t>
  </si>
  <si>
    <t>CR00175_CC00394_extYcyto</t>
  </si>
  <si>
    <t>CR00993_CC00079_lysoYcyto</t>
  </si>
  <si>
    <t>CR00175_CC00305_extYcyto</t>
  </si>
  <si>
    <t>CR00027_CC02519_cytoYmito</t>
  </si>
  <si>
    <t>CR01019_CC00128_cytoYmicro</t>
  </si>
  <si>
    <t>CR00933_CC00215_lysoYmicro</t>
  </si>
  <si>
    <t>CR00718_CC00096_microYmito</t>
  </si>
  <si>
    <t>CR00157_CC00794_extYcyto</t>
  </si>
  <si>
    <t>CR01019_CC00133_microYmito</t>
  </si>
  <si>
    <t>CR01438_CC00490_cytoYmicro</t>
  </si>
  <si>
    <t>CR00175_CC00285_extYcyto</t>
  </si>
  <si>
    <t>CR00490_CC02155_microYext</t>
  </si>
  <si>
    <t>CR00823_CC00177_lysoYmicro</t>
  </si>
  <si>
    <t>CR01045_cytoYmito</t>
  </si>
  <si>
    <t>CR01578_mito</t>
  </si>
  <si>
    <t>CR00605_CC00616_extYcyto</t>
  </si>
  <si>
    <t>CR00823_CC00158_cytoYmicro</t>
  </si>
  <si>
    <t>CR00133_CC00091_lyso</t>
  </si>
  <si>
    <t>CR00823_CC00157_cytoYmicro</t>
  </si>
  <si>
    <t>CR00134_CC00193_lyso</t>
  </si>
  <si>
    <t>CR00157_CC00047_extYcyto</t>
  </si>
  <si>
    <t>CR01592_cyto</t>
  </si>
  <si>
    <t>CR00343_CC00488_extYcyto</t>
  </si>
  <si>
    <t>CR00027_CC02481_cytoYmito</t>
  </si>
  <si>
    <t>CR00137_CC00213_lyso</t>
  </si>
  <si>
    <t>CR00226_CC00528_cytoYmito</t>
  </si>
  <si>
    <t>CR01019_CC00133_lysoYmicro</t>
  </si>
  <si>
    <t>CR00573_CC00745_cytoYext</t>
  </si>
  <si>
    <t>CR00823_CC00178_lysoYmicro</t>
  </si>
  <si>
    <t>CR00109_CC02217_cyto</t>
  </si>
  <si>
    <t>CR00823_CC00153_lysoYmicro</t>
  </si>
  <si>
    <t>CR00027_CC02512_cytoYmito</t>
  </si>
  <si>
    <t>CR00823_CC00170_cytoYmicro</t>
  </si>
  <si>
    <t>CR00823_CC00187_cytoYmicro</t>
  </si>
  <si>
    <t>CR00421_CC00985_cytoYext</t>
  </si>
  <si>
    <t>CR00408_peroxyYcyto</t>
  </si>
  <si>
    <t>CR01019_CC00132_lysoYmicro</t>
  </si>
  <si>
    <t>CR00109_CC00045_cyto</t>
  </si>
  <si>
    <t>CR00134_CC00169_lyso</t>
  </si>
  <si>
    <t>CR00507_CC02160_extYlyso</t>
  </si>
  <si>
    <t>CR00027_CC02513_cytoYmito</t>
  </si>
  <si>
    <t>CR00718_CC00097_microYmito</t>
  </si>
  <si>
    <t>CR00718_CC00100_microYmito</t>
  </si>
  <si>
    <t>CR00108_CC00378_lysoYcyto</t>
  </si>
  <si>
    <t>CR00175_CC00299_extYcyto</t>
  </si>
  <si>
    <t>CR00244_CC00025_cytoYmicro</t>
  </si>
  <si>
    <t>CR00109_CC00038_cyto</t>
  </si>
  <si>
    <t>CR00823_CC00191_lysoYmicro</t>
  </si>
  <si>
    <t>CR00736_CC01053_cytoYmicro</t>
  </si>
  <si>
    <t>CR00131_CC00099_lyso</t>
  </si>
  <si>
    <t>CR00027_CC02514_cytoYmito</t>
  </si>
  <si>
    <t>CR00718_CC00097_lysoYmicro</t>
  </si>
  <si>
    <t>CR00933_CC00211_lysoYmicro</t>
  </si>
  <si>
    <t>CR00354_CC00200_cytoYmicro</t>
  </si>
  <si>
    <t>CR00109_CC00040_lyso</t>
  </si>
  <si>
    <t>CR00823_CC00167_cytoYmicro</t>
  </si>
  <si>
    <t>CR01097_CC00730_lysoYmicro</t>
  </si>
  <si>
    <t>CR00933_CC00212_lysoYmicro</t>
  </si>
  <si>
    <t>CR00268_cyto</t>
  </si>
  <si>
    <t>CR00823_CC00179_lysoYmicro</t>
  </si>
  <si>
    <t>CR00175_CC00319_extYcyto</t>
  </si>
  <si>
    <t>CR01572_CC02503_cytoYmito</t>
  </si>
  <si>
    <t>CR00134_CC00176_lyso</t>
  </si>
  <si>
    <t>CR01019_CC00132_microYmito</t>
  </si>
  <si>
    <t>CR00823_CC00165_lysoYmicro</t>
  </si>
  <si>
    <t>CR01595_cyto</t>
  </si>
  <si>
    <t>CR00134_CC00155_lyso</t>
  </si>
  <si>
    <t>CR00020_CC00491_lysoYcyto</t>
  </si>
  <si>
    <t>CR01344_CC00335_cytoYmicro</t>
  </si>
  <si>
    <t>CR00195_peroxy</t>
  </si>
  <si>
    <t>CR00718_CC00098_lysoYmicro</t>
  </si>
  <si>
    <t>CR01019_CC00130_cytoYmicro</t>
  </si>
  <si>
    <t>CR00109_CC02220_lyso</t>
  </si>
  <si>
    <t>CR01084_CC00398_lysoYmicro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</si>
</sst>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2"/>
      <color theme="1"/>
      <name val="Aptos Narrow"/>
      <family val="2"/>
      <scheme val="minor"/>
    </font>
    <font>
      <b/>
      <sz val="12"/>
      <color theme="1"/>
      <name val="Aptos Narrow"/>
      <family val="2"/>
      <scheme val="minor"/>
    </font>
    <font>
      <sz val="10"/>
      <name val="Arial"/>
      <family val="2"/>
    </font>
    <font>
      <b/>
      <sz val="12"/>
      <color theme="1"/>
      <name val="Aptos Narrow"/>
      <scheme val="minor"/>
    </font>
    <font>
      <b/>
      <sz val="10"/>
      <name val="Arial"/>
      <family val="2"/>
    </font>
    <font>
      <b/>
      <sz val="11"/>
      <color theme="1"/>
      <name val="Aptos Narrow"/>
      <family val="2"/>
      <scheme val="minor"/>
    </font>
    <font>
      <b/>
      <sz val="11"/>
      <color theme="1"/>
      <name val="Symbol"/>
      <family val="1"/>
      <charset val="2"/>
    </font>
    <font>
      <b/>
      <sz val="11"/>
      <color theme="1"/>
      <name val="Arial"/>
      <family val="2"/>
    </font>
    <font>
      <i/>
      <sz val="10"/>
      <color rgb="FF0000FF"/>
      <name val="Arial"/>
      <family val="2"/>
    </font>
    <font>
      <b/>
      <sz val="11"/>
      <color rgb="FF000000"/>
      <name val="Calibri"/>
      <family val="2"/>
    </font>
    <font>
      <sz val="11"/>
      <color rgb="FF000000"/>
      <name val="Calibri"/>
      <family val="2"/>
    </font>
    <font>
      <sz val="11"/>
      <color rgb="FF000000"/>
      <name val="Symbol"/>
      <family val="1"/>
      <charset val="2"/>
    </font>
    <font>
      <sz val="12"/>
      <color rgb="FF000000"/>
      <name val="Calibri"/>
      <family val="2"/>
    </font>
    <font>
      <b/>
      <sz val="12"/>
      <color rgb="FF000000"/>
      <name val="Calibri"/>
      <family val="2"/>
    </font>
    <font>
      <i/>
      <sz val="10"/>
      <name val="Arial"/>
      <family val="2"/>
    </font>
    <font>
      <b/>
      <sz val="11"/>
      <color rgb="FF212121"/>
      <name val="Times New Roman"/>
      <family val="1"/>
    </font>
    <font>
      <sz val="11"/>
      <color rgb="FF212121"/>
      <name val="Times New Roman"/>
      <family val="1"/>
    </font>
    <font>
      <sz val="11"/>
      <name val="Aptos Narrow"/>
      <family val="2"/>
      <scheme val="minor"/>
    </font>
    <font>
      <sz val="9"/>
      <color rgb="FF000000"/>
      <name val="Century Gothic"/>
      <family val="2"/>
    </font>
    <font>
      <sz val="9"/>
      <color theme="1"/>
      <name val="Century Gothic"/>
      <family val="2"/>
    </font>
    <font>
      <sz val="10"/>
      <color rgb="FF212121"/>
      <name val="Arial"/>
      <family val="2"/>
    </font>
    <font>
      <sz val="10"/>
      <color rgb="FF000000"/>
      <name val="Arial"/>
      <family val="2"/>
    </font>
    <font>
      <sz val="16"/>
      <color rgb="FF212121"/>
      <name val="Aptos"/>
    </font>
    <font>
      <sz val="11"/>
      <color rgb="FF212121"/>
      <name val="Aptos"/>
    </font>
    <font>
      <b/>
      <sz val="11"/>
      <color rgb="FF212121"/>
      <name val="Symbol"/>
      <charset val="2"/>
    </font>
    <font>
      <sz val="12"/>
      <color theme="1"/>
      <name val="Aptos Narrow"/>
      <scheme val="minor"/>
    </font>
    <font>
      <sz val="8"/>
      <name val="Arial"/>
      <family val="2"/>
    </font>
    <font>
      <b/>
      <sz val="12"/>
      <color rgb="FF000000"/>
      <name val="Aptos Narrow"/>
      <scheme val="minor"/>
    </font>
    <font>
      <sz val="12"/>
      <color rgb="FF000000"/>
      <name val="Aptos Narrow"/>
      <family val="2"/>
      <scheme val="minor"/>
    </font>
    <font>
      <b/>
      <sz val="12"/>
      <color rgb="FF000000"/>
      <name val="Aptos Narrow"/>
      <family val="2"/>
      <scheme val="minor"/>
    </font>
    <font>
      <b/>
      <sz val="11"/>
      <color rgb="FF000000"/>
      <name val="Aptos Narrow"/>
      <family val="2"/>
      <scheme val="minor"/>
    </font>
    <font>
      <b/>
      <sz val="11"/>
      <color rgb="FF000000"/>
      <name val="Symbol"/>
      <family val="1"/>
      <charset val="2"/>
    </font>
    <font>
      <b/>
      <sz val="11"/>
      <color rgb="FF000000"/>
      <name val="Arial"/>
      <family val="2"/>
    </font>
  </fonts>
  <fills count="2">
    <fill>
      <patternFill patternType="none"/>
    </fill>
    <fill>
      <patternFill patternType="gray125"/>
    </fill>
  </fills>
  <borders count="3">
    <border>
      <left/>
      <right/>
      <top/>
      <bottom/>
      <diagonal/>
    </border>
    <border>
      <left style="medium">
        <color indexed="64"/>
      </left>
      <right/>
      <top/>
      <bottom/>
      <diagonal/>
    </border>
    <border>
      <left style="medium">
        <color indexed="64"/>
      </left>
      <right style="medium">
        <color indexed="64"/>
      </right>
      <top style="medium">
        <color indexed="64"/>
      </top>
      <bottom/>
      <diagonal/>
    </border>
  </borders>
  <cellStyleXfs count="1">
    <xf numFmtId="0" fontId="0" fillId="0" borderId="0"/>
  </cellStyleXfs>
  <cellXfs count="58">
    <xf numFmtId="0" fontId="0" fillId="0" borderId="0" xfId="0"/>
    <xf numFmtId="0" fontId="2" fillId="0" borderId="0" xfId="0" applyFont="1"/>
    <xf numFmtId="0" fontId="2" fillId="0" borderId="0" xfId="0" applyFont="1" applyAlignment="1">
      <alignment horizontal="center"/>
    </xf>
    <xf numFmtId="0" fontId="3" fillId="0" borderId="0" xfId="0" applyFont="1"/>
    <xf numFmtId="0" fontId="4" fillId="0" borderId="0" xfId="0" applyFont="1" applyAlignment="1">
      <alignment horizontal="center"/>
    </xf>
    <xf numFmtId="0" fontId="1" fillId="0" borderId="0" xfId="0" applyFont="1"/>
    <xf numFmtId="0" fontId="3" fillId="0" borderId="0" xfId="0" applyFont="1" applyAlignment="1">
      <alignment horizontal="center"/>
    </xf>
    <xf numFmtId="0" fontId="0" fillId="0" borderId="0" xfId="0" applyAlignment="1">
      <alignment horizontal="center"/>
    </xf>
    <xf numFmtId="0" fontId="5" fillId="0" borderId="0" xfId="0" applyFont="1" applyAlignment="1">
      <alignment horizontal="right"/>
    </xf>
    <xf numFmtId="0" fontId="1" fillId="0" borderId="0" xfId="0" applyFont="1" applyAlignment="1">
      <alignment horizontal="center"/>
    </xf>
    <xf numFmtId="0" fontId="6" fillId="0" borderId="0" xfId="0" applyFont="1" applyAlignment="1">
      <alignment horizontal="center"/>
    </xf>
    <xf numFmtId="0" fontId="7" fillId="0" borderId="0" xfId="0" applyFont="1" applyAlignment="1">
      <alignment horizontal="center"/>
    </xf>
    <xf numFmtId="0" fontId="8" fillId="0" borderId="0" xfId="0" applyFont="1"/>
    <xf numFmtId="0" fontId="9" fillId="0" borderId="0" xfId="0" applyFont="1"/>
    <xf numFmtId="0" fontId="10" fillId="0" borderId="0" xfId="0" applyFont="1"/>
    <xf numFmtId="0" fontId="10" fillId="0" borderId="0" xfId="0" applyFont="1" applyAlignment="1">
      <alignment horizontal="center"/>
    </xf>
    <xf numFmtId="11" fontId="0" fillId="0" borderId="0" xfId="0" applyNumberFormat="1"/>
    <xf numFmtId="11" fontId="10" fillId="0" borderId="0" xfId="0" applyNumberFormat="1" applyFont="1"/>
    <xf numFmtId="0" fontId="11" fillId="0" borderId="0" xfId="0" applyFont="1" applyAlignment="1">
      <alignment horizontal="center"/>
    </xf>
    <xf numFmtId="0" fontId="12" fillId="0" borderId="0" xfId="0" applyFont="1"/>
    <xf numFmtId="0" fontId="13" fillId="0" borderId="0" xfId="0" applyFont="1"/>
    <xf numFmtId="0" fontId="14" fillId="0" borderId="0" xfId="0" applyFont="1" applyAlignment="1">
      <alignment horizontal="center"/>
    </xf>
    <xf numFmtId="0" fontId="16" fillId="0" borderId="0" xfId="0" applyFont="1" applyAlignment="1">
      <alignment horizontal="justify" vertical="center" wrapText="1"/>
    </xf>
    <xf numFmtId="0" fontId="0" fillId="0" borderId="0" xfId="0" applyAlignment="1">
      <alignment horizontal="right"/>
    </xf>
    <xf numFmtId="0" fontId="9" fillId="0" borderId="0" xfId="0" applyFont="1" applyAlignment="1">
      <alignment horizontal="right"/>
    </xf>
    <xf numFmtId="0" fontId="17" fillId="0" borderId="0" xfId="0" applyFont="1"/>
    <xf numFmtId="0" fontId="18" fillId="0" borderId="0" xfId="0" applyFont="1" applyAlignment="1">
      <alignment horizontal="center" vertical="center"/>
    </xf>
    <xf numFmtId="1" fontId="0" fillId="0" borderId="0" xfId="0" applyNumberFormat="1" applyAlignment="1">
      <alignment horizontal="center"/>
    </xf>
    <xf numFmtId="1" fontId="10" fillId="0" borderId="0" xfId="0" applyNumberFormat="1" applyFont="1" applyAlignment="1">
      <alignment horizontal="center"/>
    </xf>
    <xf numFmtId="0" fontId="19" fillId="0" borderId="0" xfId="0" applyFont="1" applyAlignment="1">
      <alignment horizontal="center" vertical="center"/>
    </xf>
    <xf numFmtId="1" fontId="3" fillId="0" borderId="0" xfId="0" applyNumberFormat="1" applyFont="1" applyAlignment="1">
      <alignment horizontal="center"/>
    </xf>
    <xf numFmtId="0" fontId="2" fillId="0" borderId="0" xfId="0" applyFont="1" applyAlignment="1">
      <alignment horizontal="left"/>
    </xf>
    <xf numFmtId="0" fontId="20" fillId="0" borderId="0" xfId="0" applyFont="1"/>
    <xf numFmtId="0" fontId="21" fillId="0" borderId="0" xfId="0" applyFont="1"/>
    <xf numFmtId="0" fontId="22" fillId="0" borderId="0" xfId="0" applyFont="1"/>
    <xf numFmtId="0" fontId="23" fillId="0" borderId="0" xfId="0" applyFont="1"/>
    <xf numFmtId="0" fontId="16" fillId="0" borderId="2" xfId="0" applyFont="1" applyBorder="1" applyAlignment="1">
      <alignment horizontal="justify" vertical="center" wrapText="1"/>
    </xf>
    <xf numFmtId="0" fontId="25" fillId="0" borderId="0" xfId="0" applyFont="1"/>
    <xf numFmtId="0" fontId="26" fillId="0" borderId="0" xfId="0" applyFont="1"/>
    <xf numFmtId="0" fontId="26" fillId="0" borderId="0" xfId="0" applyFont="1" applyAlignment="1">
      <alignment horizontal="left"/>
    </xf>
    <xf numFmtId="0" fontId="27" fillId="0" borderId="0" xfId="0" applyFont="1"/>
    <xf numFmtId="0" fontId="28" fillId="0" borderId="0" xfId="0" applyFont="1"/>
    <xf numFmtId="0" fontId="29" fillId="0" borderId="0" xfId="0" applyFont="1"/>
    <xf numFmtId="0" fontId="30" fillId="0" borderId="0" xfId="0" applyFont="1" applyAlignment="1">
      <alignment horizontal="right"/>
    </xf>
    <xf numFmtId="0" fontId="29" fillId="0" borderId="0" xfId="0" applyFont="1" applyAlignment="1">
      <alignment horizontal="center"/>
    </xf>
    <xf numFmtId="0" fontId="31" fillId="0" borderId="0" xfId="0" applyFont="1" applyAlignment="1">
      <alignment horizontal="center"/>
    </xf>
    <xf numFmtId="11" fontId="28" fillId="0" borderId="0" xfId="0" applyNumberFormat="1" applyFont="1"/>
    <xf numFmtId="0" fontId="32" fillId="0" borderId="0" xfId="0" applyFont="1" applyAlignment="1">
      <alignment horizontal="center"/>
    </xf>
    <xf numFmtId="0" fontId="15" fillId="0" borderId="1" xfId="0" applyFont="1" applyBorder="1" applyAlignment="1">
      <alignment horizontal="center" vertical="center" wrapText="1"/>
    </xf>
    <xf numFmtId="0" fontId="15" fillId="0" borderId="0" xfId="0" applyFont="1" applyAlignment="1">
      <alignment horizontal="center" vertical="center" wrapText="1"/>
    </xf>
    <xf numFmtId="0" fontId="3" fillId="0" borderId="0" xfId="0" applyFont="1" applyAlignment="1">
      <alignment horizontal="center"/>
    </xf>
    <xf numFmtId="0" fontId="0" fillId="0" borderId="0" xfId="0" applyAlignment="1">
      <alignment horizontal="center"/>
    </xf>
    <xf numFmtId="0" fontId="27" fillId="0" borderId="0" xfId="0" applyFont="1" applyAlignment="1">
      <alignment horizontal="center"/>
    </xf>
    <xf numFmtId="0" fontId="9" fillId="0" borderId="0" xfId="0" applyFont="1" applyAlignment="1">
      <alignment horizontal="center"/>
    </xf>
    <xf numFmtId="0" fontId="26" fillId="0" borderId="0" xfId="0" applyFont="1" applyAlignment="1">
      <alignment horizontal="center"/>
    </xf>
    <xf numFmtId="0" fontId="4" fillId="0" borderId="0" xfId="0" applyFont="1" applyAlignment="1">
      <alignment horizontal="center"/>
    </xf>
    <xf numFmtId="0" fontId="3" fillId="0" borderId="0" xfId="0" applyFont="1" applyAlignment="1">
      <alignment horizontal="left"/>
    </xf>
    <xf numFmtId="0" fontId="2" fillId="0" borderId="0" xfId="0" applyFont="1" applyAlignment="1">
      <alignment horizontal="center"/>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onnections" Target="connection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Supplementary data set 1a" connectionId="1" xr16:uid="{5DAF2646-4A4E-8E45-86ED-F30AF80B18B5}"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Supplementary set 1b" connectionId="2" xr16:uid="{EA8B0392-0A00-B343-BCB7-07D2F736E69E}"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2.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D4A22-9973-3B42-8D9B-68EE0D2097C8}">
  <dimension ref="A1:U2987"/>
  <sheetViews>
    <sheetView tabSelected="1" topLeftCell="E16" workbookViewId="0">
      <selection activeCell="A33" sqref="A33"/>
    </sheetView>
  </sheetViews>
  <sheetFormatPr baseColWidth="10" defaultRowHeight="16" x14ac:dyDescent="0.2"/>
  <cols>
    <col min="1" max="1" width="45.1640625" bestFit="1" customWidth="1"/>
    <col min="2" max="2" width="30.5" bestFit="1" customWidth="1"/>
    <col min="3" max="4" width="80.6640625" bestFit="1" customWidth="1"/>
    <col min="5" max="5" width="62.83203125" bestFit="1" customWidth="1"/>
    <col min="6" max="6" width="16.6640625" bestFit="1" customWidth="1"/>
    <col min="7" max="21" width="12.83203125" bestFit="1" customWidth="1"/>
  </cols>
  <sheetData>
    <row r="1" spans="1:21" x14ac:dyDescent="0.2">
      <c r="A1" t="s">
        <v>405</v>
      </c>
      <c r="B1" t="s">
        <v>406</v>
      </c>
      <c r="C1" t="s">
        <v>407</v>
      </c>
      <c r="D1" t="s">
        <v>408</v>
      </c>
      <c r="E1" t="s">
        <v>409</v>
      </c>
      <c r="F1" t="s">
        <v>410</v>
      </c>
      <c r="G1" t="s">
        <v>411</v>
      </c>
      <c r="H1" t="s">
        <v>105</v>
      </c>
      <c r="I1" t="s">
        <v>106</v>
      </c>
      <c r="J1" t="s">
        <v>107</v>
      </c>
      <c r="K1" t="s">
        <v>108</v>
      </c>
      <c r="L1" t="s">
        <v>109</v>
      </c>
      <c r="M1" t="s">
        <v>412</v>
      </c>
      <c r="N1" t="s">
        <v>413</v>
      </c>
      <c r="O1" t="s">
        <v>110</v>
      </c>
      <c r="P1" t="s">
        <v>111</v>
      </c>
      <c r="Q1" t="s">
        <v>112</v>
      </c>
      <c r="R1" t="s">
        <v>113</v>
      </c>
      <c r="S1" t="s">
        <v>114</v>
      </c>
      <c r="T1" t="s">
        <v>414</v>
      </c>
      <c r="U1" t="s">
        <v>415</v>
      </c>
    </row>
    <row r="2" spans="1:21" x14ac:dyDescent="0.2">
      <c r="A2" t="s">
        <v>416</v>
      </c>
      <c r="B2" t="s">
        <v>417</v>
      </c>
      <c r="C2" t="s">
        <v>418</v>
      </c>
      <c r="D2" t="s">
        <v>419</v>
      </c>
      <c r="E2" t="s">
        <v>420</v>
      </c>
      <c r="F2" t="s">
        <v>421</v>
      </c>
      <c r="G2">
        <v>0</v>
      </c>
      <c r="H2">
        <v>0</v>
      </c>
      <c r="I2">
        <v>0</v>
      </c>
      <c r="J2">
        <v>0</v>
      </c>
      <c r="K2">
        <v>0</v>
      </c>
      <c r="L2">
        <v>0</v>
      </c>
      <c r="M2">
        <v>0</v>
      </c>
      <c r="N2">
        <v>0</v>
      </c>
      <c r="O2">
        <v>0</v>
      </c>
      <c r="P2">
        <v>0</v>
      </c>
      <c r="Q2">
        <v>0</v>
      </c>
      <c r="R2">
        <v>0</v>
      </c>
      <c r="S2">
        <v>0</v>
      </c>
      <c r="T2">
        <v>0</v>
      </c>
      <c r="U2">
        <v>0</v>
      </c>
    </row>
    <row r="3" spans="1:21" x14ac:dyDescent="0.2">
      <c r="A3" t="s">
        <v>416</v>
      </c>
      <c r="B3" t="s">
        <v>422</v>
      </c>
      <c r="C3" t="s">
        <v>423</v>
      </c>
      <c r="D3" t="s">
        <v>424</v>
      </c>
      <c r="E3" t="s">
        <v>425</v>
      </c>
      <c r="F3" t="s">
        <v>421</v>
      </c>
      <c r="G3">
        <v>0</v>
      </c>
      <c r="H3">
        <v>0</v>
      </c>
      <c r="I3">
        <v>0</v>
      </c>
      <c r="J3">
        <v>0</v>
      </c>
      <c r="K3">
        <v>0</v>
      </c>
      <c r="L3">
        <v>0</v>
      </c>
      <c r="M3">
        <v>0</v>
      </c>
      <c r="N3">
        <v>0</v>
      </c>
      <c r="O3">
        <v>0</v>
      </c>
      <c r="P3">
        <v>0</v>
      </c>
      <c r="Q3">
        <v>0</v>
      </c>
      <c r="R3">
        <v>0</v>
      </c>
      <c r="S3">
        <v>0</v>
      </c>
      <c r="T3">
        <v>0</v>
      </c>
      <c r="U3">
        <v>0</v>
      </c>
    </row>
    <row r="4" spans="1:21" x14ac:dyDescent="0.2">
      <c r="A4" t="s">
        <v>416</v>
      </c>
      <c r="B4" t="s">
        <v>426</v>
      </c>
      <c r="C4" t="s">
        <v>427</v>
      </c>
      <c r="D4" t="s">
        <v>428</v>
      </c>
      <c r="E4" t="s">
        <v>429</v>
      </c>
      <c r="F4" t="s">
        <v>430</v>
      </c>
      <c r="G4">
        <v>0</v>
      </c>
      <c r="H4">
        <v>0</v>
      </c>
      <c r="I4">
        <v>0</v>
      </c>
      <c r="J4">
        <v>0</v>
      </c>
      <c r="K4">
        <v>0</v>
      </c>
      <c r="L4">
        <v>0</v>
      </c>
      <c r="M4">
        <v>0</v>
      </c>
      <c r="N4">
        <v>0</v>
      </c>
      <c r="O4">
        <v>0</v>
      </c>
      <c r="P4">
        <v>0</v>
      </c>
      <c r="Q4">
        <v>0</v>
      </c>
      <c r="R4">
        <v>0</v>
      </c>
      <c r="S4">
        <v>0</v>
      </c>
      <c r="T4">
        <v>0</v>
      </c>
      <c r="U4">
        <v>0</v>
      </c>
    </row>
    <row r="5" spans="1:21" x14ac:dyDescent="0.2">
      <c r="A5" t="s">
        <v>416</v>
      </c>
      <c r="B5" t="s">
        <v>431</v>
      </c>
      <c r="C5" t="s">
        <v>432</v>
      </c>
      <c r="D5" t="s">
        <v>433</v>
      </c>
      <c r="E5" t="s">
        <v>434</v>
      </c>
      <c r="F5" t="s">
        <v>421</v>
      </c>
      <c r="G5">
        <v>0</v>
      </c>
      <c r="H5">
        <v>0</v>
      </c>
      <c r="I5">
        <v>0</v>
      </c>
      <c r="J5">
        <v>0</v>
      </c>
      <c r="K5">
        <v>0</v>
      </c>
      <c r="L5">
        <v>0</v>
      </c>
      <c r="M5">
        <v>0</v>
      </c>
      <c r="N5">
        <v>0</v>
      </c>
      <c r="O5">
        <v>0</v>
      </c>
      <c r="P5">
        <v>0</v>
      </c>
      <c r="Q5">
        <v>0</v>
      </c>
      <c r="R5">
        <v>0</v>
      </c>
      <c r="S5">
        <v>0</v>
      </c>
      <c r="T5">
        <v>0</v>
      </c>
      <c r="U5">
        <v>0</v>
      </c>
    </row>
    <row r="6" spans="1:21" x14ac:dyDescent="0.2">
      <c r="A6" t="s">
        <v>416</v>
      </c>
      <c r="B6" t="s">
        <v>435</v>
      </c>
      <c r="C6" t="s">
        <v>436</v>
      </c>
      <c r="D6" t="s">
        <v>437</v>
      </c>
      <c r="E6" t="s">
        <v>438</v>
      </c>
      <c r="F6" t="s">
        <v>421</v>
      </c>
      <c r="G6">
        <v>0</v>
      </c>
      <c r="H6">
        <v>0</v>
      </c>
      <c r="I6">
        <v>0</v>
      </c>
      <c r="J6">
        <v>0</v>
      </c>
      <c r="K6">
        <v>0</v>
      </c>
      <c r="L6">
        <v>0</v>
      </c>
      <c r="M6">
        <v>0</v>
      </c>
      <c r="N6">
        <v>0</v>
      </c>
      <c r="O6">
        <v>0</v>
      </c>
      <c r="P6">
        <v>0</v>
      </c>
      <c r="Q6">
        <v>0</v>
      </c>
      <c r="R6">
        <v>0</v>
      </c>
      <c r="S6">
        <v>0</v>
      </c>
      <c r="T6">
        <v>0</v>
      </c>
      <c r="U6">
        <v>0</v>
      </c>
    </row>
    <row r="7" spans="1:21" x14ac:dyDescent="0.2">
      <c r="A7" t="s">
        <v>439</v>
      </c>
      <c r="B7" t="s">
        <v>440</v>
      </c>
      <c r="C7" t="s">
        <v>441</v>
      </c>
      <c r="D7" t="s">
        <v>442</v>
      </c>
      <c r="E7" t="s">
        <v>443</v>
      </c>
      <c r="F7" t="s">
        <v>421</v>
      </c>
      <c r="G7">
        <v>0</v>
      </c>
      <c r="H7">
        <v>0</v>
      </c>
      <c r="I7">
        <v>0</v>
      </c>
      <c r="J7">
        <v>0</v>
      </c>
      <c r="K7">
        <v>0</v>
      </c>
      <c r="L7">
        <v>0</v>
      </c>
      <c r="M7">
        <v>0</v>
      </c>
      <c r="N7">
        <v>0</v>
      </c>
      <c r="O7">
        <v>0</v>
      </c>
      <c r="P7">
        <v>0</v>
      </c>
      <c r="Q7">
        <v>0</v>
      </c>
      <c r="R7">
        <v>0</v>
      </c>
      <c r="S7">
        <v>0</v>
      </c>
      <c r="T7">
        <v>0</v>
      </c>
      <c r="U7">
        <v>0</v>
      </c>
    </row>
    <row r="8" spans="1:21" x14ac:dyDescent="0.2">
      <c r="A8" t="s">
        <v>444</v>
      </c>
      <c r="B8" t="s">
        <v>445</v>
      </c>
      <c r="C8" t="s">
        <v>446</v>
      </c>
      <c r="D8" t="s">
        <v>421</v>
      </c>
      <c r="E8" t="s">
        <v>447</v>
      </c>
      <c r="F8" t="s">
        <v>421</v>
      </c>
      <c r="G8">
        <v>0</v>
      </c>
      <c r="H8" s="16">
        <v>1.6650337272844901E-5</v>
      </c>
      <c r="I8" s="16">
        <v>5.2589127787771298E-5</v>
      </c>
      <c r="J8" s="16">
        <v>1.76039193438681E-5</v>
      </c>
      <c r="K8">
        <v>0</v>
      </c>
      <c r="L8">
        <v>0</v>
      </c>
      <c r="M8">
        <v>0</v>
      </c>
      <c r="N8">
        <v>0</v>
      </c>
      <c r="O8">
        <v>0</v>
      </c>
      <c r="P8">
        <v>0</v>
      </c>
      <c r="Q8">
        <v>0</v>
      </c>
      <c r="R8">
        <v>0</v>
      </c>
      <c r="S8">
        <v>0</v>
      </c>
      <c r="T8">
        <v>0</v>
      </c>
      <c r="U8">
        <v>0</v>
      </c>
    </row>
    <row r="9" spans="1:21" x14ac:dyDescent="0.2">
      <c r="A9" t="s">
        <v>444</v>
      </c>
      <c r="B9" t="s">
        <v>448</v>
      </c>
      <c r="C9" t="s">
        <v>449</v>
      </c>
      <c r="D9" t="s">
        <v>421</v>
      </c>
      <c r="E9" t="s">
        <v>450</v>
      </c>
      <c r="F9" t="s">
        <v>421</v>
      </c>
      <c r="G9">
        <v>1.4481639067918699E-2</v>
      </c>
      <c r="H9">
        <v>3.0420543670446101</v>
      </c>
      <c r="I9">
        <v>4.9455408985041904</v>
      </c>
      <c r="J9">
        <v>3.4628637916972398</v>
      </c>
      <c r="K9">
        <v>7.5965409130765897E-3</v>
      </c>
      <c r="L9">
        <v>1.16215334901799E-2</v>
      </c>
      <c r="M9">
        <v>1.18919994227333E-2</v>
      </c>
      <c r="N9">
        <v>1.37008994006489E-2</v>
      </c>
      <c r="O9">
        <v>1.31171626947965E-2</v>
      </c>
      <c r="P9">
        <v>7.79285043934264E-3</v>
      </c>
      <c r="Q9">
        <v>1.0604941669211001E-2</v>
      </c>
      <c r="R9">
        <v>3.7572250748470299E-3</v>
      </c>
      <c r="S9">
        <v>1.1297085821563401E-2</v>
      </c>
      <c r="T9">
        <v>5.5898913152783699E-3</v>
      </c>
      <c r="U9">
        <v>6.8851896338679797E-3</v>
      </c>
    </row>
    <row r="10" spans="1:21" x14ac:dyDescent="0.2">
      <c r="A10" t="s">
        <v>444</v>
      </c>
      <c r="B10" t="s">
        <v>451</v>
      </c>
      <c r="C10" t="s">
        <v>452</v>
      </c>
      <c r="D10" t="s">
        <v>453</v>
      </c>
      <c r="E10" t="s">
        <v>454</v>
      </c>
      <c r="F10" t="s">
        <v>421</v>
      </c>
      <c r="G10">
        <v>8.2085041616627996E-3</v>
      </c>
      <c r="H10">
        <v>1.5693230120909299E-2</v>
      </c>
      <c r="I10">
        <v>1.6424547653677901E-2</v>
      </c>
      <c r="J10">
        <v>1.6281376391441799E-2</v>
      </c>
      <c r="K10">
        <v>6.8015562176558502E-3</v>
      </c>
      <c r="L10">
        <v>1.22221547602626E-2</v>
      </c>
      <c r="M10">
        <v>1.3953765911854399E-2</v>
      </c>
      <c r="N10">
        <v>8.5403385991738596E-3</v>
      </c>
      <c r="O10">
        <v>8.6413297511437493E-3</v>
      </c>
      <c r="P10">
        <v>8.8612733797220501E-3</v>
      </c>
      <c r="Q10">
        <v>8.6843974938523895E-3</v>
      </c>
      <c r="R10">
        <v>9.3071987199804494E-3</v>
      </c>
      <c r="S10">
        <v>1.22209566217109E-2</v>
      </c>
      <c r="T10">
        <v>7.0372928529152702E-3</v>
      </c>
      <c r="U10">
        <v>6.7460893597346104E-3</v>
      </c>
    </row>
    <row r="11" spans="1:21" x14ac:dyDescent="0.2">
      <c r="A11" t="s">
        <v>444</v>
      </c>
      <c r="B11" t="s">
        <v>455</v>
      </c>
      <c r="C11" t="s">
        <v>456</v>
      </c>
      <c r="D11" t="s">
        <v>421</v>
      </c>
      <c r="E11" t="s">
        <v>457</v>
      </c>
      <c r="F11" t="s">
        <v>421</v>
      </c>
      <c r="G11">
        <v>-8.2085041616627996E-3</v>
      </c>
      <c r="H11">
        <v>-1.5693230120909299E-2</v>
      </c>
      <c r="I11">
        <v>-1.6424547653677901E-2</v>
      </c>
      <c r="J11">
        <v>-1.6281376391441799E-2</v>
      </c>
      <c r="K11">
        <v>-6.8015562176558502E-3</v>
      </c>
      <c r="L11">
        <v>-1.22221547602626E-2</v>
      </c>
      <c r="M11">
        <v>-1.3953765911854399E-2</v>
      </c>
      <c r="N11">
        <v>-8.5403385991738596E-3</v>
      </c>
      <c r="O11">
        <v>-8.6413297511437493E-3</v>
      </c>
      <c r="P11">
        <v>-8.8612733797220501E-3</v>
      </c>
      <c r="Q11">
        <v>-8.6843974938523895E-3</v>
      </c>
      <c r="R11">
        <v>-9.3071987199804494E-3</v>
      </c>
      <c r="S11">
        <v>-1.22209566217109E-2</v>
      </c>
      <c r="T11">
        <v>-7.0372928529152702E-3</v>
      </c>
      <c r="U11">
        <v>-6.7460893597346104E-3</v>
      </c>
    </row>
    <row r="12" spans="1:21" x14ac:dyDescent="0.2">
      <c r="A12" t="s">
        <v>444</v>
      </c>
      <c r="B12" t="s">
        <v>458</v>
      </c>
      <c r="C12" t="s">
        <v>459</v>
      </c>
      <c r="D12" t="s">
        <v>460</v>
      </c>
      <c r="E12" t="s">
        <v>461</v>
      </c>
      <c r="F12" t="s">
        <v>462</v>
      </c>
      <c r="G12">
        <v>0</v>
      </c>
      <c r="H12">
        <v>0</v>
      </c>
      <c r="I12">
        <v>0</v>
      </c>
      <c r="J12">
        <v>0</v>
      </c>
      <c r="K12">
        <v>0</v>
      </c>
      <c r="L12">
        <v>0</v>
      </c>
      <c r="M12">
        <v>0</v>
      </c>
      <c r="N12">
        <v>0</v>
      </c>
      <c r="O12">
        <v>0</v>
      </c>
      <c r="P12">
        <v>0</v>
      </c>
      <c r="Q12">
        <v>0</v>
      </c>
      <c r="R12">
        <v>0</v>
      </c>
      <c r="S12">
        <v>0</v>
      </c>
      <c r="T12">
        <v>0</v>
      </c>
      <c r="U12">
        <v>0</v>
      </c>
    </row>
    <row r="13" spans="1:21" x14ac:dyDescent="0.2">
      <c r="A13" t="s">
        <v>444</v>
      </c>
      <c r="B13" t="s">
        <v>463</v>
      </c>
      <c r="C13" t="s">
        <v>464</v>
      </c>
      <c r="D13" t="s">
        <v>421</v>
      </c>
      <c r="E13" t="s">
        <v>465</v>
      </c>
      <c r="F13" t="s">
        <v>421</v>
      </c>
      <c r="G13">
        <v>2.7912116068847899E-3</v>
      </c>
      <c r="H13">
        <v>0.48267660477785002</v>
      </c>
      <c r="I13">
        <v>0.71106467627428105</v>
      </c>
      <c r="J13">
        <v>0.50742256673182495</v>
      </c>
      <c r="K13">
        <v>8.6351583246288099E-4</v>
      </c>
      <c r="L13">
        <v>1.6229377165309399E-3</v>
      </c>
      <c r="M13">
        <v>1.72832378658899E-3</v>
      </c>
      <c r="N13">
        <v>2.9228168536290099E-3</v>
      </c>
      <c r="O13">
        <v>2.73875114968905E-3</v>
      </c>
      <c r="P13">
        <v>1.4770890067129299E-3</v>
      </c>
      <c r="Q13">
        <v>2.5079028539709601E-3</v>
      </c>
      <c r="R13">
        <v>9.3192196710154603E-4</v>
      </c>
      <c r="S13">
        <v>2.0319675609997701E-3</v>
      </c>
      <c r="T13">
        <v>1.2652435326023601E-3</v>
      </c>
      <c r="U13">
        <v>1.55274865418632E-3</v>
      </c>
    </row>
    <row r="14" spans="1:21" x14ac:dyDescent="0.2">
      <c r="A14" t="s">
        <v>444</v>
      </c>
      <c r="B14" t="s">
        <v>466</v>
      </c>
      <c r="C14" t="s">
        <v>467</v>
      </c>
      <c r="D14" t="s">
        <v>421</v>
      </c>
      <c r="E14" t="s">
        <v>468</v>
      </c>
      <c r="F14" t="s">
        <v>421</v>
      </c>
      <c r="G14">
        <v>0</v>
      </c>
      <c r="H14" s="16">
        <v>2.3566389541685402E-6</v>
      </c>
      <c r="I14" s="16">
        <v>2.4972189591903298E-6</v>
      </c>
      <c r="J14" s="16">
        <v>3.9470102380692201E-6</v>
      </c>
      <c r="K14">
        <v>0</v>
      </c>
      <c r="L14">
        <v>0</v>
      </c>
      <c r="M14">
        <v>0</v>
      </c>
      <c r="N14">
        <v>0</v>
      </c>
      <c r="O14">
        <v>0</v>
      </c>
      <c r="P14">
        <v>0</v>
      </c>
      <c r="Q14">
        <v>0</v>
      </c>
      <c r="R14">
        <v>0</v>
      </c>
      <c r="S14">
        <v>0</v>
      </c>
      <c r="T14">
        <v>0</v>
      </c>
      <c r="U14">
        <v>0</v>
      </c>
    </row>
    <row r="15" spans="1:21" x14ac:dyDescent="0.2">
      <c r="A15" t="s">
        <v>444</v>
      </c>
      <c r="B15" t="s">
        <v>469</v>
      </c>
      <c r="C15" t="s">
        <v>470</v>
      </c>
      <c r="D15" t="s">
        <v>421</v>
      </c>
      <c r="E15" t="s">
        <v>471</v>
      </c>
      <c r="F15" t="s">
        <v>421</v>
      </c>
      <c r="G15">
        <v>0</v>
      </c>
      <c r="H15" s="16">
        <v>1.4708691114536201E-5</v>
      </c>
      <c r="I15" s="16">
        <v>3.1721593551990798E-5</v>
      </c>
      <c r="J15" s="16">
        <v>1.5713028537984801E-5</v>
      </c>
      <c r="K15">
        <v>0</v>
      </c>
      <c r="L15">
        <v>0</v>
      </c>
      <c r="M15">
        <v>0</v>
      </c>
      <c r="N15">
        <v>0</v>
      </c>
      <c r="O15">
        <v>0</v>
      </c>
      <c r="P15">
        <v>0</v>
      </c>
      <c r="Q15">
        <v>0</v>
      </c>
      <c r="R15">
        <v>0</v>
      </c>
      <c r="S15">
        <v>0</v>
      </c>
      <c r="T15">
        <v>0</v>
      </c>
      <c r="U15">
        <v>0</v>
      </c>
    </row>
    <row r="16" spans="1:21" x14ac:dyDescent="0.2">
      <c r="A16" t="s">
        <v>444</v>
      </c>
      <c r="B16" t="s">
        <v>472</v>
      </c>
      <c r="C16" t="s">
        <v>473</v>
      </c>
      <c r="D16" t="s">
        <v>474</v>
      </c>
      <c r="E16" t="s">
        <v>475</v>
      </c>
      <c r="F16" t="s">
        <v>476</v>
      </c>
      <c r="G16">
        <v>9.3012772928146997E-3</v>
      </c>
      <c r="H16">
        <v>8.0650460353746609E-3</v>
      </c>
      <c r="I16">
        <v>8.0763111613545904E-3</v>
      </c>
      <c r="J16">
        <v>8.0860526989081395E-3</v>
      </c>
      <c r="K16">
        <v>9.6150298292055798E-3</v>
      </c>
      <c r="L16">
        <v>9.3948555791951698E-3</v>
      </c>
      <c r="M16">
        <v>9.3425173103807695E-3</v>
      </c>
      <c r="N16">
        <v>9.35169352897635E-3</v>
      </c>
      <c r="O16">
        <v>9.3841758214664207E-3</v>
      </c>
      <c r="P16">
        <v>9.5146809173056492E-3</v>
      </c>
      <c r="Q16">
        <v>9.4489237366285096E-3</v>
      </c>
      <c r="R16">
        <v>9.7489337793712303E-3</v>
      </c>
      <c r="S16">
        <v>9.4259597637565608E-3</v>
      </c>
      <c r="T16">
        <v>9.3507948433221195E-3</v>
      </c>
      <c r="U16">
        <v>9.2288958032010707E-3</v>
      </c>
    </row>
    <row r="17" spans="1:21" x14ac:dyDescent="0.2">
      <c r="A17" t="s">
        <v>444</v>
      </c>
      <c r="B17" t="s">
        <v>477</v>
      </c>
      <c r="C17" t="s">
        <v>478</v>
      </c>
      <c r="D17" t="s">
        <v>421</v>
      </c>
      <c r="E17" t="s">
        <v>479</v>
      </c>
      <c r="F17" t="s">
        <v>421</v>
      </c>
      <c r="G17">
        <v>0</v>
      </c>
      <c r="H17" s="16">
        <v>5.2772917409226198E-5</v>
      </c>
      <c r="I17">
        <v>1.6477882737344401E-4</v>
      </c>
      <c r="J17" s="16">
        <v>6.0554041687431701E-5</v>
      </c>
      <c r="K17">
        <v>0</v>
      </c>
      <c r="L17">
        <v>0</v>
      </c>
      <c r="M17">
        <v>0</v>
      </c>
      <c r="N17">
        <v>0</v>
      </c>
      <c r="O17">
        <v>0</v>
      </c>
      <c r="P17">
        <v>0</v>
      </c>
      <c r="Q17">
        <v>0</v>
      </c>
      <c r="R17">
        <v>0</v>
      </c>
      <c r="S17">
        <v>0</v>
      </c>
      <c r="T17">
        <v>0</v>
      </c>
      <c r="U17">
        <v>0</v>
      </c>
    </row>
    <row r="18" spans="1:21" x14ac:dyDescent="0.2">
      <c r="A18" t="s">
        <v>444</v>
      </c>
      <c r="B18" t="s">
        <v>480</v>
      </c>
      <c r="C18" t="s">
        <v>481</v>
      </c>
      <c r="D18" t="s">
        <v>421</v>
      </c>
      <c r="E18" t="s">
        <v>482</v>
      </c>
      <c r="F18" t="s">
        <v>421</v>
      </c>
      <c r="G18">
        <v>2.8814039633908101E-3</v>
      </c>
      <c r="H18">
        <v>0.48760021055744701</v>
      </c>
      <c r="I18">
        <v>0.75906485288488601</v>
      </c>
      <c r="J18">
        <v>0.55804402922910201</v>
      </c>
      <c r="K18">
        <v>1.47872832263935E-3</v>
      </c>
      <c r="L18">
        <v>1.44335202198746E-3</v>
      </c>
      <c r="M18">
        <v>1.4145553798758999E-3</v>
      </c>
      <c r="N18">
        <v>2.4743017325371298E-3</v>
      </c>
      <c r="O18">
        <v>2.2649500384604999E-3</v>
      </c>
      <c r="P18">
        <v>6.8202924967280295E-4</v>
      </c>
      <c r="Q18">
        <v>1.4943016409627199E-3</v>
      </c>
      <c r="R18">
        <v>3.3342353407691102E-4</v>
      </c>
      <c r="S18">
        <v>1.2390644296257801E-3</v>
      </c>
      <c r="T18">
        <v>7.6852777529094697E-4</v>
      </c>
      <c r="U18">
        <v>9.0797537325719695E-4</v>
      </c>
    </row>
    <row r="19" spans="1:21" x14ac:dyDescent="0.2">
      <c r="A19" t="s">
        <v>444</v>
      </c>
      <c r="B19" t="s">
        <v>483</v>
      </c>
      <c r="C19" t="s">
        <v>473</v>
      </c>
      <c r="D19" t="s">
        <v>474</v>
      </c>
      <c r="E19" t="s">
        <v>475</v>
      </c>
      <c r="F19" t="s">
        <v>476</v>
      </c>
      <c r="G19">
        <v>0</v>
      </c>
      <c r="H19">
        <v>0</v>
      </c>
      <c r="I19">
        <v>0</v>
      </c>
      <c r="J19">
        <v>0</v>
      </c>
      <c r="K19">
        <v>0</v>
      </c>
      <c r="L19">
        <v>0</v>
      </c>
      <c r="M19">
        <v>0</v>
      </c>
      <c r="N19">
        <v>0</v>
      </c>
      <c r="O19">
        <v>0</v>
      </c>
      <c r="P19">
        <v>0</v>
      </c>
      <c r="Q19">
        <v>0</v>
      </c>
      <c r="R19">
        <v>0</v>
      </c>
      <c r="S19">
        <v>0</v>
      </c>
      <c r="T19">
        <v>0</v>
      </c>
      <c r="U19">
        <v>0</v>
      </c>
    </row>
    <row r="20" spans="1:21" x14ac:dyDescent="0.2">
      <c r="A20" t="s">
        <v>444</v>
      </c>
      <c r="B20" t="s">
        <v>484</v>
      </c>
      <c r="C20" t="s">
        <v>485</v>
      </c>
      <c r="D20" t="s">
        <v>421</v>
      </c>
      <c r="E20" t="s">
        <v>468</v>
      </c>
      <c r="F20" t="s">
        <v>421</v>
      </c>
      <c r="G20">
        <v>0</v>
      </c>
      <c r="H20" s="16">
        <v>2.5845204129768301E-6</v>
      </c>
      <c r="I20" s="16">
        <v>4.7157121449428099E-6</v>
      </c>
      <c r="J20" s="16">
        <v>6.9537244431677003E-7</v>
      </c>
      <c r="K20">
        <v>0</v>
      </c>
      <c r="L20">
        <v>0</v>
      </c>
      <c r="M20">
        <v>0</v>
      </c>
      <c r="N20">
        <v>0</v>
      </c>
      <c r="O20">
        <v>0</v>
      </c>
      <c r="P20">
        <v>0</v>
      </c>
      <c r="Q20">
        <v>0</v>
      </c>
      <c r="R20">
        <v>0</v>
      </c>
      <c r="S20">
        <v>0</v>
      </c>
      <c r="T20">
        <v>0</v>
      </c>
      <c r="U20">
        <v>0</v>
      </c>
    </row>
    <row r="21" spans="1:21" x14ac:dyDescent="0.2">
      <c r="A21" t="s">
        <v>444</v>
      </c>
      <c r="B21" t="s">
        <v>486</v>
      </c>
      <c r="C21" t="s">
        <v>487</v>
      </c>
      <c r="D21" t="s">
        <v>421</v>
      </c>
      <c r="E21" t="s">
        <v>471</v>
      </c>
      <c r="F21" t="s">
        <v>421</v>
      </c>
      <c r="G21">
        <v>0</v>
      </c>
      <c r="H21" s="16">
        <v>1.2040984632836801E-5</v>
      </c>
      <c r="I21" s="16">
        <v>2.7431741902808399E-5</v>
      </c>
      <c r="J21" s="16">
        <v>1.2814233862997799E-5</v>
      </c>
      <c r="K21">
        <v>0</v>
      </c>
      <c r="L21">
        <v>0</v>
      </c>
      <c r="M21">
        <v>0</v>
      </c>
      <c r="N21">
        <v>0</v>
      </c>
      <c r="O21">
        <v>0</v>
      </c>
      <c r="P21">
        <v>0</v>
      </c>
      <c r="Q21">
        <v>0</v>
      </c>
      <c r="R21">
        <v>0</v>
      </c>
      <c r="S21">
        <v>0</v>
      </c>
      <c r="T21">
        <v>0</v>
      </c>
      <c r="U21">
        <v>0</v>
      </c>
    </row>
    <row r="22" spans="1:21" x14ac:dyDescent="0.2">
      <c r="A22" t="s">
        <v>444</v>
      </c>
      <c r="B22" t="s">
        <v>488</v>
      </c>
      <c r="C22" t="s">
        <v>489</v>
      </c>
      <c r="D22" t="s">
        <v>490</v>
      </c>
      <c r="E22" t="s">
        <v>491</v>
      </c>
      <c r="F22" t="s">
        <v>421</v>
      </c>
      <c r="G22">
        <v>0</v>
      </c>
      <c r="H22">
        <v>0</v>
      </c>
      <c r="I22">
        <v>0</v>
      </c>
      <c r="J22">
        <v>0</v>
      </c>
      <c r="K22">
        <v>0</v>
      </c>
      <c r="L22">
        <v>0</v>
      </c>
      <c r="M22">
        <v>0</v>
      </c>
      <c r="N22">
        <v>0</v>
      </c>
      <c r="O22">
        <v>0</v>
      </c>
      <c r="P22">
        <v>0</v>
      </c>
      <c r="Q22">
        <v>0</v>
      </c>
      <c r="R22">
        <v>0</v>
      </c>
      <c r="S22">
        <v>0</v>
      </c>
      <c r="T22">
        <v>0</v>
      </c>
      <c r="U22">
        <v>0</v>
      </c>
    </row>
    <row r="23" spans="1:21" x14ac:dyDescent="0.2">
      <c r="A23" t="s">
        <v>444</v>
      </c>
      <c r="B23" t="s">
        <v>492</v>
      </c>
      <c r="C23" t="s">
        <v>493</v>
      </c>
      <c r="D23" t="s">
        <v>421</v>
      </c>
      <c r="E23" t="s">
        <v>494</v>
      </c>
      <c r="F23" t="s">
        <v>421</v>
      </c>
      <c r="G23">
        <v>0</v>
      </c>
      <c r="H23" s="16">
        <v>7.27226991633638E-6</v>
      </c>
      <c r="I23" s="16">
        <v>4.8865383865869098E-6</v>
      </c>
      <c r="J23" s="16">
        <v>4.8361492663508401E-6</v>
      </c>
      <c r="K23">
        <v>0</v>
      </c>
      <c r="L23">
        <v>0</v>
      </c>
      <c r="M23">
        <v>0</v>
      </c>
      <c r="N23">
        <v>0</v>
      </c>
      <c r="O23">
        <v>0</v>
      </c>
      <c r="P23">
        <v>0</v>
      </c>
      <c r="Q23">
        <v>0</v>
      </c>
      <c r="R23">
        <v>0</v>
      </c>
      <c r="S23">
        <v>0</v>
      </c>
      <c r="T23">
        <v>0</v>
      </c>
      <c r="U23">
        <v>0</v>
      </c>
    </row>
    <row r="24" spans="1:21" x14ac:dyDescent="0.2">
      <c r="A24" t="s">
        <v>444</v>
      </c>
      <c r="B24" t="s">
        <v>495</v>
      </c>
      <c r="C24" t="s">
        <v>496</v>
      </c>
      <c r="D24" t="s">
        <v>421</v>
      </c>
      <c r="E24" t="s">
        <v>497</v>
      </c>
      <c r="F24" t="s">
        <v>421</v>
      </c>
      <c r="G24">
        <v>3.5789914873099599E-3</v>
      </c>
      <c r="H24">
        <v>1.6280881803620999</v>
      </c>
      <c r="I24">
        <v>2.7487670474363499</v>
      </c>
      <c r="J24">
        <v>1.8581557312096699</v>
      </c>
      <c r="K24">
        <v>1.5696266415805801E-3</v>
      </c>
      <c r="L24">
        <v>2.30893429330364E-3</v>
      </c>
      <c r="M24">
        <v>2.4781363914917701E-3</v>
      </c>
      <c r="N24">
        <v>3.1115323017156301E-3</v>
      </c>
      <c r="O24">
        <v>2.9657669707854098E-3</v>
      </c>
      <c r="P24">
        <v>1.3810982078472499E-3</v>
      </c>
      <c r="Q24">
        <v>2.0945030747444599E-3</v>
      </c>
      <c r="R24">
        <v>5.8686604026214498E-4</v>
      </c>
      <c r="S24">
        <v>1.74334772493533E-3</v>
      </c>
      <c r="T24">
        <v>1.0408604923780799E-3</v>
      </c>
      <c r="U24">
        <v>1.2754565226034799E-3</v>
      </c>
    </row>
    <row r="25" spans="1:21" x14ac:dyDescent="0.2">
      <c r="A25" t="s">
        <v>444</v>
      </c>
      <c r="B25" t="s">
        <v>498</v>
      </c>
      <c r="C25" t="s">
        <v>499</v>
      </c>
      <c r="D25" t="s">
        <v>421</v>
      </c>
      <c r="E25" t="s">
        <v>500</v>
      </c>
      <c r="F25" t="s">
        <v>421</v>
      </c>
      <c r="G25">
        <v>0</v>
      </c>
      <c r="H25" s="16">
        <v>3.34163146750215E-5</v>
      </c>
      <c r="I25">
        <v>1.3128103265703999E-4</v>
      </c>
      <c r="J25" s="16">
        <v>3.6966285904321402E-5</v>
      </c>
      <c r="K25">
        <v>0</v>
      </c>
      <c r="L25">
        <v>0</v>
      </c>
      <c r="M25">
        <v>0</v>
      </c>
      <c r="N25">
        <v>0</v>
      </c>
      <c r="O25">
        <v>0</v>
      </c>
      <c r="P25">
        <v>0</v>
      </c>
      <c r="Q25">
        <v>0</v>
      </c>
      <c r="R25">
        <v>0</v>
      </c>
      <c r="S25">
        <v>0</v>
      </c>
      <c r="T25">
        <v>0</v>
      </c>
      <c r="U25">
        <v>0</v>
      </c>
    </row>
    <row r="26" spans="1:21" x14ac:dyDescent="0.2">
      <c r="A26" t="s">
        <v>444</v>
      </c>
      <c r="B26" t="s">
        <v>501</v>
      </c>
      <c r="C26" t="s">
        <v>459</v>
      </c>
      <c r="D26" t="s">
        <v>460</v>
      </c>
      <c r="E26" t="s">
        <v>461</v>
      </c>
      <c r="F26" t="s">
        <v>462</v>
      </c>
      <c r="G26">
        <v>4.80372815121479E-3</v>
      </c>
      <c r="H26">
        <v>9.5187810185516994</v>
      </c>
      <c r="I26">
        <v>15.098060632884801</v>
      </c>
      <c r="J26">
        <v>10.052352160840799</v>
      </c>
      <c r="K26">
        <v>2.2361928336702302E-3</v>
      </c>
      <c r="L26">
        <v>2.8479999918379398E-3</v>
      </c>
      <c r="M26">
        <v>3.2210695418498901E-3</v>
      </c>
      <c r="N26">
        <v>4.3935892162962802E-3</v>
      </c>
      <c r="O26">
        <v>4.1853219853806101E-3</v>
      </c>
      <c r="P26">
        <v>2.2653048550896099E-3</v>
      </c>
      <c r="Q26">
        <v>3.7012623172981299E-3</v>
      </c>
      <c r="R26">
        <v>1.5393547923014501E-3</v>
      </c>
      <c r="S26">
        <v>2.5739578677941898E-3</v>
      </c>
      <c r="T26">
        <v>1.9584333256472998E-3</v>
      </c>
      <c r="U26">
        <v>2.3963349313167199E-3</v>
      </c>
    </row>
    <row r="27" spans="1:21" x14ac:dyDescent="0.2">
      <c r="A27" t="s">
        <v>444</v>
      </c>
      <c r="B27" t="s">
        <v>502</v>
      </c>
      <c r="C27" t="s">
        <v>503</v>
      </c>
      <c r="D27" t="s">
        <v>421</v>
      </c>
      <c r="E27" t="s">
        <v>504</v>
      </c>
      <c r="F27" t="s">
        <v>421</v>
      </c>
      <c r="G27">
        <v>0</v>
      </c>
      <c r="H27" s="16">
        <v>2.4352644521447701E-5</v>
      </c>
      <c r="I27" s="16">
        <v>9.2315510176720395E-5</v>
      </c>
      <c r="J27" s="16">
        <v>3.3682293530956398E-5</v>
      </c>
      <c r="K27">
        <v>0</v>
      </c>
      <c r="L27">
        <v>0</v>
      </c>
      <c r="M27">
        <v>0</v>
      </c>
      <c r="N27">
        <v>0</v>
      </c>
      <c r="O27">
        <v>0</v>
      </c>
      <c r="P27">
        <v>0</v>
      </c>
      <c r="Q27">
        <v>0</v>
      </c>
      <c r="R27">
        <v>0</v>
      </c>
      <c r="S27">
        <v>0</v>
      </c>
      <c r="T27">
        <v>0</v>
      </c>
      <c r="U27">
        <v>0</v>
      </c>
    </row>
    <row r="28" spans="1:21" x14ac:dyDescent="0.2">
      <c r="A28" t="s">
        <v>444</v>
      </c>
      <c r="B28" t="s">
        <v>505</v>
      </c>
      <c r="C28" t="s">
        <v>506</v>
      </c>
      <c r="D28" t="s">
        <v>460</v>
      </c>
      <c r="E28" t="s">
        <v>461</v>
      </c>
      <c r="F28" t="s">
        <v>462</v>
      </c>
      <c r="G28">
        <v>0</v>
      </c>
      <c r="H28">
        <v>0</v>
      </c>
      <c r="I28">
        <v>0</v>
      </c>
      <c r="J28">
        <v>0</v>
      </c>
      <c r="K28">
        <v>0</v>
      </c>
      <c r="L28">
        <v>0</v>
      </c>
      <c r="M28">
        <v>0</v>
      </c>
      <c r="N28">
        <v>0</v>
      </c>
      <c r="O28">
        <v>0</v>
      </c>
      <c r="P28">
        <v>0</v>
      </c>
      <c r="Q28">
        <v>0</v>
      </c>
      <c r="R28">
        <v>0</v>
      </c>
      <c r="S28">
        <v>0</v>
      </c>
      <c r="T28">
        <v>0</v>
      </c>
      <c r="U28">
        <v>0</v>
      </c>
    </row>
    <row r="29" spans="1:21" x14ac:dyDescent="0.2">
      <c r="A29" t="s">
        <v>444</v>
      </c>
      <c r="B29" t="s">
        <v>507</v>
      </c>
      <c r="C29" t="s">
        <v>508</v>
      </c>
      <c r="D29" t="s">
        <v>490</v>
      </c>
      <c r="E29" t="s">
        <v>491</v>
      </c>
      <c r="F29" t="s">
        <v>421</v>
      </c>
      <c r="G29">
        <v>0</v>
      </c>
      <c r="H29">
        <v>0</v>
      </c>
      <c r="I29">
        <v>0</v>
      </c>
      <c r="J29">
        <v>0</v>
      </c>
      <c r="K29">
        <v>0</v>
      </c>
      <c r="L29">
        <v>0</v>
      </c>
      <c r="M29">
        <v>0</v>
      </c>
      <c r="N29">
        <v>0</v>
      </c>
      <c r="O29">
        <v>0</v>
      </c>
      <c r="P29">
        <v>0</v>
      </c>
      <c r="Q29">
        <v>0</v>
      </c>
      <c r="R29">
        <v>0</v>
      </c>
      <c r="S29">
        <v>0</v>
      </c>
      <c r="T29">
        <v>0</v>
      </c>
      <c r="U29">
        <v>0</v>
      </c>
    </row>
    <row r="30" spans="1:21" x14ac:dyDescent="0.2">
      <c r="A30" t="s">
        <v>444</v>
      </c>
      <c r="B30" t="s">
        <v>509</v>
      </c>
      <c r="C30" t="s">
        <v>510</v>
      </c>
      <c r="D30" t="s">
        <v>421</v>
      </c>
      <c r="E30" t="s">
        <v>511</v>
      </c>
      <c r="F30" t="s">
        <v>421</v>
      </c>
      <c r="G30">
        <v>0</v>
      </c>
      <c r="H30" s="16">
        <v>4.6456293303245302E-5</v>
      </c>
      <c r="I30">
        <v>1.6647906108751401E-4</v>
      </c>
      <c r="J30" s="16">
        <v>5.44437805144759E-5</v>
      </c>
      <c r="K30">
        <v>0</v>
      </c>
      <c r="L30">
        <v>0</v>
      </c>
      <c r="M30">
        <v>0</v>
      </c>
      <c r="N30">
        <v>0</v>
      </c>
      <c r="O30">
        <v>0</v>
      </c>
      <c r="P30">
        <v>0</v>
      </c>
      <c r="Q30">
        <v>0</v>
      </c>
      <c r="R30">
        <v>0</v>
      </c>
      <c r="S30">
        <v>0</v>
      </c>
      <c r="T30">
        <v>0</v>
      </c>
      <c r="U30">
        <v>0</v>
      </c>
    </row>
    <row r="31" spans="1:21" x14ac:dyDescent="0.2">
      <c r="A31" t="s">
        <v>444</v>
      </c>
      <c r="B31" t="s">
        <v>512</v>
      </c>
      <c r="C31" t="s">
        <v>513</v>
      </c>
      <c r="D31" t="s">
        <v>421</v>
      </c>
      <c r="E31" t="s">
        <v>514</v>
      </c>
      <c r="F31" t="s">
        <v>421</v>
      </c>
      <c r="G31">
        <v>0</v>
      </c>
      <c r="H31" s="16">
        <v>6.69033071986252E-5</v>
      </c>
      <c r="I31">
        <v>2.2607479851943999E-4</v>
      </c>
      <c r="J31" s="16">
        <v>6.8211635047222099E-5</v>
      </c>
      <c r="K31">
        <v>0</v>
      </c>
      <c r="L31">
        <v>0</v>
      </c>
      <c r="M31">
        <v>0</v>
      </c>
      <c r="N31">
        <v>0</v>
      </c>
      <c r="O31">
        <v>0</v>
      </c>
      <c r="P31">
        <v>0</v>
      </c>
      <c r="Q31">
        <v>0</v>
      </c>
      <c r="R31">
        <v>0</v>
      </c>
      <c r="S31">
        <v>0</v>
      </c>
      <c r="T31">
        <v>0</v>
      </c>
      <c r="U31">
        <v>0</v>
      </c>
    </row>
    <row r="32" spans="1:21" x14ac:dyDescent="0.2">
      <c r="A32" t="s">
        <v>444</v>
      </c>
      <c r="B32" t="s">
        <v>515</v>
      </c>
      <c r="C32" t="s">
        <v>516</v>
      </c>
      <c r="D32" t="s">
        <v>421</v>
      </c>
      <c r="E32" t="s">
        <v>517</v>
      </c>
      <c r="F32" t="s">
        <v>421</v>
      </c>
      <c r="G32">
        <v>1.36417664313477E-2</v>
      </c>
      <c r="H32">
        <v>0.74745365701857303</v>
      </c>
      <c r="I32">
        <v>1.1539531523276401</v>
      </c>
      <c r="J32">
        <v>0.83055700983490999</v>
      </c>
      <c r="K32">
        <v>1.94386215742723E-2</v>
      </c>
      <c r="L32">
        <v>1.54941895541553E-2</v>
      </c>
      <c r="M32">
        <v>1.55590922491365E-2</v>
      </c>
      <c r="N32">
        <v>1.4084569683824599E-2</v>
      </c>
      <c r="O32">
        <v>1.4563318070197701E-2</v>
      </c>
      <c r="P32">
        <v>1.90725007149007E-2</v>
      </c>
      <c r="Q32">
        <v>1.6876079249247299E-2</v>
      </c>
      <c r="R32">
        <v>2.28023110615625E-2</v>
      </c>
      <c r="S32">
        <v>1.541168462199E-2</v>
      </c>
      <c r="T32">
        <v>2.1043806865441599E-2</v>
      </c>
      <c r="U32">
        <v>1.9829046987095599E-2</v>
      </c>
    </row>
    <row r="33" spans="1:21" x14ac:dyDescent="0.2">
      <c r="A33" t="s">
        <v>444</v>
      </c>
      <c r="B33" t="s">
        <v>518</v>
      </c>
      <c r="C33" t="s">
        <v>519</v>
      </c>
      <c r="D33" t="s">
        <v>520</v>
      </c>
      <c r="E33" t="s">
        <v>521</v>
      </c>
      <c r="F33" t="s">
        <v>522</v>
      </c>
      <c r="G33">
        <v>9.3012772928146997E-3</v>
      </c>
      <c r="H33">
        <v>8.0650460353746609E-3</v>
      </c>
      <c r="I33">
        <v>8.0763111613545904E-3</v>
      </c>
      <c r="J33">
        <v>8.0860526989081395E-3</v>
      </c>
      <c r="K33">
        <v>9.6150298292055798E-3</v>
      </c>
      <c r="L33">
        <v>9.3948555791951698E-3</v>
      </c>
      <c r="M33">
        <v>9.3425173103807695E-3</v>
      </c>
      <c r="N33">
        <v>9.35169352897635E-3</v>
      </c>
      <c r="O33">
        <v>9.3841758214664207E-3</v>
      </c>
      <c r="P33">
        <v>9.5146809173056492E-3</v>
      </c>
      <c r="Q33">
        <v>9.4489237366285096E-3</v>
      </c>
      <c r="R33">
        <v>9.7489337793712303E-3</v>
      </c>
      <c r="S33">
        <v>9.4259597637565608E-3</v>
      </c>
      <c r="T33">
        <v>9.3507948433221195E-3</v>
      </c>
      <c r="U33">
        <v>9.2288958032010707E-3</v>
      </c>
    </row>
    <row r="34" spans="1:21" x14ac:dyDescent="0.2">
      <c r="A34" t="s">
        <v>444</v>
      </c>
      <c r="B34" t="s">
        <v>523</v>
      </c>
      <c r="C34" t="s">
        <v>524</v>
      </c>
      <c r="D34" t="s">
        <v>421</v>
      </c>
      <c r="E34" t="s">
        <v>525</v>
      </c>
      <c r="F34" t="s">
        <v>421</v>
      </c>
      <c r="G34">
        <v>8.0212334706998099E-3</v>
      </c>
      <c r="H34">
        <v>0.92633164773982202</v>
      </c>
      <c r="I34">
        <v>1.4375230101562499</v>
      </c>
      <c r="J34">
        <v>1.0466193565303601</v>
      </c>
      <c r="K34">
        <v>4.5481834426976502E-3</v>
      </c>
      <c r="L34">
        <v>7.8692439517503293E-3</v>
      </c>
      <c r="M34">
        <v>7.9993019040224302E-3</v>
      </c>
      <c r="N34">
        <v>8.1150558798331295E-3</v>
      </c>
      <c r="O34">
        <v>7.8864377780078505E-3</v>
      </c>
      <c r="P34">
        <v>5.7297163401787404E-3</v>
      </c>
      <c r="Q34">
        <v>7.0161324828620199E-3</v>
      </c>
      <c r="R34">
        <v>2.8369333624132299E-3</v>
      </c>
      <c r="S34">
        <v>8.3146605918539406E-3</v>
      </c>
      <c r="T34">
        <v>3.7805018836362101E-3</v>
      </c>
      <c r="U34">
        <v>4.7017496872197896E-3</v>
      </c>
    </row>
    <row r="35" spans="1:21" x14ac:dyDescent="0.2">
      <c r="A35" t="s">
        <v>444</v>
      </c>
      <c r="B35" t="s">
        <v>526</v>
      </c>
      <c r="C35" t="s">
        <v>527</v>
      </c>
      <c r="D35" t="s">
        <v>490</v>
      </c>
      <c r="E35" t="s">
        <v>491</v>
      </c>
      <c r="F35" t="s">
        <v>528</v>
      </c>
      <c r="G35">
        <v>5.5779631642055303E-3</v>
      </c>
      <c r="H35">
        <v>0.99602924551535299</v>
      </c>
      <c r="I35">
        <v>1.5803467853025901</v>
      </c>
      <c r="J35">
        <v>1.15308907443052</v>
      </c>
      <c r="K35">
        <v>2.21617777769317E-3</v>
      </c>
      <c r="L35">
        <v>1.04293596735492E-3</v>
      </c>
      <c r="M35">
        <v>1.1298575899546699E-3</v>
      </c>
      <c r="N35">
        <v>4.91517011600218E-3</v>
      </c>
      <c r="O35">
        <v>4.6698683123992399E-3</v>
      </c>
      <c r="P35">
        <v>2.1796130309701201E-3</v>
      </c>
      <c r="Q35">
        <v>2.9919138767140899E-3</v>
      </c>
      <c r="R35">
        <v>1.03145397732095E-3</v>
      </c>
      <c r="S35">
        <v>2.0885297454324701E-3</v>
      </c>
      <c r="T35">
        <v>2.1411738732641898E-3</v>
      </c>
      <c r="U35">
        <v>2.2746572798422499E-3</v>
      </c>
    </row>
    <row r="36" spans="1:21" x14ac:dyDescent="0.2">
      <c r="A36" t="s">
        <v>529</v>
      </c>
      <c r="B36" t="s">
        <v>530</v>
      </c>
      <c r="C36" t="s">
        <v>531</v>
      </c>
      <c r="D36" t="s">
        <v>532</v>
      </c>
      <c r="E36" t="s">
        <v>533</v>
      </c>
      <c r="F36" t="s">
        <v>421</v>
      </c>
      <c r="G36">
        <v>0</v>
      </c>
      <c r="H36">
        <v>0</v>
      </c>
      <c r="I36">
        <v>0</v>
      </c>
      <c r="J36">
        <v>0</v>
      </c>
      <c r="K36">
        <v>0</v>
      </c>
      <c r="L36">
        <v>0</v>
      </c>
      <c r="M36">
        <v>0</v>
      </c>
      <c r="N36">
        <v>0</v>
      </c>
      <c r="O36">
        <v>0</v>
      </c>
      <c r="P36">
        <v>0</v>
      </c>
      <c r="Q36">
        <v>0</v>
      </c>
      <c r="R36">
        <v>0</v>
      </c>
      <c r="S36">
        <v>0</v>
      </c>
      <c r="T36">
        <v>0</v>
      </c>
      <c r="U36">
        <v>0</v>
      </c>
    </row>
    <row r="37" spans="1:21" x14ac:dyDescent="0.2">
      <c r="A37" t="s">
        <v>529</v>
      </c>
      <c r="B37" t="s">
        <v>534</v>
      </c>
      <c r="C37" t="s">
        <v>535</v>
      </c>
      <c r="D37" t="s">
        <v>536</v>
      </c>
      <c r="E37" t="s">
        <v>537</v>
      </c>
      <c r="F37" t="s">
        <v>421</v>
      </c>
      <c r="G37">
        <v>0</v>
      </c>
      <c r="H37">
        <v>0</v>
      </c>
      <c r="I37">
        <v>0</v>
      </c>
      <c r="J37">
        <v>0</v>
      </c>
      <c r="K37">
        <v>0</v>
      </c>
      <c r="L37">
        <v>0</v>
      </c>
      <c r="M37">
        <v>0</v>
      </c>
      <c r="N37">
        <v>0</v>
      </c>
      <c r="O37">
        <v>0</v>
      </c>
      <c r="P37">
        <v>0</v>
      </c>
      <c r="Q37">
        <v>0</v>
      </c>
      <c r="R37">
        <v>0</v>
      </c>
      <c r="S37">
        <v>0</v>
      </c>
      <c r="T37">
        <v>0</v>
      </c>
      <c r="U37">
        <v>0</v>
      </c>
    </row>
    <row r="38" spans="1:21" x14ac:dyDescent="0.2">
      <c r="A38" t="s">
        <v>538</v>
      </c>
      <c r="B38" t="s">
        <v>539</v>
      </c>
      <c r="C38" t="s">
        <v>540</v>
      </c>
      <c r="D38" t="s">
        <v>541</v>
      </c>
      <c r="E38" t="s">
        <v>542</v>
      </c>
      <c r="F38" t="s">
        <v>421</v>
      </c>
      <c r="G38">
        <v>0</v>
      </c>
      <c r="H38">
        <v>0</v>
      </c>
      <c r="I38">
        <v>0</v>
      </c>
      <c r="J38">
        <v>0</v>
      </c>
      <c r="K38">
        <v>0</v>
      </c>
      <c r="L38">
        <v>0</v>
      </c>
      <c r="M38">
        <v>0</v>
      </c>
      <c r="N38">
        <v>0</v>
      </c>
      <c r="O38">
        <v>0</v>
      </c>
      <c r="P38">
        <v>0</v>
      </c>
      <c r="Q38">
        <v>0</v>
      </c>
      <c r="R38">
        <v>0</v>
      </c>
      <c r="S38">
        <v>0</v>
      </c>
      <c r="T38">
        <v>0</v>
      </c>
      <c r="U38">
        <v>0</v>
      </c>
    </row>
    <row r="39" spans="1:21" x14ac:dyDescent="0.2">
      <c r="A39" t="s">
        <v>538</v>
      </c>
      <c r="B39" t="s">
        <v>543</v>
      </c>
      <c r="C39" t="s">
        <v>544</v>
      </c>
      <c r="D39" t="s">
        <v>541</v>
      </c>
      <c r="E39" t="s">
        <v>542</v>
      </c>
      <c r="F39" t="s">
        <v>421</v>
      </c>
      <c r="G39">
        <v>0</v>
      </c>
      <c r="H39">
        <v>0</v>
      </c>
      <c r="I39">
        <v>0</v>
      </c>
      <c r="J39">
        <v>0</v>
      </c>
      <c r="K39">
        <v>0</v>
      </c>
      <c r="L39">
        <v>0</v>
      </c>
      <c r="M39">
        <v>0</v>
      </c>
      <c r="N39">
        <v>0</v>
      </c>
      <c r="O39">
        <v>0</v>
      </c>
      <c r="P39">
        <v>0</v>
      </c>
      <c r="Q39">
        <v>0</v>
      </c>
      <c r="R39">
        <v>0</v>
      </c>
      <c r="S39">
        <v>0</v>
      </c>
      <c r="T39">
        <v>0</v>
      </c>
      <c r="U39">
        <v>0</v>
      </c>
    </row>
    <row r="40" spans="1:21" x14ac:dyDescent="0.2">
      <c r="A40" t="s">
        <v>538</v>
      </c>
      <c r="B40" t="s">
        <v>545</v>
      </c>
      <c r="C40" t="s">
        <v>546</v>
      </c>
      <c r="D40" t="s">
        <v>547</v>
      </c>
      <c r="E40" t="s">
        <v>548</v>
      </c>
      <c r="F40" t="s">
        <v>549</v>
      </c>
      <c r="G40">
        <v>5.3234059492311095E-4</v>
      </c>
      <c r="H40">
        <v>2.0440183027671502E-3</v>
      </c>
      <c r="I40">
        <v>1.8546060172582801E-3</v>
      </c>
      <c r="J40">
        <v>2.1195001418815099E-3</v>
      </c>
      <c r="K40">
        <v>2.9114625324375501E-4</v>
      </c>
      <c r="L40">
        <v>4.4849382794665601E-4</v>
      </c>
      <c r="M40">
        <v>4.2609339035183397E-4</v>
      </c>
      <c r="N40">
        <v>4.5899753203792798E-4</v>
      </c>
      <c r="O40">
        <v>4.7424605907637801E-4</v>
      </c>
      <c r="P40">
        <v>3.9741437617701002E-4</v>
      </c>
      <c r="Q40">
        <v>3.2627951718183502E-4</v>
      </c>
      <c r="R40">
        <v>2.32701778070577E-4</v>
      </c>
      <c r="S40">
        <v>3.8682207163382202E-4</v>
      </c>
      <c r="T40">
        <v>2.37746309617911E-4</v>
      </c>
      <c r="U40">
        <v>2.9337900308029402E-4</v>
      </c>
    </row>
    <row r="41" spans="1:21" x14ac:dyDescent="0.2">
      <c r="A41" t="s">
        <v>538</v>
      </c>
      <c r="B41" t="s">
        <v>550</v>
      </c>
      <c r="C41" t="s">
        <v>551</v>
      </c>
      <c r="D41" t="s">
        <v>552</v>
      </c>
      <c r="E41" t="s">
        <v>553</v>
      </c>
      <c r="F41" t="s">
        <v>421</v>
      </c>
      <c r="G41">
        <v>1.8605859926720801E-3</v>
      </c>
      <c r="H41">
        <v>2.8137980882604801</v>
      </c>
      <c r="I41">
        <v>4.51806602553029</v>
      </c>
      <c r="J41">
        <v>3.0500458466763098</v>
      </c>
      <c r="K41">
        <v>8.8420521171992295E-4</v>
      </c>
      <c r="L41">
        <v>1.22020337938566E-3</v>
      </c>
      <c r="M41">
        <v>1.3571383193413801E-3</v>
      </c>
      <c r="N41">
        <v>1.7204336972175399E-3</v>
      </c>
      <c r="O41">
        <v>1.5837205554768499E-3</v>
      </c>
      <c r="P41">
        <v>9.2596948669702904E-4</v>
      </c>
      <c r="Q41">
        <v>1.40372011702969E-3</v>
      </c>
      <c r="R41">
        <v>5.90471307962714E-4</v>
      </c>
      <c r="S41">
        <v>1.10882333824587E-3</v>
      </c>
      <c r="T41">
        <v>7.4394101166910505E-4</v>
      </c>
      <c r="U41">
        <v>8.8146486778691599E-4</v>
      </c>
    </row>
    <row r="42" spans="1:21" x14ac:dyDescent="0.2">
      <c r="A42" t="s">
        <v>538</v>
      </c>
      <c r="B42" t="s">
        <v>554</v>
      </c>
      <c r="C42" t="s">
        <v>555</v>
      </c>
      <c r="D42" t="s">
        <v>556</v>
      </c>
      <c r="E42" t="s">
        <v>557</v>
      </c>
      <c r="F42" t="s">
        <v>421</v>
      </c>
      <c r="G42">
        <v>1.4545689884594699E-3</v>
      </c>
      <c r="H42">
        <v>2.8130738693667898</v>
      </c>
      <c r="I42">
        <v>4.5134557824930504</v>
      </c>
      <c r="J42">
        <v>3.0502349058230598</v>
      </c>
      <c r="K42">
        <v>6.9308253224271499E-4</v>
      </c>
      <c r="L42">
        <v>8.8276233206637596E-4</v>
      </c>
      <c r="M42">
        <v>1.03584378048407E-3</v>
      </c>
      <c r="N42">
        <v>1.3638525346688301E-3</v>
      </c>
      <c r="O42">
        <v>1.22951163298968E-3</v>
      </c>
      <c r="P42">
        <v>6.4835663099988103E-4</v>
      </c>
      <c r="Q42">
        <v>1.16623187698348E-3</v>
      </c>
      <c r="R42">
        <v>4.5302395674719399E-4</v>
      </c>
      <c r="S42">
        <v>8.36121187461495E-4</v>
      </c>
      <c r="T42">
        <v>5.8345884328407703E-4</v>
      </c>
      <c r="U42">
        <v>6.8216175625396497E-4</v>
      </c>
    </row>
    <row r="43" spans="1:21" x14ac:dyDescent="0.2">
      <c r="A43" t="s">
        <v>538</v>
      </c>
      <c r="B43" t="s">
        <v>558</v>
      </c>
      <c r="C43" t="s">
        <v>559</v>
      </c>
      <c r="D43" t="s">
        <v>552</v>
      </c>
      <c r="E43" t="s">
        <v>553</v>
      </c>
      <c r="F43" t="s">
        <v>421</v>
      </c>
      <c r="G43">
        <v>1.8605561770015299E-3</v>
      </c>
      <c r="H43">
        <v>2.81556698127519</v>
      </c>
      <c r="I43">
        <v>4.5147571544665004</v>
      </c>
      <c r="J43">
        <v>3.05125967105</v>
      </c>
      <c r="K43">
        <v>8.8419593922122201E-4</v>
      </c>
      <c r="L43">
        <v>1.2201159788278501E-3</v>
      </c>
      <c r="M43">
        <v>1.3572347390410099E-3</v>
      </c>
      <c r="N43">
        <v>1.72039995831428E-3</v>
      </c>
      <c r="O43">
        <v>1.5837152169296701E-3</v>
      </c>
      <c r="P43">
        <v>9.2594045938656296E-4</v>
      </c>
      <c r="Q43">
        <v>1.4038547561648501E-3</v>
      </c>
      <c r="R43">
        <v>5.9045822495804501E-4</v>
      </c>
      <c r="S43">
        <v>1.1095941309031299E-3</v>
      </c>
      <c r="T43">
        <v>7.43922825752767E-4</v>
      </c>
      <c r="U43">
        <v>8.8149613518057599E-4</v>
      </c>
    </row>
    <row r="44" spans="1:21" x14ac:dyDescent="0.2">
      <c r="A44" t="s">
        <v>538</v>
      </c>
      <c r="B44" t="s">
        <v>560</v>
      </c>
      <c r="C44" t="s">
        <v>561</v>
      </c>
      <c r="D44" t="s">
        <v>547</v>
      </c>
      <c r="E44" t="s">
        <v>548</v>
      </c>
      <c r="F44" t="s">
        <v>549</v>
      </c>
      <c r="G44">
        <v>5.3237203738449202E-4</v>
      </c>
      <c r="H44">
        <v>2.04419539365125E-3</v>
      </c>
      <c r="I44">
        <v>1.85508941624581E-3</v>
      </c>
      <c r="J44">
        <v>2.1197717663174599E-3</v>
      </c>
      <c r="K44">
        <v>2.9116381036460901E-4</v>
      </c>
      <c r="L44">
        <v>4.48529751003929E-4</v>
      </c>
      <c r="M44">
        <v>4.2610891248732698E-4</v>
      </c>
      <c r="N44">
        <v>4.5900937606093301E-4</v>
      </c>
      <c r="O44">
        <v>4.7427223754909002E-4</v>
      </c>
      <c r="P44">
        <v>3.97464974308362E-4</v>
      </c>
      <c r="Q44">
        <v>3.2627371770350201E-4</v>
      </c>
      <c r="R44">
        <v>2.32710205074404E-4</v>
      </c>
      <c r="S44">
        <v>3.8673815479874801E-4</v>
      </c>
      <c r="T44">
        <v>2.37747752140475E-4</v>
      </c>
      <c r="U44">
        <v>2.9336718252888101E-4</v>
      </c>
    </row>
    <row r="45" spans="1:21" x14ac:dyDescent="0.2">
      <c r="A45" t="s">
        <v>538</v>
      </c>
      <c r="B45" t="s">
        <v>562</v>
      </c>
      <c r="C45" t="s">
        <v>563</v>
      </c>
      <c r="D45" t="s">
        <v>552</v>
      </c>
      <c r="E45" t="s">
        <v>553</v>
      </c>
      <c r="F45" t="s">
        <v>421</v>
      </c>
      <c r="G45">
        <v>1.86053970308361E-3</v>
      </c>
      <c r="H45">
        <v>2.8153157035540999</v>
      </c>
      <c r="I45">
        <v>4.5148535601773396</v>
      </c>
      <c r="J45">
        <v>3.0508906218724801</v>
      </c>
      <c r="K45">
        <v>8.8419453150022202E-4</v>
      </c>
      <c r="L45">
        <v>1.22012822582748E-3</v>
      </c>
      <c r="M45">
        <v>1.3572032928018201E-3</v>
      </c>
      <c r="N45">
        <v>1.72040584574091E-3</v>
      </c>
      <c r="O45">
        <v>1.58370751802149E-3</v>
      </c>
      <c r="P45">
        <v>9.2591491759765098E-4</v>
      </c>
      <c r="Q45">
        <v>1.40380176818134E-3</v>
      </c>
      <c r="R45">
        <v>5.9045075623915795E-4</v>
      </c>
      <c r="S45">
        <v>1.1094104638231001E-3</v>
      </c>
      <c r="T45">
        <v>7.4392591942591799E-4</v>
      </c>
      <c r="U45">
        <v>8.8148258772080903E-4</v>
      </c>
    </row>
    <row r="46" spans="1:21" x14ac:dyDescent="0.2">
      <c r="A46" t="s">
        <v>538</v>
      </c>
      <c r="B46" t="s">
        <v>564</v>
      </c>
      <c r="C46" t="s">
        <v>565</v>
      </c>
      <c r="D46" t="s">
        <v>552</v>
      </c>
      <c r="E46" t="s">
        <v>553</v>
      </c>
      <c r="F46" t="s">
        <v>421</v>
      </c>
      <c r="G46">
        <v>1.86054461798638E-3</v>
      </c>
      <c r="H46">
        <v>2.8170725261512799</v>
      </c>
      <c r="I46">
        <v>4.5217988574283199</v>
      </c>
      <c r="J46">
        <v>3.05675957742945</v>
      </c>
      <c r="K46">
        <v>8.8419618437027801E-4</v>
      </c>
      <c r="L46">
        <v>1.22004375364663E-3</v>
      </c>
      <c r="M46">
        <v>1.3572928148623501E-3</v>
      </c>
      <c r="N46">
        <v>1.7202960027331001E-3</v>
      </c>
      <c r="O46">
        <v>1.58374766360949E-3</v>
      </c>
      <c r="P46">
        <v>9.2594514214153103E-4</v>
      </c>
      <c r="Q46">
        <v>1.40407690515463E-3</v>
      </c>
      <c r="R46">
        <v>5.9041434939255898E-4</v>
      </c>
      <c r="S46">
        <v>1.10986988456289E-3</v>
      </c>
      <c r="T46">
        <v>7.4389869021618596E-4</v>
      </c>
      <c r="U46">
        <v>8.8153523029657697E-4</v>
      </c>
    </row>
    <row r="47" spans="1:21" x14ac:dyDescent="0.2">
      <c r="A47" t="s">
        <v>538</v>
      </c>
      <c r="B47" t="s">
        <v>566</v>
      </c>
      <c r="C47" t="s">
        <v>567</v>
      </c>
      <c r="D47" t="s">
        <v>556</v>
      </c>
      <c r="E47" t="s">
        <v>557</v>
      </c>
      <c r="F47" t="s">
        <v>421</v>
      </c>
      <c r="G47">
        <v>1.45463023907412E-3</v>
      </c>
      <c r="H47">
        <v>2.8138527646838498</v>
      </c>
      <c r="I47">
        <v>4.5127941268201104</v>
      </c>
      <c r="J47">
        <v>3.04887319407919</v>
      </c>
      <c r="K47">
        <v>6.93099322291088E-4</v>
      </c>
      <c r="L47">
        <v>8.8279622098804301E-4</v>
      </c>
      <c r="M47">
        <v>1.0358953525761599E-3</v>
      </c>
      <c r="N47">
        <v>1.3639509033036099E-3</v>
      </c>
      <c r="O47">
        <v>1.2295215916521801E-3</v>
      </c>
      <c r="P47">
        <v>6.4844631647136496E-4</v>
      </c>
      <c r="Q47">
        <v>1.1662766262681601E-3</v>
      </c>
      <c r="R47">
        <v>4.5305796728364498E-4</v>
      </c>
      <c r="S47">
        <v>8.3579743878216695E-4</v>
      </c>
      <c r="T47">
        <v>5.8346930899310701E-4</v>
      </c>
      <c r="U47">
        <v>6.8209090512116801E-4</v>
      </c>
    </row>
    <row r="48" spans="1:21" x14ac:dyDescent="0.2">
      <c r="A48" t="s">
        <v>538</v>
      </c>
      <c r="B48" t="s">
        <v>568</v>
      </c>
      <c r="C48" t="s">
        <v>569</v>
      </c>
      <c r="D48" t="s">
        <v>541</v>
      </c>
      <c r="E48" t="s">
        <v>542</v>
      </c>
      <c r="F48" t="s">
        <v>421</v>
      </c>
      <c r="G48">
        <v>9.3832539484679496E-4</v>
      </c>
      <c r="H48">
        <v>4.05430136604484E-3</v>
      </c>
      <c r="I48">
        <v>3.6588621316810299E-3</v>
      </c>
      <c r="J48">
        <v>4.2171888312919096E-3</v>
      </c>
      <c r="K48">
        <v>4.8225763651953601E-4</v>
      </c>
      <c r="L48">
        <v>7.8582913069728702E-4</v>
      </c>
      <c r="M48">
        <v>7.4748710737501396E-4</v>
      </c>
      <c r="N48">
        <v>8.1550379209170199E-4</v>
      </c>
      <c r="O48">
        <v>8.2847383398693196E-4</v>
      </c>
      <c r="P48">
        <v>6.7496642918125395E-4</v>
      </c>
      <c r="Q48">
        <v>5.6388022076695604E-4</v>
      </c>
      <c r="R48">
        <v>3.7011559842908202E-4</v>
      </c>
      <c r="S48">
        <v>6.6040912419134995E-4</v>
      </c>
      <c r="T48">
        <v>3.9820571036597102E-4</v>
      </c>
      <c r="U48">
        <v>4.9272700508678601E-4</v>
      </c>
    </row>
    <row r="49" spans="1:21" x14ac:dyDescent="0.2">
      <c r="A49" t="s">
        <v>538</v>
      </c>
      <c r="B49" t="s">
        <v>570</v>
      </c>
      <c r="C49" t="s">
        <v>571</v>
      </c>
      <c r="D49" t="s">
        <v>547</v>
      </c>
      <c r="E49" t="s">
        <v>548</v>
      </c>
      <c r="F49" t="s">
        <v>549</v>
      </c>
      <c r="G49">
        <v>5.3236578647315996E-4</v>
      </c>
      <c r="H49">
        <v>2.0441288806233998E-3</v>
      </c>
      <c r="I49">
        <v>1.85482678728301E-3</v>
      </c>
      <c r="J49">
        <v>2.1196902346074901E-3</v>
      </c>
      <c r="K49">
        <v>2.9115014374675999E-4</v>
      </c>
      <c r="L49">
        <v>4.4850509774456502E-4</v>
      </c>
      <c r="M49">
        <v>4.26091531731274E-4</v>
      </c>
      <c r="N49">
        <v>4.5900506185958198E-4</v>
      </c>
      <c r="O49">
        <v>4.7425086397717697E-4</v>
      </c>
      <c r="P49">
        <v>3.9745007684558202E-4</v>
      </c>
      <c r="Q49">
        <v>3.2627811837060699E-4</v>
      </c>
      <c r="R49">
        <v>2.3270546273990099E-4</v>
      </c>
      <c r="S49">
        <v>3.8675600449742298E-4</v>
      </c>
      <c r="T49">
        <v>2.37745647307045E-4</v>
      </c>
      <c r="U49">
        <v>2.9335134826997299E-4</v>
      </c>
    </row>
    <row r="50" spans="1:21" x14ac:dyDescent="0.2">
      <c r="A50" t="s">
        <v>538</v>
      </c>
      <c r="B50" t="s">
        <v>572</v>
      </c>
      <c r="C50" t="s">
        <v>573</v>
      </c>
      <c r="D50" t="s">
        <v>556</v>
      </c>
      <c r="E50" t="s">
        <v>557</v>
      </c>
      <c r="F50" t="s">
        <v>421</v>
      </c>
      <c r="G50">
        <v>1.4547184492009601E-3</v>
      </c>
      <c r="H50">
        <v>2.8123538015927401</v>
      </c>
      <c r="I50">
        <v>4.5138768020908397</v>
      </c>
      <c r="J50">
        <v>3.04808995936384</v>
      </c>
      <c r="K50">
        <v>6.9314360898621303E-4</v>
      </c>
      <c r="L50">
        <v>8.8294635589810798E-4</v>
      </c>
      <c r="M50">
        <v>1.0359667133409099E-3</v>
      </c>
      <c r="N50">
        <v>1.3640102359640501E-3</v>
      </c>
      <c r="O50">
        <v>1.2296796760380699E-3</v>
      </c>
      <c r="P50">
        <v>6.4852743825295799E-4</v>
      </c>
      <c r="Q50">
        <v>1.1662676753167499E-3</v>
      </c>
      <c r="R50">
        <v>4.5308365252348898E-4</v>
      </c>
      <c r="S50">
        <v>8.3542614533803404E-4</v>
      </c>
      <c r="T50">
        <v>5.8348784668154296E-4</v>
      </c>
      <c r="U50">
        <v>6.8211259046554204E-4</v>
      </c>
    </row>
    <row r="51" spans="1:21" x14ac:dyDescent="0.2">
      <c r="A51" t="s">
        <v>538</v>
      </c>
      <c r="B51" t="s">
        <v>574</v>
      </c>
      <c r="C51" t="s">
        <v>575</v>
      </c>
      <c r="D51" t="s">
        <v>541</v>
      </c>
      <c r="E51" t="s">
        <v>542</v>
      </c>
      <c r="F51" t="s">
        <v>421</v>
      </c>
      <c r="G51">
        <v>9.3826222935530204E-4</v>
      </c>
      <c r="H51">
        <v>4.0542606776669604E-3</v>
      </c>
      <c r="I51">
        <v>3.6584611007829701E-3</v>
      </c>
      <c r="J51">
        <v>4.2171801204611403E-3</v>
      </c>
      <c r="K51">
        <v>4.8224193346160002E-4</v>
      </c>
      <c r="L51">
        <v>7.85819899027872E-4</v>
      </c>
      <c r="M51">
        <v>7.4746347157711901E-4</v>
      </c>
      <c r="N51">
        <v>8.1546470003080005E-4</v>
      </c>
      <c r="O51">
        <v>8.2842643717179405E-4</v>
      </c>
      <c r="P51">
        <v>6.7491643249600105E-4</v>
      </c>
      <c r="Q51">
        <v>5.6389780296023297E-4</v>
      </c>
      <c r="R51">
        <v>3.7011238383942202E-4</v>
      </c>
      <c r="S51">
        <v>6.60512956891061E-4</v>
      </c>
      <c r="T51">
        <v>3.9820106312778701E-4</v>
      </c>
      <c r="U51">
        <v>4.9276869021867105E-4</v>
      </c>
    </row>
    <row r="52" spans="1:21" x14ac:dyDescent="0.2">
      <c r="A52" t="s">
        <v>538</v>
      </c>
      <c r="B52" t="s">
        <v>576</v>
      </c>
      <c r="C52" t="s">
        <v>577</v>
      </c>
      <c r="D52" t="s">
        <v>556</v>
      </c>
      <c r="E52" t="s">
        <v>557</v>
      </c>
      <c r="F52" t="s">
        <v>421</v>
      </c>
      <c r="G52">
        <v>1.45456362118279E-3</v>
      </c>
      <c r="H52">
        <v>2.8128121065857798</v>
      </c>
      <c r="I52">
        <v>4.5132562856741298</v>
      </c>
      <c r="J52">
        <v>3.04902163873775</v>
      </c>
      <c r="K52">
        <v>6.9308205066223496E-4</v>
      </c>
      <c r="L52">
        <v>8.8283222433467297E-4</v>
      </c>
      <c r="M52">
        <v>1.0358104283322499E-3</v>
      </c>
      <c r="N52">
        <v>1.36388800110248E-3</v>
      </c>
      <c r="O52">
        <v>1.22949146163938E-3</v>
      </c>
      <c r="P52">
        <v>6.48345788443168E-4</v>
      </c>
      <c r="Q52">
        <v>1.1661228089228401E-3</v>
      </c>
      <c r="R52">
        <v>4.53031919514087E-4</v>
      </c>
      <c r="S52">
        <v>8.3599555823735399E-4</v>
      </c>
      <c r="T52">
        <v>5.83476628649068E-4</v>
      </c>
      <c r="U52">
        <v>6.8216278302308305E-4</v>
      </c>
    </row>
    <row r="53" spans="1:21" x14ac:dyDescent="0.2">
      <c r="A53" t="s">
        <v>538</v>
      </c>
      <c r="B53" t="s">
        <v>578</v>
      </c>
      <c r="C53" t="s">
        <v>579</v>
      </c>
      <c r="D53" t="s">
        <v>541</v>
      </c>
      <c r="E53" t="s">
        <v>542</v>
      </c>
      <c r="F53" t="s">
        <v>421</v>
      </c>
      <c r="G53">
        <v>0</v>
      </c>
      <c r="H53">
        <v>0</v>
      </c>
      <c r="I53">
        <v>0</v>
      </c>
      <c r="J53">
        <v>0</v>
      </c>
      <c r="K53">
        <v>0</v>
      </c>
      <c r="L53">
        <v>0</v>
      </c>
      <c r="M53">
        <v>0</v>
      </c>
      <c r="N53">
        <v>0</v>
      </c>
      <c r="O53">
        <v>0</v>
      </c>
      <c r="P53">
        <v>0</v>
      </c>
      <c r="Q53">
        <v>0</v>
      </c>
      <c r="R53">
        <v>0</v>
      </c>
      <c r="S53">
        <v>0</v>
      </c>
      <c r="T53">
        <v>0</v>
      </c>
      <c r="U53">
        <v>0</v>
      </c>
    </row>
    <row r="54" spans="1:21" x14ac:dyDescent="0.2">
      <c r="A54" t="s">
        <v>538</v>
      </c>
      <c r="B54" t="s">
        <v>580</v>
      </c>
      <c r="C54" t="s">
        <v>581</v>
      </c>
      <c r="D54" t="s">
        <v>541</v>
      </c>
      <c r="E54" t="s">
        <v>542</v>
      </c>
      <c r="F54" t="s">
        <v>421</v>
      </c>
      <c r="G54">
        <v>0</v>
      </c>
      <c r="H54">
        <v>0</v>
      </c>
      <c r="I54">
        <v>0</v>
      </c>
      <c r="J54">
        <v>0</v>
      </c>
      <c r="K54">
        <v>0</v>
      </c>
      <c r="L54">
        <v>0</v>
      </c>
      <c r="M54">
        <v>0</v>
      </c>
      <c r="N54">
        <v>0</v>
      </c>
      <c r="O54">
        <v>0</v>
      </c>
      <c r="P54">
        <v>0</v>
      </c>
      <c r="Q54">
        <v>0</v>
      </c>
      <c r="R54">
        <v>0</v>
      </c>
      <c r="S54">
        <v>0</v>
      </c>
      <c r="T54">
        <v>0</v>
      </c>
      <c r="U54">
        <v>0</v>
      </c>
    </row>
    <row r="55" spans="1:21" x14ac:dyDescent="0.2">
      <c r="A55" t="s">
        <v>538</v>
      </c>
      <c r="B55" t="s">
        <v>582</v>
      </c>
      <c r="C55" t="s">
        <v>583</v>
      </c>
      <c r="D55" t="s">
        <v>541</v>
      </c>
      <c r="E55" t="s">
        <v>542</v>
      </c>
      <c r="F55" t="s">
        <v>421</v>
      </c>
      <c r="G55">
        <v>0</v>
      </c>
      <c r="H55">
        <v>0</v>
      </c>
      <c r="I55">
        <v>0</v>
      </c>
      <c r="J55">
        <v>0</v>
      </c>
      <c r="K55">
        <v>0</v>
      </c>
      <c r="L55">
        <v>0</v>
      </c>
      <c r="M55">
        <v>0</v>
      </c>
      <c r="N55">
        <v>0</v>
      </c>
      <c r="O55">
        <v>0</v>
      </c>
      <c r="P55">
        <v>0</v>
      </c>
      <c r="Q55">
        <v>0</v>
      </c>
      <c r="R55">
        <v>0</v>
      </c>
      <c r="S55">
        <v>0</v>
      </c>
      <c r="T55">
        <v>0</v>
      </c>
      <c r="U55">
        <v>0</v>
      </c>
    </row>
    <row r="56" spans="1:21" x14ac:dyDescent="0.2">
      <c r="A56" t="s">
        <v>538</v>
      </c>
      <c r="B56" t="s">
        <v>584</v>
      </c>
      <c r="C56" t="s">
        <v>585</v>
      </c>
      <c r="D56" t="s">
        <v>547</v>
      </c>
      <c r="E56" t="s">
        <v>548</v>
      </c>
      <c r="F56" t="s">
        <v>549</v>
      </c>
      <c r="G56">
        <v>5.3234070952911197E-4</v>
      </c>
      <c r="H56">
        <v>2.0440263077728502E-3</v>
      </c>
      <c r="I56">
        <v>1.8546051805388101E-3</v>
      </c>
      <c r="J56">
        <v>2.1195410249460599E-3</v>
      </c>
      <c r="K56">
        <v>2.9114614584040902E-4</v>
      </c>
      <c r="L56">
        <v>4.4850777542352602E-4</v>
      </c>
      <c r="M56">
        <v>4.2609298480079802E-4</v>
      </c>
      <c r="N56">
        <v>4.58995602924339E-4</v>
      </c>
      <c r="O56">
        <v>4.74238959840425E-4</v>
      </c>
      <c r="P56">
        <v>3.9741672241113898E-4</v>
      </c>
      <c r="Q56">
        <v>3.2627810390072E-4</v>
      </c>
      <c r="R56">
        <v>2.3270247931923699E-4</v>
      </c>
      <c r="S56">
        <v>3.86780227736296E-4</v>
      </c>
      <c r="T56">
        <v>2.37747095540096E-4</v>
      </c>
      <c r="U56">
        <v>2.9339038651485E-4</v>
      </c>
    </row>
    <row r="57" spans="1:21" x14ac:dyDescent="0.2">
      <c r="A57" t="s">
        <v>538</v>
      </c>
      <c r="B57" t="s">
        <v>586</v>
      </c>
      <c r="C57" t="s">
        <v>587</v>
      </c>
      <c r="D57" t="s">
        <v>541</v>
      </c>
      <c r="E57" t="s">
        <v>542</v>
      </c>
      <c r="F57" t="s">
        <v>421</v>
      </c>
      <c r="G57">
        <v>0</v>
      </c>
      <c r="H57">
        <v>0</v>
      </c>
      <c r="I57">
        <v>0</v>
      </c>
      <c r="J57">
        <v>0</v>
      </c>
      <c r="K57">
        <v>0</v>
      </c>
      <c r="L57">
        <v>0</v>
      </c>
      <c r="M57">
        <v>0</v>
      </c>
      <c r="N57">
        <v>0</v>
      </c>
      <c r="O57">
        <v>0</v>
      </c>
      <c r="P57">
        <v>0</v>
      </c>
      <c r="Q57">
        <v>0</v>
      </c>
      <c r="R57">
        <v>0</v>
      </c>
      <c r="S57">
        <v>0</v>
      </c>
      <c r="T57">
        <v>0</v>
      </c>
      <c r="U57">
        <v>0</v>
      </c>
    </row>
    <row r="58" spans="1:21" x14ac:dyDescent="0.2">
      <c r="A58" t="s">
        <v>538</v>
      </c>
      <c r="B58" t="s">
        <v>588</v>
      </c>
      <c r="C58" t="s">
        <v>589</v>
      </c>
      <c r="D58" t="s">
        <v>547</v>
      </c>
      <c r="E58" t="s">
        <v>548</v>
      </c>
      <c r="F58" t="s">
        <v>549</v>
      </c>
      <c r="G58">
        <v>5.3234735962203405E-4</v>
      </c>
      <c r="H58">
        <v>2.0440656684684701E-3</v>
      </c>
      <c r="I58">
        <v>1.85462788221312E-3</v>
      </c>
      <c r="J58">
        <v>2.11956451477892E-3</v>
      </c>
      <c r="K58">
        <v>2.9114681705198498E-4</v>
      </c>
      <c r="L58">
        <v>4.4850387071282102E-4</v>
      </c>
      <c r="M58">
        <v>4.2609211835667801E-4</v>
      </c>
      <c r="N58">
        <v>4.58996185480624E-4</v>
      </c>
      <c r="O58">
        <v>4.7423991184880702E-4</v>
      </c>
      <c r="P58">
        <v>3.9742773936299899E-4</v>
      </c>
      <c r="Q58">
        <v>3.2627356494041999E-4</v>
      </c>
      <c r="R58">
        <v>2.3270307633672799E-4</v>
      </c>
      <c r="S58">
        <v>3.8676634785845702E-4</v>
      </c>
      <c r="T58">
        <v>2.3774540124923599E-4</v>
      </c>
      <c r="U58">
        <v>2.9336972303548899E-4</v>
      </c>
    </row>
    <row r="59" spans="1:21" x14ac:dyDescent="0.2">
      <c r="A59" t="s">
        <v>538</v>
      </c>
      <c r="B59" t="s">
        <v>590</v>
      </c>
      <c r="C59" t="s">
        <v>581</v>
      </c>
      <c r="D59" t="s">
        <v>541</v>
      </c>
      <c r="E59" t="s">
        <v>542</v>
      </c>
      <c r="F59" t="s">
        <v>421</v>
      </c>
      <c r="G59">
        <v>9.3832385674431896E-4</v>
      </c>
      <c r="H59">
        <v>4.0544016182535404E-3</v>
      </c>
      <c r="I59">
        <v>3.6588839450613199E-3</v>
      </c>
      <c r="J59">
        <v>4.2173298917804998E-3</v>
      </c>
      <c r="K59">
        <v>4.8225690478630097E-4</v>
      </c>
      <c r="L59">
        <v>7.8583727822239603E-4</v>
      </c>
      <c r="M59">
        <v>7.4748282527501201E-4</v>
      </c>
      <c r="N59">
        <v>8.1548624056894804E-4</v>
      </c>
      <c r="O59">
        <v>8.2843952571656602E-4</v>
      </c>
      <c r="P59">
        <v>6.7499466955506205E-4</v>
      </c>
      <c r="Q59">
        <v>5.6389602197406204E-4</v>
      </c>
      <c r="R59">
        <v>3.7012144411866101E-4</v>
      </c>
      <c r="S59">
        <v>6.6033206195160901E-4</v>
      </c>
      <c r="T59">
        <v>3.9819930329921399E-4</v>
      </c>
      <c r="U59">
        <v>4.9271276590124604E-4</v>
      </c>
    </row>
    <row r="60" spans="1:21" x14ac:dyDescent="0.2">
      <c r="A60" t="s">
        <v>538</v>
      </c>
      <c r="B60" t="s">
        <v>591</v>
      </c>
      <c r="C60" t="s">
        <v>592</v>
      </c>
      <c r="D60" t="s">
        <v>552</v>
      </c>
      <c r="E60" t="s">
        <v>553</v>
      </c>
      <c r="F60" t="s">
        <v>421</v>
      </c>
      <c r="G60">
        <v>1.86053740215127E-3</v>
      </c>
      <c r="H60">
        <v>2.8143637306543501</v>
      </c>
      <c r="I60">
        <v>4.51567963255299</v>
      </c>
      <c r="J60">
        <v>3.05018734989455</v>
      </c>
      <c r="K60">
        <v>8.8417519755416005E-4</v>
      </c>
      <c r="L60">
        <v>1.2201738608946799E-3</v>
      </c>
      <c r="M60">
        <v>1.3571938206975501E-3</v>
      </c>
      <c r="N60">
        <v>1.72043944235027E-3</v>
      </c>
      <c r="O60">
        <v>1.5837443332222801E-3</v>
      </c>
      <c r="P60">
        <v>9.2586439505912299E-4</v>
      </c>
      <c r="Q60">
        <v>1.4038952158941199E-3</v>
      </c>
      <c r="R60">
        <v>5.9048209422927003E-4</v>
      </c>
      <c r="S60">
        <v>1.10929094822097E-3</v>
      </c>
      <c r="T60">
        <v>7.4393578565053198E-4</v>
      </c>
      <c r="U60">
        <v>8.8148716546837297E-4</v>
      </c>
    </row>
    <row r="61" spans="1:21" x14ac:dyDescent="0.2">
      <c r="A61" t="s">
        <v>538</v>
      </c>
      <c r="B61" t="s">
        <v>593</v>
      </c>
      <c r="C61" t="s">
        <v>594</v>
      </c>
      <c r="D61" t="s">
        <v>547</v>
      </c>
      <c r="E61" t="s">
        <v>548</v>
      </c>
      <c r="F61" t="s">
        <v>549</v>
      </c>
      <c r="G61">
        <v>5.3236066196878096E-4</v>
      </c>
      <c r="H61">
        <v>2.0440532893334401E-3</v>
      </c>
      <c r="I61">
        <v>1.8546776216011101E-3</v>
      </c>
      <c r="J61">
        <v>2.1195686515615101E-3</v>
      </c>
      <c r="K61">
        <v>2.9114468036568303E-4</v>
      </c>
      <c r="L61">
        <v>4.4849200759807298E-4</v>
      </c>
      <c r="M61">
        <v>4.2608911648673301E-4</v>
      </c>
      <c r="N61">
        <v>4.5899218323337002E-4</v>
      </c>
      <c r="O61">
        <v>4.7423926619229E-4</v>
      </c>
      <c r="P61">
        <v>3.97439242072072E-4</v>
      </c>
      <c r="Q61">
        <v>3.2629482054379001E-4</v>
      </c>
      <c r="R61">
        <v>2.32703035299044E-4</v>
      </c>
      <c r="S61">
        <v>3.8679990054781699E-4</v>
      </c>
      <c r="T61">
        <v>2.37743659107884E-4</v>
      </c>
      <c r="U61">
        <v>2.9337413231612599E-4</v>
      </c>
    </row>
    <row r="62" spans="1:21" x14ac:dyDescent="0.2">
      <c r="A62" t="s">
        <v>538</v>
      </c>
      <c r="B62" t="s">
        <v>595</v>
      </c>
      <c r="C62" t="s">
        <v>579</v>
      </c>
      <c r="D62" t="s">
        <v>541</v>
      </c>
      <c r="E62" t="s">
        <v>542</v>
      </c>
      <c r="F62" t="s">
        <v>421</v>
      </c>
      <c r="G62">
        <v>9.3831202272448696E-4</v>
      </c>
      <c r="H62">
        <v>4.0542980820471803E-3</v>
      </c>
      <c r="I62">
        <v>3.6588466768873499E-3</v>
      </c>
      <c r="J62">
        <v>4.2173279011970197E-3</v>
      </c>
      <c r="K62">
        <v>4.8225145688670902E-4</v>
      </c>
      <c r="L62">
        <v>7.8581842160898197E-4</v>
      </c>
      <c r="M62">
        <v>7.4746824874509304E-4</v>
      </c>
      <c r="N62">
        <v>8.1548879607469104E-4</v>
      </c>
      <c r="O62">
        <v>8.2844780728723896E-4</v>
      </c>
      <c r="P62">
        <v>6.74959991832552E-4</v>
      </c>
      <c r="Q62">
        <v>5.6390142248759602E-4</v>
      </c>
      <c r="R62">
        <v>3.7011704675374399E-4</v>
      </c>
      <c r="S62">
        <v>6.6047794557250097E-4</v>
      </c>
      <c r="T62">
        <v>3.9820158964998698E-4</v>
      </c>
      <c r="U62">
        <v>4.9273461536994E-4</v>
      </c>
    </row>
    <row r="63" spans="1:21" x14ac:dyDescent="0.2">
      <c r="A63" t="s">
        <v>538</v>
      </c>
      <c r="B63" t="s">
        <v>596</v>
      </c>
      <c r="C63" t="s">
        <v>587</v>
      </c>
      <c r="D63" t="s">
        <v>541</v>
      </c>
      <c r="E63" t="s">
        <v>542</v>
      </c>
      <c r="F63" t="s">
        <v>421</v>
      </c>
      <c r="G63">
        <v>9.3836834613528002E-4</v>
      </c>
      <c r="H63">
        <v>4.0544162171330701E-3</v>
      </c>
      <c r="I63">
        <v>3.65946080631134E-3</v>
      </c>
      <c r="J63">
        <v>4.2173688692523203E-3</v>
      </c>
      <c r="K63">
        <v>4.8225153208943903E-4</v>
      </c>
      <c r="L63">
        <v>7.8578774896347005E-4</v>
      </c>
      <c r="M63">
        <v>7.4750122437888095E-4</v>
      </c>
      <c r="N63">
        <v>8.1552016375789399E-4</v>
      </c>
      <c r="O63">
        <v>8.2851935707357102E-4</v>
      </c>
      <c r="P63">
        <v>6.7500049625558397E-4</v>
      </c>
      <c r="Q63">
        <v>5.6391644261449304E-4</v>
      </c>
      <c r="R63">
        <v>3.7013563780311599E-4</v>
      </c>
      <c r="S63">
        <v>6.6057210100620503E-4</v>
      </c>
      <c r="T63">
        <v>3.9820493333102302E-4</v>
      </c>
      <c r="U63">
        <v>4.92781342751585E-4</v>
      </c>
    </row>
    <row r="64" spans="1:21" x14ac:dyDescent="0.2">
      <c r="A64" t="s">
        <v>538</v>
      </c>
      <c r="B64" t="s">
        <v>597</v>
      </c>
      <c r="C64" t="s">
        <v>598</v>
      </c>
      <c r="D64" t="s">
        <v>556</v>
      </c>
      <c r="E64" t="s">
        <v>557</v>
      </c>
      <c r="F64" t="s">
        <v>421</v>
      </c>
      <c r="G64">
        <v>1.4545750401261501E-3</v>
      </c>
      <c r="H64">
        <v>2.8133054711415801</v>
      </c>
      <c r="I64">
        <v>4.5130493413439501</v>
      </c>
      <c r="J64">
        <v>3.04879285848101</v>
      </c>
      <c r="K64">
        <v>6.9308989180820002E-4</v>
      </c>
      <c r="L64">
        <v>8.8281367561421505E-4</v>
      </c>
      <c r="M64">
        <v>1.0358271632412599E-3</v>
      </c>
      <c r="N64">
        <v>1.3639132349748701E-3</v>
      </c>
      <c r="O64">
        <v>1.22949962270217E-3</v>
      </c>
      <c r="P64">
        <v>6.4838266511499495E-4</v>
      </c>
      <c r="Q64">
        <v>1.16617391090397E-3</v>
      </c>
      <c r="R64">
        <v>4.5303678585589699E-4</v>
      </c>
      <c r="S64">
        <v>8.3569886605097004E-4</v>
      </c>
      <c r="T64">
        <v>5.8346973087728099E-4</v>
      </c>
      <c r="U64">
        <v>6.82117695389365E-4</v>
      </c>
    </row>
    <row r="65" spans="1:21" x14ac:dyDescent="0.2">
      <c r="A65" t="s">
        <v>538</v>
      </c>
      <c r="B65" t="s">
        <v>599</v>
      </c>
      <c r="C65" t="s">
        <v>600</v>
      </c>
      <c r="D65" t="s">
        <v>556</v>
      </c>
      <c r="E65" t="s">
        <v>557</v>
      </c>
      <c r="F65" t="s">
        <v>421</v>
      </c>
      <c r="G65">
        <v>1.4545798851090599E-3</v>
      </c>
      <c r="H65">
        <v>2.81506227807294</v>
      </c>
      <c r="I65">
        <v>4.5199946729254101</v>
      </c>
      <c r="J65">
        <v>3.0546619572522302</v>
      </c>
      <c r="K65">
        <v>6.9308322820850303E-4</v>
      </c>
      <c r="L65">
        <v>8.8270663054913203E-4</v>
      </c>
      <c r="M65">
        <v>1.03589482396947E-3</v>
      </c>
      <c r="N65">
        <v>1.3637843938646599E-3</v>
      </c>
      <c r="O65">
        <v>1.22951309580526E-3</v>
      </c>
      <c r="P65">
        <v>6.4841795503994999E-4</v>
      </c>
      <c r="Q65">
        <v>1.1664915049532699E-3</v>
      </c>
      <c r="R65">
        <v>4.5300178626271598E-4</v>
      </c>
      <c r="S65">
        <v>8.36260660919273E-4</v>
      </c>
      <c r="T65">
        <v>5.8343663896117E-4</v>
      </c>
      <c r="U65">
        <v>6.8218235752598802E-4</v>
      </c>
    </row>
    <row r="66" spans="1:21" x14ac:dyDescent="0.2">
      <c r="A66" t="s">
        <v>538</v>
      </c>
      <c r="B66" t="s">
        <v>601</v>
      </c>
      <c r="C66" t="s">
        <v>602</v>
      </c>
      <c r="D66" t="s">
        <v>552</v>
      </c>
      <c r="E66" t="s">
        <v>553</v>
      </c>
      <c r="F66" t="s">
        <v>421</v>
      </c>
      <c r="G66">
        <v>1.86052668191941E-3</v>
      </c>
      <c r="H66">
        <v>2.8158628964793699</v>
      </c>
      <c r="I66">
        <v>4.5145977611261197</v>
      </c>
      <c r="J66">
        <v>3.0509706839605402</v>
      </c>
      <c r="K66">
        <v>8.8419111199367301E-4</v>
      </c>
      <c r="L66">
        <v>1.2201110224349301E-3</v>
      </c>
      <c r="M66">
        <v>1.3572672924521099E-3</v>
      </c>
      <c r="N66">
        <v>1.7204105414908E-3</v>
      </c>
      <c r="O66">
        <v>1.5836971648327601E-3</v>
      </c>
      <c r="P66">
        <v>9.2591267211218804E-4</v>
      </c>
      <c r="Q66">
        <v>1.4038963108096499E-3</v>
      </c>
      <c r="R66">
        <v>5.9046488838336998E-4</v>
      </c>
      <c r="S66">
        <v>1.10955439117163E-3</v>
      </c>
      <c r="T66">
        <v>7.4392472477513702E-4</v>
      </c>
      <c r="U66">
        <v>8.8150824706843898E-4</v>
      </c>
    </row>
    <row r="67" spans="1:21" x14ac:dyDescent="0.2">
      <c r="A67" t="s">
        <v>538</v>
      </c>
      <c r="B67" t="s">
        <v>603</v>
      </c>
      <c r="C67" t="s">
        <v>583</v>
      </c>
      <c r="D67" t="s">
        <v>541</v>
      </c>
      <c r="E67" t="s">
        <v>542</v>
      </c>
      <c r="F67" t="s">
        <v>421</v>
      </c>
      <c r="G67">
        <v>9.3832813187823402E-4</v>
      </c>
      <c r="H67">
        <v>4.0543833392532201E-3</v>
      </c>
      <c r="I67">
        <v>3.6588006304736102E-3</v>
      </c>
      <c r="J67">
        <v>4.2173088406684397E-3</v>
      </c>
      <c r="K67">
        <v>4.8225637640650099E-4</v>
      </c>
      <c r="L67">
        <v>7.8580704683365904E-4</v>
      </c>
      <c r="M67">
        <v>7.4747800543598704E-4</v>
      </c>
      <c r="N67">
        <v>8.1549084562046003E-4</v>
      </c>
      <c r="O67">
        <v>8.2845261041516896E-4</v>
      </c>
      <c r="P67">
        <v>6.7499617092758597E-4</v>
      </c>
      <c r="Q67">
        <v>5.6389350290223102E-4</v>
      </c>
      <c r="R67">
        <v>3.7012049740442802E-4</v>
      </c>
      <c r="S67">
        <v>6.6044985394524505E-4</v>
      </c>
      <c r="T67">
        <v>3.9819714312418799E-4</v>
      </c>
      <c r="U67">
        <v>4.9269445643741598E-4</v>
      </c>
    </row>
    <row r="68" spans="1:21" x14ac:dyDescent="0.2">
      <c r="A68" t="s">
        <v>538</v>
      </c>
      <c r="B68" t="s">
        <v>604</v>
      </c>
      <c r="C68" t="s">
        <v>569</v>
      </c>
      <c r="D68" t="s">
        <v>541</v>
      </c>
      <c r="E68" t="s">
        <v>542</v>
      </c>
      <c r="F68" t="s">
        <v>421</v>
      </c>
      <c r="G68">
        <v>0</v>
      </c>
      <c r="H68">
        <v>0</v>
      </c>
      <c r="I68">
        <v>0</v>
      </c>
      <c r="J68">
        <v>0</v>
      </c>
      <c r="K68">
        <v>0</v>
      </c>
      <c r="L68">
        <v>0</v>
      </c>
      <c r="M68">
        <v>0</v>
      </c>
      <c r="N68">
        <v>0</v>
      </c>
      <c r="O68">
        <v>0</v>
      </c>
      <c r="P68">
        <v>0</v>
      </c>
      <c r="Q68">
        <v>0</v>
      </c>
      <c r="R68">
        <v>0</v>
      </c>
      <c r="S68">
        <v>0</v>
      </c>
      <c r="T68">
        <v>0</v>
      </c>
      <c r="U68">
        <v>0</v>
      </c>
    </row>
    <row r="69" spans="1:21" x14ac:dyDescent="0.2">
      <c r="A69" t="s">
        <v>538</v>
      </c>
      <c r="B69" t="s">
        <v>605</v>
      </c>
      <c r="C69" t="s">
        <v>606</v>
      </c>
      <c r="D69" t="s">
        <v>607</v>
      </c>
      <c r="E69" t="s">
        <v>608</v>
      </c>
      <c r="F69" t="s">
        <v>609</v>
      </c>
      <c r="G69">
        <v>2.1037435605017901E-2</v>
      </c>
      <c r="H69">
        <v>25.751779975569999</v>
      </c>
      <c r="I69">
        <v>41.343932286456102</v>
      </c>
      <c r="J69">
        <v>28.028352252459001</v>
      </c>
      <c r="K69">
        <v>1.0296008767427201E-2</v>
      </c>
      <c r="L69">
        <v>1.4526169575610299E-2</v>
      </c>
      <c r="M69">
        <v>1.56185710332165E-2</v>
      </c>
      <c r="N69">
        <v>1.9187443033699101E-2</v>
      </c>
      <c r="O69">
        <v>1.80835346891428E-2</v>
      </c>
      <c r="P69">
        <v>1.14749986640772E-2</v>
      </c>
      <c r="Q69">
        <v>1.5321172561013299E-2</v>
      </c>
      <c r="R69">
        <v>7.1843188235329097E-3</v>
      </c>
      <c r="S69">
        <v>1.3074744882727999E-2</v>
      </c>
      <c r="T69">
        <v>8.6083165484561394E-3</v>
      </c>
      <c r="U69">
        <v>1.02949423494893E-2</v>
      </c>
    </row>
    <row r="70" spans="1:21" x14ac:dyDescent="0.2">
      <c r="A70" t="s">
        <v>538</v>
      </c>
      <c r="B70" t="s">
        <v>610</v>
      </c>
      <c r="C70" t="s">
        <v>575</v>
      </c>
      <c r="D70" t="s">
        <v>541</v>
      </c>
      <c r="E70" t="s">
        <v>542</v>
      </c>
      <c r="F70" t="s">
        <v>421</v>
      </c>
      <c r="G70">
        <v>0</v>
      </c>
      <c r="H70">
        <v>0</v>
      </c>
      <c r="I70">
        <v>0</v>
      </c>
      <c r="J70">
        <v>0</v>
      </c>
      <c r="K70">
        <v>0</v>
      </c>
      <c r="L70">
        <v>0</v>
      </c>
      <c r="M70">
        <v>0</v>
      </c>
      <c r="N70">
        <v>0</v>
      </c>
      <c r="O70">
        <v>0</v>
      </c>
      <c r="P70">
        <v>0</v>
      </c>
      <c r="Q70">
        <v>0</v>
      </c>
      <c r="R70">
        <v>0</v>
      </c>
      <c r="S70">
        <v>0</v>
      </c>
      <c r="T70">
        <v>0</v>
      </c>
      <c r="U70">
        <v>0</v>
      </c>
    </row>
    <row r="71" spans="1:21" x14ac:dyDescent="0.2">
      <c r="A71" t="s">
        <v>538</v>
      </c>
      <c r="B71" t="s">
        <v>611</v>
      </c>
      <c r="C71" t="s">
        <v>612</v>
      </c>
      <c r="D71" t="s">
        <v>552</v>
      </c>
      <c r="E71" t="s">
        <v>553</v>
      </c>
      <c r="F71" t="s">
        <v>421</v>
      </c>
      <c r="G71">
        <v>1.8605510435351299E-3</v>
      </c>
      <c r="H71">
        <v>2.81482246362018</v>
      </c>
      <c r="I71">
        <v>4.5150604811277999</v>
      </c>
      <c r="J71">
        <v>3.0511194065520799</v>
      </c>
      <c r="K71">
        <v>8.8419228123467195E-4</v>
      </c>
      <c r="L71">
        <v>1.2201314957413899E-3</v>
      </c>
      <c r="M71">
        <v>1.3571954489615299E-3</v>
      </c>
      <c r="N71">
        <v>1.72038324379443E-3</v>
      </c>
      <c r="O71">
        <v>1.58370511221859E-3</v>
      </c>
      <c r="P71">
        <v>9.25925236961575E-4</v>
      </c>
      <c r="Q71">
        <v>1.40373820792498E-3</v>
      </c>
      <c r="R71">
        <v>5.9044993759918498E-4</v>
      </c>
      <c r="S71">
        <v>1.1096651844473E-3</v>
      </c>
      <c r="T71">
        <v>7.4392667622959403E-4</v>
      </c>
      <c r="U71">
        <v>8.8146685294138204E-4</v>
      </c>
    </row>
    <row r="72" spans="1:21" x14ac:dyDescent="0.2">
      <c r="A72" t="s">
        <v>538</v>
      </c>
      <c r="B72" t="s">
        <v>613</v>
      </c>
      <c r="C72" t="s">
        <v>614</v>
      </c>
      <c r="D72" t="s">
        <v>547</v>
      </c>
      <c r="E72" t="s">
        <v>548</v>
      </c>
      <c r="F72" t="s">
        <v>549</v>
      </c>
      <c r="G72">
        <v>5.3230270080356005E-4</v>
      </c>
      <c r="H72">
        <v>2.0440009057057901E-3</v>
      </c>
      <c r="I72">
        <v>1.85438439915876E-3</v>
      </c>
      <c r="J72">
        <v>2.1196300495851402E-3</v>
      </c>
      <c r="K72">
        <v>2.9114523539544899E-4</v>
      </c>
      <c r="L72">
        <v>4.4851919847062398E-4</v>
      </c>
      <c r="M72">
        <v>4.2608927992720402E-4</v>
      </c>
      <c r="N72">
        <v>4.5898124608557701E-4</v>
      </c>
      <c r="O72">
        <v>4.7420487868786399E-4</v>
      </c>
      <c r="P72">
        <v>3.9736194366805499E-4</v>
      </c>
      <c r="Q72">
        <v>3.2626312940598802E-4</v>
      </c>
      <c r="R72">
        <v>2.32694961308591E-4</v>
      </c>
      <c r="S72">
        <v>3.8672943086268498E-4</v>
      </c>
      <c r="T72">
        <v>2.3774415853952899E-4</v>
      </c>
      <c r="U72">
        <v>2.93345379122284E-4</v>
      </c>
    </row>
    <row r="73" spans="1:21" x14ac:dyDescent="0.2">
      <c r="A73" t="s">
        <v>538</v>
      </c>
      <c r="B73" t="s">
        <v>615</v>
      </c>
      <c r="C73" t="s">
        <v>616</v>
      </c>
      <c r="D73" t="s">
        <v>556</v>
      </c>
      <c r="E73" t="s">
        <v>557</v>
      </c>
      <c r="F73" t="s">
        <v>421</v>
      </c>
      <c r="G73">
        <v>1.4546033690242799E-3</v>
      </c>
      <c r="H73">
        <v>2.8135567407384001</v>
      </c>
      <c r="I73">
        <v>4.5129530981675003</v>
      </c>
      <c r="J73">
        <v>3.04916200965347</v>
      </c>
      <c r="K73">
        <v>6.9309997988345397E-4</v>
      </c>
      <c r="L73">
        <v>8.82815256163076E-4</v>
      </c>
      <c r="M73">
        <v>1.03587059192194E-3</v>
      </c>
      <c r="N73">
        <v>1.3639120973756599E-3</v>
      </c>
      <c r="O73">
        <v>1.22951428632965E-3</v>
      </c>
      <c r="P73">
        <v>6.4841849270654201E-4</v>
      </c>
      <c r="Q73">
        <v>1.16623263019742E-3</v>
      </c>
      <c r="R73">
        <v>4.53042871671998E-4</v>
      </c>
      <c r="S73">
        <v>8.3587935564072605E-4</v>
      </c>
      <c r="T73">
        <v>5.8346753519852705E-4</v>
      </c>
      <c r="U73">
        <v>6.8212438510443E-4</v>
      </c>
    </row>
    <row r="74" spans="1:21" x14ac:dyDescent="0.2">
      <c r="A74" t="s">
        <v>538</v>
      </c>
      <c r="B74" t="s">
        <v>617</v>
      </c>
      <c r="C74" t="s">
        <v>618</v>
      </c>
      <c r="D74" t="s">
        <v>552</v>
      </c>
      <c r="E74" t="s">
        <v>553</v>
      </c>
      <c r="F74" t="s">
        <v>421</v>
      </c>
      <c r="G74">
        <v>1.8605522502984999E-3</v>
      </c>
      <c r="H74">
        <v>2.81508425268188</v>
      </c>
      <c r="I74">
        <v>4.5152600604191102</v>
      </c>
      <c r="J74">
        <v>3.0523327355731298</v>
      </c>
      <c r="K74">
        <v>8.8419318375000796E-4</v>
      </c>
      <c r="L74">
        <v>1.2201057812323199E-3</v>
      </c>
      <c r="M74">
        <v>1.3572332153798401E-3</v>
      </c>
      <c r="N74">
        <v>1.7203412432700101E-3</v>
      </c>
      <c r="O74">
        <v>1.5837050996711499E-3</v>
      </c>
      <c r="P74">
        <v>9.2593692436025601E-4</v>
      </c>
      <c r="Q74">
        <v>1.4038483819754E-3</v>
      </c>
      <c r="R74">
        <v>5.9044362280284203E-4</v>
      </c>
      <c r="S74">
        <v>1.10963117778614E-3</v>
      </c>
      <c r="T74">
        <v>7.4391183682655097E-4</v>
      </c>
      <c r="U74">
        <v>8.8149551908073699E-4</v>
      </c>
    </row>
    <row r="75" spans="1:21" x14ac:dyDescent="0.2">
      <c r="A75" t="s">
        <v>538</v>
      </c>
      <c r="B75" t="s">
        <v>619</v>
      </c>
      <c r="C75" t="s">
        <v>540</v>
      </c>
      <c r="D75" t="s">
        <v>541</v>
      </c>
      <c r="E75" t="s">
        <v>542</v>
      </c>
      <c r="F75" t="s">
        <v>421</v>
      </c>
      <c r="G75">
        <v>9.3819099035632005E-4</v>
      </c>
      <c r="H75">
        <v>4.0541244558718699E-3</v>
      </c>
      <c r="I75">
        <v>3.6579198756978202E-3</v>
      </c>
      <c r="J75">
        <v>4.2171622971094299E-3</v>
      </c>
      <c r="K75">
        <v>4.8219539890232397E-4</v>
      </c>
      <c r="L75">
        <v>7.8575725597876899E-4</v>
      </c>
      <c r="M75">
        <v>7.4733601990012899E-4</v>
      </c>
      <c r="N75">
        <v>8.1543858245249903E-4</v>
      </c>
      <c r="O75">
        <v>8.2833689474938802E-4</v>
      </c>
      <c r="P75">
        <v>6.7480193110003805E-4</v>
      </c>
      <c r="Q75">
        <v>5.6390125808620205E-4</v>
      </c>
      <c r="R75">
        <v>3.7010864680870503E-4</v>
      </c>
      <c r="S75">
        <v>6.6060295769202501E-4</v>
      </c>
      <c r="T75">
        <v>3.9819569111608998E-4</v>
      </c>
      <c r="U75">
        <v>4.9274175752614597E-4</v>
      </c>
    </row>
    <row r="76" spans="1:21" x14ac:dyDescent="0.2">
      <c r="A76" t="s">
        <v>538</v>
      </c>
      <c r="B76" t="s">
        <v>620</v>
      </c>
      <c r="C76" t="s">
        <v>621</v>
      </c>
      <c r="D76" t="s">
        <v>547</v>
      </c>
      <c r="E76" t="s">
        <v>548</v>
      </c>
      <c r="F76" t="s">
        <v>549</v>
      </c>
      <c r="G76">
        <v>5.3234723798078695E-4</v>
      </c>
      <c r="H76">
        <v>2.0440709751268198E-3</v>
      </c>
      <c r="I76">
        <v>1.8546882755157499E-3</v>
      </c>
      <c r="J76">
        <v>2.1196092445290998E-3</v>
      </c>
      <c r="K76">
        <v>2.91148832729962E-4</v>
      </c>
      <c r="L76">
        <v>4.4850743879524299E-4</v>
      </c>
      <c r="M76">
        <v>4.2609377889524702E-4</v>
      </c>
      <c r="N76">
        <v>4.5899687616740098E-4</v>
      </c>
      <c r="O76">
        <v>4.7424188004959302E-4</v>
      </c>
      <c r="P76">
        <v>3.9742525036826401E-4</v>
      </c>
      <c r="Q76">
        <v>3.2627662731583601E-4</v>
      </c>
      <c r="R76">
        <v>2.3270315109914999E-4</v>
      </c>
      <c r="S76">
        <v>3.8676966400735E-4</v>
      </c>
      <c r="T76">
        <v>2.377456509806E-4</v>
      </c>
      <c r="U76">
        <v>2.9336712515223601E-4</v>
      </c>
    </row>
    <row r="77" spans="1:21" x14ac:dyDescent="0.2">
      <c r="A77" t="s">
        <v>538</v>
      </c>
      <c r="B77" t="s">
        <v>622</v>
      </c>
      <c r="C77" t="s">
        <v>544</v>
      </c>
      <c r="D77" t="s">
        <v>541</v>
      </c>
      <c r="E77" t="s">
        <v>542</v>
      </c>
      <c r="F77" t="s">
        <v>421</v>
      </c>
      <c r="G77">
        <v>9.3830004567783704E-4</v>
      </c>
      <c r="H77">
        <v>4.0543115424626396E-3</v>
      </c>
      <c r="I77">
        <v>3.65874460771197E-3</v>
      </c>
      <c r="J77">
        <v>4.21727059847056E-3</v>
      </c>
      <c r="K77">
        <v>4.8224479222101101E-4</v>
      </c>
      <c r="L77">
        <v>7.8580816129441297E-4</v>
      </c>
      <c r="M77">
        <v>7.4745792590887104E-4</v>
      </c>
      <c r="N77">
        <v>8.1548473697947896E-4</v>
      </c>
      <c r="O77">
        <v>8.2844281130465397E-4</v>
      </c>
      <c r="P77">
        <v>6.7494721698493703E-4</v>
      </c>
      <c r="Q77">
        <v>5.6389875270295602E-4</v>
      </c>
      <c r="R77">
        <v>3.70118504450484E-4</v>
      </c>
      <c r="S77">
        <v>6.6048443920334202E-4</v>
      </c>
      <c r="T77">
        <v>3.9820094190898102E-4</v>
      </c>
      <c r="U77">
        <v>4.9273887515751498E-4</v>
      </c>
    </row>
    <row r="78" spans="1:21" x14ac:dyDescent="0.2">
      <c r="A78" t="s">
        <v>538</v>
      </c>
      <c r="B78" t="s">
        <v>623</v>
      </c>
      <c r="C78" t="s">
        <v>624</v>
      </c>
      <c r="D78" t="s">
        <v>556</v>
      </c>
      <c r="E78" t="s">
        <v>557</v>
      </c>
      <c r="F78" t="s">
        <v>421</v>
      </c>
      <c r="G78">
        <v>1.45452034737312E-3</v>
      </c>
      <c r="H78">
        <v>2.81178767295612</v>
      </c>
      <c r="I78">
        <v>4.5162609491393102</v>
      </c>
      <c r="J78">
        <v>3.04794810786652</v>
      </c>
      <c r="K78">
        <v>6.9309891519902102E-4</v>
      </c>
      <c r="L78">
        <v>8.8293482818161502E-4</v>
      </c>
      <c r="M78">
        <v>1.0357263748839601E-3</v>
      </c>
      <c r="N78">
        <v>1.36389477940792E-3</v>
      </c>
      <c r="O78">
        <v>1.22940607713556E-3</v>
      </c>
      <c r="P78">
        <v>6.4833093407623099E-4</v>
      </c>
      <c r="Q78">
        <v>1.16606680361045E-3</v>
      </c>
      <c r="R78">
        <v>4.53030631350501E-4</v>
      </c>
      <c r="S78">
        <v>8.3498066806268203E-4</v>
      </c>
      <c r="T78">
        <v>5.8348023659521504E-4</v>
      </c>
      <c r="U78">
        <v>6.8202890424957897E-4</v>
      </c>
    </row>
    <row r="79" spans="1:21" x14ac:dyDescent="0.2">
      <c r="A79" t="s">
        <v>625</v>
      </c>
      <c r="B79" t="s">
        <v>626</v>
      </c>
      <c r="C79" t="s">
        <v>627</v>
      </c>
      <c r="D79" t="s">
        <v>628</v>
      </c>
      <c r="E79" t="s">
        <v>629</v>
      </c>
      <c r="F79" t="s">
        <v>421</v>
      </c>
      <c r="G79">
        <v>0</v>
      </c>
      <c r="H79">
        <v>0</v>
      </c>
      <c r="I79">
        <v>0</v>
      </c>
      <c r="J79">
        <v>0</v>
      </c>
      <c r="K79">
        <v>0</v>
      </c>
      <c r="L79">
        <v>0</v>
      </c>
      <c r="M79">
        <v>0</v>
      </c>
      <c r="N79">
        <v>0</v>
      </c>
      <c r="O79">
        <v>0</v>
      </c>
      <c r="P79">
        <v>0</v>
      </c>
      <c r="Q79">
        <v>0</v>
      </c>
      <c r="R79">
        <v>0</v>
      </c>
      <c r="S79">
        <v>0</v>
      </c>
      <c r="T79">
        <v>0</v>
      </c>
      <c r="U79">
        <v>0</v>
      </c>
    </row>
    <row r="80" spans="1:21" x14ac:dyDescent="0.2">
      <c r="A80" t="s">
        <v>625</v>
      </c>
      <c r="B80" t="s">
        <v>630</v>
      </c>
      <c r="C80" t="s">
        <v>631</v>
      </c>
      <c r="D80" t="s">
        <v>632</v>
      </c>
      <c r="E80" t="s">
        <v>633</v>
      </c>
      <c r="F80" t="s">
        <v>634</v>
      </c>
      <c r="G80">
        <v>0</v>
      </c>
      <c r="H80">
        <v>0</v>
      </c>
      <c r="I80">
        <v>0</v>
      </c>
      <c r="J80">
        <v>0</v>
      </c>
      <c r="K80">
        <v>0</v>
      </c>
      <c r="L80">
        <v>0</v>
      </c>
      <c r="M80">
        <v>0</v>
      </c>
      <c r="N80">
        <v>0</v>
      </c>
      <c r="O80">
        <v>0</v>
      </c>
      <c r="P80">
        <v>0</v>
      </c>
      <c r="Q80">
        <v>0</v>
      </c>
      <c r="R80">
        <v>0</v>
      </c>
      <c r="S80">
        <v>0</v>
      </c>
      <c r="T80">
        <v>0</v>
      </c>
      <c r="U80">
        <v>0</v>
      </c>
    </row>
    <row r="81" spans="1:21" x14ac:dyDescent="0.2">
      <c r="A81" t="s">
        <v>625</v>
      </c>
      <c r="B81" t="s">
        <v>635</v>
      </c>
      <c r="C81" t="s">
        <v>636</v>
      </c>
      <c r="D81" t="s">
        <v>637</v>
      </c>
      <c r="E81" t="s">
        <v>638</v>
      </c>
      <c r="F81" t="s">
        <v>639</v>
      </c>
      <c r="G81">
        <v>0</v>
      </c>
      <c r="H81">
        <v>0</v>
      </c>
      <c r="I81">
        <v>0</v>
      </c>
      <c r="J81">
        <v>0</v>
      </c>
      <c r="K81">
        <v>0</v>
      </c>
      <c r="L81">
        <v>0</v>
      </c>
      <c r="M81">
        <v>0</v>
      </c>
      <c r="N81">
        <v>0</v>
      </c>
      <c r="O81">
        <v>0</v>
      </c>
      <c r="P81">
        <v>0</v>
      </c>
      <c r="Q81">
        <v>0</v>
      </c>
      <c r="R81">
        <v>0</v>
      </c>
      <c r="S81">
        <v>0</v>
      </c>
      <c r="T81">
        <v>0</v>
      </c>
      <c r="U81">
        <v>0</v>
      </c>
    </row>
    <row r="82" spans="1:21" x14ac:dyDescent="0.2">
      <c r="A82" t="s">
        <v>625</v>
      </c>
      <c r="B82" t="s">
        <v>640</v>
      </c>
      <c r="C82" t="s">
        <v>641</v>
      </c>
      <c r="D82" t="s">
        <v>628</v>
      </c>
      <c r="E82" t="s">
        <v>629</v>
      </c>
      <c r="F82" t="s">
        <v>421</v>
      </c>
      <c r="G82">
        <v>0</v>
      </c>
      <c r="H82">
        <v>0</v>
      </c>
      <c r="I82">
        <v>0</v>
      </c>
      <c r="J82">
        <v>0</v>
      </c>
      <c r="K82">
        <v>0</v>
      </c>
      <c r="L82">
        <v>0</v>
      </c>
      <c r="M82">
        <v>0</v>
      </c>
      <c r="N82">
        <v>0</v>
      </c>
      <c r="O82">
        <v>0</v>
      </c>
      <c r="P82">
        <v>0</v>
      </c>
      <c r="Q82">
        <v>0</v>
      </c>
      <c r="R82">
        <v>0</v>
      </c>
      <c r="S82">
        <v>0</v>
      </c>
      <c r="T82">
        <v>0</v>
      </c>
      <c r="U82">
        <v>0</v>
      </c>
    </row>
    <row r="83" spans="1:21" x14ac:dyDescent="0.2">
      <c r="A83" t="s">
        <v>625</v>
      </c>
      <c r="B83" t="s">
        <v>642</v>
      </c>
      <c r="C83" t="s">
        <v>643</v>
      </c>
      <c r="D83" t="s">
        <v>632</v>
      </c>
      <c r="E83" t="s">
        <v>633</v>
      </c>
      <c r="F83" t="s">
        <v>634</v>
      </c>
      <c r="G83">
        <v>0</v>
      </c>
      <c r="H83">
        <v>0</v>
      </c>
      <c r="I83">
        <v>0</v>
      </c>
      <c r="J83">
        <v>0</v>
      </c>
      <c r="K83">
        <v>0</v>
      </c>
      <c r="L83">
        <v>0</v>
      </c>
      <c r="M83">
        <v>0</v>
      </c>
      <c r="N83">
        <v>0</v>
      </c>
      <c r="O83">
        <v>0</v>
      </c>
      <c r="P83">
        <v>0</v>
      </c>
      <c r="Q83">
        <v>0</v>
      </c>
      <c r="R83">
        <v>0</v>
      </c>
      <c r="S83">
        <v>0</v>
      </c>
      <c r="T83">
        <v>0</v>
      </c>
      <c r="U83">
        <v>0</v>
      </c>
    </row>
    <row r="84" spans="1:21" x14ac:dyDescent="0.2">
      <c r="A84" t="s">
        <v>625</v>
      </c>
      <c r="B84" t="s">
        <v>644</v>
      </c>
      <c r="C84" t="s">
        <v>645</v>
      </c>
      <c r="D84" t="s">
        <v>646</v>
      </c>
      <c r="E84" t="s">
        <v>647</v>
      </c>
      <c r="F84" t="s">
        <v>421</v>
      </c>
      <c r="G84">
        <v>0</v>
      </c>
      <c r="H84">
        <v>0</v>
      </c>
      <c r="I84">
        <v>0</v>
      </c>
      <c r="J84">
        <v>0</v>
      </c>
      <c r="K84">
        <v>0</v>
      </c>
      <c r="L84">
        <v>0</v>
      </c>
      <c r="M84">
        <v>0</v>
      </c>
      <c r="N84">
        <v>0</v>
      </c>
      <c r="O84">
        <v>0</v>
      </c>
      <c r="P84">
        <v>0</v>
      </c>
      <c r="Q84">
        <v>0</v>
      </c>
      <c r="R84">
        <v>0</v>
      </c>
      <c r="S84">
        <v>0</v>
      </c>
      <c r="T84">
        <v>0</v>
      </c>
      <c r="U84">
        <v>0</v>
      </c>
    </row>
    <row r="85" spans="1:21" x14ac:dyDescent="0.2">
      <c r="A85" t="s">
        <v>625</v>
      </c>
      <c r="B85" t="s">
        <v>648</v>
      </c>
      <c r="C85" t="s">
        <v>649</v>
      </c>
      <c r="D85" t="s">
        <v>650</v>
      </c>
      <c r="E85" t="s">
        <v>651</v>
      </c>
      <c r="F85" t="s">
        <v>652</v>
      </c>
      <c r="G85">
        <v>0</v>
      </c>
      <c r="H85">
        <v>0</v>
      </c>
      <c r="I85">
        <v>0</v>
      </c>
      <c r="J85">
        <v>0</v>
      </c>
      <c r="K85">
        <v>0</v>
      </c>
      <c r="L85">
        <v>0</v>
      </c>
      <c r="M85">
        <v>0</v>
      </c>
      <c r="N85">
        <v>0</v>
      </c>
      <c r="O85">
        <v>0</v>
      </c>
      <c r="P85">
        <v>0</v>
      </c>
      <c r="Q85">
        <v>0</v>
      </c>
      <c r="R85">
        <v>0</v>
      </c>
      <c r="S85">
        <v>0</v>
      </c>
      <c r="T85">
        <v>0</v>
      </c>
      <c r="U85">
        <v>0</v>
      </c>
    </row>
    <row r="86" spans="1:21" x14ac:dyDescent="0.2">
      <c r="A86" t="s">
        <v>625</v>
      </c>
      <c r="B86" t="s">
        <v>653</v>
      </c>
      <c r="C86" t="s">
        <v>654</v>
      </c>
      <c r="D86" t="s">
        <v>632</v>
      </c>
      <c r="E86" t="s">
        <v>633</v>
      </c>
      <c r="F86" t="s">
        <v>634</v>
      </c>
      <c r="G86">
        <v>0</v>
      </c>
      <c r="H86">
        <v>0</v>
      </c>
      <c r="I86">
        <v>0</v>
      </c>
      <c r="J86">
        <v>0</v>
      </c>
      <c r="K86">
        <v>0</v>
      </c>
      <c r="L86">
        <v>0</v>
      </c>
      <c r="M86">
        <v>0</v>
      </c>
      <c r="N86">
        <v>0</v>
      </c>
      <c r="O86">
        <v>0</v>
      </c>
      <c r="P86">
        <v>0</v>
      </c>
      <c r="Q86">
        <v>0</v>
      </c>
      <c r="R86">
        <v>0</v>
      </c>
      <c r="S86">
        <v>0</v>
      </c>
      <c r="T86">
        <v>0</v>
      </c>
      <c r="U86">
        <v>0</v>
      </c>
    </row>
    <row r="87" spans="1:21" x14ac:dyDescent="0.2">
      <c r="A87" t="s">
        <v>625</v>
      </c>
      <c r="B87" t="s">
        <v>655</v>
      </c>
      <c r="C87" t="s">
        <v>656</v>
      </c>
      <c r="D87" t="s">
        <v>657</v>
      </c>
      <c r="E87" t="s">
        <v>658</v>
      </c>
      <c r="F87" t="s">
        <v>421</v>
      </c>
      <c r="G87">
        <v>0</v>
      </c>
      <c r="H87">
        <v>0</v>
      </c>
      <c r="I87">
        <v>2.1985108860937199</v>
      </c>
      <c r="J87">
        <v>1.4637929588043099</v>
      </c>
      <c r="K87">
        <v>3.8021043141476998E-4</v>
      </c>
      <c r="L87">
        <v>5.1970900592734405E-4</v>
      </c>
      <c r="M87">
        <v>0</v>
      </c>
      <c r="N87">
        <v>0</v>
      </c>
      <c r="O87">
        <v>6.6608064462701604E-4</v>
      </c>
      <c r="P87">
        <v>0</v>
      </c>
      <c r="Q87">
        <v>6.7312471298809802E-4</v>
      </c>
      <c r="R87">
        <v>2.69428538139436E-4</v>
      </c>
      <c r="S87">
        <v>0</v>
      </c>
      <c r="T87">
        <v>0</v>
      </c>
      <c r="U87">
        <v>0</v>
      </c>
    </row>
    <row r="88" spans="1:21" x14ac:dyDescent="0.2">
      <c r="A88" t="s">
        <v>625</v>
      </c>
      <c r="B88" t="s">
        <v>659</v>
      </c>
      <c r="C88" t="s">
        <v>660</v>
      </c>
      <c r="D88" t="s">
        <v>646</v>
      </c>
      <c r="E88" t="s">
        <v>647</v>
      </c>
      <c r="F88" t="s">
        <v>421</v>
      </c>
      <c r="G88">
        <v>0</v>
      </c>
      <c r="H88">
        <v>0</v>
      </c>
      <c r="I88">
        <v>0</v>
      </c>
      <c r="J88">
        <v>0</v>
      </c>
      <c r="K88">
        <v>0</v>
      </c>
      <c r="L88">
        <v>0</v>
      </c>
      <c r="M88">
        <v>0</v>
      </c>
      <c r="N88">
        <v>0</v>
      </c>
      <c r="O88">
        <v>0</v>
      </c>
      <c r="P88">
        <v>0</v>
      </c>
      <c r="Q88">
        <v>0</v>
      </c>
      <c r="R88">
        <v>0</v>
      </c>
      <c r="S88">
        <v>0</v>
      </c>
      <c r="T88">
        <v>0</v>
      </c>
      <c r="U88">
        <v>0</v>
      </c>
    </row>
    <row r="89" spans="1:21" x14ac:dyDescent="0.2">
      <c r="A89" t="s">
        <v>661</v>
      </c>
      <c r="B89" t="s">
        <v>662</v>
      </c>
      <c r="C89" t="s">
        <v>663</v>
      </c>
      <c r="D89" t="s">
        <v>664</v>
      </c>
      <c r="E89" t="s">
        <v>665</v>
      </c>
      <c r="F89" t="s">
        <v>421</v>
      </c>
      <c r="G89">
        <v>0</v>
      </c>
      <c r="H89">
        <v>0</v>
      </c>
      <c r="I89">
        <v>0</v>
      </c>
      <c r="J89">
        <v>0</v>
      </c>
      <c r="K89">
        <v>0</v>
      </c>
      <c r="L89">
        <v>0</v>
      </c>
      <c r="M89">
        <v>0</v>
      </c>
      <c r="N89">
        <v>0</v>
      </c>
      <c r="O89">
        <v>0</v>
      </c>
      <c r="P89">
        <v>0</v>
      </c>
      <c r="Q89">
        <v>0</v>
      </c>
      <c r="R89">
        <v>0</v>
      </c>
      <c r="S89">
        <v>0</v>
      </c>
      <c r="T89">
        <v>0</v>
      </c>
      <c r="U89">
        <v>0</v>
      </c>
    </row>
    <row r="90" spans="1:21" x14ac:dyDescent="0.2">
      <c r="A90" t="s">
        <v>661</v>
      </c>
      <c r="B90" t="s">
        <v>666</v>
      </c>
      <c r="C90" t="s">
        <v>667</v>
      </c>
      <c r="D90" t="s">
        <v>664</v>
      </c>
      <c r="E90" t="s">
        <v>665</v>
      </c>
      <c r="F90" t="s">
        <v>421</v>
      </c>
      <c r="G90">
        <v>0</v>
      </c>
      <c r="H90">
        <v>0</v>
      </c>
      <c r="I90">
        <v>0</v>
      </c>
      <c r="J90">
        <v>0</v>
      </c>
      <c r="K90">
        <v>0</v>
      </c>
      <c r="L90">
        <v>0</v>
      </c>
      <c r="M90">
        <v>0</v>
      </c>
      <c r="N90">
        <v>0</v>
      </c>
      <c r="O90">
        <v>0</v>
      </c>
      <c r="P90">
        <v>0</v>
      </c>
      <c r="Q90">
        <v>0</v>
      </c>
      <c r="R90">
        <v>0</v>
      </c>
      <c r="S90">
        <v>0</v>
      </c>
      <c r="T90">
        <v>0</v>
      </c>
      <c r="U90">
        <v>0</v>
      </c>
    </row>
    <row r="91" spans="1:21" x14ac:dyDescent="0.2">
      <c r="A91" t="s">
        <v>661</v>
      </c>
      <c r="B91" t="s">
        <v>668</v>
      </c>
      <c r="C91" t="s">
        <v>669</v>
      </c>
      <c r="D91" t="s">
        <v>664</v>
      </c>
      <c r="E91" t="s">
        <v>665</v>
      </c>
      <c r="F91" t="s">
        <v>421</v>
      </c>
      <c r="G91">
        <v>0</v>
      </c>
      <c r="H91">
        <v>0</v>
      </c>
      <c r="I91">
        <v>0</v>
      </c>
      <c r="J91">
        <v>0</v>
      </c>
      <c r="K91">
        <v>0</v>
      </c>
      <c r="L91">
        <v>0</v>
      </c>
      <c r="M91">
        <v>0</v>
      </c>
      <c r="N91">
        <v>0</v>
      </c>
      <c r="O91">
        <v>0</v>
      </c>
      <c r="P91">
        <v>0</v>
      </c>
      <c r="Q91">
        <v>0</v>
      </c>
      <c r="R91">
        <v>0</v>
      </c>
      <c r="S91">
        <v>0</v>
      </c>
      <c r="T91">
        <v>0</v>
      </c>
      <c r="U91">
        <v>0</v>
      </c>
    </row>
    <row r="92" spans="1:21" x14ac:dyDescent="0.2">
      <c r="A92" t="s">
        <v>661</v>
      </c>
      <c r="B92" t="s">
        <v>670</v>
      </c>
      <c r="C92" t="s">
        <v>671</v>
      </c>
      <c r="D92" t="s">
        <v>664</v>
      </c>
      <c r="E92" t="s">
        <v>665</v>
      </c>
      <c r="F92" t="s">
        <v>421</v>
      </c>
      <c r="G92">
        <v>0</v>
      </c>
      <c r="H92">
        <v>0</v>
      </c>
      <c r="I92">
        <v>0</v>
      </c>
      <c r="J92">
        <v>0</v>
      </c>
      <c r="K92">
        <v>0</v>
      </c>
      <c r="L92">
        <v>0</v>
      </c>
      <c r="M92">
        <v>0</v>
      </c>
      <c r="N92">
        <v>0</v>
      </c>
      <c r="O92">
        <v>0</v>
      </c>
      <c r="P92">
        <v>0</v>
      </c>
      <c r="Q92">
        <v>0</v>
      </c>
      <c r="R92">
        <v>0</v>
      </c>
      <c r="S92">
        <v>0</v>
      </c>
      <c r="T92">
        <v>0</v>
      </c>
      <c r="U92">
        <v>0</v>
      </c>
    </row>
    <row r="93" spans="1:21" x14ac:dyDescent="0.2">
      <c r="A93" t="s">
        <v>661</v>
      </c>
      <c r="B93" t="s">
        <v>672</v>
      </c>
      <c r="C93" t="s">
        <v>673</v>
      </c>
      <c r="D93" t="s">
        <v>547</v>
      </c>
      <c r="E93" t="s">
        <v>548</v>
      </c>
      <c r="F93" t="s">
        <v>421</v>
      </c>
      <c r="G93">
        <v>0</v>
      </c>
      <c r="H93">
        <v>0</v>
      </c>
      <c r="I93">
        <v>0</v>
      </c>
      <c r="J93">
        <v>0</v>
      </c>
      <c r="K93">
        <v>0</v>
      </c>
      <c r="L93">
        <v>0</v>
      </c>
      <c r="M93">
        <v>0</v>
      </c>
      <c r="N93">
        <v>0</v>
      </c>
      <c r="O93">
        <v>0</v>
      </c>
      <c r="P93">
        <v>0</v>
      </c>
      <c r="Q93">
        <v>0</v>
      </c>
      <c r="R93">
        <v>0</v>
      </c>
      <c r="S93">
        <v>0</v>
      </c>
      <c r="T93">
        <v>0</v>
      </c>
      <c r="U93">
        <v>0</v>
      </c>
    </row>
    <row r="94" spans="1:21" x14ac:dyDescent="0.2">
      <c r="A94" t="s">
        <v>661</v>
      </c>
      <c r="B94" t="s">
        <v>674</v>
      </c>
      <c r="C94" t="s">
        <v>675</v>
      </c>
      <c r="D94" t="s">
        <v>664</v>
      </c>
      <c r="E94" t="s">
        <v>665</v>
      </c>
      <c r="F94" t="s">
        <v>421</v>
      </c>
      <c r="G94">
        <v>0</v>
      </c>
      <c r="H94">
        <v>0</v>
      </c>
      <c r="I94">
        <v>0</v>
      </c>
      <c r="J94">
        <v>0</v>
      </c>
      <c r="K94">
        <v>0</v>
      </c>
      <c r="L94">
        <v>0</v>
      </c>
      <c r="M94">
        <v>0</v>
      </c>
      <c r="N94">
        <v>0</v>
      </c>
      <c r="O94">
        <v>0</v>
      </c>
      <c r="P94">
        <v>0</v>
      </c>
      <c r="Q94">
        <v>0</v>
      </c>
      <c r="R94">
        <v>0</v>
      </c>
      <c r="S94">
        <v>0</v>
      </c>
      <c r="T94">
        <v>0</v>
      </c>
      <c r="U94">
        <v>0</v>
      </c>
    </row>
    <row r="95" spans="1:21" x14ac:dyDescent="0.2">
      <c r="A95" t="s">
        <v>661</v>
      </c>
      <c r="B95" t="s">
        <v>676</v>
      </c>
      <c r="C95" t="s">
        <v>677</v>
      </c>
      <c r="D95" t="s">
        <v>664</v>
      </c>
      <c r="E95" t="s">
        <v>665</v>
      </c>
      <c r="F95" t="s">
        <v>421</v>
      </c>
      <c r="G95">
        <v>0</v>
      </c>
      <c r="H95">
        <v>0</v>
      </c>
      <c r="I95">
        <v>0</v>
      </c>
      <c r="J95">
        <v>0</v>
      </c>
      <c r="K95">
        <v>0</v>
      </c>
      <c r="L95">
        <v>0</v>
      </c>
      <c r="M95">
        <v>0</v>
      </c>
      <c r="N95">
        <v>0</v>
      </c>
      <c r="O95">
        <v>0</v>
      </c>
      <c r="P95">
        <v>0</v>
      </c>
      <c r="Q95">
        <v>0</v>
      </c>
      <c r="R95">
        <v>0</v>
      </c>
      <c r="S95">
        <v>0</v>
      </c>
      <c r="T95">
        <v>0</v>
      </c>
      <c r="U95">
        <v>0</v>
      </c>
    </row>
    <row r="96" spans="1:21" x14ac:dyDescent="0.2">
      <c r="A96" t="s">
        <v>678</v>
      </c>
      <c r="B96" t="s">
        <v>679</v>
      </c>
      <c r="C96" t="s">
        <v>680</v>
      </c>
      <c r="D96" t="s">
        <v>547</v>
      </c>
      <c r="E96" t="s">
        <v>548</v>
      </c>
      <c r="F96" t="s">
        <v>421</v>
      </c>
      <c r="G96">
        <v>0</v>
      </c>
      <c r="H96">
        <v>0</v>
      </c>
      <c r="I96">
        <v>0</v>
      </c>
      <c r="J96">
        <v>0</v>
      </c>
      <c r="K96">
        <v>0</v>
      </c>
      <c r="L96">
        <v>0</v>
      </c>
      <c r="M96">
        <v>0</v>
      </c>
      <c r="N96">
        <v>0</v>
      </c>
      <c r="O96">
        <v>0</v>
      </c>
      <c r="P96">
        <v>0</v>
      </c>
      <c r="Q96">
        <v>0</v>
      </c>
      <c r="R96">
        <v>0</v>
      </c>
      <c r="S96">
        <v>0</v>
      </c>
      <c r="T96">
        <v>0</v>
      </c>
      <c r="U96">
        <v>0</v>
      </c>
    </row>
    <row r="97" spans="1:21" x14ac:dyDescent="0.2">
      <c r="A97" t="s">
        <v>678</v>
      </c>
      <c r="B97" t="s">
        <v>681</v>
      </c>
      <c r="C97" t="s">
        <v>682</v>
      </c>
      <c r="D97" t="s">
        <v>547</v>
      </c>
      <c r="E97" t="s">
        <v>548</v>
      </c>
      <c r="F97" t="s">
        <v>421</v>
      </c>
      <c r="G97">
        <v>0</v>
      </c>
      <c r="H97">
        <v>0</v>
      </c>
      <c r="I97">
        <v>0</v>
      </c>
      <c r="J97">
        <v>0</v>
      </c>
      <c r="K97">
        <v>0</v>
      </c>
      <c r="L97">
        <v>0</v>
      </c>
      <c r="M97">
        <v>0</v>
      </c>
      <c r="N97">
        <v>0</v>
      </c>
      <c r="O97">
        <v>0</v>
      </c>
      <c r="P97">
        <v>0</v>
      </c>
      <c r="Q97">
        <v>0</v>
      </c>
      <c r="R97">
        <v>0</v>
      </c>
      <c r="S97">
        <v>0</v>
      </c>
      <c r="T97">
        <v>0</v>
      </c>
      <c r="U97">
        <v>0</v>
      </c>
    </row>
    <row r="98" spans="1:21" x14ac:dyDescent="0.2">
      <c r="A98" t="s">
        <v>678</v>
      </c>
      <c r="B98" t="s">
        <v>683</v>
      </c>
      <c r="C98" t="s">
        <v>684</v>
      </c>
      <c r="D98" t="s">
        <v>547</v>
      </c>
      <c r="E98" t="s">
        <v>548</v>
      </c>
      <c r="F98" t="s">
        <v>421</v>
      </c>
      <c r="G98">
        <v>0</v>
      </c>
      <c r="H98">
        <v>0</v>
      </c>
      <c r="I98">
        <v>0</v>
      </c>
      <c r="J98">
        <v>0</v>
      </c>
      <c r="K98">
        <v>0</v>
      </c>
      <c r="L98">
        <v>0</v>
      </c>
      <c r="M98">
        <v>0</v>
      </c>
      <c r="N98">
        <v>0</v>
      </c>
      <c r="O98">
        <v>0</v>
      </c>
      <c r="P98">
        <v>0</v>
      </c>
      <c r="Q98">
        <v>0</v>
      </c>
      <c r="R98">
        <v>0</v>
      </c>
      <c r="S98">
        <v>0</v>
      </c>
      <c r="T98">
        <v>0</v>
      </c>
      <c r="U98">
        <v>0</v>
      </c>
    </row>
    <row r="99" spans="1:21" x14ac:dyDescent="0.2">
      <c r="A99" t="s">
        <v>678</v>
      </c>
      <c r="B99" t="s">
        <v>685</v>
      </c>
      <c r="C99" t="s">
        <v>686</v>
      </c>
      <c r="D99" t="s">
        <v>547</v>
      </c>
      <c r="E99" t="s">
        <v>548</v>
      </c>
      <c r="F99" t="s">
        <v>421</v>
      </c>
      <c r="G99">
        <v>0</v>
      </c>
      <c r="H99">
        <v>0</v>
      </c>
      <c r="I99">
        <v>0</v>
      </c>
      <c r="J99">
        <v>0</v>
      </c>
      <c r="K99">
        <v>0</v>
      </c>
      <c r="L99">
        <v>0</v>
      </c>
      <c r="M99">
        <v>0</v>
      </c>
      <c r="N99">
        <v>0</v>
      </c>
      <c r="O99">
        <v>0</v>
      </c>
      <c r="P99">
        <v>0</v>
      </c>
      <c r="Q99">
        <v>0</v>
      </c>
      <c r="R99">
        <v>0</v>
      </c>
      <c r="S99">
        <v>0</v>
      </c>
      <c r="T99">
        <v>0</v>
      </c>
      <c r="U99">
        <v>0</v>
      </c>
    </row>
    <row r="100" spans="1:21" x14ac:dyDescent="0.2">
      <c r="A100" t="s">
        <v>687</v>
      </c>
      <c r="B100" t="s">
        <v>688</v>
      </c>
      <c r="C100" t="s">
        <v>689</v>
      </c>
      <c r="D100" t="s">
        <v>690</v>
      </c>
      <c r="E100" t="s">
        <v>691</v>
      </c>
      <c r="F100" t="s">
        <v>421</v>
      </c>
      <c r="G100">
        <v>1.11690750775235E-3</v>
      </c>
      <c r="H100">
        <v>3.7259488010016801E-3</v>
      </c>
      <c r="I100">
        <v>3.3589177159520501E-3</v>
      </c>
      <c r="J100">
        <v>4.82190148017484E-3</v>
      </c>
      <c r="K100">
        <v>6.8278503435580703E-4</v>
      </c>
      <c r="L100">
        <v>1.0246800280770999E-3</v>
      </c>
      <c r="M100">
        <v>1.2490894875145399E-3</v>
      </c>
      <c r="N100">
        <v>1.0120354723549001E-3</v>
      </c>
      <c r="O100">
        <v>1.0529626058452899E-3</v>
      </c>
      <c r="P100">
        <v>8.8192282352701605E-4</v>
      </c>
      <c r="Q100">
        <v>1.08893316491332E-3</v>
      </c>
      <c r="R100">
        <v>4.2585492644115901E-4</v>
      </c>
      <c r="S100">
        <v>1.12140370235939E-3</v>
      </c>
      <c r="T100">
        <v>5.31078168056006E-4</v>
      </c>
      <c r="U100">
        <v>6.3047424110637999E-4</v>
      </c>
    </row>
    <row r="101" spans="1:21" x14ac:dyDescent="0.2">
      <c r="A101" t="s">
        <v>687</v>
      </c>
      <c r="B101" t="s">
        <v>692</v>
      </c>
      <c r="C101" t="s">
        <v>693</v>
      </c>
      <c r="D101" t="s">
        <v>694</v>
      </c>
      <c r="E101" t="s">
        <v>695</v>
      </c>
      <c r="F101" t="s">
        <v>421</v>
      </c>
      <c r="G101">
        <v>0</v>
      </c>
      <c r="H101">
        <v>0</v>
      </c>
      <c r="I101">
        <v>0</v>
      </c>
      <c r="J101">
        <v>0</v>
      </c>
      <c r="K101">
        <v>0</v>
      </c>
      <c r="L101">
        <v>0</v>
      </c>
      <c r="M101">
        <v>0</v>
      </c>
      <c r="N101">
        <v>0</v>
      </c>
      <c r="O101">
        <v>0</v>
      </c>
      <c r="P101">
        <v>0</v>
      </c>
      <c r="Q101">
        <v>0</v>
      </c>
      <c r="R101">
        <v>0</v>
      </c>
      <c r="S101">
        <v>0</v>
      </c>
      <c r="T101">
        <v>0</v>
      </c>
      <c r="U101">
        <v>0</v>
      </c>
    </row>
    <row r="102" spans="1:21" x14ac:dyDescent="0.2">
      <c r="A102" t="s">
        <v>687</v>
      </c>
      <c r="B102" t="s">
        <v>696</v>
      </c>
      <c r="C102" t="s">
        <v>697</v>
      </c>
      <c r="D102" t="s">
        <v>698</v>
      </c>
      <c r="E102" t="s">
        <v>699</v>
      </c>
      <c r="F102" t="s">
        <v>700</v>
      </c>
      <c r="G102">
        <v>0</v>
      </c>
      <c r="H102">
        <v>0</v>
      </c>
      <c r="I102">
        <v>0</v>
      </c>
      <c r="J102">
        <v>0</v>
      </c>
      <c r="K102">
        <v>0</v>
      </c>
      <c r="L102">
        <v>0</v>
      </c>
      <c r="M102">
        <v>0</v>
      </c>
      <c r="N102">
        <v>0</v>
      </c>
      <c r="O102">
        <v>0</v>
      </c>
      <c r="P102">
        <v>0</v>
      </c>
      <c r="Q102">
        <v>0</v>
      </c>
      <c r="R102">
        <v>0</v>
      </c>
      <c r="S102">
        <v>0</v>
      </c>
      <c r="T102">
        <v>0</v>
      </c>
      <c r="U102">
        <v>0</v>
      </c>
    </row>
    <row r="103" spans="1:21" x14ac:dyDescent="0.2">
      <c r="A103" t="s">
        <v>701</v>
      </c>
      <c r="B103" t="s">
        <v>702</v>
      </c>
      <c r="C103" t="s">
        <v>703</v>
      </c>
      <c r="D103" t="s">
        <v>421</v>
      </c>
      <c r="E103" t="s">
        <v>421</v>
      </c>
      <c r="F103" t="s">
        <v>421</v>
      </c>
      <c r="G103">
        <v>0</v>
      </c>
      <c r="H103">
        <v>0</v>
      </c>
      <c r="I103">
        <v>0</v>
      </c>
      <c r="J103">
        <v>0</v>
      </c>
      <c r="K103">
        <v>0</v>
      </c>
      <c r="L103">
        <v>0</v>
      </c>
      <c r="M103">
        <v>0</v>
      </c>
      <c r="N103">
        <v>0</v>
      </c>
      <c r="O103">
        <v>0</v>
      </c>
      <c r="P103">
        <v>0</v>
      </c>
      <c r="Q103">
        <v>0</v>
      </c>
      <c r="R103">
        <v>0</v>
      </c>
      <c r="S103">
        <v>0</v>
      </c>
      <c r="T103">
        <v>0</v>
      </c>
      <c r="U103">
        <v>0</v>
      </c>
    </row>
    <row r="104" spans="1:21" x14ac:dyDescent="0.2">
      <c r="A104" t="s">
        <v>701</v>
      </c>
      <c r="B104" t="s">
        <v>704</v>
      </c>
      <c r="C104" t="s">
        <v>705</v>
      </c>
      <c r="D104" t="s">
        <v>421</v>
      </c>
      <c r="E104" t="s">
        <v>421</v>
      </c>
      <c r="F104" t="s">
        <v>421</v>
      </c>
      <c r="G104">
        <v>0</v>
      </c>
      <c r="H104">
        <v>0</v>
      </c>
      <c r="I104">
        <v>0</v>
      </c>
      <c r="J104">
        <v>0</v>
      </c>
      <c r="K104">
        <v>0</v>
      </c>
      <c r="L104">
        <v>0</v>
      </c>
      <c r="M104">
        <v>0</v>
      </c>
      <c r="N104">
        <v>0</v>
      </c>
      <c r="O104">
        <v>0</v>
      </c>
      <c r="P104">
        <v>0</v>
      </c>
      <c r="Q104">
        <v>0</v>
      </c>
      <c r="R104">
        <v>0</v>
      </c>
      <c r="S104">
        <v>0</v>
      </c>
      <c r="T104">
        <v>0</v>
      </c>
      <c r="U104">
        <v>0</v>
      </c>
    </row>
    <row r="105" spans="1:21" x14ac:dyDescent="0.2">
      <c r="A105" t="s">
        <v>701</v>
      </c>
      <c r="B105" t="s">
        <v>706</v>
      </c>
      <c r="C105" t="s">
        <v>707</v>
      </c>
      <c r="D105" t="s">
        <v>421</v>
      </c>
      <c r="E105" t="s">
        <v>421</v>
      </c>
      <c r="F105" t="s">
        <v>421</v>
      </c>
      <c r="G105">
        <v>0</v>
      </c>
      <c r="H105">
        <v>0</v>
      </c>
      <c r="I105">
        <v>0</v>
      </c>
      <c r="J105">
        <v>0</v>
      </c>
      <c r="K105">
        <v>0</v>
      </c>
      <c r="L105">
        <v>0</v>
      </c>
      <c r="M105">
        <v>0</v>
      </c>
      <c r="N105">
        <v>0</v>
      </c>
      <c r="O105">
        <v>0</v>
      </c>
      <c r="P105">
        <v>0</v>
      </c>
      <c r="Q105">
        <v>0</v>
      </c>
      <c r="R105">
        <v>0</v>
      </c>
      <c r="S105">
        <v>0</v>
      </c>
      <c r="T105">
        <v>0</v>
      </c>
      <c r="U105">
        <v>0</v>
      </c>
    </row>
    <row r="106" spans="1:21" x14ac:dyDescent="0.2">
      <c r="A106" t="s">
        <v>701</v>
      </c>
      <c r="B106" t="s">
        <v>708</v>
      </c>
      <c r="C106" t="s">
        <v>709</v>
      </c>
      <c r="D106" t="s">
        <v>421</v>
      </c>
      <c r="E106" t="s">
        <v>421</v>
      </c>
      <c r="F106" t="s">
        <v>421</v>
      </c>
      <c r="G106">
        <v>0</v>
      </c>
      <c r="H106">
        <v>0</v>
      </c>
      <c r="I106">
        <v>0</v>
      </c>
      <c r="J106">
        <v>0</v>
      </c>
      <c r="K106">
        <v>0</v>
      </c>
      <c r="L106">
        <v>0</v>
      </c>
      <c r="M106">
        <v>0</v>
      </c>
      <c r="N106">
        <v>0</v>
      </c>
      <c r="O106">
        <v>0</v>
      </c>
      <c r="P106">
        <v>0</v>
      </c>
      <c r="Q106">
        <v>0</v>
      </c>
      <c r="R106">
        <v>0</v>
      </c>
      <c r="S106">
        <v>0</v>
      </c>
      <c r="T106">
        <v>0</v>
      </c>
      <c r="U106">
        <v>0</v>
      </c>
    </row>
    <row r="107" spans="1:21" x14ac:dyDescent="0.2">
      <c r="A107" t="s">
        <v>701</v>
      </c>
      <c r="B107" t="s">
        <v>710</v>
      </c>
      <c r="C107" t="s">
        <v>711</v>
      </c>
      <c r="D107" t="s">
        <v>421</v>
      </c>
      <c r="E107" t="s">
        <v>421</v>
      </c>
      <c r="F107" t="s">
        <v>421</v>
      </c>
      <c r="G107">
        <v>0</v>
      </c>
      <c r="H107">
        <v>0</v>
      </c>
      <c r="I107">
        <v>0</v>
      </c>
      <c r="J107">
        <v>0</v>
      </c>
      <c r="K107">
        <v>0</v>
      </c>
      <c r="L107">
        <v>0</v>
      </c>
      <c r="M107">
        <v>0</v>
      </c>
      <c r="N107">
        <v>0</v>
      </c>
      <c r="O107">
        <v>0</v>
      </c>
      <c r="P107">
        <v>0</v>
      </c>
      <c r="Q107">
        <v>0</v>
      </c>
      <c r="R107">
        <v>0</v>
      </c>
      <c r="S107">
        <v>0</v>
      </c>
      <c r="T107">
        <v>0</v>
      </c>
      <c r="U107">
        <v>0</v>
      </c>
    </row>
    <row r="108" spans="1:21" x14ac:dyDescent="0.2">
      <c r="A108" t="s">
        <v>701</v>
      </c>
      <c r="B108" t="s">
        <v>712</v>
      </c>
      <c r="C108" t="s">
        <v>713</v>
      </c>
      <c r="D108" t="s">
        <v>421</v>
      </c>
      <c r="E108" t="s">
        <v>421</v>
      </c>
      <c r="F108" t="s">
        <v>421</v>
      </c>
      <c r="G108">
        <v>0</v>
      </c>
      <c r="H108">
        <v>0</v>
      </c>
      <c r="I108">
        <v>0</v>
      </c>
      <c r="J108">
        <v>0</v>
      </c>
      <c r="K108">
        <v>0</v>
      </c>
      <c r="L108">
        <v>0</v>
      </c>
      <c r="M108">
        <v>0</v>
      </c>
      <c r="N108">
        <v>0</v>
      </c>
      <c r="O108">
        <v>0</v>
      </c>
      <c r="P108">
        <v>0</v>
      </c>
      <c r="Q108">
        <v>0</v>
      </c>
      <c r="R108">
        <v>0</v>
      </c>
      <c r="S108">
        <v>0</v>
      </c>
      <c r="T108">
        <v>0</v>
      </c>
      <c r="U108">
        <v>0</v>
      </c>
    </row>
    <row r="109" spans="1:21" x14ac:dyDescent="0.2">
      <c r="A109" t="s">
        <v>701</v>
      </c>
      <c r="B109" t="s">
        <v>714</v>
      </c>
      <c r="C109" t="s">
        <v>715</v>
      </c>
      <c r="D109" t="s">
        <v>421</v>
      </c>
      <c r="E109" t="s">
        <v>421</v>
      </c>
      <c r="F109" t="s">
        <v>421</v>
      </c>
      <c r="G109">
        <v>0</v>
      </c>
      <c r="H109">
        <v>0</v>
      </c>
      <c r="I109">
        <v>0</v>
      </c>
      <c r="J109">
        <v>0</v>
      </c>
      <c r="K109">
        <v>0</v>
      </c>
      <c r="L109">
        <v>0</v>
      </c>
      <c r="M109">
        <v>0</v>
      </c>
      <c r="N109">
        <v>0</v>
      </c>
      <c r="O109">
        <v>0</v>
      </c>
      <c r="P109">
        <v>0</v>
      </c>
      <c r="Q109">
        <v>0</v>
      </c>
      <c r="R109">
        <v>0</v>
      </c>
      <c r="S109">
        <v>0</v>
      </c>
      <c r="T109">
        <v>0</v>
      </c>
      <c r="U109">
        <v>0</v>
      </c>
    </row>
    <row r="110" spans="1:21" x14ac:dyDescent="0.2">
      <c r="A110" t="s">
        <v>701</v>
      </c>
      <c r="B110" t="s">
        <v>716</v>
      </c>
      <c r="C110" t="s">
        <v>717</v>
      </c>
      <c r="D110" t="s">
        <v>421</v>
      </c>
      <c r="E110" t="s">
        <v>421</v>
      </c>
      <c r="F110" t="s">
        <v>421</v>
      </c>
      <c r="G110">
        <v>0</v>
      </c>
      <c r="H110">
        <v>0</v>
      </c>
      <c r="I110">
        <v>0</v>
      </c>
      <c r="J110">
        <v>0</v>
      </c>
      <c r="K110">
        <v>0</v>
      </c>
      <c r="L110">
        <v>0</v>
      </c>
      <c r="M110">
        <v>0</v>
      </c>
      <c r="N110">
        <v>0</v>
      </c>
      <c r="O110">
        <v>0</v>
      </c>
      <c r="P110">
        <v>0</v>
      </c>
      <c r="Q110">
        <v>0</v>
      </c>
      <c r="R110">
        <v>0</v>
      </c>
      <c r="S110">
        <v>0</v>
      </c>
      <c r="T110">
        <v>0</v>
      </c>
      <c r="U110">
        <v>0</v>
      </c>
    </row>
    <row r="111" spans="1:21" x14ac:dyDescent="0.2">
      <c r="A111" t="s">
        <v>701</v>
      </c>
      <c r="B111" t="s">
        <v>718</v>
      </c>
      <c r="C111" t="s">
        <v>719</v>
      </c>
      <c r="D111" t="s">
        <v>421</v>
      </c>
      <c r="E111" t="s">
        <v>421</v>
      </c>
      <c r="F111" t="s">
        <v>421</v>
      </c>
      <c r="G111">
        <v>0</v>
      </c>
      <c r="H111">
        <v>0</v>
      </c>
      <c r="I111">
        <v>0</v>
      </c>
      <c r="J111">
        <v>0</v>
      </c>
      <c r="K111">
        <v>0</v>
      </c>
      <c r="L111">
        <v>0</v>
      </c>
      <c r="M111">
        <v>0</v>
      </c>
      <c r="N111">
        <v>0</v>
      </c>
      <c r="O111">
        <v>0</v>
      </c>
      <c r="P111">
        <v>0</v>
      </c>
      <c r="Q111">
        <v>0</v>
      </c>
      <c r="R111">
        <v>0</v>
      </c>
      <c r="S111">
        <v>0</v>
      </c>
      <c r="T111">
        <v>0</v>
      </c>
      <c r="U111">
        <v>0</v>
      </c>
    </row>
    <row r="112" spans="1:21" x14ac:dyDescent="0.2">
      <c r="A112" t="s">
        <v>701</v>
      </c>
      <c r="B112" t="s">
        <v>720</v>
      </c>
      <c r="C112" t="s">
        <v>721</v>
      </c>
      <c r="D112" t="s">
        <v>421</v>
      </c>
      <c r="E112" t="s">
        <v>421</v>
      </c>
      <c r="F112" t="s">
        <v>421</v>
      </c>
      <c r="G112">
        <v>0</v>
      </c>
      <c r="H112">
        <v>0</v>
      </c>
      <c r="I112">
        <v>0</v>
      </c>
      <c r="J112">
        <v>0</v>
      </c>
      <c r="K112">
        <v>0</v>
      </c>
      <c r="L112">
        <v>0</v>
      </c>
      <c r="M112">
        <v>0</v>
      </c>
      <c r="N112">
        <v>0</v>
      </c>
      <c r="O112">
        <v>0</v>
      </c>
      <c r="P112">
        <v>0</v>
      </c>
      <c r="Q112">
        <v>0</v>
      </c>
      <c r="R112">
        <v>0</v>
      </c>
      <c r="S112">
        <v>0</v>
      </c>
      <c r="T112">
        <v>0</v>
      </c>
      <c r="U112">
        <v>0</v>
      </c>
    </row>
    <row r="113" spans="1:21" x14ac:dyDescent="0.2">
      <c r="A113" t="s">
        <v>701</v>
      </c>
      <c r="B113" t="s">
        <v>722</v>
      </c>
      <c r="C113" t="s">
        <v>723</v>
      </c>
      <c r="D113" t="s">
        <v>421</v>
      </c>
      <c r="E113" t="s">
        <v>421</v>
      </c>
      <c r="F113" t="s">
        <v>421</v>
      </c>
      <c r="G113">
        <v>0</v>
      </c>
      <c r="H113">
        <v>0</v>
      </c>
      <c r="I113">
        <v>0</v>
      </c>
      <c r="J113">
        <v>0</v>
      </c>
      <c r="K113">
        <v>0</v>
      </c>
      <c r="L113">
        <v>0</v>
      </c>
      <c r="M113">
        <v>0</v>
      </c>
      <c r="N113">
        <v>0</v>
      </c>
      <c r="O113">
        <v>0</v>
      </c>
      <c r="P113">
        <v>0</v>
      </c>
      <c r="Q113">
        <v>0</v>
      </c>
      <c r="R113">
        <v>0</v>
      </c>
      <c r="S113">
        <v>0</v>
      </c>
      <c r="T113">
        <v>0</v>
      </c>
      <c r="U113">
        <v>0</v>
      </c>
    </row>
    <row r="114" spans="1:21" x14ac:dyDescent="0.2">
      <c r="A114" t="s">
        <v>701</v>
      </c>
      <c r="B114" t="s">
        <v>724</v>
      </c>
      <c r="C114" t="s">
        <v>725</v>
      </c>
      <c r="D114" t="s">
        <v>421</v>
      </c>
      <c r="E114" t="s">
        <v>421</v>
      </c>
      <c r="F114" t="s">
        <v>421</v>
      </c>
      <c r="G114">
        <v>0</v>
      </c>
      <c r="H114">
        <v>0</v>
      </c>
      <c r="I114">
        <v>0</v>
      </c>
      <c r="J114">
        <v>0</v>
      </c>
      <c r="K114">
        <v>0</v>
      </c>
      <c r="L114">
        <v>0</v>
      </c>
      <c r="M114">
        <v>0</v>
      </c>
      <c r="N114">
        <v>0</v>
      </c>
      <c r="O114">
        <v>0</v>
      </c>
      <c r="P114">
        <v>0</v>
      </c>
      <c r="Q114">
        <v>0</v>
      </c>
      <c r="R114">
        <v>0</v>
      </c>
      <c r="S114">
        <v>0</v>
      </c>
      <c r="T114">
        <v>0</v>
      </c>
      <c r="U114">
        <v>0</v>
      </c>
    </row>
    <row r="115" spans="1:21" x14ac:dyDescent="0.2">
      <c r="A115" t="s">
        <v>701</v>
      </c>
      <c r="B115" t="s">
        <v>726</v>
      </c>
      <c r="C115" t="s">
        <v>727</v>
      </c>
      <c r="D115" t="s">
        <v>421</v>
      </c>
      <c r="E115" t="s">
        <v>421</v>
      </c>
      <c r="F115" t="s">
        <v>421</v>
      </c>
      <c r="G115">
        <v>0</v>
      </c>
      <c r="H115">
        <v>0</v>
      </c>
      <c r="I115">
        <v>0</v>
      </c>
      <c r="J115">
        <v>0</v>
      </c>
      <c r="K115">
        <v>0</v>
      </c>
      <c r="L115">
        <v>0</v>
      </c>
      <c r="M115">
        <v>0</v>
      </c>
      <c r="N115">
        <v>0</v>
      </c>
      <c r="O115">
        <v>0</v>
      </c>
      <c r="P115">
        <v>0</v>
      </c>
      <c r="Q115">
        <v>0</v>
      </c>
      <c r="R115">
        <v>0</v>
      </c>
      <c r="S115">
        <v>0</v>
      </c>
      <c r="T115">
        <v>0</v>
      </c>
      <c r="U115">
        <v>0</v>
      </c>
    </row>
    <row r="116" spans="1:21" x14ac:dyDescent="0.2">
      <c r="A116" t="s">
        <v>701</v>
      </c>
      <c r="B116" t="s">
        <v>728</v>
      </c>
      <c r="C116" t="s">
        <v>729</v>
      </c>
      <c r="D116" t="s">
        <v>421</v>
      </c>
      <c r="E116" t="s">
        <v>421</v>
      </c>
      <c r="F116" t="s">
        <v>421</v>
      </c>
      <c r="G116">
        <v>0</v>
      </c>
      <c r="H116">
        <v>0</v>
      </c>
      <c r="I116">
        <v>0</v>
      </c>
      <c r="J116">
        <v>0</v>
      </c>
      <c r="K116">
        <v>0</v>
      </c>
      <c r="L116">
        <v>0</v>
      </c>
      <c r="M116">
        <v>0</v>
      </c>
      <c r="N116">
        <v>0</v>
      </c>
      <c r="O116">
        <v>0</v>
      </c>
      <c r="P116">
        <v>0</v>
      </c>
      <c r="Q116">
        <v>0</v>
      </c>
      <c r="R116">
        <v>0</v>
      </c>
      <c r="S116">
        <v>0</v>
      </c>
      <c r="T116">
        <v>0</v>
      </c>
      <c r="U116">
        <v>0</v>
      </c>
    </row>
    <row r="117" spans="1:21" x14ac:dyDescent="0.2">
      <c r="A117" t="s">
        <v>701</v>
      </c>
      <c r="B117" t="s">
        <v>730</v>
      </c>
      <c r="C117" t="s">
        <v>731</v>
      </c>
      <c r="D117" t="s">
        <v>421</v>
      </c>
      <c r="E117" t="s">
        <v>421</v>
      </c>
      <c r="F117" t="s">
        <v>421</v>
      </c>
      <c r="G117">
        <v>0</v>
      </c>
      <c r="H117">
        <v>0</v>
      </c>
      <c r="I117">
        <v>0</v>
      </c>
      <c r="J117">
        <v>0</v>
      </c>
      <c r="K117">
        <v>0</v>
      </c>
      <c r="L117">
        <v>0</v>
      </c>
      <c r="M117">
        <v>0</v>
      </c>
      <c r="N117">
        <v>0</v>
      </c>
      <c r="O117">
        <v>0</v>
      </c>
      <c r="P117">
        <v>0</v>
      </c>
      <c r="Q117">
        <v>0</v>
      </c>
      <c r="R117">
        <v>0</v>
      </c>
      <c r="S117">
        <v>0</v>
      </c>
      <c r="T117">
        <v>0</v>
      </c>
      <c r="U117">
        <v>0</v>
      </c>
    </row>
    <row r="118" spans="1:21" x14ac:dyDescent="0.2">
      <c r="A118" t="s">
        <v>701</v>
      </c>
      <c r="B118" t="s">
        <v>732</v>
      </c>
      <c r="C118" t="s">
        <v>733</v>
      </c>
      <c r="D118" t="s">
        <v>421</v>
      </c>
      <c r="E118" t="s">
        <v>421</v>
      </c>
      <c r="F118" t="s">
        <v>421</v>
      </c>
      <c r="G118">
        <v>0</v>
      </c>
      <c r="H118">
        <v>0</v>
      </c>
      <c r="I118">
        <v>0</v>
      </c>
      <c r="J118">
        <v>0</v>
      </c>
      <c r="K118">
        <v>0</v>
      </c>
      <c r="L118">
        <v>0</v>
      </c>
      <c r="M118">
        <v>0</v>
      </c>
      <c r="N118">
        <v>0</v>
      </c>
      <c r="O118">
        <v>0</v>
      </c>
      <c r="P118">
        <v>0</v>
      </c>
      <c r="Q118">
        <v>0</v>
      </c>
      <c r="R118">
        <v>0</v>
      </c>
      <c r="S118">
        <v>0</v>
      </c>
      <c r="T118">
        <v>0</v>
      </c>
      <c r="U118">
        <v>0</v>
      </c>
    </row>
    <row r="119" spans="1:21" x14ac:dyDescent="0.2">
      <c r="A119" t="s">
        <v>701</v>
      </c>
      <c r="B119" t="s">
        <v>734</v>
      </c>
      <c r="C119" t="s">
        <v>735</v>
      </c>
      <c r="D119" t="s">
        <v>421</v>
      </c>
      <c r="E119" t="s">
        <v>421</v>
      </c>
      <c r="F119" t="s">
        <v>421</v>
      </c>
      <c r="G119">
        <v>0</v>
      </c>
      <c r="H119">
        <v>0</v>
      </c>
      <c r="I119">
        <v>0</v>
      </c>
      <c r="J119">
        <v>0</v>
      </c>
      <c r="K119">
        <v>0</v>
      </c>
      <c r="L119">
        <v>0</v>
      </c>
      <c r="M119">
        <v>0</v>
      </c>
      <c r="N119">
        <v>0</v>
      </c>
      <c r="O119">
        <v>0</v>
      </c>
      <c r="P119">
        <v>0</v>
      </c>
      <c r="Q119">
        <v>0</v>
      </c>
      <c r="R119">
        <v>0</v>
      </c>
      <c r="S119">
        <v>0</v>
      </c>
      <c r="T119">
        <v>0</v>
      </c>
      <c r="U119">
        <v>0</v>
      </c>
    </row>
    <row r="120" spans="1:21" x14ac:dyDescent="0.2">
      <c r="A120" t="s">
        <v>701</v>
      </c>
      <c r="B120" t="s">
        <v>736</v>
      </c>
      <c r="C120" t="s">
        <v>737</v>
      </c>
      <c r="D120" t="s">
        <v>421</v>
      </c>
      <c r="E120" t="s">
        <v>421</v>
      </c>
      <c r="F120" t="s">
        <v>421</v>
      </c>
      <c r="G120">
        <v>0</v>
      </c>
      <c r="H120">
        <v>0</v>
      </c>
      <c r="I120">
        <v>0</v>
      </c>
      <c r="J120">
        <v>0</v>
      </c>
      <c r="K120">
        <v>0</v>
      </c>
      <c r="L120">
        <v>0</v>
      </c>
      <c r="M120">
        <v>0</v>
      </c>
      <c r="N120">
        <v>0</v>
      </c>
      <c r="O120">
        <v>0</v>
      </c>
      <c r="P120">
        <v>0</v>
      </c>
      <c r="Q120">
        <v>0</v>
      </c>
      <c r="R120">
        <v>0</v>
      </c>
      <c r="S120">
        <v>0</v>
      </c>
      <c r="T120">
        <v>0</v>
      </c>
      <c r="U120">
        <v>0</v>
      </c>
    </row>
    <row r="121" spans="1:21" x14ac:dyDescent="0.2">
      <c r="A121" t="s">
        <v>701</v>
      </c>
      <c r="B121" t="s">
        <v>738</v>
      </c>
      <c r="C121" t="s">
        <v>739</v>
      </c>
      <c r="D121" t="s">
        <v>421</v>
      </c>
      <c r="E121" t="s">
        <v>421</v>
      </c>
      <c r="F121" t="s">
        <v>421</v>
      </c>
      <c r="G121">
        <v>0</v>
      </c>
      <c r="H121">
        <v>0</v>
      </c>
      <c r="I121">
        <v>0</v>
      </c>
      <c r="J121">
        <v>0</v>
      </c>
      <c r="K121">
        <v>0</v>
      </c>
      <c r="L121">
        <v>0</v>
      </c>
      <c r="M121">
        <v>0</v>
      </c>
      <c r="N121">
        <v>0</v>
      </c>
      <c r="O121">
        <v>0</v>
      </c>
      <c r="P121">
        <v>0</v>
      </c>
      <c r="Q121">
        <v>0</v>
      </c>
      <c r="R121">
        <v>0</v>
      </c>
      <c r="S121">
        <v>0</v>
      </c>
      <c r="T121">
        <v>0</v>
      </c>
      <c r="U121">
        <v>0</v>
      </c>
    </row>
    <row r="122" spans="1:21" x14ac:dyDescent="0.2">
      <c r="A122" t="s">
        <v>701</v>
      </c>
      <c r="B122" t="s">
        <v>740</v>
      </c>
      <c r="C122" t="s">
        <v>741</v>
      </c>
      <c r="D122" t="s">
        <v>421</v>
      </c>
      <c r="E122" t="s">
        <v>421</v>
      </c>
      <c r="F122" t="s">
        <v>421</v>
      </c>
      <c r="G122">
        <v>0</v>
      </c>
      <c r="H122">
        <v>0</v>
      </c>
      <c r="I122">
        <v>0</v>
      </c>
      <c r="J122">
        <v>0</v>
      </c>
      <c r="K122">
        <v>0</v>
      </c>
      <c r="L122">
        <v>0</v>
      </c>
      <c r="M122">
        <v>0</v>
      </c>
      <c r="N122">
        <v>0</v>
      </c>
      <c r="O122">
        <v>0</v>
      </c>
      <c r="P122">
        <v>0</v>
      </c>
      <c r="Q122">
        <v>0</v>
      </c>
      <c r="R122">
        <v>0</v>
      </c>
      <c r="S122">
        <v>0</v>
      </c>
      <c r="T122">
        <v>0</v>
      </c>
      <c r="U122">
        <v>0</v>
      </c>
    </row>
    <row r="123" spans="1:21" x14ac:dyDescent="0.2">
      <c r="A123" t="s">
        <v>701</v>
      </c>
      <c r="B123" t="s">
        <v>742</v>
      </c>
      <c r="C123" t="s">
        <v>743</v>
      </c>
      <c r="D123" t="s">
        <v>421</v>
      </c>
      <c r="E123" t="s">
        <v>421</v>
      </c>
      <c r="F123" t="s">
        <v>421</v>
      </c>
      <c r="G123">
        <v>0</v>
      </c>
      <c r="H123">
        <v>0</v>
      </c>
      <c r="I123">
        <v>0</v>
      </c>
      <c r="J123">
        <v>0</v>
      </c>
      <c r="K123">
        <v>0</v>
      </c>
      <c r="L123">
        <v>0</v>
      </c>
      <c r="M123">
        <v>0</v>
      </c>
      <c r="N123">
        <v>0</v>
      </c>
      <c r="O123">
        <v>0</v>
      </c>
      <c r="P123">
        <v>0</v>
      </c>
      <c r="Q123">
        <v>0</v>
      </c>
      <c r="R123">
        <v>0</v>
      </c>
      <c r="S123">
        <v>0</v>
      </c>
      <c r="T123">
        <v>0</v>
      </c>
      <c r="U123">
        <v>0</v>
      </c>
    </row>
    <row r="124" spans="1:21" x14ac:dyDescent="0.2">
      <c r="A124" t="s">
        <v>701</v>
      </c>
      <c r="B124" t="s">
        <v>744</v>
      </c>
      <c r="C124" t="s">
        <v>745</v>
      </c>
      <c r="D124" t="s">
        <v>421</v>
      </c>
      <c r="E124" t="s">
        <v>421</v>
      </c>
      <c r="F124" t="s">
        <v>421</v>
      </c>
      <c r="G124">
        <v>0</v>
      </c>
      <c r="H124">
        <v>0</v>
      </c>
      <c r="I124">
        <v>0</v>
      </c>
      <c r="J124">
        <v>0</v>
      </c>
      <c r="K124">
        <v>0</v>
      </c>
      <c r="L124">
        <v>0</v>
      </c>
      <c r="M124">
        <v>0</v>
      </c>
      <c r="N124">
        <v>0</v>
      </c>
      <c r="O124">
        <v>0</v>
      </c>
      <c r="P124">
        <v>0</v>
      </c>
      <c r="Q124">
        <v>0</v>
      </c>
      <c r="R124">
        <v>0</v>
      </c>
      <c r="S124">
        <v>0</v>
      </c>
      <c r="T124">
        <v>0</v>
      </c>
      <c r="U124">
        <v>0</v>
      </c>
    </row>
    <row r="125" spans="1:21" x14ac:dyDescent="0.2">
      <c r="A125" t="s">
        <v>701</v>
      </c>
      <c r="B125" t="s">
        <v>746</v>
      </c>
      <c r="C125" t="s">
        <v>747</v>
      </c>
      <c r="D125" t="s">
        <v>421</v>
      </c>
      <c r="E125" t="s">
        <v>421</v>
      </c>
      <c r="F125" t="s">
        <v>421</v>
      </c>
      <c r="G125">
        <v>0</v>
      </c>
      <c r="H125">
        <v>0</v>
      </c>
      <c r="I125">
        <v>0</v>
      </c>
      <c r="J125">
        <v>0</v>
      </c>
      <c r="K125">
        <v>0</v>
      </c>
      <c r="L125">
        <v>0</v>
      </c>
      <c r="M125">
        <v>0</v>
      </c>
      <c r="N125">
        <v>0</v>
      </c>
      <c r="O125">
        <v>0</v>
      </c>
      <c r="P125">
        <v>0</v>
      </c>
      <c r="Q125">
        <v>0</v>
      </c>
      <c r="R125">
        <v>0</v>
      </c>
      <c r="S125">
        <v>0</v>
      </c>
      <c r="T125">
        <v>0</v>
      </c>
      <c r="U125">
        <v>0</v>
      </c>
    </row>
    <row r="126" spans="1:21" x14ac:dyDescent="0.2">
      <c r="A126" t="s">
        <v>701</v>
      </c>
      <c r="B126" t="s">
        <v>748</v>
      </c>
      <c r="C126" t="s">
        <v>749</v>
      </c>
      <c r="D126" t="s">
        <v>421</v>
      </c>
      <c r="E126" t="s">
        <v>421</v>
      </c>
      <c r="F126" t="s">
        <v>421</v>
      </c>
      <c r="G126">
        <v>0</v>
      </c>
      <c r="H126">
        <v>0</v>
      </c>
      <c r="I126">
        <v>0</v>
      </c>
      <c r="J126">
        <v>0</v>
      </c>
      <c r="K126">
        <v>0</v>
      </c>
      <c r="L126">
        <v>0</v>
      </c>
      <c r="M126">
        <v>0</v>
      </c>
      <c r="N126">
        <v>0</v>
      </c>
      <c r="O126">
        <v>0</v>
      </c>
      <c r="P126">
        <v>0</v>
      </c>
      <c r="Q126">
        <v>0</v>
      </c>
      <c r="R126">
        <v>0</v>
      </c>
      <c r="S126">
        <v>0</v>
      </c>
      <c r="T126">
        <v>0</v>
      </c>
      <c r="U126">
        <v>0</v>
      </c>
    </row>
    <row r="127" spans="1:21" x14ac:dyDescent="0.2">
      <c r="A127" t="s">
        <v>701</v>
      </c>
      <c r="B127" t="s">
        <v>750</v>
      </c>
      <c r="C127" t="s">
        <v>751</v>
      </c>
      <c r="D127" t="s">
        <v>421</v>
      </c>
      <c r="E127" t="s">
        <v>421</v>
      </c>
      <c r="F127" t="s">
        <v>421</v>
      </c>
      <c r="G127">
        <v>0</v>
      </c>
      <c r="H127">
        <v>0</v>
      </c>
      <c r="I127">
        <v>0</v>
      </c>
      <c r="J127">
        <v>0</v>
      </c>
      <c r="K127">
        <v>0</v>
      </c>
      <c r="L127">
        <v>0</v>
      </c>
      <c r="M127">
        <v>0</v>
      </c>
      <c r="N127">
        <v>0</v>
      </c>
      <c r="O127">
        <v>0</v>
      </c>
      <c r="P127">
        <v>0</v>
      </c>
      <c r="Q127">
        <v>0</v>
      </c>
      <c r="R127">
        <v>0</v>
      </c>
      <c r="S127">
        <v>0</v>
      </c>
      <c r="T127">
        <v>0</v>
      </c>
      <c r="U127">
        <v>0</v>
      </c>
    </row>
    <row r="128" spans="1:21" x14ac:dyDescent="0.2">
      <c r="A128" t="s">
        <v>701</v>
      </c>
      <c r="B128" t="s">
        <v>752</v>
      </c>
      <c r="C128" t="s">
        <v>753</v>
      </c>
      <c r="D128" t="s">
        <v>421</v>
      </c>
      <c r="E128" t="s">
        <v>421</v>
      </c>
      <c r="F128" t="s">
        <v>421</v>
      </c>
      <c r="G128">
        <v>0</v>
      </c>
      <c r="H128">
        <v>0</v>
      </c>
      <c r="I128">
        <v>0</v>
      </c>
      <c r="J128">
        <v>0</v>
      </c>
      <c r="K128">
        <v>0</v>
      </c>
      <c r="L128">
        <v>0</v>
      </c>
      <c r="M128">
        <v>0</v>
      </c>
      <c r="N128">
        <v>0</v>
      </c>
      <c r="O128">
        <v>0</v>
      </c>
      <c r="P128">
        <v>0</v>
      </c>
      <c r="Q128">
        <v>0</v>
      </c>
      <c r="R128">
        <v>0</v>
      </c>
      <c r="S128">
        <v>0</v>
      </c>
      <c r="T128">
        <v>0</v>
      </c>
      <c r="U128">
        <v>0</v>
      </c>
    </row>
    <row r="129" spans="1:21" x14ac:dyDescent="0.2">
      <c r="A129" t="s">
        <v>701</v>
      </c>
      <c r="B129" t="s">
        <v>754</v>
      </c>
      <c r="C129" t="s">
        <v>755</v>
      </c>
      <c r="D129" t="s">
        <v>421</v>
      </c>
      <c r="E129" t="s">
        <v>421</v>
      </c>
      <c r="F129" t="s">
        <v>421</v>
      </c>
      <c r="G129">
        <v>0</v>
      </c>
      <c r="H129">
        <v>0</v>
      </c>
      <c r="I129">
        <v>0</v>
      </c>
      <c r="J129">
        <v>0</v>
      </c>
      <c r="K129">
        <v>0</v>
      </c>
      <c r="L129">
        <v>0</v>
      </c>
      <c r="M129">
        <v>0</v>
      </c>
      <c r="N129">
        <v>0</v>
      </c>
      <c r="O129">
        <v>0</v>
      </c>
      <c r="P129">
        <v>0</v>
      </c>
      <c r="Q129">
        <v>0</v>
      </c>
      <c r="R129">
        <v>0</v>
      </c>
      <c r="S129">
        <v>0</v>
      </c>
      <c r="T129">
        <v>0</v>
      </c>
      <c r="U129">
        <v>0</v>
      </c>
    </row>
    <row r="130" spans="1:21" x14ac:dyDescent="0.2">
      <c r="A130" t="s">
        <v>701</v>
      </c>
      <c r="B130" t="s">
        <v>756</v>
      </c>
      <c r="C130" t="s">
        <v>757</v>
      </c>
      <c r="D130" t="s">
        <v>421</v>
      </c>
      <c r="E130" t="s">
        <v>421</v>
      </c>
      <c r="F130" t="s">
        <v>421</v>
      </c>
      <c r="G130">
        <v>0</v>
      </c>
      <c r="H130">
        <v>0</v>
      </c>
      <c r="I130">
        <v>0</v>
      </c>
      <c r="J130">
        <v>0</v>
      </c>
      <c r="K130">
        <v>0</v>
      </c>
      <c r="L130">
        <v>0</v>
      </c>
      <c r="M130">
        <v>0</v>
      </c>
      <c r="N130">
        <v>0</v>
      </c>
      <c r="O130">
        <v>0</v>
      </c>
      <c r="P130">
        <v>0</v>
      </c>
      <c r="Q130">
        <v>0</v>
      </c>
      <c r="R130">
        <v>0</v>
      </c>
      <c r="S130">
        <v>0</v>
      </c>
      <c r="T130">
        <v>0</v>
      </c>
      <c r="U130">
        <v>0</v>
      </c>
    </row>
    <row r="131" spans="1:21" x14ac:dyDescent="0.2">
      <c r="A131" t="s">
        <v>701</v>
      </c>
      <c r="B131" t="s">
        <v>758</v>
      </c>
      <c r="C131" t="s">
        <v>759</v>
      </c>
      <c r="D131" t="s">
        <v>421</v>
      </c>
      <c r="E131" t="s">
        <v>421</v>
      </c>
      <c r="F131" t="s">
        <v>421</v>
      </c>
      <c r="G131">
        <v>0</v>
      </c>
      <c r="H131">
        <v>0</v>
      </c>
      <c r="I131">
        <v>0</v>
      </c>
      <c r="J131">
        <v>0</v>
      </c>
      <c r="K131">
        <v>0</v>
      </c>
      <c r="L131">
        <v>0</v>
      </c>
      <c r="M131">
        <v>0</v>
      </c>
      <c r="N131">
        <v>0</v>
      </c>
      <c r="O131">
        <v>0</v>
      </c>
      <c r="P131">
        <v>0</v>
      </c>
      <c r="Q131">
        <v>0</v>
      </c>
      <c r="R131">
        <v>0</v>
      </c>
      <c r="S131">
        <v>0</v>
      </c>
      <c r="T131">
        <v>0</v>
      </c>
      <c r="U131">
        <v>0</v>
      </c>
    </row>
    <row r="132" spans="1:21" x14ac:dyDescent="0.2">
      <c r="A132" t="s">
        <v>701</v>
      </c>
      <c r="B132" t="s">
        <v>760</v>
      </c>
      <c r="C132" t="s">
        <v>761</v>
      </c>
      <c r="D132" t="s">
        <v>421</v>
      </c>
      <c r="E132" t="s">
        <v>421</v>
      </c>
      <c r="F132" t="s">
        <v>421</v>
      </c>
      <c r="G132">
        <v>-5.2795520435917798</v>
      </c>
      <c r="H132">
        <v>-7.9556401174519502</v>
      </c>
      <c r="I132">
        <v>-8.0477194406690007</v>
      </c>
      <c r="J132">
        <v>-6.1808437014778903</v>
      </c>
      <c r="K132">
        <v>-5.3033637541949998</v>
      </c>
      <c r="L132">
        <v>-5.3093730640967101</v>
      </c>
      <c r="M132">
        <v>-5.30997277957999</v>
      </c>
      <c r="N132">
        <v>-5.3035150939694402</v>
      </c>
      <c r="O132">
        <v>-5.2903409030298798</v>
      </c>
      <c r="P132">
        <v>-3.1241895721647701</v>
      </c>
      <c r="Q132">
        <v>-1.1785984347143601</v>
      </c>
      <c r="R132">
        <v>-5.1190610564706001</v>
      </c>
      <c r="S132">
        <v>-2.3801414271783701</v>
      </c>
      <c r="T132">
        <v>-1.3828718298119101E-3</v>
      </c>
      <c r="U132">
        <v>-1.9673646127690201E-3</v>
      </c>
    </row>
    <row r="133" spans="1:21" x14ac:dyDescent="0.2">
      <c r="A133" t="s">
        <v>701</v>
      </c>
      <c r="B133" t="s">
        <v>762</v>
      </c>
      <c r="C133" t="s">
        <v>763</v>
      </c>
      <c r="D133" t="s">
        <v>421</v>
      </c>
      <c r="E133" t="s">
        <v>421</v>
      </c>
      <c r="F133" t="s">
        <v>421</v>
      </c>
      <c r="G133">
        <v>0</v>
      </c>
      <c r="H133">
        <v>0</v>
      </c>
      <c r="I133">
        <v>0</v>
      </c>
      <c r="J133">
        <v>0</v>
      </c>
      <c r="K133">
        <v>0</v>
      </c>
      <c r="L133">
        <v>0</v>
      </c>
      <c r="M133">
        <v>0</v>
      </c>
      <c r="N133">
        <v>0</v>
      </c>
      <c r="O133">
        <v>0</v>
      </c>
      <c r="P133">
        <v>0</v>
      </c>
      <c r="Q133">
        <v>0</v>
      </c>
      <c r="R133">
        <v>0</v>
      </c>
      <c r="S133">
        <v>0</v>
      </c>
      <c r="T133">
        <v>0</v>
      </c>
      <c r="U133">
        <v>0</v>
      </c>
    </row>
    <row r="134" spans="1:21" x14ac:dyDescent="0.2">
      <c r="A134" t="s">
        <v>701</v>
      </c>
      <c r="B134" t="s">
        <v>764</v>
      </c>
      <c r="C134" t="s">
        <v>765</v>
      </c>
      <c r="D134" t="s">
        <v>421</v>
      </c>
      <c r="E134" t="s">
        <v>421</v>
      </c>
      <c r="F134" t="s">
        <v>421</v>
      </c>
      <c r="G134">
        <v>0</v>
      </c>
      <c r="H134">
        <v>0</v>
      </c>
      <c r="I134">
        <v>0</v>
      </c>
      <c r="J134">
        <v>0</v>
      </c>
      <c r="K134">
        <v>0</v>
      </c>
      <c r="L134">
        <v>0</v>
      </c>
      <c r="M134">
        <v>0</v>
      </c>
      <c r="N134">
        <v>0</v>
      </c>
      <c r="O134">
        <v>0</v>
      </c>
      <c r="P134">
        <v>0</v>
      </c>
      <c r="Q134">
        <v>0</v>
      </c>
      <c r="R134">
        <v>0</v>
      </c>
      <c r="S134">
        <v>0</v>
      </c>
      <c r="T134">
        <v>0</v>
      </c>
      <c r="U134">
        <v>0</v>
      </c>
    </row>
    <row r="135" spans="1:21" x14ac:dyDescent="0.2">
      <c r="A135" t="s">
        <v>701</v>
      </c>
      <c r="B135" t="s">
        <v>766</v>
      </c>
      <c r="C135" t="s">
        <v>767</v>
      </c>
      <c r="D135" t="s">
        <v>421</v>
      </c>
      <c r="E135" t="s">
        <v>421</v>
      </c>
      <c r="F135" t="s">
        <v>421</v>
      </c>
      <c r="G135">
        <v>0</v>
      </c>
      <c r="H135">
        <v>0</v>
      </c>
      <c r="I135">
        <v>0</v>
      </c>
      <c r="J135">
        <v>0</v>
      </c>
      <c r="K135">
        <v>0</v>
      </c>
      <c r="L135">
        <v>0</v>
      </c>
      <c r="M135">
        <v>0</v>
      </c>
      <c r="N135">
        <v>0</v>
      </c>
      <c r="O135">
        <v>0</v>
      </c>
      <c r="P135">
        <v>0</v>
      </c>
      <c r="Q135">
        <v>0</v>
      </c>
      <c r="R135">
        <v>0</v>
      </c>
      <c r="S135">
        <v>0</v>
      </c>
      <c r="T135">
        <v>0</v>
      </c>
      <c r="U135">
        <v>0</v>
      </c>
    </row>
    <row r="136" spans="1:21" x14ac:dyDescent="0.2">
      <c r="A136" t="s">
        <v>701</v>
      </c>
      <c r="B136" t="s">
        <v>768</v>
      </c>
      <c r="C136" t="s">
        <v>769</v>
      </c>
      <c r="D136" t="s">
        <v>421</v>
      </c>
      <c r="E136" t="s">
        <v>421</v>
      </c>
      <c r="F136" t="s">
        <v>421</v>
      </c>
      <c r="G136">
        <v>0</v>
      </c>
      <c r="H136">
        <v>0</v>
      </c>
      <c r="I136">
        <v>0</v>
      </c>
      <c r="J136">
        <v>0</v>
      </c>
      <c r="K136">
        <v>0</v>
      </c>
      <c r="L136">
        <v>0</v>
      </c>
      <c r="M136">
        <v>0</v>
      </c>
      <c r="N136">
        <v>0</v>
      </c>
      <c r="O136">
        <v>0</v>
      </c>
      <c r="P136">
        <v>0</v>
      </c>
      <c r="Q136">
        <v>0</v>
      </c>
      <c r="R136">
        <v>0</v>
      </c>
      <c r="S136">
        <v>0</v>
      </c>
      <c r="T136">
        <v>0</v>
      </c>
      <c r="U136">
        <v>0</v>
      </c>
    </row>
    <row r="137" spans="1:21" x14ac:dyDescent="0.2">
      <c r="A137" t="s">
        <v>701</v>
      </c>
      <c r="B137" t="s">
        <v>770</v>
      </c>
      <c r="C137" t="s">
        <v>771</v>
      </c>
      <c r="D137" t="s">
        <v>421</v>
      </c>
      <c r="E137" t="s">
        <v>421</v>
      </c>
      <c r="F137" t="s">
        <v>421</v>
      </c>
      <c r="G137">
        <v>0</v>
      </c>
      <c r="H137">
        <v>0</v>
      </c>
      <c r="I137">
        <v>0</v>
      </c>
      <c r="J137">
        <v>0</v>
      </c>
      <c r="K137">
        <v>0</v>
      </c>
      <c r="L137">
        <v>0</v>
      </c>
      <c r="M137">
        <v>0</v>
      </c>
      <c r="N137">
        <v>0</v>
      </c>
      <c r="O137">
        <v>0</v>
      </c>
      <c r="P137">
        <v>0</v>
      </c>
      <c r="Q137">
        <v>0</v>
      </c>
      <c r="R137">
        <v>0</v>
      </c>
      <c r="S137">
        <v>0</v>
      </c>
      <c r="T137">
        <v>0</v>
      </c>
      <c r="U137">
        <v>0</v>
      </c>
    </row>
    <row r="138" spans="1:21" x14ac:dyDescent="0.2">
      <c r="A138" t="s">
        <v>701</v>
      </c>
      <c r="B138" t="s">
        <v>772</v>
      </c>
      <c r="C138" t="s">
        <v>773</v>
      </c>
      <c r="D138" t="s">
        <v>421</v>
      </c>
      <c r="E138" t="s">
        <v>421</v>
      </c>
      <c r="F138" t="s">
        <v>421</v>
      </c>
      <c r="G138">
        <v>0</v>
      </c>
      <c r="H138">
        <v>0</v>
      </c>
      <c r="I138">
        <v>0</v>
      </c>
      <c r="J138">
        <v>0</v>
      </c>
      <c r="K138">
        <v>0</v>
      </c>
      <c r="L138">
        <v>0</v>
      </c>
      <c r="M138">
        <v>0</v>
      </c>
      <c r="N138">
        <v>0</v>
      </c>
      <c r="O138">
        <v>0</v>
      </c>
      <c r="P138">
        <v>0</v>
      </c>
      <c r="Q138">
        <v>0</v>
      </c>
      <c r="R138">
        <v>0</v>
      </c>
      <c r="S138">
        <v>0</v>
      </c>
      <c r="T138">
        <v>0</v>
      </c>
      <c r="U138">
        <v>0</v>
      </c>
    </row>
    <row r="139" spans="1:21" x14ac:dyDescent="0.2">
      <c r="A139" t="s">
        <v>701</v>
      </c>
      <c r="B139" t="s">
        <v>774</v>
      </c>
      <c r="C139" t="s">
        <v>775</v>
      </c>
      <c r="D139" t="s">
        <v>421</v>
      </c>
      <c r="E139" t="s">
        <v>421</v>
      </c>
      <c r="F139" t="s">
        <v>421</v>
      </c>
      <c r="G139">
        <v>0</v>
      </c>
      <c r="H139">
        <v>0</v>
      </c>
      <c r="I139">
        <v>0</v>
      </c>
      <c r="J139">
        <v>0</v>
      </c>
      <c r="K139">
        <v>0</v>
      </c>
      <c r="L139">
        <v>0</v>
      </c>
      <c r="M139">
        <v>0</v>
      </c>
      <c r="N139">
        <v>0</v>
      </c>
      <c r="O139">
        <v>0</v>
      </c>
      <c r="P139">
        <v>0</v>
      </c>
      <c r="Q139">
        <v>0</v>
      </c>
      <c r="R139">
        <v>0</v>
      </c>
      <c r="S139">
        <v>0</v>
      </c>
      <c r="T139">
        <v>0</v>
      </c>
      <c r="U139">
        <v>0</v>
      </c>
    </row>
    <row r="140" spans="1:21" x14ac:dyDescent="0.2">
      <c r="A140" t="s">
        <v>701</v>
      </c>
      <c r="B140" t="s">
        <v>776</v>
      </c>
      <c r="C140" t="s">
        <v>777</v>
      </c>
      <c r="D140" t="s">
        <v>421</v>
      </c>
      <c r="E140" t="s">
        <v>421</v>
      </c>
      <c r="F140" t="s">
        <v>421</v>
      </c>
      <c r="G140">
        <v>0</v>
      </c>
      <c r="H140">
        <v>0</v>
      </c>
      <c r="I140">
        <v>0</v>
      </c>
      <c r="J140">
        <v>0</v>
      </c>
      <c r="K140">
        <v>0</v>
      </c>
      <c r="L140">
        <v>0</v>
      </c>
      <c r="M140">
        <v>0</v>
      </c>
      <c r="N140">
        <v>0</v>
      </c>
      <c r="O140">
        <v>0</v>
      </c>
      <c r="P140">
        <v>0</v>
      </c>
      <c r="Q140">
        <v>0</v>
      </c>
      <c r="R140">
        <v>0</v>
      </c>
      <c r="S140">
        <v>0</v>
      </c>
      <c r="T140">
        <v>0</v>
      </c>
      <c r="U140">
        <v>0</v>
      </c>
    </row>
    <row r="141" spans="1:21" x14ac:dyDescent="0.2">
      <c r="A141" t="s">
        <v>701</v>
      </c>
      <c r="B141" t="s">
        <v>778</v>
      </c>
      <c r="C141" t="s">
        <v>779</v>
      </c>
      <c r="D141" t="s">
        <v>421</v>
      </c>
      <c r="E141" t="s">
        <v>421</v>
      </c>
      <c r="F141" t="s">
        <v>421</v>
      </c>
      <c r="G141">
        <v>0</v>
      </c>
      <c r="H141">
        <v>0</v>
      </c>
      <c r="I141">
        <v>0</v>
      </c>
      <c r="J141">
        <v>0</v>
      </c>
      <c r="K141">
        <v>0</v>
      </c>
      <c r="L141">
        <v>0</v>
      </c>
      <c r="M141">
        <v>0</v>
      </c>
      <c r="N141">
        <v>0</v>
      </c>
      <c r="O141">
        <v>0</v>
      </c>
      <c r="P141">
        <v>0</v>
      </c>
      <c r="Q141">
        <v>0</v>
      </c>
      <c r="R141">
        <v>0</v>
      </c>
      <c r="S141">
        <v>0</v>
      </c>
      <c r="T141">
        <v>0</v>
      </c>
      <c r="U141">
        <v>0</v>
      </c>
    </row>
    <row r="142" spans="1:21" x14ac:dyDescent="0.2">
      <c r="A142" t="s">
        <v>701</v>
      </c>
      <c r="B142" t="s">
        <v>780</v>
      </c>
      <c r="C142" t="s">
        <v>781</v>
      </c>
      <c r="D142" t="s">
        <v>421</v>
      </c>
      <c r="E142" t="s">
        <v>421</v>
      </c>
      <c r="F142" t="s">
        <v>421</v>
      </c>
      <c r="G142">
        <v>0</v>
      </c>
      <c r="H142">
        <v>0</v>
      </c>
      <c r="I142">
        <v>0</v>
      </c>
      <c r="J142">
        <v>0</v>
      </c>
      <c r="K142">
        <v>0</v>
      </c>
      <c r="L142">
        <v>0</v>
      </c>
      <c r="M142">
        <v>0</v>
      </c>
      <c r="N142">
        <v>0</v>
      </c>
      <c r="O142">
        <v>0</v>
      </c>
      <c r="P142">
        <v>0</v>
      </c>
      <c r="Q142">
        <v>0</v>
      </c>
      <c r="R142">
        <v>0</v>
      </c>
      <c r="S142">
        <v>0</v>
      </c>
      <c r="T142">
        <v>0</v>
      </c>
      <c r="U142">
        <v>0</v>
      </c>
    </row>
    <row r="143" spans="1:21" x14ac:dyDescent="0.2">
      <c r="A143" t="s">
        <v>701</v>
      </c>
      <c r="B143" t="s">
        <v>782</v>
      </c>
      <c r="C143" t="s">
        <v>783</v>
      </c>
      <c r="D143" t="s">
        <v>421</v>
      </c>
      <c r="E143" t="s">
        <v>421</v>
      </c>
      <c r="F143" t="s">
        <v>421</v>
      </c>
      <c r="G143">
        <v>0</v>
      </c>
      <c r="H143">
        <v>0</v>
      </c>
      <c r="I143">
        <v>0</v>
      </c>
      <c r="J143">
        <v>0</v>
      </c>
      <c r="K143">
        <v>0</v>
      </c>
      <c r="L143">
        <v>0</v>
      </c>
      <c r="M143">
        <v>0</v>
      </c>
      <c r="N143">
        <v>0</v>
      </c>
      <c r="O143">
        <v>0</v>
      </c>
      <c r="P143">
        <v>0</v>
      </c>
      <c r="Q143">
        <v>0</v>
      </c>
      <c r="R143">
        <v>0</v>
      </c>
      <c r="S143">
        <v>0</v>
      </c>
      <c r="T143">
        <v>0</v>
      </c>
      <c r="U143">
        <v>0</v>
      </c>
    </row>
    <row r="144" spans="1:21" x14ac:dyDescent="0.2">
      <c r="A144" t="s">
        <v>701</v>
      </c>
      <c r="B144" t="s">
        <v>784</v>
      </c>
      <c r="C144" t="s">
        <v>785</v>
      </c>
      <c r="D144" t="s">
        <v>421</v>
      </c>
      <c r="E144" t="s">
        <v>421</v>
      </c>
      <c r="F144" t="s">
        <v>421</v>
      </c>
      <c r="G144">
        <v>0</v>
      </c>
      <c r="H144">
        <v>0</v>
      </c>
      <c r="I144">
        <v>0</v>
      </c>
      <c r="J144">
        <v>0</v>
      </c>
      <c r="K144">
        <v>0</v>
      </c>
      <c r="L144">
        <v>0</v>
      </c>
      <c r="M144">
        <v>0</v>
      </c>
      <c r="N144">
        <v>0</v>
      </c>
      <c r="O144">
        <v>0</v>
      </c>
      <c r="P144">
        <v>0</v>
      </c>
      <c r="Q144">
        <v>0</v>
      </c>
      <c r="R144">
        <v>0</v>
      </c>
      <c r="S144">
        <v>0</v>
      </c>
      <c r="T144">
        <v>0</v>
      </c>
      <c r="U144">
        <v>0</v>
      </c>
    </row>
    <row r="145" spans="1:21" x14ac:dyDescent="0.2">
      <c r="A145" t="s">
        <v>701</v>
      </c>
      <c r="B145" t="s">
        <v>786</v>
      </c>
      <c r="C145" t="s">
        <v>787</v>
      </c>
      <c r="D145" t="s">
        <v>421</v>
      </c>
      <c r="E145" t="s">
        <v>421</v>
      </c>
      <c r="F145" t="s">
        <v>421</v>
      </c>
      <c r="G145">
        <v>0</v>
      </c>
      <c r="H145">
        <v>0</v>
      </c>
      <c r="I145">
        <v>0</v>
      </c>
      <c r="J145">
        <v>0</v>
      </c>
      <c r="K145">
        <v>0</v>
      </c>
      <c r="L145">
        <v>0</v>
      </c>
      <c r="M145">
        <v>0</v>
      </c>
      <c r="N145">
        <v>0</v>
      </c>
      <c r="O145">
        <v>0</v>
      </c>
      <c r="P145">
        <v>0</v>
      </c>
      <c r="Q145">
        <v>0</v>
      </c>
      <c r="R145">
        <v>0</v>
      </c>
      <c r="S145">
        <v>0</v>
      </c>
      <c r="T145">
        <v>0</v>
      </c>
      <c r="U145">
        <v>0</v>
      </c>
    </row>
    <row r="146" spans="1:21" x14ac:dyDescent="0.2">
      <c r="A146" t="s">
        <v>701</v>
      </c>
      <c r="B146" t="s">
        <v>788</v>
      </c>
      <c r="C146" t="s">
        <v>789</v>
      </c>
      <c r="D146" t="s">
        <v>421</v>
      </c>
      <c r="E146" t="s">
        <v>421</v>
      </c>
      <c r="F146" t="s">
        <v>421</v>
      </c>
      <c r="G146">
        <v>0</v>
      </c>
      <c r="H146">
        <v>0</v>
      </c>
      <c r="I146">
        <v>0</v>
      </c>
      <c r="J146">
        <v>0</v>
      </c>
      <c r="K146">
        <v>0</v>
      </c>
      <c r="L146">
        <v>0</v>
      </c>
      <c r="M146">
        <v>0</v>
      </c>
      <c r="N146">
        <v>0</v>
      </c>
      <c r="O146">
        <v>0</v>
      </c>
      <c r="P146">
        <v>0</v>
      </c>
      <c r="Q146">
        <v>0</v>
      </c>
      <c r="R146">
        <v>0</v>
      </c>
      <c r="S146">
        <v>0</v>
      </c>
      <c r="T146">
        <v>0</v>
      </c>
      <c r="U146">
        <v>0</v>
      </c>
    </row>
    <row r="147" spans="1:21" x14ac:dyDescent="0.2">
      <c r="A147" t="s">
        <v>701</v>
      </c>
      <c r="B147" t="s">
        <v>790</v>
      </c>
      <c r="C147" t="s">
        <v>791</v>
      </c>
      <c r="D147" t="s">
        <v>421</v>
      </c>
      <c r="E147" t="s">
        <v>421</v>
      </c>
      <c r="F147" t="s">
        <v>421</v>
      </c>
      <c r="G147">
        <v>0</v>
      </c>
      <c r="H147">
        <v>0</v>
      </c>
      <c r="I147">
        <v>0</v>
      </c>
      <c r="J147">
        <v>0</v>
      </c>
      <c r="K147">
        <v>0</v>
      </c>
      <c r="L147">
        <v>0</v>
      </c>
      <c r="M147">
        <v>0</v>
      </c>
      <c r="N147">
        <v>0</v>
      </c>
      <c r="O147">
        <v>0</v>
      </c>
      <c r="P147">
        <v>0</v>
      </c>
      <c r="Q147">
        <v>0</v>
      </c>
      <c r="R147">
        <v>0</v>
      </c>
      <c r="S147">
        <v>0</v>
      </c>
      <c r="T147">
        <v>0</v>
      </c>
      <c r="U147">
        <v>0</v>
      </c>
    </row>
    <row r="148" spans="1:21" x14ac:dyDescent="0.2">
      <c r="A148" t="s">
        <v>701</v>
      </c>
      <c r="B148" t="s">
        <v>792</v>
      </c>
      <c r="C148" t="s">
        <v>793</v>
      </c>
      <c r="D148" t="s">
        <v>421</v>
      </c>
      <c r="E148" t="s">
        <v>421</v>
      </c>
      <c r="F148" t="s">
        <v>421</v>
      </c>
      <c r="G148">
        <v>0</v>
      </c>
      <c r="H148">
        <v>0</v>
      </c>
      <c r="I148">
        <v>0</v>
      </c>
      <c r="J148">
        <v>0</v>
      </c>
      <c r="K148">
        <v>0</v>
      </c>
      <c r="L148">
        <v>0</v>
      </c>
      <c r="M148">
        <v>0</v>
      </c>
      <c r="N148">
        <v>0</v>
      </c>
      <c r="O148">
        <v>0</v>
      </c>
      <c r="P148">
        <v>0</v>
      </c>
      <c r="Q148">
        <v>0</v>
      </c>
      <c r="R148">
        <v>0</v>
      </c>
      <c r="S148">
        <v>0</v>
      </c>
      <c r="T148">
        <v>0</v>
      </c>
      <c r="U148">
        <v>0</v>
      </c>
    </row>
    <row r="149" spans="1:21" x14ac:dyDescent="0.2">
      <c r="A149" t="s">
        <v>701</v>
      </c>
      <c r="B149" t="s">
        <v>794</v>
      </c>
      <c r="C149" t="s">
        <v>795</v>
      </c>
      <c r="D149" t="s">
        <v>421</v>
      </c>
      <c r="E149" t="s">
        <v>421</v>
      </c>
      <c r="F149" t="s">
        <v>421</v>
      </c>
      <c r="G149">
        <v>0</v>
      </c>
      <c r="H149">
        <v>0</v>
      </c>
      <c r="I149">
        <v>0</v>
      </c>
      <c r="J149">
        <v>0</v>
      </c>
      <c r="K149">
        <v>0</v>
      </c>
      <c r="L149">
        <v>0</v>
      </c>
      <c r="M149">
        <v>0</v>
      </c>
      <c r="N149">
        <v>0</v>
      </c>
      <c r="O149">
        <v>0</v>
      </c>
      <c r="P149">
        <v>0</v>
      </c>
      <c r="Q149">
        <v>0</v>
      </c>
      <c r="R149">
        <v>0</v>
      </c>
      <c r="S149">
        <v>0</v>
      </c>
      <c r="T149">
        <v>0</v>
      </c>
      <c r="U149">
        <v>0</v>
      </c>
    </row>
    <row r="150" spans="1:21" x14ac:dyDescent="0.2">
      <c r="A150" t="s">
        <v>701</v>
      </c>
      <c r="B150" t="s">
        <v>796</v>
      </c>
      <c r="C150" t="s">
        <v>797</v>
      </c>
      <c r="D150" t="s">
        <v>421</v>
      </c>
      <c r="E150" t="s">
        <v>421</v>
      </c>
      <c r="F150" t="s">
        <v>421</v>
      </c>
      <c r="G150">
        <v>0</v>
      </c>
      <c r="H150">
        <v>0</v>
      </c>
      <c r="I150">
        <v>0</v>
      </c>
      <c r="J150">
        <v>0</v>
      </c>
      <c r="K150">
        <v>0</v>
      </c>
      <c r="L150">
        <v>0</v>
      </c>
      <c r="M150">
        <v>0</v>
      </c>
      <c r="N150">
        <v>0</v>
      </c>
      <c r="O150">
        <v>0</v>
      </c>
      <c r="P150">
        <v>0</v>
      </c>
      <c r="Q150">
        <v>0</v>
      </c>
      <c r="R150">
        <v>0</v>
      </c>
      <c r="S150">
        <v>0</v>
      </c>
      <c r="T150">
        <v>0</v>
      </c>
      <c r="U150">
        <v>0</v>
      </c>
    </row>
    <row r="151" spans="1:21" x14ac:dyDescent="0.2">
      <c r="A151" t="s">
        <v>701</v>
      </c>
      <c r="B151" t="s">
        <v>798</v>
      </c>
      <c r="C151" t="s">
        <v>799</v>
      </c>
      <c r="D151" t="s">
        <v>421</v>
      </c>
      <c r="E151" t="s">
        <v>421</v>
      </c>
      <c r="F151" t="s">
        <v>421</v>
      </c>
      <c r="G151">
        <v>0</v>
      </c>
      <c r="H151">
        <v>0</v>
      </c>
      <c r="I151">
        <v>0</v>
      </c>
      <c r="J151">
        <v>0</v>
      </c>
      <c r="K151">
        <v>0</v>
      </c>
      <c r="L151">
        <v>0</v>
      </c>
      <c r="M151">
        <v>0</v>
      </c>
      <c r="N151">
        <v>0</v>
      </c>
      <c r="O151">
        <v>0</v>
      </c>
      <c r="P151">
        <v>0</v>
      </c>
      <c r="Q151">
        <v>0</v>
      </c>
      <c r="R151">
        <v>0</v>
      </c>
      <c r="S151">
        <v>0</v>
      </c>
      <c r="T151">
        <v>0</v>
      </c>
      <c r="U151">
        <v>0</v>
      </c>
    </row>
    <row r="152" spans="1:21" x14ac:dyDescent="0.2">
      <c r="A152" t="s">
        <v>701</v>
      </c>
      <c r="B152" t="s">
        <v>800</v>
      </c>
      <c r="C152" t="s">
        <v>801</v>
      </c>
      <c r="D152" t="s">
        <v>421</v>
      </c>
      <c r="E152" t="s">
        <v>421</v>
      </c>
      <c r="F152" t="s">
        <v>421</v>
      </c>
      <c r="G152">
        <v>0</v>
      </c>
      <c r="H152">
        <v>0</v>
      </c>
      <c r="I152">
        <v>0</v>
      </c>
      <c r="J152">
        <v>0</v>
      </c>
      <c r="K152">
        <v>0</v>
      </c>
      <c r="L152">
        <v>0</v>
      </c>
      <c r="M152">
        <v>0</v>
      </c>
      <c r="N152">
        <v>0</v>
      </c>
      <c r="O152">
        <v>0</v>
      </c>
      <c r="P152">
        <v>0</v>
      </c>
      <c r="Q152">
        <v>0</v>
      </c>
      <c r="R152">
        <v>0</v>
      </c>
      <c r="S152">
        <v>0</v>
      </c>
      <c r="T152">
        <v>0</v>
      </c>
      <c r="U152">
        <v>0</v>
      </c>
    </row>
    <row r="153" spans="1:21" x14ac:dyDescent="0.2">
      <c r="A153" t="s">
        <v>701</v>
      </c>
      <c r="B153" t="s">
        <v>802</v>
      </c>
      <c r="C153" t="s">
        <v>803</v>
      </c>
      <c r="D153" t="s">
        <v>421</v>
      </c>
      <c r="E153" t="s">
        <v>421</v>
      </c>
      <c r="F153" t="s">
        <v>421</v>
      </c>
      <c r="G153">
        <v>0</v>
      </c>
      <c r="H153">
        <v>0</v>
      </c>
      <c r="I153">
        <v>0</v>
      </c>
      <c r="J153">
        <v>0</v>
      </c>
      <c r="K153">
        <v>0</v>
      </c>
      <c r="L153">
        <v>0</v>
      </c>
      <c r="M153">
        <v>0</v>
      </c>
      <c r="N153">
        <v>0</v>
      </c>
      <c r="O153">
        <v>0</v>
      </c>
      <c r="P153">
        <v>0</v>
      </c>
      <c r="Q153">
        <v>0</v>
      </c>
      <c r="R153">
        <v>0</v>
      </c>
      <c r="S153">
        <v>0</v>
      </c>
      <c r="T153">
        <v>0</v>
      </c>
      <c r="U153">
        <v>0</v>
      </c>
    </row>
    <row r="154" spans="1:21" x14ac:dyDescent="0.2">
      <c r="A154" t="s">
        <v>701</v>
      </c>
      <c r="B154" t="s">
        <v>804</v>
      </c>
      <c r="C154" t="s">
        <v>805</v>
      </c>
      <c r="D154" t="s">
        <v>421</v>
      </c>
      <c r="E154" t="s">
        <v>421</v>
      </c>
      <c r="F154" t="s">
        <v>421</v>
      </c>
      <c r="G154">
        <v>0</v>
      </c>
      <c r="H154">
        <v>0</v>
      </c>
      <c r="I154">
        <v>0</v>
      </c>
      <c r="J154">
        <v>0</v>
      </c>
      <c r="K154">
        <v>0</v>
      </c>
      <c r="L154">
        <v>0</v>
      </c>
      <c r="M154">
        <v>0</v>
      </c>
      <c r="N154">
        <v>0</v>
      </c>
      <c r="O154">
        <v>0</v>
      </c>
      <c r="P154">
        <v>0</v>
      </c>
      <c r="Q154">
        <v>0</v>
      </c>
      <c r="R154">
        <v>0</v>
      </c>
      <c r="S154">
        <v>0</v>
      </c>
      <c r="T154">
        <v>0</v>
      </c>
      <c r="U154">
        <v>0</v>
      </c>
    </row>
    <row r="155" spans="1:21" x14ac:dyDescent="0.2">
      <c r="A155" t="s">
        <v>701</v>
      </c>
      <c r="B155" t="s">
        <v>806</v>
      </c>
      <c r="C155" t="s">
        <v>807</v>
      </c>
      <c r="D155" t="s">
        <v>421</v>
      </c>
      <c r="E155" t="s">
        <v>421</v>
      </c>
      <c r="F155" t="s">
        <v>421</v>
      </c>
      <c r="G155">
        <v>0</v>
      </c>
      <c r="H155">
        <v>0</v>
      </c>
      <c r="I155">
        <v>0</v>
      </c>
      <c r="J155">
        <v>0</v>
      </c>
      <c r="K155">
        <v>0</v>
      </c>
      <c r="L155">
        <v>0</v>
      </c>
      <c r="M155">
        <v>0</v>
      </c>
      <c r="N155">
        <v>0</v>
      </c>
      <c r="O155">
        <v>0</v>
      </c>
      <c r="P155">
        <v>0</v>
      </c>
      <c r="Q155">
        <v>0</v>
      </c>
      <c r="R155">
        <v>0</v>
      </c>
      <c r="S155">
        <v>0</v>
      </c>
      <c r="T155">
        <v>0</v>
      </c>
      <c r="U155">
        <v>0</v>
      </c>
    </row>
    <row r="156" spans="1:21" x14ac:dyDescent="0.2">
      <c r="A156" t="s">
        <v>701</v>
      </c>
      <c r="B156" t="s">
        <v>808</v>
      </c>
      <c r="C156" t="s">
        <v>809</v>
      </c>
      <c r="D156" t="s">
        <v>421</v>
      </c>
      <c r="E156" t="s">
        <v>421</v>
      </c>
      <c r="F156" t="s">
        <v>421</v>
      </c>
      <c r="G156">
        <v>0</v>
      </c>
      <c r="H156">
        <v>0</v>
      </c>
      <c r="I156">
        <v>0</v>
      </c>
      <c r="J156">
        <v>0</v>
      </c>
      <c r="K156">
        <v>0</v>
      </c>
      <c r="L156">
        <v>0</v>
      </c>
      <c r="M156">
        <v>0</v>
      </c>
      <c r="N156">
        <v>0</v>
      </c>
      <c r="O156">
        <v>0</v>
      </c>
      <c r="P156">
        <v>0</v>
      </c>
      <c r="Q156">
        <v>0</v>
      </c>
      <c r="R156">
        <v>0</v>
      </c>
      <c r="S156">
        <v>0</v>
      </c>
      <c r="T156">
        <v>0</v>
      </c>
      <c r="U156">
        <v>0</v>
      </c>
    </row>
    <row r="157" spans="1:21" x14ac:dyDescent="0.2">
      <c r="A157" t="s">
        <v>701</v>
      </c>
      <c r="B157" t="s">
        <v>810</v>
      </c>
      <c r="C157" t="s">
        <v>811</v>
      </c>
      <c r="D157" t="s">
        <v>421</v>
      </c>
      <c r="E157" t="s">
        <v>421</v>
      </c>
      <c r="F157" t="s">
        <v>421</v>
      </c>
      <c r="G157">
        <v>0</v>
      </c>
      <c r="H157">
        <v>0</v>
      </c>
      <c r="I157">
        <v>0</v>
      </c>
      <c r="J157">
        <v>0</v>
      </c>
      <c r="K157">
        <v>0</v>
      </c>
      <c r="L157">
        <v>0</v>
      </c>
      <c r="M157">
        <v>0</v>
      </c>
      <c r="N157">
        <v>0</v>
      </c>
      <c r="O157">
        <v>0</v>
      </c>
      <c r="P157">
        <v>0</v>
      </c>
      <c r="Q157">
        <v>0</v>
      </c>
      <c r="R157">
        <v>0</v>
      </c>
      <c r="S157">
        <v>0</v>
      </c>
      <c r="T157">
        <v>0</v>
      </c>
      <c r="U157">
        <v>0</v>
      </c>
    </row>
    <row r="158" spans="1:21" x14ac:dyDescent="0.2">
      <c r="A158" t="s">
        <v>701</v>
      </c>
      <c r="B158" t="s">
        <v>812</v>
      </c>
      <c r="C158" t="s">
        <v>813</v>
      </c>
      <c r="D158" t="s">
        <v>421</v>
      </c>
      <c r="E158" t="s">
        <v>421</v>
      </c>
      <c r="F158" t="s">
        <v>421</v>
      </c>
      <c r="G158">
        <v>0</v>
      </c>
      <c r="H158">
        <v>0</v>
      </c>
      <c r="I158">
        <v>0</v>
      </c>
      <c r="J158">
        <v>0</v>
      </c>
      <c r="K158">
        <v>0</v>
      </c>
      <c r="L158">
        <v>0</v>
      </c>
      <c r="M158">
        <v>0</v>
      </c>
      <c r="N158">
        <v>0</v>
      </c>
      <c r="O158">
        <v>0</v>
      </c>
      <c r="P158">
        <v>0</v>
      </c>
      <c r="Q158">
        <v>0</v>
      </c>
      <c r="R158">
        <v>0</v>
      </c>
      <c r="S158">
        <v>0</v>
      </c>
      <c r="T158">
        <v>0</v>
      </c>
      <c r="U158">
        <v>0</v>
      </c>
    </row>
    <row r="159" spans="1:21" x14ac:dyDescent="0.2">
      <c r="A159" t="s">
        <v>701</v>
      </c>
      <c r="B159" t="s">
        <v>814</v>
      </c>
      <c r="C159" t="s">
        <v>815</v>
      </c>
      <c r="D159" t="s">
        <v>421</v>
      </c>
      <c r="E159" t="s">
        <v>421</v>
      </c>
      <c r="F159" t="s">
        <v>421</v>
      </c>
      <c r="G159">
        <v>0</v>
      </c>
      <c r="H159">
        <v>0</v>
      </c>
      <c r="I159">
        <v>0</v>
      </c>
      <c r="J159">
        <v>0</v>
      </c>
      <c r="K159">
        <v>0</v>
      </c>
      <c r="L159">
        <v>0</v>
      </c>
      <c r="M159">
        <v>0</v>
      </c>
      <c r="N159">
        <v>0</v>
      </c>
      <c r="O159">
        <v>0</v>
      </c>
      <c r="P159">
        <v>0</v>
      </c>
      <c r="Q159">
        <v>0</v>
      </c>
      <c r="R159">
        <v>0</v>
      </c>
      <c r="S159">
        <v>0</v>
      </c>
      <c r="T159">
        <v>0</v>
      </c>
      <c r="U159">
        <v>0</v>
      </c>
    </row>
    <row r="160" spans="1:21" x14ac:dyDescent="0.2">
      <c r="A160" t="s">
        <v>701</v>
      </c>
      <c r="B160" t="s">
        <v>816</v>
      </c>
      <c r="C160" t="s">
        <v>817</v>
      </c>
      <c r="D160" t="s">
        <v>421</v>
      </c>
      <c r="E160" t="s">
        <v>421</v>
      </c>
      <c r="F160" t="s">
        <v>421</v>
      </c>
      <c r="G160">
        <v>0</v>
      </c>
      <c r="H160">
        <v>0</v>
      </c>
      <c r="I160">
        <v>0</v>
      </c>
      <c r="J160">
        <v>0</v>
      </c>
      <c r="K160">
        <v>0</v>
      </c>
      <c r="L160">
        <v>0</v>
      </c>
      <c r="M160">
        <v>0</v>
      </c>
      <c r="N160">
        <v>0</v>
      </c>
      <c r="O160">
        <v>0</v>
      </c>
      <c r="P160">
        <v>0</v>
      </c>
      <c r="Q160">
        <v>0</v>
      </c>
      <c r="R160">
        <v>0</v>
      </c>
      <c r="S160">
        <v>0</v>
      </c>
      <c r="T160">
        <v>0</v>
      </c>
      <c r="U160">
        <v>0</v>
      </c>
    </row>
    <row r="161" spans="1:21" x14ac:dyDescent="0.2">
      <c r="A161" t="s">
        <v>701</v>
      </c>
      <c r="B161" t="s">
        <v>818</v>
      </c>
      <c r="C161" t="s">
        <v>819</v>
      </c>
      <c r="D161" t="s">
        <v>421</v>
      </c>
      <c r="E161" t="s">
        <v>421</v>
      </c>
      <c r="F161" t="s">
        <v>421</v>
      </c>
      <c r="G161">
        <v>0</v>
      </c>
      <c r="H161">
        <v>0</v>
      </c>
      <c r="I161">
        <v>0</v>
      </c>
      <c r="J161">
        <v>0</v>
      </c>
      <c r="K161">
        <v>0</v>
      </c>
      <c r="L161">
        <v>0</v>
      </c>
      <c r="M161">
        <v>0</v>
      </c>
      <c r="N161">
        <v>0</v>
      </c>
      <c r="O161">
        <v>0</v>
      </c>
      <c r="P161">
        <v>0</v>
      </c>
      <c r="Q161">
        <v>0</v>
      </c>
      <c r="R161">
        <v>0</v>
      </c>
      <c r="S161">
        <v>0</v>
      </c>
      <c r="T161">
        <v>0</v>
      </c>
      <c r="U161">
        <v>0</v>
      </c>
    </row>
    <row r="162" spans="1:21" x14ac:dyDescent="0.2">
      <c r="A162" t="s">
        <v>701</v>
      </c>
      <c r="B162" t="s">
        <v>820</v>
      </c>
      <c r="C162" t="s">
        <v>821</v>
      </c>
      <c r="D162" t="s">
        <v>421</v>
      </c>
      <c r="E162" t="s">
        <v>421</v>
      </c>
      <c r="F162" t="s">
        <v>421</v>
      </c>
      <c r="G162">
        <v>0</v>
      </c>
      <c r="H162">
        <v>0</v>
      </c>
      <c r="I162">
        <v>0</v>
      </c>
      <c r="J162">
        <v>0</v>
      </c>
      <c r="K162">
        <v>0</v>
      </c>
      <c r="L162">
        <v>0</v>
      </c>
      <c r="M162">
        <v>0</v>
      </c>
      <c r="N162">
        <v>0</v>
      </c>
      <c r="O162">
        <v>0</v>
      </c>
      <c r="P162">
        <v>0</v>
      </c>
      <c r="Q162">
        <v>0</v>
      </c>
      <c r="R162">
        <v>0</v>
      </c>
      <c r="S162">
        <v>0</v>
      </c>
      <c r="T162">
        <v>0</v>
      </c>
      <c r="U162">
        <v>0</v>
      </c>
    </row>
    <row r="163" spans="1:21" x14ac:dyDescent="0.2">
      <c r="A163" t="s">
        <v>701</v>
      </c>
      <c r="B163" t="s">
        <v>822</v>
      </c>
      <c r="C163" t="s">
        <v>823</v>
      </c>
      <c r="D163" t="s">
        <v>421</v>
      </c>
      <c r="E163" t="s">
        <v>421</v>
      </c>
      <c r="F163" t="s">
        <v>421</v>
      </c>
      <c r="G163">
        <v>0</v>
      </c>
      <c r="H163">
        <v>0</v>
      </c>
      <c r="I163">
        <v>0</v>
      </c>
      <c r="J163">
        <v>0</v>
      </c>
      <c r="K163">
        <v>0</v>
      </c>
      <c r="L163">
        <v>0</v>
      </c>
      <c r="M163">
        <v>0</v>
      </c>
      <c r="N163">
        <v>0</v>
      </c>
      <c r="O163">
        <v>0</v>
      </c>
      <c r="P163">
        <v>0</v>
      </c>
      <c r="Q163">
        <v>0</v>
      </c>
      <c r="R163">
        <v>0</v>
      </c>
      <c r="S163">
        <v>0</v>
      </c>
      <c r="T163">
        <v>0</v>
      </c>
      <c r="U163">
        <v>0</v>
      </c>
    </row>
    <row r="164" spans="1:21" x14ac:dyDescent="0.2">
      <c r="A164" t="s">
        <v>701</v>
      </c>
      <c r="B164" t="s">
        <v>824</v>
      </c>
      <c r="C164" t="s">
        <v>825</v>
      </c>
      <c r="D164" t="s">
        <v>421</v>
      </c>
      <c r="E164" t="s">
        <v>421</v>
      </c>
      <c r="F164" t="s">
        <v>421</v>
      </c>
      <c r="G164">
        <v>0</v>
      </c>
      <c r="H164">
        <v>0</v>
      </c>
      <c r="I164">
        <v>0</v>
      </c>
      <c r="J164">
        <v>0</v>
      </c>
      <c r="K164">
        <v>0</v>
      </c>
      <c r="L164">
        <v>0</v>
      </c>
      <c r="M164">
        <v>0</v>
      </c>
      <c r="N164">
        <v>0</v>
      </c>
      <c r="O164">
        <v>0</v>
      </c>
      <c r="P164">
        <v>0</v>
      </c>
      <c r="Q164">
        <v>0</v>
      </c>
      <c r="R164">
        <v>0</v>
      </c>
      <c r="S164">
        <v>0</v>
      </c>
      <c r="T164">
        <v>0</v>
      </c>
      <c r="U164">
        <v>0</v>
      </c>
    </row>
    <row r="165" spans="1:21" x14ac:dyDescent="0.2">
      <c r="A165" t="s">
        <v>701</v>
      </c>
      <c r="B165" t="s">
        <v>826</v>
      </c>
      <c r="C165" t="s">
        <v>827</v>
      </c>
      <c r="D165" t="s">
        <v>421</v>
      </c>
      <c r="E165" t="s">
        <v>421</v>
      </c>
      <c r="F165" t="s">
        <v>421</v>
      </c>
      <c r="G165">
        <v>0</v>
      </c>
      <c r="H165">
        <v>0</v>
      </c>
      <c r="I165">
        <v>0</v>
      </c>
      <c r="J165">
        <v>0</v>
      </c>
      <c r="K165">
        <v>0</v>
      </c>
      <c r="L165">
        <v>0</v>
      </c>
      <c r="M165">
        <v>0</v>
      </c>
      <c r="N165">
        <v>0</v>
      </c>
      <c r="O165">
        <v>0</v>
      </c>
      <c r="P165">
        <v>0</v>
      </c>
      <c r="Q165">
        <v>0</v>
      </c>
      <c r="R165">
        <v>0</v>
      </c>
      <c r="S165">
        <v>0</v>
      </c>
      <c r="T165">
        <v>0</v>
      </c>
      <c r="U165">
        <v>0</v>
      </c>
    </row>
    <row r="166" spans="1:21" x14ac:dyDescent="0.2">
      <c r="A166" t="s">
        <v>701</v>
      </c>
      <c r="B166" t="s">
        <v>828</v>
      </c>
      <c r="C166" t="s">
        <v>829</v>
      </c>
      <c r="D166" t="s">
        <v>421</v>
      </c>
      <c r="E166" t="s">
        <v>421</v>
      </c>
      <c r="F166" t="s">
        <v>421</v>
      </c>
      <c r="G166">
        <v>0</v>
      </c>
      <c r="H166">
        <v>0</v>
      </c>
      <c r="I166">
        <v>0</v>
      </c>
      <c r="J166">
        <v>0</v>
      </c>
      <c r="K166">
        <v>0</v>
      </c>
      <c r="L166">
        <v>0</v>
      </c>
      <c r="M166">
        <v>0</v>
      </c>
      <c r="N166">
        <v>0</v>
      </c>
      <c r="O166">
        <v>0</v>
      </c>
      <c r="P166">
        <v>0</v>
      </c>
      <c r="Q166">
        <v>0</v>
      </c>
      <c r="R166">
        <v>0</v>
      </c>
      <c r="S166">
        <v>0</v>
      </c>
      <c r="T166">
        <v>0</v>
      </c>
      <c r="U166">
        <v>0</v>
      </c>
    </row>
    <row r="167" spans="1:21" x14ac:dyDescent="0.2">
      <c r="A167" t="s">
        <v>701</v>
      </c>
      <c r="B167" t="s">
        <v>830</v>
      </c>
      <c r="C167" t="s">
        <v>831</v>
      </c>
      <c r="D167" t="s">
        <v>421</v>
      </c>
      <c r="E167" t="s">
        <v>421</v>
      </c>
      <c r="F167" t="s">
        <v>421</v>
      </c>
      <c r="G167">
        <v>0</v>
      </c>
      <c r="H167">
        <v>0</v>
      </c>
      <c r="I167">
        <v>0</v>
      </c>
      <c r="J167">
        <v>0</v>
      </c>
      <c r="K167">
        <v>0</v>
      </c>
      <c r="L167">
        <v>0</v>
      </c>
      <c r="M167">
        <v>0</v>
      </c>
      <c r="N167">
        <v>0</v>
      </c>
      <c r="O167">
        <v>0</v>
      </c>
      <c r="P167">
        <v>0</v>
      </c>
      <c r="Q167">
        <v>0</v>
      </c>
      <c r="R167">
        <v>0</v>
      </c>
      <c r="S167">
        <v>0</v>
      </c>
      <c r="T167">
        <v>0</v>
      </c>
      <c r="U167">
        <v>0</v>
      </c>
    </row>
    <row r="168" spans="1:21" x14ac:dyDescent="0.2">
      <c r="A168" t="s">
        <v>701</v>
      </c>
      <c r="B168" t="s">
        <v>832</v>
      </c>
      <c r="C168" t="s">
        <v>833</v>
      </c>
      <c r="D168" t="s">
        <v>421</v>
      </c>
      <c r="E168" t="s">
        <v>421</v>
      </c>
      <c r="F168" t="s">
        <v>421</v>
      </c>
      <c r="G168">
        <v>0</v>
      </c>
      <c r="H168">
        <v>0</v>
      </c>
      <c r="I168">
        <v>0</v>
      </c>
      <c r="J168">
        <v>0</v>
      </c>
      <c r="K168">
        <v>0</v>
      </c>
      <c r="L168">
        <v>0</v>
      </c>
      <c r="M168">
        <v>0</v>
      </c>
      <c r="N168">
        <v>0</v>
      </c>
      <c r="O168">
        <v>0</v>
      </c>
      <c r="P168">
        <v>0</v>
      </c>
      <c r="Q168">
        <v>0</v>
      </c>
      <c r="R168">
        <v>0</v>
      </c>
      <c r="S168">
        <v>0</v>
      </c>
      <c r="T168">
        <v>0</v>
      </c>
      <c r="U168">
        <v>0</v>
      </c>
    </row>
    <row r="169" spans="1:21" x14ac:dyDescent="0.2">
      <c r="A169" t="s">
        <v>701</v>
      </c>
      <c r="B169" t="s">
        <v>834</v>
      </c>
      <c r="C169" t="s">
        <v>835</v>
      </c>
      <c r="D169" t="s">
        <v>421</v>
      </c>
      <c r="E169" t="s">
        <v>421</v>
      </c>
      <c r="F169" t="s">
        <v>421</v>
      </c>
      <c r="G169">
        <v>0</v>
      </c>
      <c r="H169">
        <v>0</v>
      </c>
      <c r="I169">
        <v>0</v>
      </c>
      <c r="J169">
        <v>0</v>
      </c>
      <c r="K169">
        <v>0</v>
      </c>
      <c r="L169">
        <v>0</v>
      </c>
      <c r="M169">
        <v>0</v>
      </c>
      <c r="N169">
        <v>0</v>
      </c>
      <c r="O169">
        <v>0</v>
      </c>
      <c r="P169">
        <v>0</v>
      </c>
      <c r="Q169">
        <v>0</v>
      </c>
      <c r="R169">
        <v>0</v>
      </c>
      <c r="S169">
        <v>0</v>
      </c>
      <c r="T169">
        <v>0</v>
      </c>
      <c r="U169">
        <v>0</v>
      </c>
    </row>
    <row r="170" spans="1:21" x14ac:dyDescent="0.2">
      <c r="A170" t="s">
        <v>701</v>
      </c>
      <c r="B170" t="s">
        <v>836</v>
      </c>
      <c r="C170" t="s">
        <v>837</v>
      </c>
      <c r="D170" t="s">
        <v>421</v>
      </c>
      <c r="E170" t="s">
        <v>421</v>
      </c>
      <c r="F170" t="s">
        <v>421</v>
      </c>
      <c r="G170">
        <v>0</v>
      </c>
      <c r="H170">
        <v>0</v>
      </c>
      <c r="I170">
        <v>0</v>
      </c>
      <c r="J170">
        <v>0</v>
      </c>
      <c r="K170">
        <v>0</v>
      </c>
      <c r="L170">
        <v>0</v>
      </c>
      <c r="M170">
        <v>0</v>
      </c>
      <c r="N170">
        <v>0</v>
      </c>
      <c r="O170">
        <v>0</v>
      </c>
      <c r="P170">
        <v>0</v>
      </c>
      <c r="Q170">
        <v>0</v>
      </c>
      <c r="R170">
        <v>0</v>
      </c>
      <c r="S170">
        <v>0</v>
      </c>
      <c r="T170">
        <v>0</v>
      </c>
      <c r="U170">
        <v>0</v>
      </c>
    </row>
    <row r="171" spans="1:21" x14ac:dyDescent="0.2">
      <c r="A171" t="s">
        <v>701</v>
      </c>
      <c r="B171" t="s">
        <v>838</v>
      </c>
      <c r="C171" t="s">
        <v>839</v>
      </c>
      <c r="D171" t="s">
        <v>421</v>
      </c>
      <c r="E171" t="s">
        <v>421</v>
      </c>
      <c r="F171" t="s">
        <v>421</v>
      </c>
      <c r="G171">
        <v>0</v>
      </c>
      <c r="H171">
        <v>0</v>
      </c>
      <c r="I171">
        <v>0</v>
      </c>
      <c r="J171">
        <v>0</v>
      </c>
      <c r="K171">
        <v>0</v>
      </c>
      <c r="L171">
        <v>0</v>
      </c>
      <c r="M171">
        <v>0</v>
      </c>
      <c r="N171">
        <v>0</v>
      </c>
      <c r="O171">
        <v>0</v>
      </c>
      <c r="P171">
        <v>0</v>
      </c>
      <c r="Q171">
        <v>0</v>
      </c>
      <c r="R171">
        <v>0</v>
      </c>
      <c r="S171">
        <v>0</v>
      </c>
      <c r="T171">
        <v>0</v>
      </c>
      <c r="U171">
        <v>0</v>
      </c>
    </row>
    <row r="172" spans="1:21" x14ac:dyDescent="0.2">
      <c r="A172" t="s">
        <v>701</v>
      </c>
      <c r="B172" t="s">
        <v>840</v>
      </c>
      <c r="C172" t="s">
        <v>841</v>
      </c>
      <c r="D172" t="s">
        <v>421</v>
      </c>
      <c r="E172" t="s">
        <v>421</v>
      </c>
      <c r="F172" t="s">
        <v>421</v>
      </c>
      <c r="G172">
        <v>0</v>
      </c>
      <c r="H172">
        <v>0</v>
      </c>
      <c r="I172">
        <v>0</v>
      </c>
      <c r="J172">
        <v>0</v>
      </c>
      <c r="K172">
        <v>0</v>
      </c>
      <c r="L172">
        <v>0</v>
      </c>
      <c r="M172">
        <v>0</v>
      </c>
      <c r="N172">
        <v>0</v>
      </c>
      <c r="O172">
        <v>0</v>
      </c>
      <c r="P172">
        <v>0</v>
      </c>
      <c r="Q172">
        <v>0</v>
      </c>
      <c r="R172">
        <v>0</v>
      </c>
      <c r="S172">
        <v>0</v>
      </c>
      <c r="T172">
        <v>0</v>
      </c>
      <c r="U172">
        <v>0</v>
      </c>
    </row>
    <row r="173" spans="1:21" x14ac:dyDescent="0.2">
      <c r="A173" t="s">
        <v>701</v>
      </c>
      <c r="B173" t="s">
        <v>842</v>
      </c>
      <c r="C173" t="s">
        <v>843</v>
      </c>
      <c r="D173" t="s">
        <v>421</v>
      </c>
      <c r="E173" t="s">
        <v>421</v>
      </c>
      <c r="F173" t="s">
        <v>421</v>
      </c>
      <c r="G173">
        <v>0</v>
      </c>
      <c r="H173">
        <v>0</v>
      </c>
      <c r="I173">
        <v>0</v>
      </c>
      <c r="J173">
        <v>0</v>
      </c>
      <c r="K173">
        <v>0</v>
      </c>
      <c r="L173">
        <v>0</v>
      </c>
      <c r="M173">
        <v>0</v>
      </c>
      <c r="N173">
        <v>0</v>
      </c>
      <c r="O173">
        <v>0</v>
      </c>
      <c r="P173">
        <v>0</v>
      </c>
      <c r="Q173">
        <v>0</v>
      </c>
      <c r="R173">
        <v>0</v>
      </c>
      <c r="S173">
        <v>0</v>
      </c>
      <c r="T173">
        <v>0</v>
      </c>
      <c r="U173">
        <v>0</v>
      </c>
    </row>
    <row r="174" spans="1:21" x14ac:dyDescent="0.2">
      <c r="A174" t="s">
        <v>701</v>
      </c>
      <c r="B174" t="s">
        <v>844</v>
      </c>
      <c r="C174" t="s">
        <v>845</v>
      </c>
      <c r="D174" t="s">
        <v>421</v>
      </c>
      <c r="E174" t="s">
        <v>421</v>
      </c>
      <c r="F174" t="s">
        <v>421</v>
      </c>
      <c r="G174">
        <v>0</v>
      </c>
      <c r="H174">
        <v>0</v>
      </c>
      <c r="I174">
        <v>0</v>
      </c>
      <c r="J174">
        <v>0</v>
      </c>
      <c r="K174">
        <v>0</v>
      </c>
      <c r="L174">
        <v>0</v>
      </c>
      <c r="M174">
        <v>0</v>
      </c>
      <c r="N174">
        <v>0</v>
      </c>
      <c r="O174">
        <v>0</v>
      </c>
      <c r="P174">
        <v>0</v>
      </c>
      <c r="Q174">
        <v>0</v>
      </c>
      <c r="R174">
        <v>0</v>
      </c>
      <c r="S174">
        <v>0</v>
      </c>
      <c r="T174">
        <v>0</v>
      </c>
      <c r="U174">
        <v>0</v>
      </c>
    </row>
    <row r="175" spans="1:21" x14ac:dyDescent="0.2">
      <c r="A175" t="s">
        <v>701</v>
      </c>
      <c r="B175" t="s">
        <v>846</v>
      </c>
      <c r="C175" t="s">
        <v>847</v>
      </c>
      <c r="D175" t="s">
        <v>421</v>
      </c>
      <c r="E175" t="s">
        <v>421</v>
      </c>
      <c r="F175" t="s">
        <v>421</v>
      </c>
      <c r="G175">
        <v>0</v>
      </c>
      <c r="H175">
        <v>0</v>
      </c>
      <c r="I175">
        <v>0</v>
      </c>
      <c r="J175">
        <v>0</v>
      </c>
      <c r="K175">
        <v>0</v>
      </c>
      <c r="L175">
        <v>0</v>
      </c>
      <c r="M175">
        <v>0</v>
      </c>
      <c r="N175">
        <v>0</v>
      </c>
      <c r="O175">
        <v>0</v>
      </c>
      <c r="P175">
        <v>0</v>
      </c>
      <c r="Q175">
        <v>0</v>
      </c>
      <c r="R175">
        <v>0</v>
      </c>
      <c r="S175">
        <v>0</v>
      </c>
      <c r="T175">
        <v>0</v>
      </c>
      <c r="U175">
        <v>0</v>
      </c>
    </row>
    <row r="176" spans="1:21" x14ac:dyDescent="0.2">
      <c r="A176" t="s">
        <v>701</v>
      </c>
      <c r="B176" t="s">
        <v>848</v>
      </c>
      <c r="C176" t="s">
        <v>849</v>
      </c>
      <c r="D176" t="s">
        <v>421</v>
      </c>
      <c r="E176" t="s">
        <v>421</v>
      </c>
      <c r="F176" t="s">
        <v>421</v>
      </c>
      <c r="G176">
        <v>0</v>
      </c>
      <c r="H176">
        <v>0</v>
      </c>
      <c r="I176">
        <v>0</v>
      </c>
      <c r="J176">
        <v>0</v>
      </c>
      <c r="K176">
        <v>0</v>
      </c>
      <c r="L176">
        <v>0</v>
      </c>
      <c r="M176">
        <v>0</v>
      </c>
      <c r="N176">
        <v>0</v>
      </c>
      <c r="O176">
        <v>0</v>
      </c>
      <c r="P176">
        <v>0</v>
      </c>
      <c r="Q176">
        <v>0</v>
      </c>
      <c r="R176">
        <v>0</v>
      </c>
      <c r="S176">
        <v>0</v>
      </c>
      <c r="T176">
        <v>0</v>
      </c>
      <c r="U176">
        <v>0</v>
      </c>
    </row>
    <row r="177" spans="1:21" x14ac:dyDescent="0.2">
      <c r="A177" t="s">
        <v>701</v>
      </c>
      <c r="B177" t="s">
        <v>850</v>
      </c>
      <c r="C177" t="s">
        <v>851</v>
      </c>
      <c r="D177" t="s">
        <v>421</v>
      </c>
      <c r="E177" t="s">
        <v>421</v>
      </c>
      <c r="F177" t="s">
        <v>421</v>
      </c>
      <c r="G177">
        <v>0</v>
      </c>
      <c r="H177">
        <v>0</v>
      </c>
      <c r="I177">
        <v>0</v>
      </c>
      <c r="J177">
        <v>0</v>
      </c>
      <c r="K177">
        <v>0</v>
      </c>
      <c r="L177">
        <v>0</v>
      </c>
      <c r="M177">
        <v>0</v>
      </c>
      <c r="N177">
        <v>0</v>
      </c>
      <c r="O177">
        <v>0</v>
      </c>
      <c r="P177">
        <v>0</v>
      </c>
      <c r="Q177">
        <v>0</v>
      </c>
      <c r="R177">
        <v>0</v>
      </c>
      <c r="S177">
        <v>0</v>
      </c>
      <c r="T177">
        <v>0</v>
      </c>
      <c r="U177">
        <v>0</v>
      </c>
    </row>
    <row r="178" spans="1:21" x14ac:dyDescent="0.2">
      <c r="A178" t="s">
        <v>701</v>
      </c>
      <c r="B178" t="s">
        <v>852</v>
      </c>
      <c r="C178" t="s">
        <v>853</v>
      </c>
      <c r="D178" t="s">
        <v>421</v>
      </c>
      <c r="E178" t="s">
        <v>421</v>
      </c>
      <c r="F178" t="s">
        <v>421</v>
      </c>
      <c r="G178">
        <v>0</v>
      </c>
      <c r="H178">
        <v>0</v>
      </c>
      <c r="I178">
        <v>0</v>
      </c>
      <c r="J178">
        <v>0</v>
      </c>
      <c r="K178">
        <v>0</v>
      </c>
      <c r="L178">
        <v>0</v>
      </c>
      <c r="M178">
        <v>0</v>
      </c>
      <c r="N178">
        <v>0</v>
      </c>
      <c r="O178">
        <v>0</v>
      </c>
      <c r="P178">
        <v>0</v>
      </c>
      <c r="Q178">
        <v>0</v>
      </c>
      <c r="R178">
        <v>0</v>
      </c>
      <c r="S178">
        <v>0</v>
      </c>
      <c r="T178">
        <v>0</v>
      </c>
      <c r="U178">
        <v>0</v>
      </c>
    </row>
    <row r="179" spans="1:21" x14ac:dyDescent="0.2">
      <c r="A179" t="s">
        <v>701</v>
      </c>
      <c r="B179" t="s">
        <v>854</v>
      </c>
      <c r="C179" t="s">
        <v>855</v>
      </c>
      <c r="D179" t="s">
        <v>421</v>
      </c>
      <c r="E179" t="s">
        <v>421</v>
      </c>
      <c r="F179" t="s">
        <v>421</v>
      </c>
      <c r="G179">
        <v>0</v>
      </c>
      <c r="H179">
        <v>0</v>
      </c>
      <c r="I179">
        <v>0</v>
      </c>
      <c r="J179">
        <v>0</v>
      </c>
      <c r="K179">
        <v>0</v>
      </c>
      <c r="L179">
        <v>0</v>
      </c>
      <c r="M179">
        <v>0</v>
      </c>
      <c r="N179">
        <v>0</v>
      </c>
      <c r="O179">
        <v>0</v>
      </c>
      <c r="P179">
        <v>0</v>
      </c>
      <c r="Q179">
        <v>0</v>
      </c>
      <c r="R179">
        <v>0</v>
      </c>
      <c r="S179">
        <v>0</v>
      </c>
      <c r="T179">
        <v>0</v>
      </c>
      <c r="U179">
        <v>0</v>
      </c>
    </row>
    <row r="180" spans="1:21" x14ac:dyDescent="0.2">
      <c r="A180" t="s">
        <v>701</v>
      </c>
      <c r="B180" t="s">
        <v>856</v>
      </c>
      <c r="C180" t="s">
        <v>857</v>
      </c>
      <c r="D180" t="s">
        <v>421</v>
      </c>
      <c r="E180" t="s">
        <v>421</v>
      </c>
      <c r="F180" t="s">
        <v>421</v>
      </c>
      <c r="G180">
        <v>0</v>
      </c>
      <c r="H180">
        <v>0</v>
      </c>
      <c r="I180">
        <v>0</v>
      </c>
      <c r="J180">
        <v>0</v>
      </c>
      <c r="K180">
        <v>0</v>
      </c>
      <c r="L180">
        <v>0</v>
      </c>
      <c r="M180">
        <v>0</v>
      </c>
      <c r="N180">
        <v>0</v>
      </c>
      <c r="O180">
        <v>0</v>
      </c>
      <c r="P180">
        <v>0</v>
      </c>
      <c r="Q180">
        <v>0</v>
      </c>
      <c r="R180">
        <v>0</v>
      </c>
      <c r="S180">
        <v>0</v>
      </c>
      <c r="T180">
        <v>0</v>
      </c>
      <c r="U180">
        <v>0</v>
      </c>
    </row>
    <row r="181" spans="1:21" x14ac:dyDescent="0.2">
      <c r="A181" t="s">
        <v>701</v>
      </c>
      <c r="B181" t="s">
        <v>858</v>
      </c>
      <c r="C181" t="s">
        <v>859</v>
      </c>
      <c r="D181" t="s">
        <v>421</v>
      </c>
      <c r="E181" t="s">
        <v>421</v>
      </c>
      <c r="F181" t="s">
        <v>421</v>
      </c>
      <c r="G181">
        <v>0</v>
      </c>
      <c r="H181">
        <v>0</v>
      </c>
      <c r="I181">
        <v>0</v>
      </c>
      <c r="J181">
        <v>0</v>
      </c>
      <c r="K181">
        <v>0</v>
      </c>
      <c r="L181">
        <v>0</v>
      </c>
      <c r="M181">
        <v>0</v>
      </c>
      <c r="N181">
        <v>0</v>
      </c>
      <c r="O181">
        <v>0</v>
      </c>
      <c r="P181">
        <v>0</v>
      </c>
      <c r="Q181">
        <v>0</v>
      </c>
      <c r="R181">
        <v>0</v>
      </c>
      <c r="S181">
        <v>0</v>
      </c>
      <c r="T181">
        <v>0</v>
      </c>
      <c r="U181">
        <v>0</v>
      </c>
    </row>
    <row r="182" spans="1:21" x14ac:dyDescent="0.2">
      <c r="A182" t="s">
        <v>701</v>
      </c>
      <c r="B182" t="s">
        <v>860</v>
      </c>
      <c r="C182" t="s">
        <v>861</v>
      </c>
      <c r="D182" t="s">
        <v>421</v>
      </c>
      <c r="E182" t="s">
        <v>421</v>
      </c>
      <c r="F182" t="s">
        <v>421</v>
      </c>
      <c r="G182">
        <v>0</v>
      </c>
      <c r="H182">
        <v>0</v>
      </c>
      <c r="I182">
        <v>0</v>
      </c>
      <c r="J182">
        <v>0</v>
      </c>
      <c r="K182">
        <v>0</v>
      </c>
      <c r="L182">
        <v>0</v>
      </c>
      <c r="M182">
        <v>0</v>
      </c>
      <c r="N182">
        <v>0</v>
      </c>
      <c r="O182">
        <v>0</v>
      </c>
      <c r="P182">
        <v>0</v>
      </c>
      <c r="Q182">
        <v>0</v>
      </c>
      <c r="R182">
        <v>0</v>
      </c>
      <c r="S182">
        <v>0</v>
      </c>
      <c r="T182">
        <v>0</v>
      </c>
      <c r="U182">
        <v>0</v>
      </c>
    </row>
    <row r="183" spans="1:21" x14ac:dyDescent="0.2">
      <c r="A183" t="s">
        <v>701</v>
      </c>
      <c r="B183" t="s">
        <v>862</v>
      </c>
      <c r="C183" t="s">
        <v>863</v>
      </c>
      <c r="D183" t="s">
        <v>421</v>
      </c>
      <c r="E183" t="s">
        <v>421</v>
      </c>
      <c r="F183" t="s">
        <v>421</v>
      </c>
      <c r="G183">
        <v>0</v>
      </c>
      <c r="H183">
        <v>0</v>
      </c>
      <c r="I183">
        <v>0</v>
      </c>
      <c r="J183">
        <v>0</v>
      </c>
      <c r="K183">
        <v>0</v>
      </c>
      <c r="L183">
        <v>0</v>
      </c>
      <c r="M183">
        <v>0</v>
      </c>
      <c r="N183">
        <v>0</v>
      </c>
      <c r="O183">
        <v>0</v>
      </c>
      <c r="P183">
        <v>0</v>
      </c>
      <c r="Q183">
        <v>0</v>
      </c>
      <c r="R183">
        <v>0</v>
      </c>
      <c r="S183">
        <v>0</v>
      </c>
      <c r="T183">
        <v>0</v>
      </c>
      <c r="U183">
        <v>0</v>
      </c>
    </row>
    <row r="184" spans="1:21" x14ac:dyDescent="0.2">
      <c r="A184" t="s">
        <v>701</v>
      </c>
      <c r="B184" t="s">
        <v>864</v>
      </c>
      <c r="C184" t="s">
        <v>865</v>
      </c>
      <c r="D184" t="s">
        <v>421</v>
      </c>
      <c r="E184" t="s">
        <v>421</v>
      </c>
      <c r="F184" t="s">
        <v>421</v>
      </c>
      <c r="G184">
        <v>0</v>
      </c>
      <c r="H184">
        <v>0</v>
      </c>
      <c r="I184">
        <v>0</v>
      </c>
      <c r="J184">
        <v>0</v>
      </c>
      <c r="K184">
        <v>0</v>
      </c>
      <c r="L184">
        <v>0</v>
      </c>
      <c r="M184">
        <v>0</v>
      </c>
      <c r="N184">
        <v>0</v>
      </c>
      <c r="O184">
        <v>0</v>
      </c>
      <c r="P184">
        <v>0</v>
      </c>
      <c r="Q184">
        <v>0</v>
      </c>
      <c r="R184">
        <v>0</v>
      </c>
      <c r="S184">
        <v>0</v>
      </c>
      <c r="T184">
        <v>0</v>
      </c>
      <c r="U184">
        <v>0</v>
      </c>
    </row>
    <row r="185" spans="1:21" x14ac:dyDescent="0.2">
      <c r="A185" t="s">
        <v>701</v>
      </c>
      <c r="B185" t="s">
        <v>866</v>
      </c>
      <c r="C185" t="s">
        <v>867</v>
      </c>
      <c r="D185" t="s">
        <v>421</v>
      </c>
      <c r="E185" t="s">
        <v>421</v>
      </c>
      <c r="F185" t="s">
        <v>421</v>
      </c>
      <c r="G185">
        <v>0</v>
      </c>
      <c r="H185">
        <v>0</v>
      </c>
      <c r="I185">
        <v>0</v>
      </c>
      <c r="J185">
        <v>0</v>
      </c>
      <c r="K185">
        <v>0</v>
      </c>
      <c r="L185">
        <v>0</v>
      </c>
      <c r="M185">
        <v>0</v>
      </c>
      <c r="N185">
        <v>0</v>
      </c>
      <c r="O185">
        <v>0</v>
      </c>
      <c r="P185">
        <v>0</v>
      </c>
      <c r="Q185">
        <v>0</v>
      </c>
      <c r="R185">
        <v>0</v>
      </c>
      <c r="S185">
        <v>0</v>
      </c>
      <c r="T185">
        <v>0</v>
      </c>
      <c r="U185">
        <v>0</v>
      </c>
    </row>
    <row r="186" spans="1:21" x14ac:dyDescent="0.2">
      <c r="A186" t="s">
        <v>701</v>
      </c>
      <c r="B186" t="s">
        <v>868</v>
      </c>
      <c r="C186" t="s">
        <v>869</v>
      </c>
      <c r="D186" t="s">
        <v>421</v>
      </c>
      <c r="E186" t="s">
        <v>421</v>
      </c>
      <c r="F186" t="s">
        <v>421</v>
      </c>
      <c r="G186">
        <v>0</v>
      </c>
      <c r="H186">
        <v>0</v>
      </c>
      <c r="I186">
        <v>0</v>
      </c>
      <c r="J186">
        <v>0</v>
      </c>
      <c r="K186">
        <v>0</v>
      </c>
      <c r="L186">
        <v>0</v>
      </c>
      <c r="M186">
        <v>0</v>
      </c>
      <c r="N186">
        <v>0</v>
      </c>
      <c r="O186">
        <v>0</v>
      </c>
      <c r="P186">
        <v>0</v>
      </c>
      <c r="Q186">
        <v>0</v>
      </c>
      <c r="R186">
        <v>0</v>
      </c>
      <c r="S186">
        <v>0</v>
      </c>
      <c r="T186">
        <v>0</v>
      </c>
      <c r="U186">
        <v>0</v>
      </c>
    </row>
    <row r="187" spans="1:21" x14ac:dyDescent="0.2">
      <c r="A187" t="s">
        <v>701</v>
      </c>
      <c r="B187" t="s">
        <v>870</v>
      </c>
      <c r="C187" t="s">
        <v>871</v>
      </c>
      <c r="D187" t="s">
        <v>421</v>
      </c>
      <c r="E187" t="s">
        <v>421</v>
      </c>
      <c r="F187" t="s">
        <v>421</v>
      </c>
      <c r="G187">
        <v>0</v>
      </c>
      <c r="H187">
        <v>0</v>
      </c>
      <c r="I187">
        <v>0</v>
      </c>
      <c r="J187">
        <v>0</v>
      </c>
      <c r="K187">
        <v>0</v>
      </c>
      <c r="L187">
        <v>0</v>
      </c>
      <c r="M187">
        <v>0</v>
      </c>
      <c r="N187">
        <v>0</v>
      </c>
      <c r="O187">
        <v>0</v>
      </c>
      <c r="P187">
        <v>0</v>
      </c>
      <c r="Q187">
        <v>0</v>
      </c>
      <c r="R187">
        <v>0</v>
      </c>
      <c r="S187">
        <v>0</v>
      </c>
      <c r="T187">
        <v>0</v>
      </c>
      <c r="U187">
        <v>0</v>
      </c>
    </row>
    <row r="188" spans="1:21" x14ac:dyDescent="0.2">
      <c r="A188" t="s">
        <v>701</v>
      </c>
      <c r="B188" t="s">
        <v>872</v>
      </c>
      <c r="C188" t="s">
        <v>873</v>
      </c>
      <c r="D188" t="s">
        <v>421</v>
      </c>
      <c r="E188" t="s">
        <v>421</v>
      </c>
      <c r="F188" t="s">
        <v>421</v>
      </c>
      <c r="G188">
        <v>0</v>
      </c>
      <c r="H188">
        <v>0</v>
      </c>
      <c r="I188">
        <v>0</v>
      </c>
      <c r="J188">
        <v>0</v>
      </c>
      <c r="K188">
        <v>0</v>
      </c>
      <c r="L188">
        <v>0</v>
      </c>
      <c r="M188">
        <v>0</v>
      </c>
      <c r="N188">
        <v>0</v>
      </c>
      <c r="O188">
        <v>0</v>
      </c>
      <c r="P188">
        <v>0</v>
      </c>
      <c r="Q188">
        <v>0</v>
      </c>
      <c r="R188">
        <v>0</v>
      </c>
      <c r="S188">
        <v>0</v>
      </c>
      <c r="T188">
        <v>0</v>
      </c>
      <c r="U188">
        <v>0</v>
      </c>
    </row>
    <row r="189" spans="1:21" x14ac:dyDescent="0.2">
      <c r="A189" t="s">
        <v>701</v>
      </c>
      <c r="B189" t="s">
        <v>874</v>
      </c>
      <c r="C189" t="s">
        <v>875</v>
      </c>
      <c r="D189" t="s">
        <v>421</v>
      </c>
      <c r="E189" t="s">
        <v>421</v>
      </c>
      <c r="F189" t="s">
        <v>421</v>
      </c>
      <c r="G189">
        <v>0</v>
      </c>
      <c r="H189">
        <v>0</v>
      </c>
      <c r="I189">
        <v>0</v>
      </c>
      <c r="J189">
        <v>0</v>
      </c>
      <c r="K189">
        <v>0</v>
      </c>
      <c r="L189">
        <v>0</v>
      </c>
      <c r="M189">
        <v>0</v>
      </c>
      <c r="N189">
        <v>0</v>
      </c>
      <c r="O189">
        <v>0</v>
      </c>
      <c r="P189">
        <v>0</v>
      </c>
      <c r="Q189">
        <v>0</v>
      </c>
      <c r="R189">
        <v>0</v>
      </c>
      <c r="S189">
        <v>0</v>
      </c>
      <c r="T189">
        <v>0</v>
      </c>
      <c r="U189">
        <v>0</v>
      </c>
    </row>
    <row r="190" spans="1:21" x14ac:dyDescent="0.2">
      <c r="A190" t="s">
        <v>701</v>
      </c>
      <c r="B190" t="s">
        <v>876</v>
      </c>
      <c r="C190" t="s">
        <v>877</v>
      </c>
      <c r="D190" t="s">
        <v>421</v>
      </c>
      <c r="E190" t="s">
        <v>421</v>
      </c>
      <c r="F190" t="s">
        <v>421</v>
      </c>
      <c r="G190">
        <v>0</v>
      </c>
      <c r="H190">
        <v>0</v>
      </c>
      <c r="I190">
        <v>0</v>
      </c>
      <c r="J190">
        <v>0</v>
      </c>
      <c r="K190">
        <v>0</v>
      </c>
      <c r="L190">
        <v>0</v>
      </c>
      <c r="M190">
        <v>0</v>
      </c>
      <c r="N190">
        <v>0</v>
      </c>
      <c r="O190">
        <v>0</v>
      </c>
      <c r="P190">
        <v>0</v>
      </c>
      <c r="Q190">
        <v>0</v>
      </c>
      <c r="R190">
        <v>0</v>
      </c>
      <c r="S190">
        <v>0</v>
      </c>
      <c r="T190">
        <v>0</v>
      </c>
      <c r="U190">
        <v>0</v>
      </c>
    </row>
    <row r="191" spans="1:21" x14ac:dyDescent="0.2">
      <c r="A191" t="s">
        <v>701</v>
      </c>
      <c r="B191" t="s">
        <v>878</v>
      </c>
      <c r="C191" t="s">
        <v>879</v>
      </c>
      <c r="D191" t="s">
        <v>421</v>
      </c>
      <c r="E191" t="s">
        <v>421</v>
      </c>
      <c r="F191" t="s">
        <v>421</v>
      </c>
      <c r="G191">
        <v>0</v>
      </c>
      <c r="H191">
        <v>0</v>
      </c>
      <c r="I191">
        <v>0</v>
      </c>
      <c r="J191">
        <v>0</v>
      </c>
      <c r="K191">
        <v>0</v>
      </c>
      <c r="L191">
        <v>0</v>
      </c>
      <c r="M191">
        <v>0</v>
      </c>
      <c r="N191">
        <v>0</v>
      </c>
      <c r="O191">
        <v>0</v>
      </c>
      <c r="P191">
        <v>0</v>
      </c>
      <c r="Q191">
        <v>0</v>
      </c>
      <c r="R191">
        <v>0</v>
      </c>
      <c r="S191">
        <v>0</v>
      </c>
      <c r="T191">
        <v>0</v>
      </c>
      <c r="U191">
        <v>0</v>
      </c>
    </row>
    <row r="192" spans="1:21" x14ac:dyDescent="0.2">
      <c r="A192" t="s">
        <v>701</v>
      </c>
      <c r="B192" t="s">
        <v>880</v>
      </c>
      <c r="C192" t="s">
        <v>881</v>
      </c>
      <c r="D192" t="s">
        <v>421</v>
      </c>
      <c r="E192" t="s">
        <v>421</v>
      </c>
      <c r="F192" t="s">
        <v>421</v>
      </c>
      <c r="G192">
        <v>0</v>
      </c>
      <c r="H192">
        <v>0</v>
      </c>
      <c r="I192">
        <v>0</v>
      </c>
      <c r="J192">
        <v>0</v>
      </c>
      <c r="K192">
        <v>0</v>
      </c>
      <c r="L192">
        <v>0</v>
      </c>
      <c r="M192">
        <v>0</v>
      </c>
      <c r="N192">
        <v>0</v>
      </c>
      <c r="O192">
        <v>0</v>
      </c>
      <c r="P192">
        <v>0</v>
      </c>
      <c r="Q192">
        <v>0</v>
      </c>
      <c r="R192">
        <v>0</v>
      </c>
      <c r="S192">
        <v>0</v>
      </c>
      <c r="T192">
        <v>0</v>
      </c>
      <c r="U192">
        <v>0</v>
      </c>
    </row>
    <row r="193" spans="1:21" x14ac:dyDescent="0.2">
      <c r="A193" t="s">
        <v>701</v>
      </c>
      <c r="B193" t="s">
        <v>882</v>
      </c>
      <c r="C193" t="s">
        <v>883</v>
      </c>
      <c r="D193" t="s">
        <v>421</v>
      </c>
      <c r="E193" t="s">
        <v>421</v>
      </c>
      <c r="F193" t="s">
        <v>421</v>
      </c>
      <c r="G193">
        <v>0</v>
      </c>
      <c r="H193">
        <v>0</v>
      </c>
      <c r="I193">
        <v>0</v>
      </c>
      <c r="J193">
        <v>0</v>
      </c>
      <c r="K193">
        <v>0</v>
      </c>
      <c r="L193">
        <v>0</v>
      </c>
      <c r="M193">
        <v>0</v>
      </c>
      <c r="N193">
        <v>0</v>
      </c>
      <c r="O193">
        <v>0</v>
      </c>
      <c r="P193">
        <v>0</v>
      </c>
      <c r="Q193">
        <v>0</v>
      </c>
      <c r="R193">
        <v>0</v>
      </c>
      <c r="S193">
        <v>0</v>
      </c>
      <c r="T193">
        <v>0</v>
      </c>
      <c r="U193">
        <v>0</v>
      </c>
    </row>
    <row r="194" spans="1:21" x14ac:dyDescent="0.2">
      <c r="A194" t="s">
        <v>701</v>
      </c>
      <c r="B194" t="s">
        <v>884</v>
      </c>
      <c r="C194" t="s">
        <v>885</v>
      </c>
      <c r="D194" t="s">
        <v>421</v>
      </c>
      <c r="E194" t="s">
        <v>421</v>
      </c>
      <c r="F194" t="s">
        <v>421</v>
      </c>
      <c r="G194">
        <v>0</v>
      </c>
      <c r="H194">
        <v>0</v>
      </c>
      <c r="I194">
        <v>0</v>
      </c>
      <c r="J194">
        <v>0</v>
      </c>
      <c r="K194">
        <v>0</v>
      </c>
      <c r="L194">
        <v>0</v>
      </c>
      <c r="M194">
        <v>0</v>
      </c>
      <c r="N194">
        <v>0</v>
      </c>
      <c r="O194">
        <v>0</v>
      </c>
      <c r="P194">
        <v>0</v>
      </c>
      <c r="Q194">
        <v>0</v>
      </c>
      <c r="R194">
        <v>0</v>
      </c>
      <c r="S194">
        <v>0</v>
      </c>
      <c r="T194">
        <v>0</v>
      </c>
      <c r="U194">
        <v>0</v>
      </c>
    </row>
    <row r="195" spans="1:21" x14ac:dyDescent="0.2">
      <c r="A195" t="s">
        <v>701</v>
      </c>
      <c r="B195" t="s">
        <v>886</v>
      </c>
      <c r="C195" t="s">
        <v>887</v>
      </c>
      <c r="D195" t="s">
        <v>421</v>
      </c>
      <c r="E195" t="s">
        <v>421</v>
      </c>
      <c r="F195" t="s">
        <v>421</v>
      </c>
      <c r="G195">
        <v>0</v>
      </c>
      <c r="H195">
        <v>0</v>
      </c>
      <c r="I195">
        <v>0</v>
      </c>
      <c r="J195">
        <v>0</v>
      </c>
      <c r="K195">
        <v>0</v>
      </c>
      <c r="L195">
        <v>0</v>
      </c>
      <c r="M195">
        <v>0</v>
      </c>
      <c r="N195">
        <v>0</v>
      </c>
      <c r="O195">
        <v>0</v>
      </c>
      <c r="P195">
        <v>0</v>
      </c>
      <c r="Q195">
        <v>0</v>
      </c>
      <c r="R195">
        <v>0</v>
      </c>
      <c r="S195">
        <v>0</v>
      </c>
      <c r="T195">
        <v>0</v>
      </c>
      <c r="U195">
        <v>0</v>
      </c>
    </row>
    <row r="196" spans="1:21" x14ac:dyDescent="0.2">
      <c r="A196" t="s">
        <v>701</v>
      </c>
      <c r="B196" t="s">
        <v>888</v>
      </c>
      <c r="C196" t="s">
        <v>889</v>
      </c>
      <c r="D196" t="s">
        <v>421</v>
      </c>
      <c r="E196" t="s">
        <v>421</v>
      </c>
      <c r="F196" t="s">
        <v>421</v>
      </c>
      <c r="G196">
        <v>0</v>
      </c>
      <c r="H196">
        <v>0</v>
      </c>
      <c r="I196">
        <v>0</v>
      </c>
      <c r="J196">
        <v>0</v>
      </c>
      <c r="K196">
        <v>0</v>
      </c>
      <c r="L196">
        <v>0</v>
      </c>
      <c r="M196">
        <v>0</v>
      </c>
      <c r="N196">
        <v>0</v>
      </c>
      <c r="O196">
        <v>0</v>
      </c>
      <c r="P196">
        <v>0</v>
      </c>
      <c r="Q196">
        <v>0</v>
      </c>
      <c r="R196">
        <v>0</v>
      </c>
      <c r="S196">
        <v>0</v>
      </c>
      <c r="T196">
        <v>0</v>
      </c>
      <c r="U196">
        <v>0</v>
      </c>
    </row>
    <row r="197" spans="1:21" x14ac:dyDescent="0.2">
      <c r="A197" t="s">
        <v>701</v>
      </c>
      <c r="B197" t="s">
        <v>890</v>
      </c>
      <c r="C197" t="s">
        <v>891</v>
      </c>
      <c r="D197" t="s">
        <v>421</v>
      </c>
      <c r="E197" t="s">
        <v>421</v>
      </c>
      <c r="F197" t="s">
        <v>421</v>
      </c>
      <c r="G197">
        <v>0</v>
      </c>
      <c r="H197">
        <v>0</v>
      </c>
      <c r="I197">
        <v>0</v>
      </c>
      <c r="J197">
        <v>0</v>
      </c>
      <c r="K197">
        <v>0</v>
      </c>
      <c r="L197">
        <v>0</v>
      </c>
      <c r="M197">
        <v>0</v>
      </c>
      <c r="N197">
        <v>0</v>
      </c>
      <c r="O197">
        <v>0</v>
      </c>
      <c r="P197">
        <v>0</v>
      </c>
      <c r="Q197">
        <v>0</v>
      </c>
      <c r="R197">
        <v>0</v>
      </c>
      <c r="S197">
        <v>0</v>
      </c>
      <c r="T197">
        <v>0</v>
      </c>
      <c r="U197">
        <v>0</v>
      </c>
    </row>
    <row r="198" spans="1:21" x14ac:dyDescent="0.2">
      <c r="A198" t="s">
        <v>701</v>
      </c>
      <c r="B198" t="s">
        <v>892</v>
      </c>
      <c r="C198" t="s">
        <v>893</v>
      </c>
      <c r="D198" t="s">
        <v>421</v>
      </c>
      <c r="E198" t="s">
        <v>421</v>
      </c>
      <c r="F198" t="s">
        <v>421</v>
      </c>
      <c r="G198">
        <v>0</v>
      </c>
      <c r="H198">
        <v>0</v>
      </c>
      <c r="I198">
        <v>0</v>
      </c>
      <c r="J198">
        <v>0</v>
      </c>
      <c r="K198">
        <v>0</v>
      </c>
      <c r="L198">
        <v>0</v>
      </c>
      <c r="M198">
        <v>0</v>
      </c>
      <c r="N198">
        <v>0</v>
      </c>
      <c r="O198">
        <v>0</v>
      </c>
      <c r="P198">
        <v>0</v>
      </c>
      <c r="Q198">
        <v>0</v>
      </c>
      <c r="R198">
        <v>0</v>
      </c>
      <c r="S198">
        <v>0</v>
      </c>
      <c r="T198">
        <v>0</v>
      </c>
      <c r="U198">
        <v>0</v>
      </c>
    </row>
    <row r="199" spans="1:21" x14ac:dyDescent="0.2">
      <c r="A199" t="s">
        <v>701</v>
      </c>
      <c r="B199" t="s">
        <v>894</v>
      </c>
      <c r="C199" t="s">
        <v>895</v>
      </c>
      <c r="D199" t="s">
        <v>421</v>
      </c>
      <c r="E199" t="s">
        <v>421</v>
      </c>
      <c r="F199" t="s">
        <v>421</v>
      </c>
      <c r="G199">
        <v>0</v>
      </c>
      <c r="H199">
        <v>0</v>
      </c>
      <c r="I199">
        <v>0</v>
      </c>
      <c r="J199">
        <v>0</v>
      </c>
      <c r="K199">
        <v>0</v>
      </c>
      <c r="L199">
        <v>0</v>
      </c>
      <c r="M199">
        <v>0</v>
      </c>
      <c r="N199">
        <v>0</v>
      </c>
      <c r="O199">
        <v>0</v>
      </c>
      <c r="P199">
        <v>0</v>
      </c>
      <c r="Q199">
        <v>0</v>
      </c>
      <c r="R199">
        <v>0</v>
      </c>
      <c r="S199">
        <v>0</v>
      </c>
      <c r="T199">
        <v>0</v>
      </c>
      <c r="U199">
        <v>0</v>
      </c>
    </row>
    <row r="200" spans="1:21" x14ac:dyDescent="0.2">
      <c r="A200" t="s">
        <v>701</v>
      </c>
      <c r="B200" t="s">
        <v>896</v>
      </c>
      <c r="C200" t="s">
        <v>897</v>
      </c>
      <c r="D200" t="s">
        <v>421</v>
      </c>
      <c r="E200" t="s">
        <v>421</v>
      </c>
      <c r="F200" t="s">
        <v>421</v>
      </c>
      <c r="G200">
        <v>0</v>
      </c>
      <c r="H200">
        <v>0</v>
      </c>
      <c r="I200">
        <v>0</v>
      </c>
      <c r="J200">
        <v>0</v>
      </c>
      <c r="K200">
        <v>0</v>
      </c>
      <c r="L200">
        <v>0</v>
      </c>
      <c r="M200">
        <v>0</v>
      </c>
      <c r="N200">
        <v>0</v>
      </c>
      <c r="O200">
        <v>0</v>
      </c>
      <c r="P200">
        <v>0</v>
      </c>
      <c r="Q200">
        <v>0</v>
      </c>
      <c r="R200">
        <v>0</v>
      </c>
      <c r="S200">
        <v>0</v>
      </c>
      <c r="T200">
        <v>0</v>
      </c>
      <c r="U200">
        <v>0</v>
      </c>
    </row>
    <row r="201" spans="1:21" x14ac:dyDescent="0.2">
      <c r="A201" t="s">
        <v>701</v>
      </c>
      <c r="B201" t="s">
        <v>898</v>
      </c>
      <c r="C201" t="s">
        <v>899</v>
      </c>
      <c r="D201" t="s">
        <v>421</v>
      </c>
      <c r="E201" t="s">
        <v>421</v>
      </c>
      <c r="F201" t="s">
        <v>421</v>
      </c>
      <c r="G201">
        <v>0</v>
      </c>
      <c r="H201">
        <v>0</v>
      </c>
      <c r="I201">
        <v>0</v>
      </c>
      <c r="J201">
        <v>0</v>
      </c>
      <c r="K201">
        <v>0</v>
      </c>
      <c r="L201">
        <v>0</v>
      </c>
      <c r="M201">
        <v>0</v>
      </c>
      <c r="N201">
        <v>0</v>
      </c>
      <c r="O201">
        <v>0</v>
      </c>
      <c r="P201">
        <v>0</v>
      </c>
      <c r="Q201">
        <v>0</v>
      </c>
      <c r="R201">
        <v>0</v>
      </c>
      <c r="S201">
        <v>0</v>
      </c>
      <c r="T201">
        <v>0</v>
      </c>
      <c r="U201">
        <v>0</v>
      </c>
    </row>
    <row r="202" spans="1:21" x14ac:dyDescent="0.2">
      <c r="A202" t="s">
        <v>701</v>
      </c>
      <c r="B202" t="s">
        <v>900</v>
      </c>
      <c r="C202" t="s">
        <v>901</v>
      </c>
      <c r="D202" t="s">
        <v>421</v>
      </c>
      <c r="E202" t="s">
        <v>421</v>
      </c>
      <c r="F202" t="s">
        <v>421</v>
      </c>
      <c r="G202">
        <v>0</v>
      </c>
      <c r="H202">
        <v>0</v>
      </c>
      <c r="I202">
        <v>0</v>
      </c>
      <c r="J202">
        <v>0</v>
      </c>
      <c r="K202">
        <v>0</v>
      </c>
      <c r="L202">
        <v>0</v>
      </c>
      <c r="M202">
        <v>0</v>
      </c>
      <c r="N202">
        <v>0</v>
      </c>
      <c r="O202">
        <v>0</v>
      </c>
      <c r="P202">
        <v>0</v>
      </c>
      <c r="Q202">
        <v>0</v>
      </c>
      <c r="R202">
        <v>0</v>
      </c>
      <c r="S202">
        <v>0</v>
      </c>
      <c r="T202">
        <v>0</v>
      </c>
      <c r="U202">
        <v>0</v>
      </c>
    </row>
    <row r="203" spans="1:21" x14ac:dyDescent="0.2">
      <c r="A203" t="s">
        <v>701</v>
      </c>
      <c r="B203" t="s">
        <v>902</v>
      </c>
      <c r="C203" t="s">
        <v>903</v>
      </c>
      <c r="D203" t="s">
        <v>421</v>
      </c>
      <c r="E203" t="s">
        <v>421</v>
      </c>
      <c r="F203" t="s">
        <v>421</v>
      </c>
      <c r="G203">
        <v>0</v>
      </c>
      <c r="H203">
        <v>0</v>
      </c>
      <c r="I203">
        <v>0</v>
      </c>
      <c r="J203">
        <v>0</v>
      </c>
      <c r="K203">
        <v>0</v>
      </c>
      <c r="L203">
        <v>0</v>
      </c>
      <c r="M203">
        <v>0</v>
      </c>
      <c r="N203">
        <v>0</v>
      </c>
      <c r="O203">
        <v>0</v>
      </c>
      <c r="P203">
        <v>0</v>
      </c>
      <c r="Q203">
        <v>0</v>
      </c>
      <c r="R203">
        <v>0</v>
      </c>
      <c r="S203">
        <v>0</v>
      </c>
      <c r="T203">
        <v>0</v>
      </c>
      <c r="U203">
        <v>0</v>
      </c>
    </row>
    <row r="204" spans="1:21" x14ac:dyDescent="0.2">
      <c r="A204" t="s">
        <v>701</v>
      </c>
      <c r="B204" t="s">
        <v>904</v>
      </c>
      <c r="C204" t="s">
        <v>905</v>
      </c>
      <c r="D204" t="s">
        <v>421</v>
      </c>
      <c r="E204" t="s">
        <v>421</v>
      </c>
      <c r="F204" t="s">
        <v>421</v>
      </c>
      <c r="G204">
        <v>0</v>
      </c>
      <c r="H204">
        <v>0</v>
      </c>
      <c r="I204">
        <v>0</v>
      </c>
      <c r="J204">
        <v>0</v>
      </c>
      <c r="K204">
        <v>0</v>
      </c>
      <c r="L204">
        <v>0</v>
      </c>
      <c r="M204">
        <v>0</v>
      </c>
      <c r="N204">
        <v>0</v>
      </c>
      <c r="O204">
        <v>0</v>
      </c>
      <c r="P204">
        <v>0</v>
      </c>
      <c r="Q204">
        <v>0</v>
      </c>
      <c r="R204">
        <v>0</v>
      </c>
      <c r="S204">
        <v>0</v>
      </c>
      <c r="T204">
        <v>0</v>
      </c>
      <c r="U204">
        <v>0</v>
      </c>
    </row>
    <row r="205" spans="1:21" x14ac:dyDescent="0.2">
      <c r="A205" t="s">
        <v>701</v>
      </c>
      <c r="B205" t="s">
        <v>906</v>
      </c>
      <c r="C205" t="s">
        <v>907</v>
      </c>
      <c r="D205" t="s">
        <v>421</v>
      </c>
      <c r="E205" t="s">
        <v>421</v>
      </c>
      <c r="F205" t="s">
        <v>421</v>
      </c>
      <c r="G205">
        <v>0</v>
      </c>
      <c r="H205">
        <v>0</v>
      </c>
      <c r="I205">
        <v>0</v>
      </c>
      <c r="J205">
        <v>0</v>
      </c>
      <c r="K205">
        <v>0</v>
      </c>
      <c r="L205">
        <v>0</v>
      </c>
      <c r="M205">
        <v>0</v>
      </c>
      <c r="N205">
        <v>0</v>
      </c>
      <c r="O205">
        <v>0</v>
      </c>
      <c r="P205">
        <v>0</v>
      </c>
      <c r="Q205">
        <v>0</v>
      </c>
      <c r="R205">
        <v>0</v>
      </c>
      <c r="S205">
        <v>0</v>
      </c>
      <c r="T205">
        <v>0</v>
      </c>
      <c r="U205">
        <v>0</v>
      </c>
    </row>
    <row r="206" spans="1:21" x14ac:dyDescent="0.2">
      <c r="A206" t="s">
        <v>701</v>
      </c>
      <c r="B206" t="s">
        <v>908</v>
      </c>
      <c r="C206" t="s">
        <v>909</v>
      </c>
      <c r="D206" t="s">
        <v>421</v>
      </c>
      <c r="E206" t="s">
        <v>421</v>
      </c>
      <c r="F206" t="s">
        <v>421</v>
      </c>
      <c r="G206">
        <v>0</v>
      </c>
      <c r="H206">
        <v>0</v>
      </c>
      <c r="I206">
        <v>0</v>
      </c>
      <c r="J206">
        <v>0</v>
      </c>
      <c r="K206">
        <v>0</v>
      </c>
      <c r="L206">
        <v>0</v>
      </c>
      <c r="M206">
        <v>0</v>
      </c>
      <c r="N206">
        <v>0</v>
      </c>
      <c r="O206">
        <v>0</v>
      </c>
      <c r="P206">
        <v>0</v>
      </c>
      <c r="Q206">
        <v>0</v>
      </c>
      <c r="R206">
        <v>0</v>
      </c>
      <c r="S206">
        <v>0</v>
      </c>
      <c r="T206">
        <v>0</v>
      </c>
      <c r="U206">
        <v>0</v>
      </c>
    </row>
    <row r="207" spans="1:21" x14ac:dyDescent="0.2">
      <c r="A207" t="s">
        <v>701</v>
      </c>
      <c r="B207" t="s">
        <v>910</v>
      </c>
      <c r="C207" t="s">
        <v>911</v>
      </c>
      <c r="D207" t="s">
        <v>421</v>
      </c>
      <c r="E207" t="s">
        <v>421</v>
      </c>
      <c r="F207" t="s">
        <v>421</v>
      </c>
      <c r="G207">
        <v>0</v>
      </c>
      <c r="H207">
        <v>0</v>
      </c>
      <c r="I207">
        <v>0</v>
      </c>
      <c r="J207">
        <v>0</v>
      </c>
      <c r="K207">
        <v>0</v>
      </c>
      <c r="L207">
        <v>0</v>
      </c>
      <c r="M207">
        <v>0</v>
      </c>
      <c r="N207">
        <v>0</v>
      </c>
      <c r="O207">
        <v>0</v>
      </c>
      <c r="P207">
        <v>0</v>
      </c>
      <c r="Q207">
        <v>0</v>
      </c>
      <c r="R207">
        <v>0</v>
      </c>
      <c r="S207">
        <v>0</v>
      </c>
      <c r="T207">
        <v>0</v>
      </c>
      <c r="U207">
        <v>0</v>
      </c>
    </row>
    <row r="208" spans="1:21" x14ac:dyDescent="0.2">
      <c r="A208" t="s">
        <v>701</v>
      </c>
      <c r="B208" t="s">
        <v>912</v>
      </c>
      <c r="C208" t="s">
        <v>913</v>
      </c>
      <c r="D208" t="s">
        <v>421</v>
      </c>
      <c r="E208" t="s">
        <v>421</v>
      </c>
      <c r="F208" t="s">
        <v>421</v>
      </c>
      <c r="G208">
        <v>0</v>
      </c>
      <c r="H208">
        <v>0</v>
      </c>
      <c r="I208">
        <v>0</v>
      </c>
      <c r="J208">
        <v>0</v>
      </c>
      <c r="K208">
        <v>0</v>
      </c>
      <c r="L208">
        <v>0</v>
      </c>
      <c r="M208">
        <v>0</v>
      </c>
      <c r="N208">
        <v>0</v>
      </c>
      <c r="O208">
        <v>0</v>
      </c>
      <c r="P208">
        <v>0</v>
      </c>
      <c r="Q208">
        <v>0</v>
      </c>
      <c r="R208">
        <v>0</v>
      </c>
      <c r="S208">
        <v>0</v>
      </c>
      <c r="T208">
        <v>0</v>
      </c>
      <c r="U208">
        <v>0</v>
      </c>
    </row>
    <row r="209" spans="1:21" x14ac:dyDescent="0.2">
      <c r="A209" t="s">
        <v>701</v>
      </c>
      <c r="B209" t="s">
        <v>914</v>
      </c>
      <c r="C209" t="s">
        <v>915</v>
      </c>
      <c r="D209" t="s">
        <v>421</v>
      </c>
      <c r="E209" t="s">
        <v>421</v>
      </c>
      <c r="F209" t="s">
        <v>421</v>
      </c>
      <c r="G209">
        <v>0</v>
      </c>
      <c r="H209">
        <v>0</v>
      </c>
      <c r="I209">
        <v>0</v>
      </c>
      <c r="J209">
        <v>0</v>
      </c>
      <c r="K209">
        <v>0</v>
      </c>
      <c r="L209">
        <v>0</v>
      </c>
      <c r="M209">
        <v>0</v>
      </c>
      <c r="N209">
        <v>0</v>
      </c>
      <c r="O209">
        <v>0</v>
      </c>
      <c r="P209">
        <v>0</v>
      </c>
      <c r="Q209">
        <v>0</v>
      </c>
      <c r="R209">
        <v>0</v>
      </c>
      <c r="S209">
        <v>0</v>
      </c>
      <c r="T209">
        <v>0</v>
      </c>
      <c r="U209">
        <v>0</v>
      </c>
    </row>
    <row r="210" spans="1:21" x14ac:dyDescent="0.2">
      <c r="A210" t="s">
        <v>701</v>
      </c>
      <c r="B210" t="s">
        <v>916</v>
      </c>
      <c r="C210" t="s">
        <v>917</v>
      </c>
      <c r="D210" t="s">
        <v>421</v>
      </c>
      <c r="E210" t="s">
        <v>421</v>
      </c>
      <c r="F210" t="s">
        <v>421</v>
      </c>
      <c r="G210">
        <v>0</v>
      </c>
      <c r="H210">
        <v>0</v>
      </c>
      <c r="I210">
        <v>0</v>
      </c>
      <c r="J210">
        <v>0</v>
      </c>
      <c r="K210">
        <v>0</v>
      </c>
      <c r="L210">
        <v>0</v>
      </c>
      <c r="M210">
        <v>0</v>
      </c>
      <c r="N210">
        <v>0</v>
      </c>
      <c r="O210">
        <v>0</v>
      </c>
      <c r="P210">
        <v>0</v>
      </c>
      <c r="Q210">
        <v>0</v>
      </c>
      <c r="R210">
        <v>0</v>
      </c>
      <c r="S210">
        <v>0</v>
      </c>
      <c r="T210">
        <v>0</v>
      </c>
      <c r="U210">
        <v>0</v>
      </c>
    </row>
    <row r="211" spans="1:21" x14ac:dyDescent="0.2">
      <c r="A211" t="s">
        <v>701</v>
      </c>
      <c r="B211" t="s">
        <v>918</v>
      </c>
      <c r="C211" t="s">
        <v>919</v>
      </c>
      <c r="D211" t="s">
        <v>421</v>
      </c>
      <c r="E211" t="s">
        <v>421</v>
      </c>
      <c r="F211" t="s">
        <v>421</v>
      </c>
      <c r="G211">
        <v>0</v>
      </c>
      <c r="H211">
        <v>0</v>
      </c>
      <c r="I211">
        <v>0</v>
      </c>
      <c r="J211">
        <v>0</v>
      </c>
      <c r="K211">
        <v>0</v>
      </c>
      <c r="L211">
        <v>0</v>
      </c>
      <c r="M211">
        <v>0</v>
      </c>
      <c r="N211">
        <v>0</v>
      </c>
      <c r="O211">
        <v>0</v>
      </c>
      <c r="P211">
        <v>0</v>
      </c>
      <c r="Q211">
        <v>0</v>
      </c>
      <c r="R211">
        <v>0</v>
      </c>
      <c r="S211">
        <v>0</v>
      </c>
      <c r="T211">
        <v>0</v>
      </c>
      <c r="U211">
        <v>0</v>
      </c>
    </row>
    <row r="212" spans="1:21" x14ac:dyDescent="0.2">
      <c r="A212" t="s">
        <v>701</v>
      </c>
      <c r="B212" t="s">
        <v>920</v>
      </c>
      <c r="C212" t="s">
        <v>921</v>
      </c>
      <c r="D212" t="s">
        <v>421</v>
      </c>
      <c r="E212" t="s">
        <v>421</v>
      </c>
      <c r="F212" t="s">
        <v>421</v>
      </c>
      <c r="G212">
        <v>0</v>
      </c>
      <c r="H212">
        <v>0</v>
      </c>
      <c r="I212">
        <v>0</v>
      </c>
      <c r="J212">
        <v>0</v>
      </c>
      <c r="K212">
        <v>0</v>
      </c>
      <c r="L212">
        <v>0</v>
      </c>
      <c r="M212">
        <v>0</v>
      </c>
      <c r="N212">
        <v>0</v>
      </c>
      <c r="O212">
        <v>0</v>
      </c>
      <c r="P212">
        <v>0</v>
      </c>
      <c r="Q212">
        <v>0</v>
      </c>
      <c r="R212">
        <v>0</v>
      </c>
      <c r="S212">
        <v>0</v>
      </c>
      <c r="T212">
        <v>0</v>
      </c>
      <c r="U212">
        <v>0</v>
      </c>
    </row>
    <row r="213" spans="1:21" x14ac:dyDescent="0.2">
      <c r="A213" t="s">
        <v>701</v>
      </c>
      <c r="B213" t="s">
        <v>922</v>
      </c>
      <c r="C213" t="s">
        <v>923</v>
      </c>
      <c r="D213" t="s">
        <v>421</v>
      </c>
      <c r="E213" t="s">
        <v>421</v>
      </c>
      <c r="F213" t="s">
        <v>421</v>
      </c>
      <c r="G213">
        <v>0</v>
      </c>
      <c r="H213">
        <v>0</v>
      </c>
      <c r="I213">
        <v>0</v>
      </c>
      <c r="J213">
        <v>0</v>
      </c>
      <c r="K213">
        <v>0</v>
      </c>
      <c r="L213">
        <v>0</v>
      </c>
      <c r="M213">
        <v>0</v>
      </c>
      <c r="N213">
        <v>0</v>
      </c>
      <c r="O213">
        <v>0</v>
      </c>
      <c r="P213">
        <v>0</v>
      </c>
      <c r="Q213">
        <v>0</v>
      </c>
      <c r="R213">
        <v>0</v>
      </c>
      <c r="S213">
        <v>0</v>
      </c>
      <c r="T213">
        <v>0</v>
      </c>
      <c r="U213">
        <v>0</v>
      </c>
    </row>
    <row r="214" spans="1:21" x14ac:dyDescent="0.2">
      <c r="A214" t="s">
        <v>701</v>
      </c>
      <c r="B214" t="s">
        <v>924</v>
      </c>
      <c r="C214" t="s">
        <v>925</v>
      </c>
      <c r="D214" t="s">
        <v>421</v>
      </c>
      <c r="E214" t="s">
        <v>421</v>
      </c>
      <c r="F214" t="s">
        <v>421</v>
      </c>
      <c r="G214">
        <v>0</v>
      </c>
      <c r="H214">
        <v>0</v>
      </c>
      <c r="I214">
        <v>0</v>
      </c>
      <c r="J214">
        <v>0</v>
      </c>
      <c r="K214">
        <v>0</v>
      </c>
      <c r="L214">
        <v>0</v>
      </c>
      <c r="M214">
        <v>0</v>
      </c>
      <c r="N214">
        <v>0</v>
      </c>
      <c r="O214">
        <v>0</v>
      </c>
      <c r="P214">
        <v>0</v>
      </c>
      <c r="Q214">
        <v>0</v>
      </c>
      <c r="R214">
        <v>0</v>
      </c>
      <c r="S214">
        <v>0</v>
      </c>
      <c r="T214">
        <v>0</v>
      </c>
      <c r="U214">
        <v>0</v>
      </c>
    </row>
    <row r="215" spans="1:21" x14ac:dyDescent="0.2">
      <c r="A215" t="s">
        <v>701</v>
      </c>
      <c r="B215" t="s">
        <v>926</v>
      </c>
      <c r="C215" t="s">
        <v>927</v>
      </c>
      <c r="D215" t="s">
        <v>421</v>
      </c>
      <c r="E215" t="s">
        <v>421</v>
      </c>
      <c r="F215" t="s">
        <v>421</v>
      </c>
      <c r="G215">
        <v>0</v>
      </c>
      <c r="H215">
        <v>0</v>
      </c>
      <c r="I215">
        <v>0</v>
      </c>
      <c r="J215">
        <v>0</v>
      </c>
      <c r="K215">
        <v>0</v>
      </c>
      <c r="L215">
        <v>0</v>
      </c>
      <c r="M215">
        <v>0</v>
      </c>
      <c r="N215">
        <v>0</v>
      </c>
      <c r="O215">
        <v>0</v>
      </c>
      <c r="P215">
        <v>0</v>
      </c>
      <c r="Q215">
        <v>0</v>
      </c>
      <c r="R215">
        <v>0</v>
      </c>
      <c r="S215">
        <v>0</v>
      </c>
      <c r="T215">
        <v>0</v>
      </c>
      <c r="U215">
        <v>0</v>
      </c>
    </row>
    <row r="216" spans="1:21" x14ac:dyDescent="0.2">
      <c r="A216" t="s">
        <v>701</v>
      </c>
      <c r="B216" t="s">
        <v>928</v>
      </c>
      <c r="C216" t="s">
        <v>929</v>
      </c>
      <c r="D216" t="s">
        <v>421</v>
      </c>
      <c r="E216" t="s">
        <v>421</v>
      </c>
      <c r="F216" t="s">
        <v>421</v>
      </c>
      <c r="G216">
        <v>0</v>
      </c>
      <c r="H216">
        <v>0</v>
      </c>
      <c r="I216">
        <v>0</v>
      </c>
      <c r="J216">
        <v>0</v>
      </c>
      <c r="K216">
        <v>0</v>
      </c>
      <c r="L216">
        <v>0</v>
      </c>
      <c r="M216">
        <v>0</v>
      </c>
      <c r="N216">
        <v>0</v>
      </c>
      <c r="O216">
        <v>0</v>
      </c>
      <c r="P216">
        <v>0</v>
      </c>
      <c r="Q216">
        <v>0</v>
      </c>
      <c r="R216">
        <v>0</v>
      </c>
      <c r="S216">
        <v>0</v>
      </c>
      <c r="T216">
        <v>0</v>
      </c>
      <c r="U216">
        <v>0</v>
      </c>
    </row>
    <row r="217" spans="1:21" x14ac:dyDescent="0.2">
      <c r="A217" t="s">
        <v>701</v>
      </c>
      <c r="B217" t="s">
        <v>930</v>
      </c>
      <c r="C217" t="s">
        <v>931</v>
      </c>
      <c r="D217" t="s">
        <v>421</v>
      </c>
      <c r="E217" t="s">
        <v>421</v>
      </c>
      <c r="F217" t="s">
        <v>421</v>
      </c>
      <c r="G217">
        <v>0</v>
      </c>
      <c r="H217">
        <v>0</v>
      </c>
      <c r="I217">
        <v>0</v>
      </c>
      <c r="J217">
        <v>0</v>
      </c>
      <c r="K217">
        <v>0</v>
      </c>
      <c r="L217">
        <v>0</v>
      </c>
      <c r="M217">
        <v>0</v>
      </c>
      <c r="N217">
        <v>0</v>
      </c>
      <c r="O217">
        <v>0</v>
      </c>
      <c r="P217">
        <v>0</v>
      </c>
      <c r="Q217">
        <v>0</v>
      </c>
      <c r="R217">
        <v>0</v>
      </c>
      <c r="S217">
        <v>0</v>
      </c>
      <c r="T217">
        <v>0</v>
      </c>
      <c r="U217">
        <v>0</v>
      </c>
    </row>
    <row r="218" spans="1:21" x14ac:dyDescent="0.2">
      <c r="A218" t="s">
        <v>701</v>
      </c>
      <c r="B218" t="s">
        <v>932</v>
      </c>
      <c r="C218" t="s">
        <v>933</v>
      </c>
      <c r="D218" t="s">
        <v>421</v>
      </c>
      <c r="E218" t="s">
        <v>421</v>
      </c>
      <c r="F218" t="s">
        <v>421</v>
      </c>
      <c r="G218">
        <v>0</v>
      </c>
      <c r="H218">
        <v>0</v>
      </c>
      <c r="I218">
        <v>0</v>
      </c>
      <c r="J218">
        <v>0</v>
      </c>
      <c r="K218">
        <v>0</v>
      </c>
      <c r="L218">
        <v>0</v>
      </c>
      <c r="M218">
        <v>0</v>
      </c>
      <c r="N218">
        <v>0</v>
      </c>
      <c r="O218">
        <v>0</v>
      </c>
      <c r="P218">
        <v>0</v>
      </c>
      <c r="Q218">
        <v>0</v>
      </c>
      <c r="R218">
        <v>0</v>
      </c>
      <c r="S218">
        <v>0</v>
      </c>
      <c r="T218">
        <v>0</v>
      </c>
      <c r="U218">
        <v>0</v>
      </c>
    </row>
    <row r="219" spans="1:21" x14ac:dyDescent="0.2">
      <c r="A219" t="s">
        <v>701</v>
      </c>
      <c r="B219" t="s">
        <v>934</v>
      </c>
      <c r="C219" t="s">
        <v>935</v>
      </c>
      <c r="D219" t="s">
        <v>421</v>
      </c>
      <c r="E219" t="s">
        <v>421</v>
      </c>
      <c r="F219" t="s">
        <v>421</v>
      </c>
      <c r="G219">
        <v>0</v>
      </c>
      <c r="H219">
        <v>0</v>
      </c>
      <c r="I219">
        <v>0</v>
      </c>
      <c r="J219">
        <v>0</v>
      </c>
      <c r="K219">
        <v>0</v>
      </c>
      <c r="L219">
        <v>0</v>
      </c>
      <c r="M219">
        <v>0</v>
      </c>
      <c r="N219">
        <v>0</v>
      </c>
      <c r="O219">
        <v>0</v>
      </c>
      <c r="P219">
        <v>0</v>
      </c>
      <c r="Q219">
        <v>0</v>
      </c>
      <c r="R219">
        <v>0</v>
      </c>
      <c r="S219">
        <v>0</v>
      </c>
      <c r="T219">
        <v>0</v>
      </c>
      <c r="U219">
        <v>0</v>
      </c>
    </row>
    <row r="220" spans="1:21" x14ac:dyDescent="0.2">
      <c r="A220" t="s">
        <v>701</v>
      </c>
      <c r="B220" t="s">
        <v>936</v>
      </c>
      <c r="C220" t="s">
        <v>937</v>
      </c>
      <c r="D220" t="s">
        <v>421</v>
      </c>
      <c r="E220" t="s">
        <v>421</v>
      </c>
      <c r="F220" t="s">
        <v>421</v>
      </c>
      <c r="G220">
        <v>0</v>
      </c>
      <c r="H220">
        <v>0</v>
      </c>
      <c r="I220">
        <v>0</v>
      </c>
      <c r="J220">
        <v>0</v>
      </c>
      <c r="K220">
        <v>0</v>
      </c>
      <c r="L220">
        <v>0</v>
      </c>
      <c r="M220">
        <v>0</v>
      </c>
      <c r="N220">
        <v>0</v>
      </c>
      <c r="O220">
        <v>0</v>
      </c>
      <c r="P220">
        <v>0</v>
      </c>
      <c r="Q220">
        <v>0</v>
      </c>
      <c r="R220">
        <v>0</v>
      </c>
      <c r="S220">
        <v>0</v>
      </c>
      <c r="T220">
        <v>0</v>
      </c>
      <c r="U220">
        <v>0</v>
      </c>
    </row>
    <row r="221" spans="1:21" x14ac:dyDescent="0.2">
      <c r="A221" t="s">
        <v>701</v>
      </c>
      <c r="B221" t="s">
        <v>938</v>
      </c>
      <c r="C221" t="s">
        <v>939</v>
      </c>
      <c r="D221" t="s">
        <v>421</v>
      </c>
      <c r="E221" t="s">
        <v>421</v>
      </c>
      <c r="F221" t="s">
        <v>421</v>
      </c>
      <c r="G221">
        <v>0</v>
      </c>
      <c r="H221">
        <v>0</v>
      </c>
      <c r="I221">
        <v>0</v>
      </c>
      <c r="J221">
        <v>0</v>
      </c>
      <c r="K221">
        <v>0</v>
      </c>
      <c r="L221">
        <v>0</v>
      </c>
      <c r="M221">
        <v>0</v>
      </c>
      <c r="N221">
        <v>0</v>
      </c>
      <c r="O221">
        <v>0</v>
      </c>
      <c r="P221">
        <v>0</v>
      </c>
      <c r="Q221">
        <v>0</v>
      </c>
      <c r="R221">
        <v>0</v>
      </c>
      <c r="S221">
        <v>0</v>
      </c>
      <c r="T221">
        <v>0</v>
      </c>
      <c r="U221">
        <v>0</v>
      </c>
    </row>
    <row r="222" spans="1:21" x14ac:dyDescent="0.2">
      <c r="A222" t="s">
        <v>701</v>
      </c>
      <c r="B222" t="s">
        <v>940</v>
      </c>
      <c r="C222" t="s">
        <v>941</v>
      </c>
      <c r="D222" t="s">
        <v>421</v>
      </c>
      <c r="E222" t="s">
        <v>421</v>
      </c>
      <c r="F222" t="s">
        <v>421</v>
      </c>
      <c r="G222">
        <v>0</v>
      </c>
      <c r="H222">
        <v>0</v>
      </c>
      <c r="I222">
        <v>0</v>
      </c>
      <c r="J222">
        <v>0</v>
      </c>
      <c r="K222">
        <v>0</v>
      </c>
      <c r="L222">
        <v>0</v>
      </c>
      <c r="M222">
        <v>0</v>
      </c>
      <c r="N222">
        <v>0</v>
      </c>
      <c r="O222">
        <v>0</v>
      </c>
      <c r="P222">
        <v>0</v>
      </c>
      <c r="Q222">
        <v>0</v>
      </c>
      <c r="R222">
        <v>0</v>
      </c>
      <c r="S222">
        <v>0</v>
      </c>
      <c r="T222">
        <v>0</v>
      </c>
      <c r="U222">
        <v>0</v>
      </c>
    </row>
    <row r="223" spans="1:21" x14ac:dyDescent="0.2">
      <c r="A223" t="s">
        <v>701</v>
      </c>
      <c r="B223" t="s">
        <v>942</v>
      </c>
      <c r="C223" t="s">
        <v>943</v>
      </c>
      <c r="D223" t="s">
        <v>421</v>
      </c>
      <c r="E223" t="s">
        <v>421</v>
      </c>
      <c r="F223" t="s">
        <v>421</v>
      </c>
      <c r="G223">
        <v>0</v>
      </c>
      <c r="H223">
        <v>0</v>
      </c>
      <c r="I223">
        <v>0</v>
      </c>
      <c r="J223">
        <v>0</v>
      </c>
      <c r="K223">
        <v>0</v>
      </c>
      <c r="L223">
        <v>0</v>
      </c>
      <c r="M223">
        <v>0</v>
      </c>
      <c r="N223">
        <v>0</v>
      </c>
      <c r="O223">
        <v>0</v>
      </c>
      <c r="P223">
        <v>0</v>
      </c>
      <c r="Q223">
        <v>0</v>
      </c>
      <c r="R223">
        <v>0</v>
      </c>
      <c r="S223">
        <v>0</v>
      </c>
      <c r="T223">
        <v>0</v>
      </c>
      <c r="U223">
        <v>0</v>
      </c>
    </row>
    <row r="224" spans="1:21" x14ac:dyDescent="0.2">
      <c r="A224" t="s">
        <v>701</v>
      </c>
      <c r="B224" t="s">
        <v>944</v>
      </c>
      <c r="C224" t="s">
        <v>945</v>
      </c>
      <c r="D224" t="s">
        <v>421</v>
      </c>
      <c r="E224" t="s">
        <v>421</v>
      </c>
      <c r="F224" t="s">
        <v>421</v>
      </c>
      <c r="G224">
        <v>0</v>
      </c>
      <c r="H224">
        <v>0</v>
      </c>
      <c r="I224">
        <v>0</v>
      </c>
      <c r="J224">
        <v>0</v>
      </c>
      <c r="K224">
        <v>0</v>
      </c>
      <c r="L224">
        <v>0</v>
      </c>
      <c r="M224">
        <v>0</v>
      </c>
      <c r="N224">
        <v>0</v>
      </c>
      <c r="O224">
        <v>0</v>
      </c>
      <c r="P224">
        <v>0</v>
      </c>
      <c r="Q224">
        <v>0</v>
      </c>
      <c r="R224">
        <v>0</v>
      </c>
      <c r="S224">
        <v>0</v>
      </c>
      <c r="T224">
        <v>0</v>
      </c>
      <c r="U224">
        <v>0</v>
      </c>
    </row>
    <row r="225" spans="1:21" x14ac:dyDescent="0.2">
      <c r="A225" t="s">
        <v>701</v>
      </c>
      <c r="B225" t="s">
        <v>946</v>
      </c>
      <c r="C225" t="s">
        <v>947</v>
      </c>
      <c r="D225" t="s">
        <v>421</v>
      </c>
      <c r="E225" t="s">
        <v>421</v>
      </c>
      <c r="F225" t="s">
        <v>421</v>
      </c>
      <c r="G225">
        <v>0</v>
      </c>
      <c r="H225">
        <v>0</v>
      </c>
      <c r="I225">
        <v>0</v>
      </c>
      <c r="J225">
        <v>0</v>
      </c>
      <c r="K225">
        <v>0</v>
      </c>
      <c r="L225">
        <v>0</v>
      </c>
      <c r="M225">
        <v>0</v>
      </c>
      <c r="N225">
        <v>0</v>
      </c>
      <c r="O225">
        <v>0</v>
      </c>
      <c r="P225">
        <v>0</v>
      </c>
      <c r="Q225">
        <v>0</v>
      </c>
      <c r="R225">
        <v>0</v>
      </c>
      <c r="S225">
        <v>0</v>
      </c>
      <c r="T225">
        <v>0</v>
      </c>
      <c r="U225">
        <v>0</v>
      </c>
    </row>
    <row r="226" spans="1:21" x14ac:dyDescent="0.2">
      <c r="A226" t="s">
        <v>701</v>
      </c>
      <c r="B226" t="s">
        <v>948</v>
      </c>
      <c r="C226" t="s">
        <v>949</v>
      </c>
      <c r="D226" t="s">
        <v>421</v>
      </c>
      <c r="E226" t="s">
        <v>421</v>
      </c>
      <c r="F226" t="s">
        <v>421</v>
      </c>
      <c r="G226">
        <v>0</v>
      </c>
      <c r="H226">
        <v>0</v>
      </c>
      <c r="I226">
        <v>0</v>
      </c>
      <c r="J226">
        <v>0</v>
      </c>
      <c r="K226">
        <v>0</v>
      </c>
      <c r="L226">
        <v>0</v>
      </c>
      <c r="M226">
        <v>0</v>
      </c>
      <c r="N226">
        <v>0</v>
      </c>
      <c r="O226">
        <v>0</v>
      </c>
      <c r="P226">
        <v>0</v>
      </c>
      <c r="Q226">
        <v>0</v>
      </c>
      <c r="R226">
        <v>0</v>
      </c>
      <c r="S226">
        <v>0</v>
      </c>
      <c r="T226">
        <v>0</v>
      </c>
      <c r="U226">
        <v>0</v>
      </c>
    </row>
    <row r="227" spans="1:21" x14ac:dyDescent="0.2">
      <c r="A227" t="s">
        <v>701</v>
      </c>
      <c r="B227" t="s">
        <v>950</v>
      </c>
      <c r="C227" t="s">
        <v>951</v>
      </c>
      <c r="D227" t="s">
        <v>421</v>
      </c>
      <c r="E227" t="s">
        <v>421</v>
      </c>
      <c r="F227" t="s">
        <v>421</v>
      </c>
      <c r="G227">
        <v>0</v>
      </c>
      <c r="H227">
        <v>0</v>
      </c>
      <c r="I227">
        <v>0</v>
      </c>
      <c r="J227">
        <v>0</v>
      </c>
      <c r="K227">
        <v>0</v>
      </c>
      <c r="L227">
        <v>0</v>
      </c>
      <c r="M227">
        <v>0</v>
      </c>
      <c r="N227">
        <v>0</v>
      </c>
      <c r="O227">
        <v>0</v>
      </c>
      <c r="P227">
        <v>0</v>
      </c>
      <c r="Q227">
        <v>0</v>
      </c>
      <c r="R227">
        <v>0</v>
      </c>
      <c r="S227">
        <v>0</v>
      </c>
      <c r="T227">
        <v>0</v>
      </c>
      <c r="U227">
        <v>0</v>
      </c>
    </row>
    <row r="228" spans="1:21" x14ac:dyDescent="0.2">
      <c r="A228" t="s">
        <v>701</v>
      </c>
      <c r="B228" t="s">
        <v>952</v>
      </c>
      <c r="C228" t="s">
        <v>953</v>
      </c>
      <c r="D228" t="s">
        <v>421</v>
      </c>
      <c r="E228" t="s">
        <v>421</v>
      </c>
      <c r="F228" t="s">
        <v>421</v>
      </c>
      <c r="G228">
        <v>0</v>
      </c>
      <c r="H228">
        <v>0</v>
      </c>
      <c r="I228">
        <v>0</v>
      </c>
      <c r="J228">
        <v>0</v>
      </c>
      <c r="K228">
        <v>0</v>
      </c>
      <c r="L228">
        <v>0</v>
      </c>
      <c r="M228">
        <v>0</v>
      </c>
      <c r="N228">
        <v>0</v>
      </c>
      <c r="O228">
        <v>0</v>
      </c>
      <c r="P228">
        <v>0</v>
      </c>
      <c r="Q228">
        <v>0</v>
      </c>
      <c r="R228">
        <v>0</v>
      </c>
      <c r="S228">
        <v>0</v>
      </c>
      <c r="T228">
        <v>0</v>
      </c>
      <c r="U228">
        <v>0</v>
      </c>
    </row>
    <row r="229" spans="1:21" x14ac:dyDescent="0.2">
      <c r="A229" t="s">
        <v>701</v>
      </c>
      <c r="B229" t="s">
        <v>954</v>
      </c>
      <c r="C229" t="s">
        <v>955</v>
      </c>
      <c r="D229" t="s">
        <v>421</v>
      </c>
      <c r="E229" t="s">
        <v>421</v>
      </c>
      <c r="F229" t="s">
        <v>421</v>
      </c>
      <c r="G229">
        <v>0</v>
      </c>
      <c r="H229">
        <v>0</v>
      </c>
      <c r="I229">
        <v>0</v>
      </c>
      <c r="J229">
        <v>0</v>
      </c>
      <c r="K229">
        <v>0</v>
      </c>
      <c r="L229">
        <v>0</v>
      </c>
      <c r="M229">
        <v>0</v>
      </c>
      <c r="N229">
        <v>0</v>
      </c>
      <c r="O229">
        <v>0</v>
      </c>
      <c r="P229">
        <v>0</v>
      </c>
      <c r="Q229">
        <v>0</v>
      </c>
      <c r="R229">
        <v>0</v>
      </c>
      <c r="S229">
        <v>0</v>
      </c>
      <c r="T229">
        <v>0</v>
      </c>
      <c r="U229">
        <v>0</v>
      </c>
    </row>
    <row r="230" spans="1:21" x14ac:dyDescent="0.2">
      <c r="A230" t="s">
        <v>701</v>
      </c>
      <c r="B230" t="s">
        <v>956</v>
      </c>
      <c r="C230" t="s">
        <v>957</v>
      </c>
      <c r="D230" t="s">
        <v>421</v>
      </c>
      <c r="E230" t="s">
        <v>421</v>
      </c>
      <c r="F230" t="s">
        <v>421</v>
      </c>
      <c r="G230">
        <v>0</v>
      </c>
      <c r="H230">
        <v>0</v>
      </c>
      <c r="I230">
        <v>0</v>
      </c>
      <c r="J230">
        <v>0</v>
      </c>
      <c r="K230">
        <v>0</v>
      </c>
      <c r="L230">
        <v>0</v>
      </c>
      <c r="M230">
        <v>0</v>
      </c>
      <c r="N230">
        <v>0</v>
      </c>
      <c r="O230">
        <v>0</v>
      </c>
      <c r="P230">
        <v>0</v>
      </c>
      <c r="Q230">
        <v>0</v>
      </c>
      <c r="R230">
        <v>0</v>
      </c>
      <c r="S230">
        <v>0</v>
      </c>
      <c r="T230">
        <v>0</v>
      </c>
      <c r="U230">
        <v>0</v>
      </c>
    </row>
    <row r="231" spans="1:21" x14ac:dyDescent="0.2">
      <c r="A231" t="s">
        <v>701</v>
      </c>
      <c r="B231" t="s">
        <v>958</v>
      </c>
      <c r="C231" t="s">
        <v>959</v>
      </c>
      <c r="D231" t="s">
        <v>421</v>
      </c>
      <c r="E231" t="s">
        <v>421</v>
      </c>
      <c r="F231" t="s">
        <v>421</v>
      </c>
      <c r="G231">
        <v>0</v>
      </c>
      <c r="H231">
        <v>0</v>
      </c>
      <c r="I231">
        <v>0</v>
      </c>
      <c r="J231">
        <v>0</v>
      </c>
      <c r="K231">
        <v>0</v>
      </c>
      <c r="L231">
        <v>0</v>
      </c>
      <c r="M231">
        <v>0</v>
      </c>
      <c r="N231">
        <v>0</v>
      </c>
      <c r="O231">
        <v>0</v>
      </c>
      <c r="P231">
        <v>0</v>
      </c>
      <c r="Q231">
        <v>0</v>
      </c>
      <c r="R231">
        <v>0</v>
      </c>
      <c r="S231">
        <v>0</v>
      </c>
      <c r="T231">
        <v>0</v>
      </c>
      <c r="U231">
        <v>0</v>
      </c>
    </row>
    <row r="232" spans="1:21" x14ac:dyDescent="0.2">
      <c r="A232" t="s">
        <v>701</v>
      </c>
      <c r="B232" t="s">
        <v>960</v>
      </c>
      <c r="C232" t="s">
        <v>961</v>
      </c>
      <c r="D232" t="s">
        <v>421</v>
      </c>
      <c r="E232" t="s">
        <v>421</v>
      </c>
      <c r="F232" t="s">
        <v>421</v>
      </c>
      <c r="G232">
        <v>-8.68993424384811E-3</v>
      </c>
      <c r="H232">
        <v>-7.0588677038149403E-3</v>
      </c>
      <c r="I232">
        <v>-7.6125323403628403E-3</v>
      </c>
      <c r="J232">
        <v>-7.5377887189386197E-3</v>
      </c>
      <c r="K232">
        <v>-8.8283049360368404E-3</v>
      </c>
      <c r="L232">
        <v>-8.6548918757263192E-3</v>
      </c>
      <c r="M232">
        <v>-8.69212666180561E-3</v>
      </c>
      <c r="N232">
        <v>-8.7260597771320492E-3</v>
      </c>
      <c r="O232">
        <v>-8.7589722028113305E-3</v>
      </c>
      <c r="P232">
        <v>-8.7393945899751201E-3</v>
      </c>
      <c r="Q232">
        <v>-8.9072620495505104E-3</v>
      </c>
      <c r="R232">
        <v>-8.9062703402991994E-3</v>
      </c>
      <c r="S232">
        <v>-8.7364748707086104E-3</v>
      </c>
      <c r="T232">
        <v>-5.2343701735386699E-3</v>
      </c>
      <c r="U232">
        <v>-5.7988960234347199E-3</v>
      </c>
    </row>
    <row r="233" spans="1:21" x14ac:dyDescent="0.2">
      <c r="A233" t="s">
        <v>701</v>
      </c>
      <c r="B233" t="s">
        <v>962</v>
      </c>
      <c r="C233" t="s">
        <v>963</v>
      </c>
      <c r="D233" t="s">
        <v>421</v>
      </c>
      <c r="E233" t="s">
        <v>421</v>
      </c>
      <c r="F233" t="s">
        <v>421</v>
      </c>
      <c r="G233">
        <v>0</v>
      </c>
      <c r="H233">
        <v>0</v>
      </c>
      <c r="I233">
        <v>0</v>
      </c>
      <c r="J233">
        <v>0</v>
      </c>
      <c r="K233">
        <v>0</v>
      </c>
      <c r="L233">
        <v>0</v>
      </c>
      <c r="M233">
        <v>0</v>
      </c>
      <c r="N233">
        <v>0</v>
      </c>
      <c r="O233">
        <v>0</v>
      </c>
      <c r="P233">
        <v>0</v>
      </c>
      <c r="Q233">
        <v>0</v>
      </c>
      <c r="R233">
        <v>0</v>
      </c>
      <c r="S233">
        <v>0</v>
      </c>
      <c r="T233">
        <v>0</v>
      </c>
      <c r="U233">
        <v>0</v>
      </c>
    </row>
    <row r="234" spans="1:21" x14ac:dyDescent="0.2">
      <c r="A234" t="s">
        <v>701</v>
      </c>
      <c r="B234" t="s">
        <v>964</v>
      </c>
      <c r="C234" t="s">
        <v>965</v>
      </c>
      <c r="D234" t="s">
        <v>421</v>
      </c>
      <c r="E234" t="s">
        <v>421</v>
      </c>
      <c r="F234" t="s">
        <v>421</v>
      </c>
      <c r="G234">
        <v>0</v>
      </c>
      <c r="H234">
        <v>0</v>
      </c>
      <c r="I234">
        <v>0</v>
      </c>
      <c r="J234">
        <v>0</v>
      </c>
      <c r="K234">
        <v>0</v>
      </c>
      <c r="L234">
        <v>0</v>
      </c>
      <c r="M234">
        <v>0</v>
      </c>
      <c r="N234">
        <v>0</v>
      </c>
      <c r="O234">
        <v>0</v>
      </c>
      <c r="P234">
        <v>0</v>
      </c>
      <c r="Q234">
        <v>0</v>
      </c>
      <c r="R234">
        <v>0</v>
      </c>
      <c r="S234">
        <v>0</v>
      </c>
      <c r="T234">
        <v>0</v>
      </c>
      <c r="U234">
        <v>0</v>
      </c>
    </row>
    <row r="235" spans="1:21" x14ac:dyDescent="0.2">
      <c r="A235" t="s">
        <v>701</v>
      </c>
      <c r="B235" t="s">
        <v>966</v>
      </c>
      <c r="C235" t="s">
        <v>967</v>
      </c>
      <c r="D235" t="s">
        <v>421</v>
      </c>
      <c r="E235" t="s">
        <v>421</v>
      </c>
      <c r="F235" t="s">
        <v>421</v>
      </c>
      <c r="G235">
        <v>0</v>
      </c>
      <c r="H235">
        <v>0</v>
      </c>
      <c r="I235">
        <v>0</v>
      </c>
      <c r="J235">
        <v>0</v>
      </c>
      <c r="K235">
        <v>0</v>
      </c>
      <c r="L235">
        <v>0</v>
      </c>
      <c r="M235">
        <v>0</v>
      </c>
      <c r="N235">
        <v>0</v>
      </c>
      <c r="O235">
        <v>0</v>
      </c>
      <c r="P235">
        <v>0</v>
      </c>
      <c r="Q235">
        <v>0</v>
      </c>
      <c r="R235">
        <v>0</v>
      </c>
      <c r="S235">
        <v>0</v>
      </c>
      <c r="T235">
        <v>0</v>
      </c>
      <c r="U235">
        <v>0</v>
      </c>
    </row>
    <row r="236" spans="1:21" x14ac:dyDescent="0.2">
      <c r="A236" t="s">
        <v>701</v>
      </c>
      <c r="B236" t="s">
        <v>968</v>
      </c>
      <c r="C236" t="s">
        <v>969</v>
      </c>
      <c r="D236" t="s">
        <v>421</v>
      </c>
      <c r="E236" t="s">
        <v>421</v>
      </c>
      <c r="F236" t="s">
        <v>421</v>
      </c>
      <c r="G236">
        <v>2.8621581437721501E-4</v>
      </c>
      <c r="H236">
        <v>1.0715687611763201E-3</v>
      </c>
      <c r="I236">
        <v>1.02047045185138E-3</v>
      </c>
      <c r="J236">
        <v>6.74640459787373E-4</v>
      </c>
      <c r="K236">
        <v>7.1403851468354498E-4</v>
      </c>
      <c r="L236">
        <v>6.6201842611451E-4</v>
      </c>
      <c r="M236">
        <v>7.50292918613379E-4</v>
      </c>
      <c r="N236">
        <v>5.0609643909030799E-4</v>
      </c>
      <c r="O236">
        <v>3.1175232837995901E-4</v>
      </c>
      <c r="P236">
        <v>3.09723283730189E-4</v>
      </c>
      <c r="Q236">
        <v>5.2883834201764696E-4</v>
      </c>
      <c r="R236">
        <v>1.1826834505374399E-3</v>
      </c>
      <c r="S236">
        <v>8.9206800451467399E-4</v>
      </c>
      <c r="T236">
        <v>2.6721485542208402E-4</v>
      </c>
      <c r="U236">
        <v>2.6619392614401799E-4</v>
      </c>
    </row>
    <row r="237" spans="1:21" x14ac:dyDescent="0.2">
      <c r="A237" t="s">
        <v>701</v>
      </c>
      <c r="B237" t="s">
        <v>970</v>
      </c>
      <c r="C237" t="s">
        <v>971</v>
      </c>
      <c r="D237" t="s">
        <v>421</v>
      </c>
      <c r="E237" t="s">
        <v>421</v>
      </c>
      <c r="F237" t="s">
        <v>421</v>
      </c>
      <c r="G237">
        <v>0</v>
      </c>
      <c r="H237">
        <v>0</v>
      </c>
      <c r="I237">
        <v>0</v>
      </c>
      <c r="J237">
        <v>0</v>
      </c>
      <c r="K237">
        <v>0</v>
      </c>
      <c r="L237">
        <v>0</v>
      </c>
      <c r="M237">
        <v>0</v>
      </c>
      <c r="N237">
        <v>0</v>
      </c>
      <c r="O237">
        <v>0</v>
      </c>
      <c r="P237">
        <v>0</v>
      </c>
      <c r="Q237">
        <v>0</v>
      </c>
      <c r="R237">
        <v>0</v>
      </c>
      <c r="S237">
        <v>0</v>
      </c>
      <c r="T237">
        <v>0</v>
      </c>
      <c r="U237">
        <v>0</v>
      </c>
    </row>
    <row r="238" spans="1:21" x14ac:dyDescent="0.2">
      <c r="A238" t="s">
        <v>701</v>
      </c>
      <c r="B238" t="s">
        <v>972</v>
      </c>
      <c r="C238" t="s">
        <v>973</v>
      </c>
      <c r="D238" t="s">
        <v>421</v>
      </c>
      <c r="E238" t="s">
        <v>421</v>
      </c>
      <c r="F238" t="s">
        <v>421</v>
      </c>
      <c r="G238">
        <v>0</v>
      </c>
      <c r="H238">
        <v>0</v>
      </c>
      <c r="I238">
        <v>0</v>
      </c>
      <c r="J238">
        <v>0</v>
      </c>
      <c r="K238">
        <v>0</v>
      </c>
      <c r="L238">
        <v>0</v>
      </c>
      <c r="M238">
        <v>0</v>
      </c>
      <c r="N238">
        <v>0</v>
      </c>
      <c r="O238">
        <v>0</v>
      </c>
      <c r="P238">
        <v>0</v>
      </c>
      <c r="Q238">
        <v>0</v>
      </c>
      <c r="R238">
        <v>0</v>
      </c>
      <c r="S238">
        <v>0</v>
      </c>
      <c r="T238">
        <v>0</v>
      </c>
      <c r="U238">
        <v>0</v>
      </c>
    </row>
    <row r="239" spans="1:21" x14ac:dyDescent="0.2">
      <c r="A239" t="s">
        <v>701</v>
      </c>
      <c r="B239" t="s">
        <v>974</v>
      </c>
      <c r="C239" t="s">
        <v>975</v>
      </c>
      <c r="D239" t="s">
        <v>421</v>
      </c>
      <c r="E239" t="s">
        <v>421</v>
      </c>
      <c r="F239" t="s">
        <v>421</v>
      </c>
      <c r="G239">
        <v>0</v>
      </c>
      <c r="H239">
        <v>0</v>
      </c>
      <c r="I239">
        <v>0</v>
      </c>
      <c r="J239">
        <v>0</v>
      </c>
      <c r="K239">
        <v>0</v>
      </c>
      <c r="L239">
        <v>0</v>
      </c>
      <c r="M239">
        <v>0</v>
      </c>
      <c r="N239">
        <v>0</v>
      </c>
      <c r="O239">
        <v>0</v>
      </c>
      <c r="P239">
        <v>0</v>
      </c>
      <c r="Q239">
        <v>0</v>
      </c>
      <c r="R239">
        <v>0</v>
      </c>
      <c r="S239">
        <v>0</v>
      </c>
      <c r="T239">
        <v>0</v>
      </c>
      <c r="U239">
        <v>0</v>
      </c>
    </row>
    <row r="240" spans="1:21" x14ac:dyDescent="0.2">
      <c r="A240" t="s">
        <v>701</v>
      </c>
      <c r="B240" t="s">
        <v>976</v>
      </c>
      <c r="C240" t="s">
        <v>977</v>
      </c>
      <c r="D240" t="s">
        <v>421</v>
      </c>
      <c r="E240" t="s">
        <v>421</v>
      </c>
      <c r="F240" t="s">
        <v>421</v>
      </c>
      <c r="G240">
        <v>0</v>
      </c>
      <c r="H240">
        <v>0</v>
      </c>
      <c r="I240">
        <v>0</v>
      </c>
      <c r="J240">
        <v>0</v>
      </c>
      <c r="K240">
        <v>0</v>
      </c>
      <c r="L240">
        <v>0</v>
      </c>
      <c r="M240">
        <v>0</v>
      </c>
      <c r="N240">
        <v>0</v>
      </c>
      <c r="O240">
        <v>0</v>
      </c>
      <c r="P240">
        <v>0</v>
      </c>
      <c r="Q240">
        <v>0</v>
      </c>
      <c r="R240">
        <v>0</v>
      </c>
      <c r="S240">
        <v>0</v>
      </c>
      <c r="T240">
        <v>0</v>
      </c>
      <c r="U240">
        <v>0</v>
      </c>
    </row>
    <row r="241" spans="1:21" x14ac:dyDescent="0.2">
      <c r="A241" t="s">
        <v>701</v>
      </c>
      <c r="B241" t="s">
        <v>978</v>
      </c>
      <c r="C241" t="s">
        <v>979</v>
      </c>
      <c r="D241" t="s">
        <v>421</v>
      </c>
      <c r="E241" t="s">
        <v>421</v>
      </c>
      <c r="F241" t="s">
        <v>421</v>
      </c>
      <c r="G241">
        <v>0</v>
      </c>
      <c r="H241">
        <v>0</v>
      </c>
      <c r="I241">
        <v>0</v>
      </c>
      <c r="J241">
        <v>0</v>
      </c>
      <c r="K241">
        <v>0</v>
      </c>
      <c r="L241">
        <v>0</v>
      </c>
      <c r="M241">
        <v>0</v>
      </c>
      <c r="N241">
        <v>0</v>
      </c>
      <c r="O241">
        <v>0</v>
      </c>
      <c r="P241">
        <v>0</v>
      </c>
      <c r="Q241">
        <v>0</v>
      </c>
      <c r="R241">
        <v>0</v>
      </c>
      <c r="S241">
        <v>0</v>
      </c>
      <c r="T241">
        <v>0</v>
      </c>
      <c r="U241">
        <v>0</v>
      </c>
    </row>
    <row r="242" spans="1:21" x14ac:dyDescent="0.2">
      <c r="A242" t="s">
        <v>701</v>
      </c>
      <c r="B242" t="s">
        <v>980</v>
      </c>
      <c r="C242" t="s">
        <v>981</v>
      </c>
      <c r="D242" t="s">
        <v>421</v>
      </c>
      <c r="E242" t="s">
        <v>421</v>
      </c>
      <c r="F242" t="s">
        <v>421</v>
      </c>
      <c r="G242">
        <v>0</v>
      </c>
      <c r="H242">
        <v>0</v>
      </c>
      <c r="I242">
        <v>0</v>
      </c>
      <c r="J242">
        <v>0</v>
      </c>
      <c r="K242">
        <v>0</v>
      </c>
      <c r="L242">
        <v>0</v>
      </c>
      <c r="M242">
        <v>0</v>
      </c>
      <c r="N242">
        <v>0</v>
      </c>
      <c r="O242">
        <v>0</v>
      </c>
      <c r="P242">
        <v>0</v>
      </c>
      <c r="Q242">
        <v>0</v>
      </c>
      <c r="R242">
        <v>0</v>
      </c>
      <c r="S242">
        <v>0</v>
      </c>
      <c r="T242">
        <v>0</v>
      </c>
      <c r="U242">
        <v>0</v>
      </c>
    </row>
    <row r="243" spans="1:21" x14ac:dyDescent="0.2">
      <c r="A243" t="s">
        <v>701</v>
      </c>
      <c r="B243" t="s">
        <v>982</v>
      </c>
      <c r="C243" t="s">
        <v>983</v>
      </c>
      <c r="D243" t="s">
        <v>421</v>
      </c>
      <c r="E243" t="s">
        <v>421</v>
      </c>
      <c r="F243" t="s">
        <v>421</v>
      </c>
      <c r="G243">
        <v>0</v>
      </c>
      <c r="H243">
        <v>0</v>
      </c>
      <c r="I243">
        <v>0</v>
      </c>
      <c r="J243">
        <v>0</v>
      </c>
      <c r="K243">
        <v>0</v>
      </c>
      <c r="L243">
        <v>0</v>
      </c>
      <c r="M243">
        <v>0</v>
      </c>
      <c r="N243">
        <v>0</v>
      </c>
      <c r="O243">
        <v>0</v>
      </c>
      <c r="P243">
        <v>0</v>
      </c>
      <c r="Q243">
        <v>0</v>
      </c>
      <c r="R243">
        <v>0</v>
      </c>
      <c r="S243">
        <v>0</v>
      </c>
      <c r="T243">
        <v>0</v>
      </c>
      <c r="U243">
        <v>0</v>
      </c>
    </row>
    <row r="244" spans="1:21" x14ac:dyDescent="0.2">
      <c r="A244" t="s">
        <v>701</v>
      </c>
      <c r="B244" t="s">
        <v>984</v>
      </c>
      <c r="C244" t="s">
        <v>985</v>
      </c>
      <c r="D244" t="s">
        <v>421</v>
      </c>
      <c r="E244" t="s">
        <v>421</v>
      </c>
      <c r="F244" t="s">
        <v>421</v>
      </c>
      <c r="G244">
        <v>0</v>
      </c>
      <c r="H244">
        <v>0</v>
      </c>
      <c r="I244">
        <v>0</v>
      </c>
      <c r="J244">
        <v>0</v>
      </c>
      <c r="K244">
        <v>0</v>
      </c>
      <c r="L244">
        <v>0</v>
      </c>
      <c r="M244">
        <v>0</v>
      </c>
      <c r="N244">
        <v>0</v>
      </c>
      <c r="O244">
        <v>0</v>
      </c>
      <c r="P244">
        <v>0</v>
      </c>
      <c r="Q244">
        <v>0</v>
      </c>
      <c r="R244">
        <v>0</v>
      </c>
      <c r="S244">
        <v>0</v>
      </c>
      <c r="T244">
        <v>0</v>
      </c>
      <c r="U244">
        <v>0</v>
      </c>
    </row>
    <row r="245" spans="1:21" x14ac:dyDescent="0.2">
      <c r="A245" t="s">
        <v>701</v>
      </c>
      <c r="B245" t="s">
        <v>986</v>
      </c>
      <c r="C245" t="s">
        <v>987</v>
      </c>
      <c r="D245" t="s">
        <v>421</v>
      </c>
      <c r="E245" t="s">
        <v>421</v>
      </c>
      <c r="F245" t="s">
        <v>421</v>
      </c>
      <c r="G245">
        <v>0</v>
      </c>
      <c r="H245">
        <v>0</v>
      </c>
      <c r="I245">
        <v>0</v>
      </c>
      <c r="J245">
        <v>0</v>
      </c>
      <c r="K245">
        <v>0</v>
      </c>
      <c r="L245">
        <v>0</v>
      </c>
      <c r="M245">
        <v>0</v>
      </c>
      <c r="N245">
        <v>0</v>
      </c>
      <c r="O245">
        <v>0</v>
      </c>
      <c r="P245">
        <v>0</v>
      </c>
      <c r="Q245">
        <v>0</v>
      </c>
      <c r="R245">
        <v>0</v>
      </c>
      <c r="S245">
        <v>0</v>
      </c>
      <c r="T245">
        <v>0</v>
      </c>
      <c r="U245">
        <v>0</v>
      </c>
    </row>
    <row r="246" spans="1:21" x14ac:dyDescent="0.2">
      <c r="A246" t="s">
        <v>701</v>
      </c>
      <c r="B246" t="s">
        <v>988</v>
      </c>
      <c r="C246" t="s">
        <v>989</v>
      </c>
      <c r="D246" t="s">
        <v>421</v>
      </c>
      <c r="E246" t="s">
        <v>421</v>
      </c>
      <c r="F246" t="s">
        <v>421</v>
      </c>
      <c r="G246">
        <v>-8.6876794413090503E-3</v>
      </c>
      <c r="H246">
        <v>-7.2337080828903397E-3</v>
      </c>
      <c r="I246">
        <v>-6.9575981958486296E-3</v>
      </c>
      <c r="J246">
        <v>-7.0941325244737001E-3</v>
      </c>
      <c r="K246">
        <v>-9.1966760161586308E-3</v>
      </c>
      <c r="L246">
        <v>-8.8247297536584099E-3</v>
      </c>
      <c r="M246">
        <v>-8.7339050079067899E-3</v>
      </c>
      <c r="N246">
        <v>-8.7746007406376194E-3</v>
      </c>
      <c r="O246">
        <v>-8.7934882366848301E-3</v>
      </c>
      <c r="P246">
        <v>-8.9715110129626498E-3</v>
      </c>
      <c r="Q246">
        <v>-8.8827398146824194E-3</v>
      </c>
      <c r="R246">
        <v>-9.4095540962948303E-3</v>
      </c>
      <c r="S246">
        <v>-8.8729216246163905E-3</v>
      </c>
      <c r="T246">
        <v>-8.19732665417113E-3</v>
      </c>
      <c r="U246">
        <v>-8.0810407405310803E-3</v>
      </c>
    </row>
    <row r="247" spans="1:21" x14ac:dyDescent="0.2">
      <c r="A247" t="s">
        <v>701</v>
      </c>
      <c r="B247" t="s">
        <v>990</v>
      </c>
      <c r="C247" t="s">
        <v>991</v>
      </c>
      <c r="D247" t="s">
        <v>421</v>
      </c>
      <c r="E247" t="s">
        <v>421</v>
      </c>
      <c r="F247" t="s">
        <v>421</v>
      </c>
      <c r="G247">
        <v>-8.8982159103643196E-3</v>
      </c>
      <c r="H247">
        <v>-8.0778118207967802E-3</v>
      </c>
      <c r="I247">
        <v>-8.1155931718111095E-3</v>
      </c>
      <c r="J247">
        <v>-8.1778608665985294E-3</v>
      </c>
      <c r="K247">
        <v>-9.2842987800874997E-3</v>
      </c>
      <c r="L247">
        <v>-8.8255410096336404E-3</v>
      </c>
      <c r="M247">
        <v>-8.8127189418917198E-3</v>
      </c>
      <c r="N247">
        <v>-8.9369206859002803E-3</v>
      </c>
      <c r="O247">
        <v>-8.9287632295506503E-3</v>
      </c>
      <c r="P247">
        <v>-9.1114084830938892E-3</v>
      </c>
      <c r="Q247">
        <v>-8.6819999830581793E-3</v>
      </c>
      <c r="R247">
        <v>-9.1024275308876999E-3</v>
      </c>
      <c r="S247">
        <v>-8.8583991169560502E-3</v>
      </c>
      <c r="T247">
        <v>-6.90549604865513E-3</v>
      </c>
      <c r="U247">
        <v>-6.5741313247749799E-3</v>
      </c>
    </row>
    <row r="248" spans="1:21" x14ac:dyDescent="0.2">
      <c r="A248" t="s">
        <v>701</v>
      </c>
      <c r="B248" t="s">
        <v>992</v>
      </c>
      <c r="C248" t="s">
        <v>993</v>
      </c>
      <c r="D248" t="s">
        <v>421</v>
      </c>
      <c r="E248" t="s">
        <v>421</v>
      </c>
      <c r="F248" t="s">
        <v>421</v>
      </c>
      <c r="G248">
        <v>0</v>
      </c>
      <c r="H248">
        <v>0</v>
      </c>
      <c r="I248">
        <v>0</v>
      </c>
      <c r="J248">
        <v>0</v>
      </c>
      <c r="K248">
        <v>0</v>
      </c>
      <c r="L248">
        <v>0</v>
      </c>
      <c r="M248">
        <v>0</v>
      </c>
      <c r="N248">
        <v>0</v>
      </c>
      <c r="O248">
        <v>0</v>
      </c>
      <c r="P248">
        <v>0</v>
      </c>
      <c r="Q248">
        <v>0</v>
      </c>
      <c r="R248">
        <v>0</v>
      </c>
      <c r="S248">
        <v>0</v>
      </c>
      <c r="T248">
        <v>0</v>
      </c>
      <c r="U248">
        <v>0</v>
      </c>
    </row>
    <row r="249" spans="1:21" x14ac:dyDescent="0.2">
      <c r="A249" t="s">
        <v>701</v>
      </c>
      <c r="B249" t="s">
        <v>994</v>
      </c>
      <c r="C249" t="s">
        <v>995</v>
      </c>
      <c r="D249" t="s">
        <v>421</v>
      </c>
      <c r="E249" t="s">
        <v>421</v>
      </c>
      <c r="F249" t="s">
        <v>421</v>
      </c>
      <c r="G249">
        <v>0</v>
      </c>
      <c r="H249">
        <v>0</v>
      </c>
      <c r="I249">
        <v>0</v>
      </c>
      <c r="J249">
        <v>0</v>
      </c>
      <c r="K249">
        <v>0</v>
      </c>
      <c r="L249">
        <v>0</v>
      </c>
      <c r="M249">
        <v>0</v>
      </c>
      <c r="N249">
        <v>0</v>
      </c>
      <c r="O249">
        <v>0</v>
      </c>
      <c r="P249">
        <v>0</v>
      </c>
      <c r="Q249">
        <v>0</v>
      </c>
      <c r="R249">
        <v>0</v>
      </c>
      <c r="S249">
        <v>0</v>
      </c>
      <c r="T249">
        <v>0</v>
      </c>
      <c r="U249">
        <v>0</v>
      </c>
    </row>
    <row r="250" spans="1:21" x14ac:dyDescent="0.2">
      <c r="A250" t="s">
        <v>701</v>
      </c>
      <c r="B250" t="s">
        <v>996</v>
      </c>
      <c r="C250" t="s">
        <v>997</v>
      </c>
      <c r="D250" t="s">
        <v>421</v>
      </c>
      <c r="E250" t="s">
        <v>421</v>
      </c>
      <c r="F250" t="s">
        <v>421</v>
      </c>
      <c r="G250">
        <v>0</v>
      </c>
      <c r="H250">
        <v>0</v>
      </c>
      <c r="I250">
        <v>0</v>
      </c>
      <c r="J250">
        <v>0</v>
      </c>
      <c r="K250">
        <v>0</v>
      </c>
      <c r="L250">
        <v>0</v>
      </c>
      <c r="M250">
        <v>0</v>
      </c>
      <c r="N250">
        <v>0</v>
      </c>
      <c r="O250">
        <v>0</v>
      </c>
      <c r="P250">
        <v>0</v>
      </c>
      <c r="Q250">
        <v>0</v>
      </c>
      <c r="R250">
        <v>0</v>
      </c>
      <c r="S250">
        <v>0</v>
      </c>
      <c r="T250">
        <v>0</v>
      </c>
      <c r="U250">
        <v>0</v>
      </c>
    </row>
    <row r="251" spans="1:21" x14ac:dyDescent="0.2">
      <c r="A251" t="s">
        <v>701</v>
      </c>
      <c r="B251" t="s">
        <v>998</v>
      </c>
      <c r="C251" t="s">
        <v>999</v>
      </c>
      <c r="D251" t="s">
        <v>421</v>
      </c>
      <c r="E251" t="s">
        <v>421</v>
      </c>
      <c r="F251" t="s">
        <v>421</v>
      </c>
      <c r="G251">
        <v>0</v>
      </c>
      <c r="H251">
        <v>0</v>
      </c>
      <c r="I251">
        <v>0</v>
      </c>
      <c r="J251">
        <v>0</v>
      </c>
      <c r="K251">
        <v>0</v>
      </c>
      <c r="L251">
        <v>0</v>
      </c>
      <c r="M251">
        <v>0</v>
      </c>
      <c r="N251">
        <v>0</v>
      </c>
      <c r="O251">
        <v>0</v>
      </c>
      <c r="P251">
        <v>0</v>
      </c>
      <c r="Q251">
        <v>0</v>
      </c>
      <c r="R251">
        <v>0</v>
      </c>
      <c r="S251">
        <v>0</v>
      </c>
      <c r="T251">
        <v>0</v>
      </c>
      <c r="U251">
        <v>0</v>
      </c>
    </row>
    <row r="252" spans="1:21" x14ac:dyDescent="0.2">
      <c r="A252" t="s">
        <v>701</v>
      </c>
      <c r="B252" t="s">
        <v>1000</v>
      </c>
      <c r="C252" t="s">
        <v>1001</v>
      </c>
      <c r="D252" t="s">
        <v>421</v>
      </c>
      <c r="E252" t="s">
        <v>421</v>
      </c>
      <c r="F252" t="s">
        <v>421</v>
      </c>
      <c r="G252">
        <v>0</v>
      </c>
      <c r="H252">
        <v>0</v>
      </c>
      <c r="I252">
        <v>0</v>
      </c>
      <c r="J252">
        <v>0</v>
      </c>
      <c r="K252">
        <v>0</v>
      </c>
      <c r="L252">
        <v>0</v>
      </c>
      <c r="M252">
        <v>0</v>
      </c>
      <c r="N252">
        <v>0</v>
      </c>
      <c r="O252">
        <v>0</v>
      </c>
      <c r="P252">
        <v>0</v>
      </c>
      <c r="Q252">
        <v>0</v>
      </c>
      <c r="R252">
        <v>0</v>
      </c>
      <c r="S252">
        <v>0</v>
      </c>
      <c r="T252">
        <v>0</v>
      </c>
      <c r="U252">
        <v>0</v>
      </c>
    </row>
    <row r="253" spans="1:21" x14ac:dyDescent="0.2">
      <c r="A253" t="s">
        <v>701</v>
      </c>
      <c r="B253" t="s">
        <v>1002</v>
      </c>
      <c r="C253" t="s">
        <v>1003</v>
      </c>
      <c r="D253" t="s">
        <v>421</v>
      </c>
      <c r="E253" t="s">
        <v>421</v>
      </c>
      <c r="F253" t="s">
        <v>421</v>
      </c>
      <c r="G253">
        <v>0</v>
      </c>
      <c r="H253">
        <v>0</v>
      </c>
      <c r="I253">
        <v>0</v>
      </c>
      <c r="J253">
        <v>0</v>
      </c>
      <c r="K253">
        <v>0</v>
      </c>
      <c r="L253">
        <v>0</v>
      </c>
      <c r="M253">
        <v>0</v>
      </c>
      <c r="N253">
        <v>0</v>
      </c>
      <c r="O253">
        <v>0</v>
      </c>
      <c r="P253">
        <v>0</v>
      </c>
      <c r="Q253">
        <v>0</v>
      </c>
      <c r="R253">
        <v>0</v>
      </c>
      <c r="S253">
        <v>0</v>
      </c>
      <c r="T253">
        <v>0</v>
      </c>
      <c r="U253">
        <v>0</v>
      </c>
    </row>
    <row r="254" spans="1:21" x14ac:dyDescent="0.2">
      <c r="A254" t="s">
        <v>701</v>
      </c>
      <c r="B254" t="s">
        <v>1004</v>
      </c>
      <c r="C254" t="s">
        <v>1005</v>
      </c>
      <c r="D254" t="s">
        <v>421</v>
      </c>
      <c r="E254" t="s">
        <v>421</v>
      </c>
      <c r="F254" t="s">
        <v>421</v>
      </c>
      <c r="G254">
        <v>0</v>
      </c>
      <c r="H254">
        <v>0</v>
      </c>
      <c r="I254">
        <v>0</v>
      </c>
      <c r="J254">
        <v>0</v>
      </c>
      <c r="K254">
        <v>0</v>
      </c>
      <c r="L254">
        <v>0</v>
      </c>
      <c r="M254">
        <v>0</v>
      </c>
      <c r="N254">
        <v>0</v>
      </c>
      <c r="O254">
        <v>0</v>
      </c>
      <c r="P254">
        <v>0</v>
      </c>
      <c r="Q254">
        <v>0</v>
      </c>
      <c r="R254">
        <v>0</v>
      </c>
      <c r="S254">
        <v>0</v>
      </c>
      <c r="T254">
        <v>0</v>
      </c>
      <c r="U254">
        <v>0</v>
      </c>
    </row>
    <row r="255" spans="1:21" x14ac:dyDescent="0.2">
      <c r="A255" t="s">
        <v>701</v>
      </c>
      <c r="B255" t="s">
        <v>1006</v>
      </c>
      <c r="C255" t="s">
        <v>1007</v>
      </c>
      <c r="D255" t="s">
        <v>421</v>
      </c>
      <c r="E255" t="s">
        <v>421</v>
      </c>
      <c r="F255" t="s">
        <v>421</v>
      </c>
      <c r="G255">
        <v>0</v>
      </c>
      <c r="H255">
        <v>0</v>
      </c>
      <c r="I255">
        <v>0</v>
      </c>
      <c r="J255">
        <v>0</v>
      </c>
      <c r="K255">
        <v>0</v>
      </c>
      <c r="L255">
        <v>0</v>
      </c>
      <c r="M255">
        <v>0</v>
      </c>
      <c r="N255">
        <v>0</v>
      </c>
      <c r="O255">
        <v>0</v>
      </c>
      <c r="P255">
        <v>0</v>
      </c>
      <c r="Q255">
        <v>0</v>
      </c>
      <c r="R255">
        <v>0</v>
      </c>
      <c r="S255">
        <v>0</v>
      </c>
      <c r="T255">
        <v>0</v>
      </c>
      <c r="U255">
        <v>0</v>
      </c>
    </row>
    <row r="256" spans="1:21" x14ac:dyDescent="0.2">
      <c r="A256" t="s">
        <v>701</v>
      </c>
      <c r="B256" t="s">
        <v>1008</v>
      </c>
      <c r="C256" t="s">
        <v>1009</v>
      </c>
      <c r="D256" t="s">
        <v>421</v>
      </c>
      <c r="E256" t="s">
        <v>421</v>
      </c>
      <c r="F256" t="s">
        <v>421</v>
      </c>
      <c r="G256">
        <v>0</v>
      </c>
      <c r="H256">
        <v>0</v>
      </c>
      <c r="I256">
        <v>0</v>
      </c>
      <c r="J256">
        <v>0</v>
      </c>
      <c r="K256">
        <v>0</v>
      </c>
      <c r="L256">
        <v>0</v>
      </c>
      <c r="M256">
        <v>0</v>
      </c>
      <c r="N256">
        <v>0</v>
      </c>
      <c r="O256">
        <v>0</v>
      </c>
      <c r="P256">
        <v>0</v>
      </c>
      <c r="Q256">
        <v>0</v>
      </c>
      <c r="R256">
        <v>0</v>
      </c>
      <c r="S256">
        <v>0</v>
      </c>
      <c r="T256">
        <v>0</v>
      </c>
      <c r="U256">
        <v>0</v>
      </c>
    </row>
    <row r="257" spans="1:21" x14ac:dyDescent="0.2">
      <c r="A257" t="s">
        <v>701</v>
      </c>
      <c r="B257" t="s">
        <v>1010</v>
      </c>
      <c r="C257" t="s">
        <v>1011</v>
      </c>
      <c r="D257" t="s">
        <v>421</v>
      </c>
      <c r="E257" t="s">
        <v>421</v>
      </c>
      <c r="F257" t="s">
        <v>421</v>
      </c>
      <c r="G257">
        <v>0</v>
      </c>
      <c r="H257">
        <v>0</v>
      </c>
      <c r="I257">
        <v>0</v>
      </c>
      <c r="J257">
        <v>0</v>
      </c>
      <c r="K257">
        <v>0</v>
      </c>
      <c r="L257">
        <v>0</v>
      </c>
      <c r="M257">
        <v>0</v>
      </c>
      <c r="N257">
        <v>0</v>
      </c>
      <c r="O257">
        <v>0</v>
      </c>
      <c r="P257">
        <v>0</v>
      </c>
      <c r="Q257">
        <v>0</v>
      </c>
      <c r="R257">
        <v>0</v>
      </c>
      <c r="S257">
        <v>0</v>
      </c>
      <c r="T257">
        <v>0</v>
      </c>
      <c r="U257">
        <v>0</v>
      </c>
    </row>
    <row r="258" spans="1:21" x14ac:dyDescent="0.2">
      <c r="A258" t="s">
        <v>701</v>
      </c>
      <c r="B258" t="s">
        <v>1012</v>
      </c>
      <c r="C258" t="s">
        <v>1013</v>
      </c>
      <c r="D258" t="s">
        <v>421</v>
      </c>
      <c r="E258" t="s">
        <v>421</v>
      </c>
      <c r="F258" t="s">
        <v>421</v>
      </c>
      <c r="G258">
        <v>0</v>
      </c>
      <c r="H258">
        <v>0</v>
      </c>
      <c r="I258">
        <v>0</v>
      </c>
      <c r="J258">
        <v>0</v>
      </c>
      <c r="K258">
        <v>0</v>
      </c>
      <c r="L258">
        <v>0</v>
      </c>
      <c r="M258">
        <v>0</v>
      </c>
      <c r="N258">
        <v>0</v>
      </c>
      <c r="O258">
        <v>0</v>
      </c>
      <c r="P258">
        <v>0</v>
      </c>
      <c r="Q258">
        <v>0</v>
      </c>
      <c r="R258">
        <v>0</v>
      </c>
      <c r="S258">
        <v>0</v>
      </c>
      <c r="T258">
        <v>0</v>
      </c>
      <c r="U258">
        <v>0</v>
      </c>
    </row>
    <row r="259" spans="1:21" x14ac:dyDescent="0.2">
      <c r="A259" t="s">
        <v>701</v>
      </c>
      <c r="B259" t="s">
        <v>1014</v>
      </c>
      <c r="C259" t="s">
        <v>1015</v>
      </c>
      <c r="D259" t="s">
        <v>421</v>
      </c>
      <c r="E259" t="s">
        <v>421</v>
      </c>
      <c r="F259" t="s">
        <v>421</v>
      </c>
      <c r="G259">
        <v>0</v>
      </c>
      <c r="H259">
        <v>0</v>
      </c>
      <c r="I259">
        <v>0</v>
      </c>
      <c r="J259">
        <v>0</v>
      </c>
      <c r="K259">
        <v>0</v>
      </c>
      <c r="L259">
        <v>0</v>
      </c>
      <c r="M259">
        <v>0</v>
      </c>
      <c r="N259">
        <v>0</v>
      </c>
      <c r="O259">
        <v>0</v>
      </c>
      <c r="P259">
        <v>0</v>
      </c>
      <c r="Q259">
        <v>0</v>
      </c>
      <c r="R259">
        <v>0</v>
      </c>
      <c r="S259">
        <v>0</v>
      </c>
      <c r="T259">
        <v>0</v>
      </c>
      <c r="U259">
        <v>0</v>
      </c>
    </row>
    <row r="260" spans="1:21" x14ac:dyDescent="0.2">
      <c r="A260" t="s">
        <v>701</v>
      </c>
      <c r="B260" t="s">
        <v>1016</v>
      </c>
      <c r="C260" t="s">
        <v>1017</v>
      </c>
      <c r="D260" t="s">
        <v>421</v>
      </c>
      <c r="E260" t="s">
        <v>421</v>
      </c>
      <c r="F260" t="s">
        <v>421</v>
      </c>
      <c r="G260">
        <v>0</v>
      </c>
      <c r="H260">
        <v>0</v>
      </c>
      <c r="I260">
        <v>0</v>
      </c>
      <c r="J260">
        <v>0</v>
      </c>
      <c r="K260">
        <v>0</v>
      </c>
      <c r="L260">
        <v>0</v>
      </c>
      <c r="M260">
        <v>0</v>
      </c>
      <c r="N260">
        <v>0</v>
      </c>
      <c r="O260">
        <v>0</v>
      </c>
      <c r="P260">
        <v>0</v>
      </c>
      <c r="Q260">
        <v>0</v>
      </c>
      <c r="R260">
        <v>0</v>
      </c>
      <c r="S260">
        <v>0</v>
      </c>
      <c r="T260">
        <v>0</v>
      </c>
      <c r="U260">
        <v>0</v>
      </c>
    </row>
    <row r="261" spans="1:21" x14ac:dyDescent="0.2">
      <c r="A261" t="s">
        <v>701</v>
      </c>
      <c r="B261" t="s">
        <v>1018</v>
      </c>
      <c r="C261" t="s">
        <v>1019</v>
      </c>
      <c r="D261" t="s">
        <v>421</v>
      </c>
      <c r="E261" t="s">
        <v>421</v>
      </c>
      <c r="F261" t="s">
        <v>421</v>
      </c>
      <c r="G261">
        <v>0</v>
      </c>
      <c r="H261">
        <v>0</v>
      </c>
      <c r="I261">
        <v>0</v>
      </c>
      <c r="J261">
        <v>0</v>
      </c>
      <c r="K261">
        <v>0</v>
      </c>
      <c r="L261">
        <v>0</v>
      </c>
      <c r="M261">
        <v>0</v>
      </c>
      <c r="N261">
        <v>0</v>
      </c>
      <c r="O261">
        <v>0</v>
      </c>
      <c r="P261">
        <v>0</v>
      </c>
      <c r="Q261">
        <v>0</v>
      </c>
      <c r="R261">
        <v>0</v>
      </c>
      <c r="S261">
        <v>0</v>
      </c>
      <c r="T261">
        <v>0</v>
      </c>
      <c r="U261">
        <v>0</v>
      </c>
    </row>
    <row r="262" spans="1:21" x14ac:dyDescent="0.2">
      <c r="A262" t="s">
        <v>701</v>
      </c>
      <c r="B262" t="s">
        <v>1020</v>
      </c>
      <c r="C262" t="s">
        <v>1021</v>
      </c>
      <c r="D262" t="s">
        <v>421</v>
      </c>
      <c r="E262" t="s">
        <v>421</v>
      </c>
      <c r="F262" t="s">
        <v>421</v>
      </c>
      <c r="G262">
        <v>0</v>
      </c>
      <c r="H262">
        <v>0</v>
      </c>
      <c r="I262">
        <v>0</v>
      </c>
      <c r="J262">
        <v>0</v>
      </c>
      <c r="K262">
        <v>0</v>
      </c>
      <c r="L262">
        <v>0</v>
      </c>
      <c r="M262">
        <v>0</v>
      </c>
      <c r="N262">
        <v>0</v>
      </c>
      <c r="O262">
        <v>0</v>
      </c>
      <c r="P262">
        <v>0</v>
      </c>
      <c r="Q262">
        <v>0</v>
      </c>
      <c r="R262">
        <v>0</v>
      </c>
      <c r="S262">
        <v>0</v>
      </c>
      <c r="T262">
        <v>0</v>
      </c>
      <c r="U262">
        <v>0</v>
      </c>
    </row>
    <row r="263" spans="1:21" x14ac:dyDescent="0.2">
      <c r="A263" t="s">
        <v>701</v>
      </c>
      <c r="B263" t="s">
        <v>1022</v>
      </c>
      <c r="C263" t="s">
        <v>1023</v>
      </c>
      <c r="D263" t="s">
        <v>421</v>
      </c>
      <c r="E263" t="s">
        <v>421</v>
      </c>
      <c r="F263" t="s">
        <v>421</v>
      </c>
      <c r="G263" s="16">
        <v>9.5401522925469303E-7</v>
      </c>
      <c r="H263" s="16">
        <v>3.3628769995315403E-5</v>
      </c>
      <c r="I263">
        <v>1.2401757295724201E-4</v>
      </c>
      <c r="J263" s="16">
        <v>2.7626314195640699E-5</v>
      </c>
      <c r="K263" s="16">
        <v>1.55310214849993E-6</v>
      </c>
      <c r="L263" s="16">
        <v>5.1023947120008097E-6</v>
      </c>
      <c r="M263" s="16">
        <v>2.7947120391309901E-6</v>
      </c>
      <c r="N263" s="16">
        <v>2.6239005555322501E-6</v>
      </c>
      <c r="O263" s="16">
        <v>1.2225320752087601E-6</v>
      </c>
      <c r="P263" s="16">
        <v>1.2271633759474101E-6</v>
      </c>
      <c r="Q263">
        <v>3.5581557439063802E-4</v>
      </c>
      <c r="R263">
        <v>2.1685124514269201E-4</v>
      </c>
      <c r="S263">
        <v>3.2265171752377003E-4</v>
      </c>
      <c r="T263">
        <v>2.41104494310795E-4</v>
      </c>
      <c r="U263">
        <v>2.7940036916752599E-4</v>
      </c>
    </row>
    <row r="264" spans="1:21" x14ac:dyDescent="0.2">
      <c r="A264" t="s">
        <v>701</v>
      </c>
      <c r="B264" t="s">
        <v>1024</v>
      </c>
      <c r="C264" t="s">
        <v>1025</v>
      </c>
      <c r="D264" t="s">
        <v>421</v>
      </c>
      <c r="E264" t="s">
        <v>421</v>
      </c>
      <c r="F264" t="s">
        <v>421</v>
      </c>
      <c r="G264">
        <v>0</v>
      </c>
      <c r="H264">
        <v>0</v>
      </c>
      <c r="I264">
        <v>0</v>
      </c>
      <c r="J264">
        <v>0</v>
      </c>
      <c r="K264">
        <v>0</v>
      </c>
      <c r="L264">
        <v>0</v>
      </c>
      <c r="M264">
        <v>0</v>
      </c>
      <c r="N264">
        <v>0</v>
      </c>
      <c r="O264">
        <v>0</v>
      </c>
      <c r="P264">
        <v>0</v>
      </c>
      <c r="Q264">
        <v>0</v>
      </c>
      <c r="R264">
        <v>0</v>
      </c>
      <c r="S264">
        <v>0</v>
      </c>
      <c r="T264">
        <v>0</v>
      </c>
      <c r="U264">
        <v>0</v>
      </c>
    </row>
    <row r="265" spans="1:21" x14ac:dyDescent="0.2">
      <c r="A265" t="s">
        <v>701</v>
      </c>
      <c r="B265" t="s">
        <v>1026</v>
      </c>
      <c r="C265" t="s">
        <v>1027</v>
      </c>
      <c r="D265" t="s">
        <v>421</v>
      </c>
      <c r="E265" t="s">
        <v>421</v>
      </c>
      <c r="F265" t="s">
        <v>421</v>
      </c>
      <c r="G265">
        <v>0</v>
      </c>
      <c r="H265">
        <v>0</v>
      </c>
      <c r="I265">
        <v>0</v>
      </c>
      <c r="J265">
        <v>0</v>
      </c>
      <c r="K265">
        <v>0</v>
      </c>
      <c r="L265">
        <v>0</v>
      </c>
      <c r="M265">
        <v>0</v>
      </c>
      <c r="N265">
        <v>0</v>
      </c>
      <c r="O265">
        <v>0</v>
      </c>
      <c r="P265">
        <v>0</v>
      </c>
      <c r="Q265">
        <v>0</v>
      </c>
      <c r="R265">
        <v>0</v>
      </c>
      <c r="S265">
        <v>0</v>
      </c>
      <c r="T265">
        <v>0</v>
      </c>
      <c r="U265">
        <v>0</v>
      </c>
    </row>
    <row r="266" spans="1:21" x14ac:dyDescent="0.2">
      <c r="A266" t="s">
        <v>701</v>
      </c>
      <c r="B266" t="s">
        <v>1028</v>
      </c>
      <c r="C266" t="s">
        <v>1029</v>
      </c>
      <c r="D266" t="s">
        <v>421</v>
      </c>
      <c r="E266" t="s">
        <v>421</v>
      </c>
      <c r="F266" t="s">
        <v>421</v>
      </c>
      <c r="G266">
        <v>0</v>
      </c>
      <c r="H266">
        <v>0</v>
      </c>
      <c r="I266">
        <v>0</v>
      </c>
      <c r="J266">
        <v>0</v>
      </c>
      <c r="K266">
        <v>0</v>
      </c>
      <c r="L266">
        <v>0</v>
      </c>
      <c r="M266">
        <v>0</v>
      </c>
      <c r="N266">
        <v>0</v>
      </c>
      <c r="O266">
        <v>0</v>
      </c>
      <c r="P266">
        <v>0</v>
      </c>
      <c r="Q266">
        <v>0</v>
      </c>
      <c r="R266">
        <v>0</v>
      </c>
      <c r="S266">
        <v>0</v>
      </c>
      <c r="T266">
        <v>0</v>
      </c>
      <c r="U266">
        <v>0</v>
      </c>
    </row>
    <row r="267" spans="1:21" x14ac:dyDescent="0.2">
      <c r="A267" t="s">
        <v>701</v>
      </c>
      <c r="B267" t="s">
        <v>1030</v>
      </c>
      <c r="C267" t="s">
        <v>1031</v>
      </c>
      <c r="D267" t="s">
        <v>421</v>
      </c>
      <c r="E267" t="s">
        <v>421</v>
      </c>
      <c r="F267" t="s">
        <v>421</v>
      </c>
      <c r="G267">
        <v>0</v>
      </c>
      <c r="H267">
        <v>0</v>
      </c>
      <c r="I267">
        <v>0</v>
      </c>
      <c r="J267">
        <v>0</v>
      </c>
      <c r="K267">
        <v>0</v>
      </c>
      <c r="L267">
        <v>0</v>
      </c>
      <c r="M267">
        <v>0</v>
      </c>
      <c r="N267">
        <v>0</v>
      </c>
      <c r="O267">
        <v>0</v>
      </c>
      <c r="P267">
        <v>0</v>
      </c>
      <c r="Q267">
        <v>0</v>
      </c>
      <c r="R267">
        <v>0</v>
      </c>
      <c r="S267">
        <v>0</v>
      </c>
      <c r="T267">
        <v>0</v>
      </c>
      <c r="U267">
        <v>0</v>
      </c>
    </row>
    <row r="268" spans="1:21" x14ac:dyDescent="0.2">
      <c r="A268" t="s">
        <v>701</v>
      </c>
      <c r="B268" t="s">
        <v>1032</v>
      </c>
      <c r="C268" t="s">
        <v>1033</v>
      </c>
      <c r="D268" t="s">
        <v>421</v>
      </c>
      <c r="E268" t="s">
        <v>421</v>
      </c>
      <c r="F268" t="s">
        <v>421</v>
      </c>
      <c r="G268">
        <v>0</v>
      </c>
      <c r="H268">
        <v>0</v>
      </c>
      <c r="I268">
        <v>0</v>
      </c>
      <c r="J268">
        <v>0</v>
      </c>
      <c r="K268">
        <v>0</v>
      </c>
      <c r="L268">
        <v>0</v>
      </c>
      <c r="M268">
        <v>0</v>
      </c>
      <c r="N268">
        <v>0</v>
      </c>
      <c r="O268">
        <v>0</v>
      </c>
      <c r="P268">
        <v>0</v>
      </c>
      <c r="Q268">
        <v>0</v>
      </c>
      <c r="R268">
        <v>0</v>
      </c>
      <c r="S268">
        <v>0</v>
      </c>
      <c r="T268">
        <v>0</v>
      </c>
      <c r="U268">
        <v>0</v>
      </c>
    </row>
    <row r="269" spans="1:21" x14ac:dyDescent="0.2">
      <c r="A269" t="s">
        <v>701</v>
      </c>
      <c r="B269" t="s">
        <v>1034</v>
      </c>
      <c r="C269" t="s">
        <v>1035</v>
      </c>
      <c r="D269" t="s">
        <v>421</v>
      </c>
      <c r="E269" t="s">
        <v>421</v>
      </c>
      <c r="F269" t="s">
        <v>421</v>
      </c>
      <c r="G269">
        <v>0</v>
      </c>
      <c r="H269">
        <v>0</v>
      </c>
      <c r="I269">
        <v>0</v>
      </c>
      <c r="J269">
        <v>0</v>
      </c>
      <c r="K269">
        <v>0</v>
      </c>
      <c r="L269">
        <v>0</v>
      </c>
      <c r="M269">
        <v>0</v>
      </c>
      <c r="N269">
        <v>0</v>
      </c>
      <c r="O269">
        <v>0</v>
      </c>
      <c r="P269">
        <v>0</v>
      </c>
      <c r="Q269">
        <v>0</v>
      </c>
      <c r="R269">
        <v>0</v>
      </c>
      <c r="S269">
        <v>0</v>
      </c>
      <c r="T269">
        <v>0</v>
      </c>
      <c r="U269">
        <v>0</v>
      </c>
    </row>
    <row r="270" spans="1:21" x14ac:dyDescent="0.2">
      <c r="A270" t="s">
        <v>701</v>
      </c>
      <c r="B270" t="s">
        <v>1036</v>
      </c>
      <c r="C270" t="s">
        <v>1037</v>
      </c>
      <c r="D270" t="s">
        <v>421</v>
      </c>
      <c r="E270" t="s">
        <v>421</v>
      </c>
      <c r="F270" t="s">
        <v>421</v>
      </c>
      <c r="G270">
        <v>0</v>
      </c>
      <c r="H270">
        <v>0</v>
      </c>
      <c r="I270">
        <v>0</v>
      </c>
      <c r="J270">
        <v>0</v>
      </c>
      <c r="K270">
        <v>0</v>
      </c>
      <c r="L270">
        <v>0</v>
      </c>
      <c r="M270">
        <v>0</v>
      </c>
      <c r="N270">
        <v>0</v>
      </c>
      <c r="O270">
        <v>0</v>
      </c>
      <c r="P270">
        <v>0</v>
      </c>
      <c r="Q270">
        <v>0</v>
      </c>
      <c r="R270">
        <v>0</v>
      </c>
      <c r="S270">
        <v>0</v>
      </c>
      <c r="T270">
        <v>0</v>
      </c>
      <c r="U270">
        <v>0</v>
      </c>
    </row>
    <row r="271" spans="1:21" x14ac:dyDescent="0.2">
      <c r="A271" t="s">
        <v>701</v>
      </c>
      <c r="B271" t="s">
        <v>1038</v>
      </c>
      <c r="C271" t="s">
        <v>1039</v>
      </c>
      <c r="D271" t="s">
        <v>421</v>
      </c>
      <c r="E271" t="s">
        <v>421</v>
      </c>
      <c r="F271" t="s">
        <v>421</v>
      </c>
      <c r="G271">
        <v>0</v>
      </c>
      <c r="H271">
        <v>0</v>
      </c>
      <c r="I271">
        <v>0</v>
      </c>
      <c r="J271">
        <v>0</v>
      </c>
      <c r="K271">
        <v>0</v>
      </c>
      <c r="L271">
        <v>0</v>
      </c>
      <c r="M271">
        <v>0</v>
      </c>
      <c r="N271">
        <v>0</v>
      </c>
      <c r="O271">
        <v>0</v>
      </c>
      <c r="P271">
        <v>0</v>
      </c>
      <c r="Q271">
        <v>0</v>
      </c>
      <c r="R271">
        <v>0</v>
      </c>
      <c r="S271">
        <v>0</v>
      </c>
      <c r="T271">
        <v>0</v>
      </c>
      <c r="U271">
        <v>0</v>
      </c>
    </row>
    <row r="272" spans="1:21" x14ac:dyDescent="0.2">
      <c r="A272" t="s">
        <v>701</v>
      </c>
      <c r="B272" t="s">
        <v>1040</v>
      </c>
      <c r="C272" t="s">
        <v>1041</v>
      </c>
      <c r="D272" t="s">
        <v>421</v>
      </c>
      <c r="E272" t="s">
        <v>421</v>
      </c>
      <c r="F272" t="s">
        <v>421</v>
      </c>
      <c r="G272">
        <v>0</v>
      </c>
      <c r="H272">
        <v>0</v>
      </c>
      <c r="I272">
        <v>0</v>
      </c>
      <c r="J272">
        <v>0</v>
      </c>
      <c r="K272">
        <v>0</v>
      </c>
      <c r="L272">
        <v>0</v>
      </c>
      <c r="M272">
        <v>0</v>
      </c>
      <c r="N272">
        <v>0</v>
      </c>
      <c r="O272">
        <v>0</v>
      </c>
      <c r="P272">
        <v>0</v>
      </c>
      <c r="Q272">
        <v>0</v>
      </c>
      <c r="R272">
        <v>0</v>
      </c>
      <c r="S272">
        <v>0</v>
      </c>
      <c r="T272">
        <v>0</v>
      </c>
      <c r="U272">
        <v>0</v>
      </c>
    </row>
    <row r="273" spans="1:21" x14ac:dyDescent="0.2">
      <c r="A273" t="s">
        <v>701</v>
      </c>
      <c r="B273" t="s">
        <v>1042</v>
      </c>
      <c r="C273" t="s">
        <v>1043</v>
      </c>
      <c r="D273" t="s">
        <v>421</v>
      </c>
      <c r="E273" t="s">
        <v>421</v>
      </c>
      <c r="F273" t="s">
        <v>421</v>
      </c>
      <c r="G273">
        <v>0</v>
      </c>
      <c r="H273">
        <v>0</v>
      </c>
      <c r="I273">
        <v>0</v>
      </c>
      <c r="J273">
        <v>0</v>
      </c>
      <c r="K273">
        <v>0</v>
      </c>
      <c r="L273">
        <v>0</v>
      </c>
      <c r="M273">
        <v>0</v>
      </c>
      <c r="N273">
        <v>0</v>
      </c>
      <c r="O273">
        <v>0</v>
      </c>
      <c r="P273">
        <v>0</v>
      </c>
      <c r="Q273">
        <v>0</v>
      </c>
      <c r="R273">
        <v>0</v>
      </c>
      <c r="S273">
        <v>0</v>
      </c>
      <c r="T273">
        <v>0</v>
      </c>
      <c r="U273">
        <v>0</v>
      </c>
    </row>
    <row r="274" spans="1:21" x14ac:dyDescent="0.2">
      <c r="A274" t="s">
        <v>701</v>
      </c>
      <c r="B274" t="s">
        <v>1044</v>
      </c>
      <c r="C274" t="s">
        <v>1045</v>
      </c>
      <c r="D274" t="s">
        <v>421</v>
      </c>
      <c r="E274" t="s">
        <v>421</v>
      </c>
      <c r="F274" t="s">
        <v>421</v>
      </c>
      <c r="G274">
        <v>0</v>
      </c>
      <c r="H274">
        <v>0</v>
      </c>
      <c r="I274">
        <v>0</v>
      </c>
      <c r="J274">
        <v>0</v>
      </c>
      <c r="K274">
        <v>0</v>
      </c>
      <c r="L274">
        <v>0</v>
      </c>
      <c r="M274">
        <v>0</v>
      </c>
      <c r="N274">
        <v>0</v>
      </c>
      <c r="O274">
        <v>0</v>
      </c>
      <c r="P274">
        <v>0</v>
      </c>
      <c r="Q274">
        <v>0</v>
      </c>
      <c r="R274">
        <v>0</v>
      </c>
      <c r="S274">
        <v>0</v>
      </c>
      <c r="T274">
        <v>0</v>
      </c>
      <c r="U274">
        <v>0</v>
      </c>
    </row>
    <row r="275" spans="1:21" x14ac:dyDescent="0.2">
      <c r="A275" t="s">
        <v>701</v>
      </c>
      <c r="B275" t="s">
        <v>1046</v>
      </c>
      <c r="C275" t="s">
        <v>1047</v>
      </c>
      <c r="D275" t="s">
        <v>421</v>
      </c>
      <c r="E275" t="s">
        <v>421</v>
      </c>
      <c r="F275" t="s">
        <v>421</v>
      </c>
      <c r="G275">
        <v>0</v>
      </c>
      <c r="H275">
        <v>0</v>
      </c>
      <c r="I275">
        <v>0</v>
      </c>
      <c r="J275">
        <v>0</v>
      </c>
      <c r="K275">
        <v>0</v>
      </c>
      <c r="L275">
        <v>0</v>
      </c>
      <c r="M275">
        <v>0</v>
      </c>
      <c r="N275">
        <v>0</v>
      </c>
      <c r="O275">
        <v>0</v>
      </c>
      <c r="P275">
        <v>0</v>
      </c>
      <c r="Q275">
        <v>0</v>
      </c>
      <c r="R275">
        <v>0</v>
      </c>
      <c r="S275">
        <v>0</v>
      </c>
      <c r="T275">
        <v>0</v>
      </c>
      <c r="U275">
        <v>0</v>
      </c>
    </row>
    <row r="276" spans="1:21" x14ac:dyDescent="0.2">
      <c r="A276" t="s">
        <v>701</v>
      </c>
      <c r="B276" t="s">
        <v>1048</v>
      </c>
      <c r="C276" t="s">
        <v>1049</v>
      </c>
      <c r="D276" t="s">
        <v>421</v>
      </c>
      <c r="E276" t="s">
        <v>421</v>
      </c>
      <c r="F276" t="s">
        <v>421</v>
      </c>
      <c r="G276">
        <v>0</v>
      </c>
      <c r="H276">
        <v>0</v>
      </c>
      <c r="I276">
        <v>0</v>
      </c>
      <c r="J276">
        <v>0</v>
      </c>
      <c r="K276">
        <v>0</v>
      </c>
      <c r="L276">
        <v>0</v>
      </c>
      <c r="M276">
        <v>0</v>
      </c>
      <c r="N276">
        <v>0</v>
      </c>
      <c r="O276">
        <v>0</v>
      </c>
      <c r="P276">
        <v>0</v>
      </c>
      <c r="Q276">
        <v>0</v>
      </c>
      <c r="R276">
        <v>0</v>
      </c>
      <c r="S276">
        <v>0</v>
      </c>
      <c r="T276">
        <v>0</v>
      </c>
      <c r="U276">
        <v>0</v>
      </c>
    </row>
    <row r="277" spans="1:21" x14ac:dyDescent="0.2">
      <c r="A277" t="s">
        <v>701</v>
      </c>
      <c r="B277" t="s">
        <v>1050</v>
      </c>
      <c r="C277" t="s">
        <v>1051</v>
      </c>
      <c r="D277" t="s">
        <v>421</v>
      </c>
      <c r="E277" t="s">
        <v>421</v>
      </c>
      <c r="F277" t="s">
        <v>421</v>
      </c>
      <c r="G277">
        <v>0</v>
      </c>
      <c r="H277">
        <v>0</v>
      </c>
      <c r="I277">
        <v>0</v>
      </c>
      <c r="J277">
        <v>0</v>
      </c>
      <c r="K277">
        <v>0</v>
      </c>
      <c r="L277">
        <v>0</v>
      </c>
      <c r="M277">
        <v>0</v>
      </c>
      <c r="N277">
        <v>0</v>
      </c>
      <c r="O277">
        <v>0</v>
      </c>
      <c r="P277">
        <v>0</v>
      </c>
      <c r="Q277">
        <v>0</v>
      </c>
      <c r="R277">
        <v>0</v>
      </c>
      <c r="S277">
        <v>0</v>
      </c>
      <c r="T277">
        <v>0</v>
      </c>
      <c r="U277">
        <v>0</v>
      </c>
    </row>
    <row r="278" spans="1:21" x14ac:dyDescent="0.2">
      <c r="A278" t="s">
        <v>701</v>
      </c>
      <c r="B278" t="s">
        <v>1052</v>
      </c>
      <c r="C278" t="s">
        <v>1053</v>
      </c>
      <c r="D278" t="s">
        <v>421</v>
      </c>
      <c r="E278" t="s">
        <v>421</v>
      </c>
      <c r="F278" t="s">
        <v>421</v>
      </c>
      <c r="G278">
        <v>0</v>
      </c>
      <c r="H278">
        <v>0</v>
      </c>
      <c r="I278">
        <v>0</v>
      </c>
      <c r="J278">
        <v>0</v>
      </c>
      <c r="K278">
        <v>0</v>
      </c>
      <c r="L278">
        <v>0</v>
      </c>
      <c r="M278">
        <v>0</v>
      </c>
      <c r="N278">
        <v>0</v>
      </c>
      <c r="O278">
        <v>0</v>
      </c>
      <c r="P278">
        <v>0</v>
      </c>
      <c r="Q278">
        <v>0</v>
      </c>
      <c r="R278">
        <v>0</v>
      </c>
      <c r="S278">
        <v>0</v>
      </c>
      <c r="T278">
        <v>0</v>
      </c>
      <c r="U278">
        <v>0</v>
      </c>
    </row>
    <row r="279" spans="1:21" x14ac:dyDescent="0.2">
      <c r="A279" t="s">
        <v>701</v>
      </c>
      <c r="B279" t="s">
        <v>1054</v>
      </c>
      <c r="C279" t="s">
        <v>1055</v>
      </c>
      <c r="D279" t="s">
        <v>421</v>
      </c>
      <c r="E279" t="s">
        <v>421</v>
      </c>
      <c r="F279" t="s">
        <v>421</v>
      </c>
      <c r="G279">
        <v>0</v>
      </c>
      <c r="H279">
        <v>0</v>
      </c>
      <c r="I279">
        <v>0</v>
      </c>
      <c r="J279">
        <v>0</v>
      </c>
      <c r="K279">
        <v>0</v>
      </c>
      <c r="L279">
        <v>0</v>
      </c>
      <c r="M279">
        <v>0</v>
      </c>
      <c r="N279">
        <v>0</v>
      </c>
      <c r="O279">
        <v>0</v>
      </c>
      <c r="P279">
        <v>0</v>
      </c>
      <c r="Q279">
        <v>0</v>
      </c>
      <c r="R279">
        <v>0</v>
      </c>
      <c r="S279">
        <v>0</v>
      </c>
      <c r="T279">
        <v>0</v>
      </c>
      <c r="U279">
        <v>0</v>
      </c>
    </row>
    <row r="280" spans="1:21" x14ac:dyDescent="0.2">
      <c r="A280" t="s">
        <v>701</v>
      </c>
      <c r="B280" t="s">
        <v>1056</v>
      </c>
      <c r="C280" t="s">
        <v>1057</v>
      </c>
      <c r="D280" t="s">
        <v>421</v>
      </c>
      <c r="E280" t="s">
        <v>421</v>
      </c>
      <c r="F280" t="s">
        <v>421</v>
      </c>
      <c r="G280">
        <v>0</v>
      </c>
      <c r="H280">
        <v>0</v>
      </c>
      <c r="I280">
        <v>0</v>
      </c>
      <c r="J280">
        <v>0</v>
      </c>
      <c r="K280">
        <v>0</v>
      </c>
      <c r="L280">
        <v>0</v>
      </c>
      <c r="M280">
        <v>0</v>
      </c>
      <c r="N280">
        <v>0</v>
      </c>
      <c r="O280">
        <v>0</v>
      </c>
      <c r="P280">
        <v>0</v>
      </c>
      <c r="Q280">
        <v>0</v>
      </c>
      <c r="R280">
        <v>0</v>
      </c>
      <c r="S280">
        <v>0</v>
      </c>
      <c r="T280">
        <v>0</v>
      </c>
      <c r="U280">
        <v>0</v>
      </c>
    </row>
    <row r="281" spans="1:21" x14ac:dyDescent="0.2">
      <c r="A281" t="s">
        <v>701</v>
      </c>
      <c r="B281" t="s">
        <v>1058</v>
      </c>
      <c r="C281" t="s">
        <v>1059</v>
      </c>
      <c r="D281" t="s">
        <v>421</v>
      </c>
      <c r="E281" t="s">
        <v>421</v>
      </c>
      <c r="F281" t="s">
        <v>421</v>
      </c>
      <c r="G281">
        <v>0</v>
      </c>
      <c r="H281">
        <v>0</v>
      </c>
      <c r="I281">
        <v>0</v>
      </c>
      <c r="J281">
        <v>0</v>
      </c>
      <c r="K281">
        <v>0</v>
      </c>
      <c r="L281">
        <v>0</v>
      </c>
      <c r="M281">
        <v>0</v>
      </c>
      <c r="N281">
        <v>0</v>
      </c>
      <c r="O281">
        <v>0</v>
      </c>
      <c r="P281">
        <v>0</v>
      </c>
      <c r="Q281">
        <v>0</v>
      </c>
      <c r="R281">
        <v>0</v>
      </c>
      <c r="S281">
        <v>0</v>
      </c>
      <c r="T281">
        <v>0</v>
      </c>
      <c r="U281">
        <v>0</v>
      </c>
    </row>
    <row r="282" spans="1:21" x14ac:dyDescent="0.2">
      <c r="A282" t="s">
        <v>701</v>
      </c>
      <c r="B282" t="s">
        <v>1060</v>
      </c>
      <c r="C282" t="s">
        <v>1061</v>
      </c>
      <c r="D282" t="s">
        <v>421</v>
      </c>
      <c r="E282" t="s">
        <v>421</v>
      </c>
      <c r="F282" t="s">
        <v>421</v>
      </c>
      <c r="G282">
        <v>0</v>
      </c>
      <c r="H282">
        <v>0</v>
      </c>
      <c r="I282">
        <v>0</v>
      </c>
      <c r="J282">
        <v>0</v>
      </c>
      <c r="K282">
        <v>0</v>
      </c>
      <c r="L282">
        <v>0</v>
      </c>
      <c r="M282">
        <v>0</v>
      </c>
      <c r="N282">
        <v>0</v>
      </c>
      <c r="O282">
        <v>0</v>
      </c>
      <c r="P282">
        <v>0</v>
      </c>
      <c r="Q282">
        <v>0</v>
      </c>
      <c r="R282">
        <v>0</v>
      </c>
      <c r="S282">
        <v>0</v>
      </c>
      <c r="T282">
        <v>0</v>
      </c>
      <c r="U282">
        <v>0</v>
      </c>
    </row>
    <row r="283" spans="1:21" x14ac:dyDescent="0.2">
      <c r="A283" t="s">
        <v>701</v>
      </c>
      <c r="B283" t="s">
        <v>1062</v>
      </c>
      <c r="C283" t="s">
        <v>1063</v>
      </c>
      <c r="D283" t="s">
        <v>421</v>
      </c>
      <c r="E283" t="s">
        <v>421</v>
      </c>
      <c r="F283" t="s">
        <v>421</v>
      </c>
      <c r="G283">
        <v>0</v>
      </c>
      <c r="H283">
        <v>0</v>
      </c>
      <c r="I283">
        <v>0</v>
      </c>
      <c r="J283">
        <v>0</v>
      </c>
      <c r="K283">
        <v>0</v>
      </c>
      <c r="L283">
        <v>0</v>
      </c>
      <c r="M283">
        <v>0</v>
      </c>
      <c r="N283">
        <v>0</v>
      </c>
      <c r="O283">
        <v>0</v>
      </c>
      <c r="P283">
        <v>0</v>
      </c>
      <c r="Q283">
        <v>0</v>
      </c>
      <c r="R283">
        <v>0</v>
      </c>
      <c r="S283">
        <v>0</v>
      </c>
      <c r="T283">
        <v>0</v>
      </c>
      <c r="U283">
        <v>0</v>
      </c>
    </row>
    <row r="284" spans="1:21" x14ac:dyDescent="0.2">
      <c r="A284" t="s">
        <v>701</v>
      </c>
      <c r="B284" t="s">
        <v>1064</v>
      </c>
      <c r="C284" t="s">
        <v>1065</v>
      </c>
      <c r="D284" t="s">
        <v>421</v>
      </c>
      <c r="E284" t="s">
        <v>421</v>
      </c>
      <c r="F284" t="s">
        <v>421</v>
      </c>
      <c r="G284">
        <v>0</v>
      </c>
      <c r="H284">
        <v>0</v>
      </c>
      <c r="I284">
        <v>0</v>
      </c>
      <c r="J284">
        <v>0</v>
      </c>
      <c r="K284">
        <v>0</v>
      </c>
      <c r="L284">
        <v>0</v>
      </c>
      <c r="M284">
        <v>0</v>
      </c>
      <c r="N284">
        <v>0</v>
      </c>
      <c r="O284">
        <v>0</v>
      </c>
      <c r="P284">
        <v>0</v>
      </c>
      <c r="Q284">
        <v>0</v>
      </c>
      <c r="R284">
        <v>0</v>
      </c>
      <c r="S284">
        <v>0</v>
      </c>
      <c r="T284">
        <v>0</v>
      </c>
      <c r="U284">
        <v>0</v>
      </c>
    </row>
    <row r="285" spans="1:21" x14ac:dyDescent="0.2">
      <c r="A285" t="s">
        <v>701</v>
      </c>
      <c r="B285" t="s">
        <v>1066</v>
      </c>
      <c r="C285" t="s">
        <v>1067</v>
      </c>
      <c r="D285" t="s">
        <v>421</v>
      </c>
      <c r="E285" t="s">
        <v>421</v>
      </c>
      <c r="F285" t="s">
        <v>421</v>
      </c>
      <c r="G285">
        <v>0</v>
      </c>
      <c r="H285">
        <v>0</v>
      </c>
      <c r="I285">
        <v>0</v>
      </c>
      <c r="J285">
        <v>0</v>
      </c>
      <c r="K285">
        <v>0</v>
      </c>
      <c r="L285">
        <v>0</v>
      </c>
      <c r="M285">
        <v>0</v>
      </c>
      <c r="N285">
        <v>0</v>
      </c>
      <c r="O285">
        <v>0</v>
      </c>
      <c r="P285">
        <v>0</v>
      </c>
      <c r="Q285">
        <v>0</v>
      </c>
      <c r="R285">
        <v>0</v>
      </c>
      <c r="S285">
        <v>0</v>
      </c>
      <c r="T285">
        <v>0</v>
      </c>
      <c r="U285">
        <v>0</v>
      </c>
    </row>
    <row r="286" spans="1:21" x14ac:dyDescent="0.2">
      <c r="A286" t="s">
        <v>701</v>
      </c>
      <c r="B286" t="s">
        <v>1068</v>
      </c>
      <c r="C286" t="s">
        <v>1069</v>
      </c>
      <c r="D286" t="s">
        <v>421</v>
      </c>
      <c r="E286" t="s">
        <v>421</v>
      </c>
      <c r="F286" t="s">
        <v>421</v>
      </c>
      <c r="G286">
        <v>0</v>
      </c>
      <c r="H286">
        <v>0</v>
      </c>
      <c r="I286">
        <v>0</v>
      </c>
      <c r="J286">
        <v>0</v>
      </c>
      <c r="K286">
        <v>0</v>
      </c>
      <c r="L286">
        <v>0</v>
      </c>
      <c r="M286">
        <v>0</v>
      </c>
      <c r="N286">
        <v>0</v>
      </c>
      <c r="O286">
        <v>0</v>
      </c>
      <c r="P286">
        <v>0</v>
      </c>
      <c r="Q286">
        <v>0</v>
      </c>
      <c r="R286">
        <v>0</v>
      </c>
      <c r="S286">
        <v>0</v>
      </c>
      <c r="T286">
        <v>0</v>
      </c>
      <c r="U286">
        <v>0</v>
      </c>
    </row>
    <row r="287" spans="1:21" x14ac:dyDescent="0.2">
      <c r="A287" t="s">
        <v>701</v>
      </c>
      <c r="B287" t="s">
        <v>1070</v>
      </c>
      <c r="C287" t="s">
        <v>1071</v>
      </c>
      <c r="D287" t="s">
        <v>421</v>
      </c>
      <c r="E287" t="s">
        <v>421</v>
      </c>
      <c r="F287" t="s">
        <v>421</v>
      </c>
      <c r="G287">
        <v>6.8791526601926195E-4</v>
      </c>
      <c r="H287">
        <v>4.1487059396262396E-3</v>
      </c>
      <c r="I287">
        <v>4.7144654205096802E-3</v>
      </c>
      <c r="J287">
        <v>3.7053782844722102E-3</v>
      </c>
      <c r="K287">
        <v>4.2247564375190701E-3</v>
      </c>
      <c r="L287">
        <v>7.9005367129154798E-3</v>
      </c>
      <c r="M287">
        <v>4.4461044904641504E-3</v>
      </c>
      <c r="N287">
        <v>3.4065575973030501E-3</v>
      </c>
      <c r="O287">
        <v>1.6142344277857901E-3</v>
      </c>
      <c r="P287">
        <v>1.4268972441511701E-3</v>
      </c>
      <c r="Q287">
        <v>3.8682606325847799E-4</v>
      </c>
      <c r="R287">
        <v>1.407077426581E-3</v>
      </c>
      <c r="S287">
        <v>9.1361300219044701E-4</v>
      </c>
      <c r="T287">
        <v>3.6640025006131298E-4</v>
      </c>
      <c r="U287">
        <v>3.6643205365754898E-4</v>
      </c>
    </row>
    <row r="288" spans="1:21" x14ac:dyDescent="0.2">
      <c r="A288" t="s">
        <v>701</v>
      </c>
      <c r="B288" t="s">
        <v>1072</v>
      </c>
      <c r="C288" t="s">
        <v>1073</v>
      </c>
      <c r="D288" t="s">
        <v>421</v>
      </c>
      <c r="E288" t="s">
        <v>421</v>
      </c>
      <c r="F288" t="s">
        <v>421</v>
      </c>
      <c r="G288">
        <v>0</v>
      </c>
      <c r="H288">
        <v>0</v>
      </c>
      <c r="I288">
        <v>0</v>
      </c>
      <c r="J288">
        <v>0</v>
      </c>
      <c r="K288">
        <v>0</v>
      </c>
      <c r="L288">
        <v>0</v>
      </c>
      <c r="M288">
        <v>0</v>
      </c>
      <c r="N288">
        <v>0</v>
      </c>
      <c r="O288">
        <v>0</v>
      </c>
      <c r="P288">
        <v>0</v>
      </c>
      <c r="Q288">
        <v>0</v>
      </c>
      <c r="R288">
        <v>0</v>
      </c>
      <c r="S288">
        <v>0</v>
      </c>
      <c r="T288">
        <v>0</v>
      </c>
      <c r="U288">
        <v>0</v>
      </c>
    </row>
    <row r="289" spans="1:21" x14ac:dyDescent="0.2">
      <c r="A289" t="s">
        <v>701</v>
      </c>
      <c r="B289" t="s">
        <v>1074</v>
      </c>
      <c r="C289" t="s">
        <v>1075</v>
      </c>
      <c r="D289" t="s">
        <v>421</v>
      </c>
      <c r="E289" t="s">
        <v>421</v>
      </c>
      <c r="F289" t="s">
        <v>421</v>
      </c>
      <c r="G289">
        <v>0</v>
      </c>
      <c r="H289">
        <v>0</v>
      </c>
      <c r="I289">
        <v>0</v>
      </c>
      <c r="J289">
        <v>0</v>
      </c>
      <c r="K289">
        <v>0</v>
      </c>
      <c r="L289">
        <v>0</v>
      </c>
      <c r="M289">
        <v>0</v>
      </c>
      <c r="N289">
        <v>0</v>
      </c>
      <c r="O289">
        <v>0</v>
      </c>
      <c r="P289">
        <v>0</v>
      </c>
      <c r="Q289">
        <v>0</v>
      </c>
      <c r="R289">
        <v>0</v>
      </c>
      <c r="S289">
        <v>0</v>
      </c>
      <c r="T289">
        <v>0</v>
      </c>
      <c r="U289">
        <v>0</v>
      </c>
    </row>
    <row r="290" spans="1:21" x14ac:dyDescent="0.2">
      <c r="A290" t="s">
        <v>701</v>
      </c>
      <c r="B290" t="s">
        <v>1076</v>
      </c>
      <c r="C290" t="s">
        <v>1077</v>
      </c>
      <c r="D290" t="s">
        <v>421</v>
      </c>
      <c r="E290" t="s">
        <v>421</v>
      </c>
      <c r="F290" t="s">
        <v>421</v>
      </c>
      <c r="G290">
        <v>0</v>
      </c>
      <c r="H290">
        <v>0</v>
      </c>
      <c r="I290">
        <v>0</v>
      </c>
      <c r="J290">
        <v>0</v>
      </c>
      <c r="K290">
        <v>0</v>
      </c>
      <c r="L290">
        <v>0</v>
      </c>
      <c r="M290">
        <v>0</v>
      </c>
      <c r="N290">
        <v>0</v>
      </c>
      <c r="O290">
        <v>0</v>
      </c>
      <c r="P290">
        <v>0</v>
      </c>
      <c r="Q290">
        <v>0</v>
      </c>
      <c r="R290">
        <v>0</v>
      </c>
      <c r="S290">
        <v>0</v>
      </c>
      <c r="T290">
        <v>0</v>
      </c>
      <c r="U290">
        <v>0</v>
      </c>
    </row>
    <row r="291" spans="1:21" x14ac:dyDescent="0.2">
      <c r="A291" t="s">
        <v>701</v>
      </c>
      <c r="B291" t="s">
        <v>1078</v>
      </c>
      <c r="C291" t="s">
        <v>1079</v>
      </c>
      <c r="D291" t="s">
        <v>421</v>
      </c>
      <c r="E291" t="s">
        <v>421</v>
      </c>
      <c r="F291" t="s">
        <v>421</v>
      </c>
      <c r="G291">
        <v>0</v>
      </c>
      <c r="H291">
        <v>0</v>
      </c>
      <c r="I291">
        <v>0</v>
      </c>
      <c r="J291">
        <v>0</v>
      </c>
      <c r="K291">
        <v>0</v>
      </c>
      <c r="L291">
        <v>0</v>
      </c>
      <c r="M291">
        <v>0</v>
      </c>
      <c r="N291">
        <v>0</v>
      </c>
      <c r="O291">
        <v>0</v>
      </c>
      <c r="P291">
        <v>0</v>
      </c>
      <c r="Q291">
        <v>0</v>
      </c>
      <c r="R291">
        <v>0</v>
      </c>
      <c r="S291">
        <v>0</v>
      </c>
      <c r="T291">
        <v>0</v>
      </c>
      <c r="U291">
        <v>0</v>
      </c>
    </row>
    <row r="292" spans="1:21" x14ac:dyDescent="0.2">
      <c r="A292" t="s">
        <v>701</v>
      </c>
      <c r="B292" t="s">
        <v>1080</v>
      </c>
      <c r="C292" t="s">
        <v>1081</v>
      </c>
      <c r="D292" t="s">
        <v>421</v>
      </c>
      <c r="E292" t="s">
        <v>421</v>
      </c>
      <c r="F292" t="s">
        <v>421</v>
      </c>
      <c r="G292">
        <v>0</v>
      </c>
      <c r="H292">
        <v>0</v>
      </c>
      <c r="I292">
        <v>0</v>
      </c>
      <c r="J292">
        <v>0</v>
      </c>
      <c r="K292">
        <v>0</v>
      </c>
      <c r="L292">
        <v>0</v>
      </c>
      <c r="M292">
        <v>0</v>
      </c>
      <c r="N292">
        <v>0</v>
      </c>
      <c r="O292">
        <v>0</v>
      </c>
      <c r="P292">
        <v>0</v>
      </c>
      <c r="Q292">
        <v>0</v>
      </c>
      <c r="R292">
        <v>0</v>
      </c>
      <c r="S292">
        <v>0</v>
      </c>
      <c r="T292">
        <v>0</v>
      </c>
      <c r="U292">
        <v>0</v>
      </c>
    </row>
    <row r="293" spans="1:21" x14ac:dyDescent="0.2">
      <c r="A293" t="s">
        <v>701</v>
      </c>
      <c r="B293" t="s">
        <v>1082</v>
      </c>
      <c r="C293" t="s">
        <v>1083</v>
      </c>
      <c r="D293" t="s">
        <v>421</v>
      </c>
      <c r="E293" t="s">
        <v>421</v>
      </c>
      <c r="F293" t="s">
        <v>421</v>
      </c>
      <c r="G293">
        <v>0</v>
      </c>
      <c r="H293">
        <v>0</v>
      </c>
      <c r="I293">
        <v>0</v>
      </c>
      <c r="J293">
        <v>0</v>
      </c>
      <c r="K293">
        <v>0</v>
      </c>
      <c r="L293">
        <v>0</v>
      </c>
      <c r="M293">
        <v>0</v>
      </c>
      <c r="N293">
        <v>0</v>
      </c>
      <c r="O293">
        <v>0</v>
      </c>
      <c r="P293">
        <v>0</v>
      </c>
      <c r="Q293">
        <v>0</v>
      </c>
      <c r="R293">
        <v>0</v>
      </c>
      <c r="S293">
        <v>0</v>
      </c>
      <c r="T293">
        <v>0</v>
      </c>
      <c r="U293">
        <v>0</v>
      </c>
    </row>
    <row r="294" spans="1:21" x14ac:dyDescent="0.2">
      <c r="A294" t="s">
        <v>701</v>
      </c>
      <c r="B294" t="s">
        <v>1084</v>
      </c>
      <c r="C294" t="s">
        <v>1085</v>
      </c>
      <c r="D294" t="s">
        <v>421</v>
      </c>
      <c r="E294" t="s">
        <v>421</v>
      </c>
      <c r="F294" t="s">
        <v>421</v>
      </c>
      <c r="G294">
        <v>0</v>
      </c>
      <c r="H294">
        <v>0</v>
      </c>
      <c r="I294">
        <v>0</v>
      </c>
      <c r="J294">
        <v>0</v>
      </c>
      <c r="K294">
        <v>0</v>
      </c>
      <c r="L294">
        <v>0</v>
      </c>
      <c r="M294">
        <v>0</v>
      </c>
      <c r="N294">
        <v>0</v>
      </c>
      <c r="O294">
        <v>0</v>
      </c>
      <c r="P294">
        <v>0</v>
      </c>
      <c r="Q294">
        <v>0</v>
      </c>
      <c r="R294">
        <v>0</v>
      </c>
      <c r="S294">
        <v>0</v>
      </c>
      <c r="T294">
        <v>0</v>
      </c>
      <c r="U294">
        <v>0</v>
      </c>
    </row>
    <row r="295" spans="1:21" x14ac:dyDescent="0.2">
      <c r="A295" t="s">
        <v>701</v>
      </c>
      <c r="B295" t="s">
        <v>1086</v>
      </c>
      <c r="C295" t="s">
        <v>1087</v>
      </c>
      <c r="D295" t="s">
        <v>421</v>
      </c>
      <c r="E295" t="s">
        <v>421</v>
      </c>
      <c r="F295" t="s">
        <v>421</v>
      </c>
      <c r="G295">
        <v>0</v>
      </c>
      <c r="H295">
        <v>0</v>
      </c>
      <c r="I295">
        <v>0</v>
      </c>
      <c r="J295">
        <v>0</v>
      </c>
      <c r="K295">
        <v>0</v>
      </c>
      <c r="L295">
        <v>0</v>
      </c>
      <c r="M295">
        <v>0</v>
      </c>
      <c r="N295">
        <v>0</v>
      </c>
      <c r="O295">
        <v>0</v>
      </c>
      <c r="P295">
        <v>0</v>
      </c>
      <c r="Q295">
        <v>0</v>
      </c>
      <c r="R295">
        <v>0</v>
      </c>
      <c r="S295">
        <v>0</v>
      </c>
      <c r="T295">
        <v>0</v>
      </c>
      <c r="U295">
        <v>0</v>
      </c>
    </row>
    <row r="296" spans="1:21" x14ac:dyDescent="0.2">
      <c r="A296" t="s">
        <v>701</v>
      </c>
      <c r="B296" t="s">
        <v>1088</v>
      </c>
      <c r="C296" t="s">
        <v>1089</v>
      </c>
      <c r="D296" t="s">
        <v>421</v>
      </c>
      <c r="E296" t="s">
        <v>421</v>
      </c>
      <c r="F296" t="s">
        <v>421</v>
      </c>
      <c r="G296">
        <v>0</v>
      </c>
      <c r="H296">
        <v>0</v>
      </c>
      <c r="I296">
        <v>0</v>
      </c>
      <c r="J296">
        <v>0</v>
      </c>
      <c r="K296">
        <v>0</v>
      </c>
      <c r="L296">
        <v>0</v>
      </c>
      <c r="M296">
        <v>0</v>
      </c>
      <c r="N296">
        <v>0</v>
      </c>
      <c r="O296">
        <v>0</v>
      </c>
      <c r="P296">
        <v>0</v>
      </c>
      <c r="Q296">
        <v>0</v>
      </c>
      <c r="R296">
        <v>0</v>
      </c>
      <c r="S296">
        <v>0</v>
      </c>
      <c r="T296">
        <v>0</v>
      </c>
      <c r="U296">
        <v>0</v>
      </c>
    </row>
    <row r="297" spans="1:21" x14ac:dyDescent="0.2">
      <c r="A297" t="s">
        <v>701</v>
      </c>
      <c r="B297" t="s">
        <v>1090</v>
      </c>
      <c r="C297" t="s">
        <v>1091</v>
      </c>
      <c r="D297" t="s">
        <v>421</v>
      </c>
      <c r="E297" t="s">
        <v>421</v>
      </c>
      <c r="F297" t="s">
        <v>421</v>
      </c>
      <c r="G297">
        <v>0</v>
      </c>
      <c r="H297">
        <v>0</v>
      </c>
      <c r="I297">
        <v>0</v>
      </c>
      <c r="J297">
        <v>0</v>
      </c>
      <c r="K297">
        <v>0</v>
      </c>
      <c r="L297">
        <v>0</v>
      </c>
      <c r="M297">
        <v>0</v>
      </c>
      <c r="N297">
        <v>0</v>
      </c>
      <c r="O297">
        <v>0</v>
      </c>
      <c r="P297">
        <v>0</v>
      </c>
      <c r="Q297">
        <v>0</v>
      </c>
      <c r="R297">
        <v>0</v>
      </c>
      <c r="S297">
        <v>0</v>
      </c>
      <c r="T297">
        <v>0</v>
      </c>
      <c r="U297">
        <v>0</v>
      </c>
    </row>
    <row r="298" spans="1:21" x14ac:dyDescent="0.2">
      <c r="A298" t="s">
        <v>701</v>
      </c>
      <c r="B298" t="s">
        <v>1092</v>
      </c>
      <c r="C298" t="s">
        <v>1093</v>
      </c>
      <c r="D298" t="s">
        <v>421</v>
      </c>
      <c r="E298" t="s">
        <v>421</v>
      </c>
      <c r="F298" t="s">
        <v>421</v>
      </c>
      <c r="G298">
        <v>0</v>
      </c>
      <c r="H298">
        <v>0</v>
      </c>
      <c r="I298">
        <v>0</v>
      </c>
      <c r="J298">
        <v>0</v>
      </c>
      <c r="K298">
        <v>0</v>
      </c>
      <c r="L298">
        <v>0</v>
      </c>
      <c r="M298">
        <v>0</v>
      </c>
      <c r="N298">
        <v>0</v>
      </c>
      <c r="O298">
        <v>0</v>
      </c>
      <c r="P298">
        <v>0</v>
      </c>
      <c r="Q298">
        <v>0</v>
      </c>
      <c r="R298">
        <v>0</v>
      </c>
      <c r="S298">
        <v>0</v>
      </c>
      <c r="T298">
        <v>0</v>
      </c>
      <c r="U298">
        <v>0</v>
      </c>
    </row>
    <row r="299" spans="1:21" x14ac:dyDescent="0.2">
      <c r="A299" t="s">
        <v>701</v>
      </c>
      <c r="B299" t="s">
        <v>1094</v>
      </c>
      <c r="C299" t="s">
        <v>1095</v>
      </c>
      <c r="D299" t="s">
        <v>421</v>
      </c>
      <c r="E299" t="s">
        <v>421</v>
      </c>
      <c r="F299" t="s">
        <v>421</v>
      </c>
      <c r="G299">
        <v>0</v>
      </c>
      <c r="H299">
        <v>0</v>
      </c>
      <c r="I299">
        <v>0</v>
      </c>
      <c r="J299">
        <v>0</v>
      </c>
      <c r="K299">
        <v>0</v>
      </c>
      <c r="L299">
        <v>0</v>
      </c>
      <c r="M299">
        <v>0</v>
      </c>
      <c r="N299">
        <v>0</v>
      </c>
      <c r="O299">
        <v>0</v>
      </c>
      <c r="P299">
        <v>0</v>
      </c>
      <c r="Q299">
        <v>0</v>
      </c>
      <c r="R299">
        <v>0</v>
      </c>
      <c r="S299">
        <v>0</v>
      </c>
      <c r="T299">
        <v>0</v>
      </c>
      <c r="U299">
        <v>0</v>
      </c>
    </row>
    <row r="300" spans="1:21" x14ac:dyDescent="0.2">
      <c r="A300" t="s">
        <v>701</v>
      </c>
      <c r="B300" t="s">
        <v>1096</v>
      </c>
      <c r="C300" t="s">
        <v>1097</v>
      </c>
      <c r="D300" t="s">
        <v>421</v>
      </c>
      <c r="E300" t="s">
        <v>421</v>
      </c>
      <c r="F300" t="s">
        <v>421</v>
      </c>
      <c r="G300">
        <v>0</v>
      </c>
      <c r="H300">
        <v>0</v>
      </c>
      <c r="I300">
        <v>0</v>
      </c>
      <c r="J300">
        <v>0</v>
      </c>
      <c r="K300">
        <v>0</v>
      </c>
      <c r="L300">
        <v>0</v>
      </c>
      <c r="M300">
        <v>0</v>
      </c>
      <c r="N300">
        <v>0</v>
      </c>
      <c r="O300">
        <v>0</v>
      </c>
      <c r="P300">
        <v>0</v>
      </c>
      <c r="Q300">
        <v>0</v>
      </c>
      <c r="R300">
        <v>0</v>
      </c>
      <c r="S300">
        <v>0</v>
      </c>
      <c r="T300">
        <v>0</v>
      </c>
      <c r="U300">
        <v>0</v>
      </c>
    </row>
    <row r="301" spans="1:21" x14ac:dyDescent="0.2">
      <c r="A301" t="s">
        <v>701</v>
      </c>
      <c r="B301" t="s">
        <v>1098</v>
      </c>
      <c r="C301" t="s">
        <v>1099</v>
      </c>
      <c r="D301" t="s">
        <v>421</v>
      </c>
      <c r="E301" t="s">
        <v>421</v>
      </c>
      <c r="F301" t="s">
        <v>421</v>
      </c>
      <c r="G301">
        <v>0</v>
      </c>
      <c r="H301">
        <v>0</v>
      </c>
      <c r="I301">
        <v>0</v>
      </c>
      <c r="J301">
        <v>0</v>
      </c>
      <c r="K301">
        <v>0</v>
      </c>
      <c r="L301">
        <v>0</v>
      </c>
      <c r="M301">
        <v>0</v>
      </c>
      <c r="N301">
        <v>0</v>
      </c>
      <c r="O301">
        <v>0</v>
      </c>
      <c r="P301">
        <v>0</v>
      </c>
      <c r="Q301">
        <v>0</v>
      </c>
      <c r="R301">
        <v>0</v>
      </c>
      <c r="S301">
        <v>0</v>
      </c>
      <c r="T301">
        <v>0</v>
      </c>
      <c r="U301">
        <v>0</v>
      </c>
    </row>
    <row r="302" spans="1:21" x14ac:dyDescent="0.2">
      <c r="A302" t="s">
        <v>701</v>
      </c>
      <c r="B302" t="s">
        <v>1100</v>
      </c>
      <c r="C302" t="s">
        <v>1101</v>
      </c>
      <c r="D302" t="s">
        <v>421</v>
      </c>
      <c r="E302" t="s">
        <v>421</v>
      </c>
      <c r="F302" t="s">
        <v>421</v>
      </c>
      <c r="G302">
        <v>0</v>
      </c>
      <c r="H302">
        <v>0</v>
      </c>
      <c r="I302">
        <v>0</v>
      </c>
      <c r="J302">
        <v>0</v>
      </c>
      <c r="K302">
        <v>0</v>
      </c>
      <c r="L302">
        <v>0</v>
      </c>
      <c r="M302">
        <v>0</v>
      </c>
      <c r="N302">
        <v>0</v>
      </c>
      <c r="O302">
        <v>0</v>
      </c>
      <c r="P302">
        <v>0</v>
      </c>
      <c r="Q302">
        <v>0</v>
      </c>
      <c r="R302">
        <v>0</v>
      </c>
      <c r="S302">
        <v>0</v>
      </c>
      <c r="T302">
        <v>0</v>
      </c>
      <c r="U302">
        <v>0</v>
      </c>
    </row>
    <row r="303" spans="1:21" x14ac:dyDescent="0.2">
      <c r="A303" t="s">
        <v>701</v>
      </c>
      <c r="B303" t="s">
        <v>1102</v>
      </c>
      <c r="C303" t="s">
        <v>1103</v>
      </c>
      <c r="D303" t="s">
        <v>421</v>
      </c>
      <c r="E303" t="s">
        <v>421</v>
      </c>
      <c r="F303" t="s">
        <v>421</v>
      </c>
      <c r="G303">
        <v>0</v>
      </c>
      <c r="H303">
        <v>0</v>
      </c>
      <c r="I303">
        <v>0</v>
      </c>
      <c r="J303">
        <v>0</v>
      </c>
      <c r="K303">
        <v>0</v>
      </c>
      <c r="L303">
        <v>0</v>
      </c>
      <c r="M303">
        <v>0</v>
      </c>
      <c r="N303">
        <v>0</v>
      </c>
      <c r="O303">
        <v>0</v>
      </c>
      <c r="P303">
        <v>0</v>
      </c>
      <c r="Q303">
        <v>0</v>
      </c>
      <c r="R303">
        <v>0</v>
      </c>
      <c r="S303">
        <v>0</v>
      </c>
      <c r="T303">
        <v>0</v>
      </c>
      <c r="U303">
        <v>0</v>
      </c>
    </row>
    <row r="304" spans="1:21" x14ac:dyDescent="0.2">
      <c r="A304" t="s">
        <v>701</v>
      </c>
      <c r="B304" t="s">
        <v>1104</v>
      </c>
      <c r="C304" t="s">
        <v>1105</v>
      </c>
      <c r="D304" t="s">
        <v>421</v>
      </c>
      <c r="E304" t="s">
        <v>421</v>
      </c>
      <c r="F304" t="s">
        <v>421</v>
      </c>
      <c r="G304">
        <v>0</v>
      </c>
      <c r="H304">
        <v>0</v>
      </c>
      <c r="I304">
        <v>0</v>
      </c>
      <c r="J304">
        <v>0</v>
      </c>
      <c r="K304">
        <v>0</v>
      </c>
      <c r="L304">
        <v>0</v>
      </c>
      <c r="M304">
        <v>0</v>
      </c>
      <c r="N304">
        <v>0</v>
      </c>
      <c r="O304">
        <v>0</v>
      </c>
      <c r="P304">
        <v>0</v>
      </c>
      <c r="Q304">
        <v>0</v>
      </c>
      <c r="R304">
        <v>0</v>
      </c>
      <c r="S304">
        <v>0</v>
      </c>
      <c r="T304">
        <v>0</v>
      </c>
      <c r="U304">
        <v>0</v>
      </c>
    </row>
    <row r="305" spans="1:21" x14ac:dyDescent="0.2">
      <c r="A305" t="s">
        <v>701</v>
      </c>
      <c r="B305" t="s">
        <v>1106</v>
      </c>
      <c r="C305" t="s">
        <v>1107</v>
      </c>
      <c r="D305" t="s">
        <v>421</v>
      </c>
      <c r="E305" t="s">
        <v>421</v>
      </c>
      <c r="F305" t="s">
        <v>421</v>
      </c>
      <c r="G305">
        <v>0</v>
      </c>
      <c r="H305">
        <v>0</v>
      </c>
      <c r="I305">
        <v>0</v>
      </c>
      <c r="J305">
        <v>0</v>
      </c>
      <c r="K305">
        <v>0</v>
      </c>
      <c r="L305">
        <v>0</v>
      </c>
      <c r="M305">
        <v>0</v>
      </c>
      <c r="N305">
        <v>0</v>
      </c>
      <c r="O305">
        <v>0</v>
      </c>
      <c r="P305">
        <v>0</v>
      </c>
      <c r="Q305">
        <v>0</v>
      </c>
      <c r="R305">
        <v>0</v>
      </c>
      <c r="S305">
        <v>0</v>
      </c>
      <c r="T305">
        <v>0</v>
      </c>
      <c r="U305">
        <v>0</v>
      </c>
    </row>
    <row r="306" spans="1:21" x14ac:dyDescent="0.2">
      <c r="A306" t="s">
        <v>701</v>
      </c>
      <c r="B306" t="s">
        <v>1108</v>
      </c>
      <c r="C306" t="s">
        <v>1109</v>
      </c>
      <c r="D306" t="s">
        <v>421</v>
      </c>
      <c r="E306" t="s">
        <v>421</v>
      </c>
      <c r="F306" t="s">
        <v>421</v>
      </c>
      <c r="G306">
        <v>1.2840486776157501E-3</v>
      </c>
      <c r="H306">
        <v>1.32206321885711E-3</v>
      </c>
      <c r="I306">
        <v>1.18589273585182E-3</v>
      </c>
      <c r="J306">
        <v>1.20835046474072E-3</v>
      </c>
      <c r="K306">
        <v>1.83144551337463E-3</v>
      </c>
      <c r="L306">
        <v>3.21629789078787E-3</v>
      </c>
      <c r="M306">
        <v>1.57616281780414E-3</v>
      </c>
      <c r="N306">
        <v>1.67042706394715E-3</v>
      </c>
      <c r="O306">
        <v>8.5796966625296804E-4</v>
      </c>
      <c r="P306">
        <v>8.7606203621542296E-4</v>
      </c>
      <c r="Q306">
        <v>7.6712625072637404E-4</v>
      </c>
      <c r="R306">
        <v>1.3611566079192801E-3</v>
      </c>
      <c r="S306">
        <v>1.74749366844013E-3</v>
      </c>
      <c r="T306">
        <v>2.6263576158851003E-4</v>
      </c>
      <c r="U306">
        <v>2.6188278837603699E-4</v>
      </c>
    </row>
    <row r="307" spans="1:21" x14ac:dyDescent="0.2">
      <c r="A307" t="s">
        <v>701</v>
      </c>
      <c r="B307" t="s">
        <v>1110</v>
      </c>
      <c r="C307" t="s">
        <v>1111</v>
      </c>
      <c r="D307" t="s">
        <v>421</v>
      </c>
      <c r="E307" t="s">
        <v>421</v>
      </c>
      <c r="F307" t="s">
        <v>421</v>
      </c>
      <c r="G307">
        <v>0</v>
      </c>
      <c r="H307">
        <v>0</v>
      </c>
      <c r="I307">
        <v>0</v>
      </c>
      <c r="J307">
        <v>0</v>
      </c>
      <c r="K307">
        <v>0</v>
      </c>
      <c r="L307">
        <v>0</v>
      </c>
      <c r="M307">
        <v>0</v>
      </c>
      <c r="N307">
        <v>0</v>
      </c>
      <c r="O307">
        <v>0</v>
      </c>
      <c r="P307">
        <v>0</v>
      </c>
      <c r="Q307">
        <v>0</v>
      </c>
      <c r="R307">
        <v>0</v>
      </c>
      <c r="S307">
        <v>0</v>
      </c>
      <c r="T307">
        <v>0</v>
      </c>
      <c r="U307">
        <v>0</v>
      </c>
    </row>
    <row r="308" spans="1:21" x14ac:dyDescent="0.2">
      <c r="A308" t="s">
        <v>701</v>
      </c>
      <c r="B308" t="s">
        <v>1112</v>
      </c>
      <c r="C308" t="s">
        <v>1113</v>
      </c>
      <c r="D308" t="s">
        <v>421</v>
      </c>
      <c r="E308" t="s">
        <v>421</v>
      </c>
      <c r="F308" t="s">
        <v>421</v>
      </c>
      <c r="G308">
        <v>0</v>
      </c>
      <c r="H308">
        <v>0</v>
      </c>
      <c r="I308">
        <v>0</v>
      </c>
      <c r="J308">
        <v>0</v>
      </c>
      <c r="K308">
        <v>0</v>
      </c>
      <c r="L308">
        <v>0</v>
      </c>
      <c r="M308">
        <v>0</v>
      </c>
      <c r="N308">
        <v>0</v>
      </c>
      <c r="O308">
        <v>0</v>
      </c>
      <c r="P308">
        <v>0</v>
      </c>
      <c r="Q308">
        <v>0</v>
      </c>
      <c r="R308">
        <v>0</v>
      </c>
      <c r="S308">
        <v>0</v>
      </c>
      <c r="T308">
        <v>0</v>
      </c>
      <c r="U308">
        <v>0</v>
      </c>
    </row>
    <row r="309" spans="1:21" x14ac:dyDescent="0.2">
      <c r="A309" t="s">
        <v>701</v>
      </c>
      <c r="B309" t="s">
        <v>1114</v>
      </c>
      <c r="C309" t="s">
        <v>1115</v>
      </c>
      <c r="D309" t="s">
        <v>421</v>
      </c>
      <c r="E309" t="s">
        <v>421</v>
      </c>
      <c r="F309" t="s">
        <v>421</v>
      </c>
      <c r="G309">
        <v>0</v>
      </c>
      <c r="H309">
        <v>0</v>
      </c>
      <c r="I309">
        <v>0</v>
      </c>
      <c r="J309">
        <v>0</v>
      </c>
      <c r="K309">
        <v>0</v>
      </c>
      <c r="L309">
        <v>0</v>
      </c>
      <c r="M309">
        <v>0</v>
      </c>
      <c r="N309">
        <v>0</v>
      </c>
      <c r="O309">
        <v>0</v>
      </c>
      <c r="P309">
        <v>0</v>
      </c>
      <c r="Q309">
        <v>0</v>
      </c>
      <c r="R309">
        <v>0</v>
      </c>
      <c r="S309">
        <v>0</v>
      </c>
      <c r="T309">
        <v>0</v>
      </c>
      <c r="U309">
        <v>0</v>
      </c>
    </row>
    <row r="310" spans="1:21" x14ac:dyDescent="0.2">
      <c r="A310" t="s">
        <v>701</v>
      </c>
      <c r="B310" t="s">
        <v>1116</v>
      </c>
      <c r="C310" t="s">
        <v>1117</v>
      </c>
      <c r="D310" t="s">
        <v>421</v>
      </c>
      <c r="E310" t="s">
        <v>421</v>
      </c>
      <c r="F310" t="s">
        <v>421</v>
      </c>
      <c r="G310">
        <v>0</v>
      </c>
      <c r="H310">
        <v>0</v>
      </c>
      <c r="I310">
        <v>0</v>
      </c>
      <c r="J310">
        <v>0</v>
      </c>
      <c r="K310">
        <v>0</v>
      </c>
      <c r="L310">
        <v>0</v>
      </c>
      <c r="M310">
        <v>0</v>
      </c>
      <c r="N310">
        <v>0</v>
      </c>
      <c r="O310">
        <v>0</v>
      </c>
      <c r="P310">
        <v>0</v>
      </c>
      <c r="Q310">
        <v>0</v>
      </c>
      <c r="R310">
        <v>0</v>
      </c>
      <c r="S310">
        <v>0</v>
      </c>
      <c r="T310">
        <v>0</v>
      </c>
      <c r="U310">
        <v>0</v>
      </c>
    </row>
    <row r="311" spans="1:21" x14ac:dyDescent="0.2">
      <c r="A311" t="s">
        <v>701</v>
      </c>
      <c r="B311" t="s">
        <v>1118</v>
      </c>
      <c r="C311" t="s">
        <v>1119</v>
      </c>
      <c r="D311" t="s">
        <v>421</v>
      </c>
      <c r="E311" t="s">
        <v>421</v>
      </c>
      <c r="F311" t="s">
        <v>421</v>
      </c>
      <c r="G311">
        <v>0</v>
      </c>
      <c r="H311">
        <v>0</v>
      </c>
      <c r="I311">
        <v>0</v>
      </c>
      <c r="J311">
        <v>0</v>
      </c>
      <c r="K311">
        <v>0</v>
      </c>
      <c r="L311">
        <v>0</v>
      </c>
      <c r="M311">
        <v>0</v>
      </c>
      <c r="N311">
        <v>0</v>
      </c>
      <c r="O311">
        <v>0</v>
      </c>
      <c r="P311">
        <v>0</v>
      </c>
      <c r="Q311">
        <v>0</v>
      </c>
      <c r="R311">
        <v>0</v>
      </c>
      <c r="S311">
        <v>0</v>
      </c>
      <c r="T311">
        <v>0</v>
      </c>
      <c r="U311">
        <v>0</v>
      </c>
    </row>
    <row r="312" spans="1:21" x14ac:dyDescent="0.2">
      <c r="A312" t="s">
        <v>701</v>
      </c>
      <c r="B312" t="s">
        <v>1120</v>
      </c>
      <c r="C312" t="s">
        <v>1121</v>
      </c>
      <c r="D312" t="s">
        <v>421</v>
      </c>
      <c r="E312" t="s">
        <v>421</v>
      </c>
      <c r="F312" t="s">
        <v>421</v>
      </c>
      <c r="G312">
        <v>0</v>
      </c>
      <c r="H312">
        <v>0</v>
      </c>
      <c r="I312">
        <v>0</v>
      </c>
      <c r="J312">
        <v>0</v>
      </c>
      <c r="K312">
        <v>0</v>
      </c>
      <c r="L312">
        <v>0</v>
      </c>
      <c r="M312">
        <v>0</v>
      </c>
      <c r="N312">
        <v>0</v>
      </c>
      <c r="O312">
        <v>0</v>
      </c>
      <c r="P312">
        <v>0</v>
      </c>
      <c r="Q312">
        <v>0</v>
      </c>
      <c r="R312">
        <v>0</v>
      </c>
      <c r="S312">
        <v>0</v>
      </c>
      <c r="T312">
        <v>0</v>
      </c>
      <c r="U312">
        <v>0</v>
      </c>
    </row>
    <row r="313" spans="1:21" x14ac:dyDescent="0.2">
      <c r="A313" t="s">
        <v>701</v>
      </c>
      <c r="B313" t="s">
        <v>1122</v>
      </c>
      <c r="C313" t="s">
        <v>1123</v>
      </c>
      <c r="D313" t="s">
        <v>421</v>
      </c>
      <c r="E313" t="s">
        <v>421</v>
      </c>
      <c r="F313" t="s">
        <v>421</v>
      </c>
      <c r="G313">
        <v>0</v>
      </c>
      <c r="H313">
        <v>0</v>
      </c>
      <c r="I313">
        <v>0</v>
      </c>
      <c r="J313">
        <v>0</v>
      </c>
      <c r="K313">
        <v>0</v>
      </c>
      <c r="L313">
        <v>0</v>
      </c>
      <c r="M313">
        <v>0</v>
      </c>
      <c r="N313">
        <v>0</v>
      </c>
      <c r="O313">
        <v>0</v>
      </c>
      <c r="P313">
        <v>0</v>
      </c>
      <c r="Q313">
        <v>0</v>
      </c>
      <c r="R313">
        <v>0</v>
      </c>
      <c r="S313">
        <v>0</v>
      </c>
      <c r="T313">
        <v>0</v>
      </c>
      <c r="U313">
        <v>0</v>
      </c>
    </row>
    <row r="314" spans="1:21" x14ac:dyDescent="0.2">
      <c r="A314" t="s">
        <v>701</v>
      </c>
      <c r="B314" t="s">
        <v>1124</v>
      </c>
      <c r="C314" t="s">
        <v>1125</v>
      </c>
      <c r="D314" t="s">
        <v>421</v>
      </c>
      <c r="E314" t="s">
        <v>421</v>
      </c>
      <c r="F314" t="s">
        <v>421</v>
      </c>
      <c r="G314">
        <v>0</v>
      </c>
      <c r="H314">
        <v>0</v>
      </c>
      <c r="I314">
        <v>0</v>
      </c>
      <c r="J314">
        <v>0</v>
      </c>
      <c r="K314">
        <v>0</v>
      </c>
      <c r="L314">
        <v>0</v>
      </c>
      <c r="M314">
        <v>0</v>
      </c>
      <c r="N314">
        <v>0</v>
      </c>
      <c r="O314">
        <v>0</v>
      </c>
      <c r="P314">
        <v>0</v>
      </c>
      <c r="Q314">
        <v>0</v>
      </c>
      <c r="R314">
        <v>0</v>
      </c>
      <c r="S314">
        <v>0</v>
      </c>
      <c r="T314">
        <v>0</v>
      </c>
      <c r="U314">
        <v>0</v>
      </c>
    </row>
    <row r="315" spans="1:21" x14ac:dyDescent="0.2">
      <c r="A315" t="s">
        <v>701</v>
      </c>
      <c r="B315" t="s">
        <v>1126</v>
      </c>
      <c r="C315" t="s">
        <v>1127</v>
      </c>
      <c r="D315" t="s">
        <v>421</v>
      </c>
      <c r="E315" t="s">
        <v>421</v>
      </c>
      <c r="F315" t="s">
        <v>421</v>
      </c>
      <c r="G315">
        <v>0</v>
      </c>
      <c r="H315">
        <v>0</v>
      </c>
      <c r="I315">
        <v>0</v>
      </c>
      <c r="J315">
        <v>0</v>
      </c>
      <c r="K315">
        <v>0</v>
      </c>
      <c r="L315">
        <v>0</v>
      </c>
      <c r="M315">
        <v>0</v>
      </c>
      <c r="N315">
        <v>0</v>
      </c>
      <c r="O315">
        <v>0</v>
      </c>
      <c r="P315">
        <v>0</v>
      </c>
      <c r="Q315">
        <v>0</v>
      </c>
      <c r="R315">
        <v>0</v>
      </c>
      <c r="S315">
        <v>0</v>
      </c>
      <c r="T315">
        <v>0</v>
      </c>
      <c r="U315">
        <v>0</v>
      </c>
    </row>
    <row r="316" spans="1:21" x14ac:dyDescent="0.2">
      <c r="A316" t="s">
        <v>701</v>
      </c>
      <c r="B316" t="s">
        <v>1128</v>
      </c>
      <c r="C316" t="s">
        <v>1129</v>
      </c>
      <c r="D316" t="s">
        <v>421</v>
      </c>
      <c r="E316" t="s">
        <v>421</v>
      </c>
      <c r="F316" t="s">
        <v>421</v>
      </c>
      <c r="G316">
        <v>0</v>
      </c>
      <c r="H316">
        <v>0</v>
      </c>
      <c r="I316">
        <v>0</v>
      </c>
      <c r="J316">
        <v>0</v>
      </c>
      <c r="K316">
        <v>0</v>
      </c>
      <c r="L316">
        <v>0</v>
      </c>
      <c r="M316">
        <v>0</v>
      </c>
      <c r="N316">
        <v>0</v>
      </c>
      <c r="O316">
        <v>0</v>
      </c>
      <c r="P316">
        <v>0</v>
      </c>
      <c r="Q316">
        <v>0</v>
      </c>
      <c r="R316">
        <v>0</v>
      </c>
      <c r="S316">
        <v>0</v>
      </c>
      <c r="T316">
        <v>0</v>
      </c>
      <c r="U316">
        <v>0</v>
      </c>
    </row>
    <row r="317" spans="1:21" x14ac:dyDescent="0.2">
      <c r="A317" t="s">
        <v>701</v>
      </c>
      <c r="B317" t="s">
        <v>1130</v>
      </c>
      <c r="C317" t="s">
        <v>1131</v>
      </c>
      <c r="D317" t="s">
        <v>421</v>
      </c>
      <c r="E317" t="s">
        <v>421</v>
      </c>
      <c r="F317" t="s">
        <v>421</v>
      </c>
      <c r="G317">
        <v>0</v>
      </c>
      <c r="H317">
        <v>0</v>
      </c>
      <c r="I317">
        <v>0</v>
      </c>
      <c r="J317">
        <v>0</v>
      </c>
      <c r="K317">
        <v>0</v>
      </c>
      <c r="L317">
        <v>0</v>
      </c>
      <c r="M317">
        <v>0</v>
      </c>
      <c r="N317">
        <v>0</v>
      </c>
      <c r="O317">
        <v>0</v>
      </c>
      <c r="P317">
        <v>0</v>
      </c>
      <c r="Q317">
        <v>0</v>
      </c>
      <c r="R317">
        <v>0</v>
      </c>
      <c r="S317">
        <v>0</v>
      </c>
      <c r="T317">
        <v>0</v>
      </c>
      <c r="U317">
        <v>0</v>
      </c>
    </row>
    <row r="318" spans="1:21" x14ac:dyDescent="0.2">
      <c r="A318" t="s">
        <v>701</v>
      </c>
      <c r="B318" t="s">
        <v>1132</v>
      </c>
      <c r="C318" t="s">
        <v>1133</v>
      </c>
      <c r="D318" t="s">
        <v>421</v>
      </c>
      <c r="E318" t="s">
        <v>421</v>
      </c>
      <c r="F318" t="s">
        <v>421</v>
      </c>
      <c r="G318">
        <v>0</v>
      </c>
      <c r="H318" s="16">
        <v>6.5565633713368795E-5</v>
      </c>
      <c r="I318">
        <v>1.4580208958203301E-4</v>
      </c>
      <c r="J318" s="16">
        <v>7.0556711690964306E-5</v>
      </c>
      <c r="K318">
        <v>0</v>
      </c>
      <c r="L318">
        <v>0</v>
      </c>
      <c r="M318">
        <v>0</v>
      </c>
      <c r="N318">
        <v>0</v>
      </c>
      <c r="O318">
        <v>0</v>
      </c>
      <c r="P318">
        <v>0</v>
      </c>
      <c r="Q318" s="16">
        <v>2.22295455555019E-6</v>
      </c>
      <c r="R318" s="16">
        <v>5.2316922918309896E-6</v>
      </c>
      <c r="S318" s="16">
        <v>2.5338774056718099E-6</v>
      </c>
      <c r="T318" s="16">
        <v>3.36948931158073E-6</v>
      </c>
      <c r="U318" s="16">
        <v>3.17999939704138E-6</v>
      </c>
    </row>
    <row r="319" spans="1:21" x14ac:dyDescent="0.2">
      <c r="A319" t="s">
        <v>701</v>
      </c>
      <c r="B319" t="s">
        <v>1134</v>
      </c>
      <c r="C319" t="s">
        <v>1135</v>
      </c>
      <c r="D319" t="s">
        <v>421</v>
      </c>
      <c r="E319" t="s">
        <v>421</v>
      </c>
      <c r="F319" t="s">
        <v>421</v>
      </c>
      <c r="G319">
        <v>0</v>
      </c>
      <c r="H319">
        <v>0</v>
      </c>
      <c r="I319">
        <v>0</v>
      </c>
      <c r="J319">
        <v>0</v>
      </c>
      <c r="K319">
        <v>0</v>
      </c>
      <c r="L319">
        <v>0</v>
      </c>
      <c r="M319">
        <v>0</v>
      </c>
      <c r="N319">
        <v>0</v>
      </c>
      <c r="O319">
        <v>0</v>
      </c>
      <c r="P319">
        <v>0</v>
      </c>
      <c r="Q319">
        <v>0</v>
      </c>
      <c r="R319">
        <v>0</v>
      </c>
      <c r="S319">
        <v>0</v>
      </c>
      <c r="T319">
        <v>0</v>
      </c>
      <c r="U319">
        <v>0</v>
      </c>
    </row>
    <row r="320" spans="1:21" x14ac:dyDescent="0.2">
      <c r="A320" t="s">
        <v>701</v>
      </c>
      <c r="B320" t="s">
        <v>1136</v>
      </c>
      <c r="C320" t="s">
        <v>1137</v>
      </c>
      <c r="D320" t="s">
        <v>421</v>
      </c>
      <c r="E320" t="s">
        <v>421</v>
      </c>
      <c r="F320" t="s">
        <v>421</v>
      </c>
      <c r="G320">
        <v>0</v>
      </c>
      <c r="H320">
        <v>0</v>
      </c>
      <c r="I320">
        <v>0</v>
      </c>
      <c r="J320">
        <v>0</v>
      </c>
      <c r="K320">
        <v>0</v>
      </c>
      <c r="L320">
        <v>0</v>
      </c>
      <c r="M320">
        <v>0</v>
      </c>
      <c r="N320">
        <v>0</v>
      </c>
      <c r="O320">
        <v>0</v>
      </c>
      <c r="P320">
        <v>0</v>
      </c>
      <c r="Q320">
        <v>0</v>
      </c>
      <c r="R320">
        <v>0</v>
      </c>
      <c r="S320">
        <v>0</v>
      </c>
      <c r="T320">
        <v>0</v>
      </c>
      <c r="U320">
        <v>0</v>
      </c>
    </row>
    <row r="321" spans="1:21" x14ac:dyDescent="0.2">
      <c r="A321" t="s">
        <v>701</v>
      </c>
      <c r="B321" t="s">
        <v>1138</v>
      </c>
      <c r="C321" t="s">
        <v>1139</v>
      </c>
      <c r="D321" t="s">
        <v>421</v>
      </c>
      <c r="E321" t="s">
        <v>421</v>
      </c>
      <c r="F321" t="s">
        <v>421</v>
      </c>
      <c r="G321">
        <v>0</v>
      </c>
      <c r="H321">
        <v>0</v>
      </c>
      <c r="I321">
        <v>0</v>
      </c>
      <c r="J321">
        <v>0</v>
      </c>
      <c r="K321">
        <v>0</v>
      </c>
      <c r="L321">
        <v>0</v>
      </c>
      <c r="M321">
        <v>0</v>
      </c>
      <c r="N321">
        <v>0</v>
      </c>
      <c r="O321">
        <v>0</v>
      </c>
      <c r="P321">
        <v>0</v>
      </c>
      <c r="Q321">
        <v>0</v>
      </c>
      <c r="R321">
        <v>0</v>
      </c>
      <c r="S321">
        <v>0</v>
      </c>
      <c r="T321">
        <v>0</v>
      </c>
      <c r="U321">
        <v>0</v>
      </c>
    </row>
    <row r="322" spans="1:21" x14ac:dyDescent="0.2">
      <c r="A322" t="s">
        <v>701</v>
      </c>
      <c r="B322" t="s">
        <v>1140</v>
      </c>
      <c r="C322" t="s">
        <v>1141</v>
      </c>
      <c r="D322" t="s">
        <v>421</v>
      </c>
      <c r="E322" t="s">
        <v>421</v>
      </c>
      <c r="F322" t="s">
        <v>421</v>
      </c>
      <c r="G322">
        <v>0</v>
      </c>
      <c r="H322">
        <v>0</v>
      </c>
      <c r="I322">
        <v>0</v>
      </c>
      <c r="J322">
        <v>0</v>
      </c>
      <c r="K322">
        <v>0</v>
      </c>
      <c r="L322">
        <v>0</v>
      </c>
      <c r="M322">
        <v>0</v>
      </c>
      <c r="N322">
        <v>0</v>
      </c>
      <c r="O322">
        <v>0</v>
      </c>
      <c r="P322">
        <v>0</v>
      </c>
      <c r="Q322">
        <v>0</v>
      </c>
      <c r="R322">
        <v>0</v>
      </c>
      <c r="S322">
        <v>0</v>
      </c>
      <c r="T322">
        <v>0</v>
      </c>
      <c r="U322">
        <v>0</v>
      </c>
    </row>
    <row r="323" spans="1:21" x14ac:dyDescent="0.2">
      <c r="A323" t="s">
        <v>701</v>
      </c>
      <c r="B323" t="s">
        <v>1142</v>
      </c>
      <c r="C323" t="s">
        <v>1143</v>
      </c>
      <c r="D323" t="s">
        <v>421</v>
      </c>
      <c r="E323" t="s">
        <v>421</v>
      </c>
      <c r="F323" t="s">
        <v>421</v>
      </c>
      <c r="G323">
        <v>0</v>
      </c>
      <c r="H323">
        <v>0</v>
      </c>
      <c r="I323">
        <v>0</v>
      </c>
      <c r="J323">
        <v>0</v>
      </c>
      <c r="K323">
        <v>0</v>
      </c>
      <c r="L323">
        <v>0</v>
      </c>
      <c r="M323">
        <v>0</v>
      </c>
      <c r="N323">
        <v>0</v>
      </c>
      <c r="O323">
        <v>0</v>
      </c>
      <c r="P323">
        <v>0</v>
      </c>
      <c r="Q323">
        <v>0</v>
      </c>
      <c r="R323">
        <v>0</v>
      </c>
      <c r="S323">
        <v>0</v>
      </c>
      <c r="T323">
        <v>0</v>
      </c>
      <c r="U323">
        <v>0</v>
      </c>
    </row>
    <row r="324" spans="1:21" x14ac:dyDescent="0.2">
      <c r="A324" t="s">
        <v>701</v>
      </c>
      <c r="B324" t="s">
        <v>1144</v>
      </c>
      <c r="C324" t="s">
        <v>1145</v>
      </c>
      <c r="D324" t="s">
        <v>421</v>
      </c>
      <c r="E324" t="s">
        <v>421</v>
      </c>
      <c r="F324" t="s">
        <v>421</v>
      </c>
      <c r="G324">
        <v>0</v>
      </c>
      <c r="H324">
        <v>0</v>
      </c>
      <c r="I324">
        <v>0</v>
      </c>
      <c r="J324">
        <v>0</v>
      </c>
      <c r="K324">
        <v>0</v>
      </c>
      <c r="L324">
        <v>0</v>
      </c>
      <c r="M324">
        <v>0</v>
      </c>
      <c r="N324">
        <v>0</v>
      </c>
      <c r="O324">
        <v>0</v>
      </c>
      <c r="P324">
        <v>0</v>
      </c>
      <c r="Q324">
        <v>0</v>
      </c>
      <c r="R324">
        <v>0</v>
      </c>
      <c r="S324">
        <v>0</v>
      </c>
      <c r="T324">
        <v>0</v>
      </c>
      <c r="U324">
        <v>0</v>
      </c>
    </row>
    <row r="325" spans="1:21" x14ac:dyDescent="0.2">
      <c r="A325" t="s">
        <v>701</v>
      </c>
      <c r="B325" t="s">
        <v>1146</v>
      </c>
      <c r="C325" t="s">
        <v>1147</v>
      </c>
      <c r="D325" t="s">
        <v>421</v>
      </c>
      <c r="E325" t="s">
        <v>421</v>
      </c>
      <c r="F325" t="s">
        <v>421</v>
      </c>
      <c r="G325">
        <v>0</v>
      </c>
      <c r="H325">
        <v>0</v>
      </c>
      <c r="I325">
        <v>0</v>
      </c>
      <c r="J325">
        <v>0</v>
      </c>
      <c r="K325">
        <v>0</v>
      </c>
      <c r="L325">
        <v>0</v>
      </c>
      <c r="M325">
        <v>0</v>
      </c>
      <c r="N325">
        <v>0</v>
      </c>
      <c r="O325">
        <v>0</v>
      </c>
      <c r="P325">
        <v>0</v>
      </c>
      <c r="Q325">
        <v>0</v>
      </c>
      <c r="R325">
        <v>0</v>
      </c>
      <c r="S325">
        <v>0</v>
      </c>
      <c r="T325">
        <v>0</v>
      </c>
      <c r="U325">
        <v>0</v>
      </c>
    </row>
    <row r="326" spans="1:21" x14ac:dyDescent="0.2">
      <c r="A326" t="s">
        <v>701</v>
      </c>
      <c r="B326" t="s">
        <v>1148</v>
      </c>
      <c r="C326" t="s">
        <v>1149</v>
      </c>
      <c r="D326" t="s">
        <v>421</v>
      </c>
      <c r="E326" t="s">
        <v>421</v>
      </c>
      <c r="F326" t="s">
        <v>421</v>
      </c>
      <c r="G326">
        <v>0</v>
      </c>
      <c r="H326">
        <v>0</v>
      </c>
      <c r="I326">
        <v>0</v>
      </c>
      <c r="J326">
        <v>0</v>
      </c>
      <c r="K326">
        <v>0</v>
      </c>
      <c r="L326">
        <v>0</v>
      </c>
      <c r="M326">
        <v>0</v>
      </c>
      <c r="N326">
        <v>0</v>
      </c>
      <c r="O326">
        <v>0</v>
      </c>
      <c r="P326">
        <v>0</v>
      </c>
      <c r="Q326">
        <v>0</v>
      </c>
      <c r="R326">
        <v>0</v>
      </c>
      <c r="S326">
        <v>0</v>
      </c>
      <c r="T326">
        <v>0</v>
      </c>
      <c r="U326">
        <v>0</v>
      </c>
    </row>
    <row r="327" spans="1:21" x14ac:dyDescent="0.2">
      <c r="A327" t="s">
        <v>701</v>
      </c>
      <c r="B327" t="s">
        <v>1150</v>
      </c>
      <c r="C327" t="s">
        <v>1151</v>
      </c>
      <c r="D327" t="s">
        <v>421</v>
      </c>
      <c r="E327" t="s">
        <v>421</v>
      </c>
      <c r="F327" t="s">
        <v>421</v>
      </c>
      <c r="G327">
        <v>0</v>
      </c>
      <c r="H327">
        <v>0</v>
      </c>
      <c r="I327">
        <v>0</v>
      </c>
      <c r="J327">
        <v>0</v>
      </c>
      <c r="K327">
        <v>0</v>
      </c>
      <c r="L327">
        <v>0</v>
      </c>
      <c r="M327">
        <v>0</v>
      </c>
      <c r="N327">
        <v>0</v>
      </c>
      <c r="O327">
        <v>0</v>
      </c>
      <c r="P327">
        <v>0</v>
      </c>
      <c r="Q327">
        <v>0</v>
      </c>
      <c r="R327">
        <v>0</v>
      </c>
      <c r="S327">
        <v>0</v>
      </c>
      <c r="T327">
        <v>0</v>
      </c>
      <c r="U327">
        <v>0</v>
      </c>
    </row>
    <row r="328" spans="1:21" x14ac:dyDescent="0.2">
      <c r="A328" t="s">
        <v>701</v>
      </c>
      <c r="B328" t="s">
        <v>1152</v>
      </c>
      <c r="C328" t="s">
        <v>1153</v>
      </c>
      <c r="D328" t="s">
        <v>421</v>
      </c>
      <c r="E328" t="s">
        <v>421</v>
      </c>
      <c r="F328" t="s">
        <v>421</v>
      </c>
      <c r="G328">
        <v>0</v>
      </c>
      <c r="H328">
        <v>0</v>
      </c>
      <c r="I328">
        <v>0</v>
      </c>
      <c r="J328">
        <v>0</v>
      </c>
      <c r="K328">
        <v>0</v>
      </c>
      <c r="L328">
        <v>0</v>
      </c>
      <c r="M328">
        <v>0</v>
      </c>
      <c r="N328">
        <v>0</v>
      </c>
      <c r="O328">
        <v>0</v>
      </c>
      <c r="P328">
        <v>0</v>
      </c>
      <c r="Q328">
        <v>0</v>
      </c>
      <c r="R328">
        <v>0</v>
      </c>
      <c r="S328">
        <v>0</v>
      </c>
      <c r="T328">
        <v>0</v>
      </c>
      <c r="U328">
        <v>0</v>
      </c>
    </row>
    <row r="329" spans="1:21" x14ac:dyDescent="0.2">
      <c r="A329" t="s">
        <v>701</v>
      </c>
      <c r="B329" t="s">
        <v>1154</v>
      </c>
      <c r="C329" t="s">
        <v>1155</v>
      </c>
      <c r="D329" t="s">
        <v>421</v>
      </c>
      <c r="E329" t="s">
        <v>421</v>
      </c>
      <c r="F329" t="s">
        <v>421</v>
      </c>
      <c r="G329">
        <v>0</v>
      </c>
      <c r="H329">
        <v>0</v>
      </c>
      <c r="I329">
        <v>0</v>
      </c>
      <c r="J329">
        <v>0</v>
      </c>
      <c r="K329">
        <v>0</v>
      </c>
      <c r="L329">
        <v>0</v>
      </c>
      <c r="M329">
        <v>0</v>
      </c>
      <c r="N329">
        <v>0</v>
      </c>
      <c r="O329">
        <v>0</v>
      </c>
      <c r="P329">
        <v>0</v>
      </c>
      <c r="Q329">
        <v>0</v>
      </c>
      <c r="R329">
        <v>0</v>
      </c>
      <c r="S329">
        <v>0</v>
      </c>
      <c r="T329">
        <v>0</v>
      </c>
      <c r="U329">
        <v>0</v>
      </c>
    </row>
    <row r="330" spans="1:21" x14ac:dyDescent="0.2">
      <c r="A330" t="s">
        <v>701</v>
      </c>
      <c r="B330" t="s">
        <v>1156</v>
      </c>
      <c r="C330" t="s">
        <v>1157</v>
      </c>
      <c r="D330" t="s">
        <v>421</v>
      </c>
      <c r="E330" t="s">
        <v>421</v>
      </c>
      <c r="F330" t="s">
        <v>421</v>
      </c>
      <c r="G330">
        <v>0</v>
      </c>
      <c r="H330">
        <v>0</v>
      </c>
      <c r="I330">
        <v>0</v>
      </c>
      <c r="J330">
        <v>0</v>
      </c>
      <c r="K330">
        <v>0</v>
      </c>
      <c r="L330">
        <v>0</v>
      </c>
      <c r="M330">
        <v>0</v>
      </c>
      <c r="N330">
        <v>0</v>
      </c>
      <c r="O330">
        <v>0</v>
      </c>
      <c r="P330">
        <v>0</v>
      </c>
      <c r="Q330">
        <v>0</v>
      </c>
      <c r="R330">
        <v>0</v>
      </c>
      <c r="S330">
        <v>0</v>
      </c>
      <c r="T330">
        <v>0</v>
      </c>
      <c r="U330">
        <v>0</v>
      </c>
    </row>
    <row r="331" spans="1:21" x14ac:dyDescent="0.2">
      <c r="A331" t="s">
        <v>701</v>
      </c>
      <c r="B331" t="s">
        <v>1158</v>
      </c>
      <c r="C331" t="s">
        <v>1159</v>
      </c>
      <c r="D331" t="s">
        <v>421</v>
      </c>
      <c r="E331" t="s">
        <v>421</v>
      </c>
      <c r="F331" t="s">
        <v>421</v>
      </c>
      <c r="G331">
        <v>0</v>
      </c>
      <c r="H331">
        <v>0</v>
      </c>
      <c r="I331">
        <v>0</v>
      </c>
      <c r="J331">
        <v>0</v>
      </c>
      <c r="K331">
        <v>0</v>
      </c>
      <c r="L331">
        <v>0</v>
      </c>
      <c r="M331">
        <v>0</v>
      </c>
      <c r="N331">
        <v>0</v>
      </c>
      <c r="O331">
        <v>0</v>
      </c>
      <c r="P331">
        <v>0</v>
      </c>
      <c r="Q331">
        <v>0</v>
      </c>
      <c r="R331">
        <v>0</v>
      </c>
      <c r="S331">
        <v>0</v>
      </c>
      <c r="T331">
        <v>0</v>
      </c>
      <c r="U331">
        <v>0</v>
      </c>
    </row>
    <row r="332" spans="1:21" x14ac:dyDescent="0.2">
      <c r="A332" t="s">
        <v>701</v>
      </c>
      <c r="B332" t="s">
        <v>1160</v>
      </c>
      <c r="C332" t="s">
        <v>1161</v>
      </c>
      <c r="D332" t="s">
        <v>421</v>
      </c>
      <c r="E332" t="s">
        <v>421</v>
      </c>
      <c r="F332" t="s">
        <v>421</v>
      </c>
      <c r="G332">
        <v>0</v>
      </c>
      <c r="H332">
        <v>0</v>
      </c>
      <c r="I332">
        <v>0</v>
      </c>
      <c r="J332">
        <v>0</v>
      </c>
      <c r="K332">
        <v>0</v>
      </c>
      <c r="L332">
        <v>0</v>
      </c>
      <c r="M332">
        <v>0</v>
      </c>
      <c r="N332">
        <v>0</v>
      </c>
      <c r="O332">
        <v>0</v>
      </c>
      <c r="P332">
        <v>0</v>
      </c>
      <c r="Q332">
        <v>0</v>
      </c>
      <c r="R332">
        <v>0</v>
      </c>
      <c r="S332">
        <v>0</v>
      </c>
      <c r="T332">
        <v>0</v>
      </c>
      <c r="U332">
        <v>0</v>
      </c>
    </row>
    <row r="333" spans="1:21" x14ac:dyDescent="0.2">
      <c r="A333" t="s">
        <v>701</v>
      </c>
      <c r="B333" t="s">
        <v>1162</v>
      </c>
      <c r="C333" t="s">
        <v>1163</v>
      </c>
      <c r="D333" t="s">
        <v>421</v>
      </c>
      <c r="E333" t="s">
        <v>421</v>
      </c>
      <c r="F333" t="s">
        <v>421</v>
      </c>
      <c r="G333">
        <v>0</v>
      </c>
      <c r="H333">
        <v>0</v>
      </c>
      <c r="I333">
        <v>0</v>
      </c>
      <c r="J333">
        <v>0</v>
      </c>
      <c r="K333">
        <v>0</v>
      </c>
      <c r="L333">
        <v>0</v>
      </c>
      <c r="M333">
        <v>0</v>
      </c>
      <c r="N333">
        <v>0</v>
      </c>
      <c r="O333">
        <v>0</v>
      </c>
      <c r="P333">
        <v>0</v>
      </c>
      <c r="Q333">
        <v>0</v>
      </c>
      <c r="R333">
        <v>0</v>
      </c>
      <c r="S333">
        <v>0</v>
      </c>
      <c r="T333">
        <v>0</v>
      </c>
      <c r="U333">
        <v>0</v>
      </c>
    </row>
    <row r="334" spans="1:21" x14ac:dyDescent="0.2">
      <c r="A334" t="s">
        <v>701</v>
      </c>
      <c r="B334" t="s">
        <v>1164</v>
      </c>
      <c r="C334" t="s">
        <v>1165</v>
      </c>
      <c r="D334" t="s">
        <v>421</v>
      </c>
      <c r="E334" t="s">
        <v>421</v>
      </c>
      <c r="F334" t="s">
        <v>421</v>
      </c>
      <c r="G334">
        <v>0</v>
      </c>
      <c r="H334">
        <v>0</v>
      </c>
      <c r="I334">
        <v>0</v>
      </c>
      <c r="J334">
        <v>0</v>
      </c>
      <c r="K334">
        <v>0</v>
      </c>
      <c r="L334">
        <v>0</v>
      </c>
      <c r="M334">
        <v>0</v>
      </c>
      <c r="N334">
        <v>0</v>
      </c>
      <c r="O334">
        <v>0</v>
      </c>
      <c r="P334">
        <v>0</v>
      </c>
      <c r="Q334">
        <v>0</v>
      </c>
      <c r="R334">
        <v>0</v>
      </c>
      <c r="S334">
        <v>0</v>
      </c>
      <c r="T334">
        <v>0</v>
      </c>
      <c r="U334">
        <v>0</v>
      </c>
    </row>
    <row r="335" spans="1:21" x14ac:dyDescent="0.2">
      <c r="A335" t="s">
        <v>701</v>
      </c>
      <c r="B335" t="s">
        <v>1166</v>
      </c>
      <c r="C335" t="s">
        <v>1167</v>
      </c>
      <c r="D335" t="s">
        <v>421</v>
      </c>
      <c r="E335" t="s">
        <v>421</v>
      </c>
      <c r="F335" t="s">
        <v>421</v>
      </c>
      <c r="G335">
        <v>0</v>
      </c>
      <c r="H335">
        <v>0</v>
      </c>
      <c r="I335">
        <v>0</v>
      </c>
      <c r="J335">
        <v>0</v>
      </c>
      <c r="K335">
        <v>0</v>
      </c>
      <c r="L335">
        <v>0</v>
      </c>
      <c r="M335">
        <v>0</v>
      </c>
      <c r="N335">
        <v>0</v>
      </c>
      <c r="O335">
        <v>0</v>
      </c>
      <c r="P335">
        <v>0</v>
      </c>
      <c r="Q335">
        <v>0</v>
      </c>
      <c r="R335">
        <v>0</v>
      </c>
      <c r="S335">
        <v>0</v>
      </c>
      <c r="T335">
        <v>0</v>
      </c>
      <c r="U335">
        <v>0</v>
      </c>
    </row>
    <row r="336" spans="1:21" x14ac:dyDescent="0.2">
      <c r="A336" t="s">
        <v>701</v>
      </c>
      <c r="B336" t="s">
        <v>1168</v>
      </c>
      <c r="C336" t="s">
        <v>1169</v>
      </c>
      <c r="D336" t="s">
        <v>421</v>
      </c>
      <c r="E336" t="s">
        <v>421</v>
      </c>
      <c r="F336" t="s">
        <v>421</v>
      </c>
      <c r="G336">
        <v>0</v>
      </c>
      <c r="H336">
        <v>0</v>
      </c>
      <c r="I336">
        <v>0</v>
      </c>
      <c r="J336">
        <v>0</v>
      </c>
      <c r="K336">
        <v>0</v>
      </c>
      <c r="L336">
        <v>0</v>
      </c>
      <c r="M336">
        <v>0</v>
      </c>
      <c r="N336">
        <v>0</v>
      </c>
      <c r="O336">
        <v>0</v>
      </c>
      <c r="P336">
        <v>0</v>
      </c>
      <c r="Q336">
        <v>0</v>
      </c>
      <c r="R336">
        <v>0</v>
      </c>
      <c r="S336">
        <v>0</v>
      </c>
      <c r="T336">
        <v>0</v>
      </c>
      <c r="U336">
        <v>0</v>
      </c>
    </row>
    <row r="337" spans="1:21" x14ac:dyDescent="0.2">
      <c r="A337" t="s">
        <v>701</v>
      </c>
      <c r="B337" t="s">
        <v>1170</v>
      </c>
      <c r="C337" t="s">
        <v>1171</v>
      </c>
      <c r="D337" t="s">
        <v>421</v>
      </c>
      <c r="E337" t="s">
        <v>421</v>
      </c>
      <c r="F337" t="s">
        <v>421</v>
      </c>
      <c r="G337">
        <v>0</v>
      </c>
      <c r="H337">
        <v>0</v>
      </c>
      <c r="I337">
        <v>0</v>
      </c>
      <c r="J337">
        <v>0</v>
      </c>
      <c r="K337">
        <v>0</v>
      </c>
      <c r="L337">
        <v>0</v>
      </c>
      <c r="M337">
        <v>0</v>
      </c>
      <c r="N337">
        <v>0</v>
      </c>
      <c r="O337">
        <v>0</v>
      </c>
      <c r="P337">
        <v>0</v>
      </c>
      <c r="Q337">
        <v>0</v>
      </c>
      <c r="R337">
        <v>0</v>
      </c>
      <c r="S337">
        <v>0</v>
      </c>
      <c r="T337">
        <v>0</v>
      </c>
      <c r="U337">
        <v>0</v>
      </c>
    </row>
    <row r="338" spans="1:21" x14ac:dyDescent="0.2">
      <c r="A338" t="s">
        <v>701</v>
      </c>
      <c r="B338" t="s">
        <v>1172</v>
      </c>
      <c r="C338" t="s">
        <v>1173</v>
      </c>
      <c r="D338" t="s">
        <v>421</v>
      </c>
      <c r="E338" t="s">
        <v>421</v>
      </c>
      <c r="F338" t="s">
        <v>421</v>
      </c>
      <c r="G338">
        <v>0</v>
      </c>
      <c r="H338">
        <v>0</v>
      </c>
      <c r="I338">
        <v>0</v>
      </c>
      <c r="J338">
        <v>0</v>
      </c>
      <c r="K338">
        <v>0</v>
      </c>
      <c r="L338">
        <v>0</v>
      </c>
      <c r="M338">
        <v>0</v>
      </c>
      <c r="N338">
        <v>0</v>
      </c>
      <c r="O338">
        <v>0</v>
      </c>
      <c r="P338">
        <v>0</v>
      </c>
      <c r="Q338">
        <v>0</v>
      </c>
      <c r="R338">
        <v>0</v>
      </c>
      <c r="S338">
        <v>0</v>
      </c>
      <c r="T338">
        <v>0</v>
      </c>
      <c r="U338">
        <v>0</v>
      </c>
    </row>
    <row r="339" spans="1:21" x14ac:dyDescent="0.2">
      <c r="A339" t="s">
        <v>701</v>
      </c>
      <c r="B339" t="s">
        <v>1174</v>
      </c>
      <c r="C339" t="s">
        <v>1175</v>
      </c>
      <c r="D339" t="s">
        <v>421</v>
      </c>
      <c r="E339" t="s">
        <v>421</v>
      </c>
      <c r="F339" t="s">
        <v>421</v>
      </c>
      <c r="G339">
        <v>0</v>
      </c>
      <c r="H339">
        <v>0</v>
      </c>
      <c r="I339">
        <v>0</v>
      </c>
      <c r="J339">
        <v>0</v>
      </c>
      <c r="K339">
        <v>0</v>
      </c>
      <c r="L339">
        <v>0</v>
      </c>
      <c r="M339">
        <v>0</v>
      </c>
      <c r="N339">
        <v>0</v>
      </c>
      <c r="O339">
        <v>0</v>
      </c>
      <c r="P339">
        <v>0</v>
      </c>
      <c r="Q339">
        <v>0</v>
      </c>
      <c r="R339">
        <v>0</v>
      </c>
      <c r="S339">
        <v>0</v>
      </c>
      <c r="T339">
        <v>0</v>
      </c>
      <c r="U339">
        <v>0</v>
      </c>
    </row>
    <row r="340" spans="1:21" x14ac:dyDescent="0.2">
      <c r="A340" t="s">
        <v>701</v>
      </c>
      <c r="B340" t="s">
        <v>1176</v>
      </c>
      <c r="C340" t="s">
        <v>1177</v>
      </c>
      <c r="D340" t="s">
        <v>421</v>
      </c>
      <c r="E340" t="s">
        <v>421</v>
      </c>
      <c r="F340" t="s">
        <v>421</v>
      </c>
      <c r="G340">
        <v>0</v>
      </c>
      <c r="H340">
        <v>0</v>
      </c>
      <c r="I340">
        <v>0</v>
      </c>
      <c r="J340">
        <v>0</v>
      </c>
      <c r="K340">
        <v>0</v>
      </c>
      <c r="L340">
        <v>0</v>
      </c>
      <c r="M340">
        <v>0</v>
      </c>
      <c r="N340">
        <v>0</v>
      </c>
      <c r="O340">
        <v>0</v>
      </c>
      <c r="P340">
        <v>0</v>
      </c>
      <c r="Q340">
        <v>0</v>
      </c>
      <c r="R340">
        <v>0</v>
      </c>
      <c r="S340">
        <v>0</v>
      </c>
      <c r="T340">
        <v>0</v>
      </c>
      <c r="U340">
        <v>0</v>
      </c>
    </row>
    <row r="341" spans="1:21" x14ac:dyDescent="0.2">
      <c r="A341" t="s">
        <v>701</v>
      </c>
      <c r="B341" t="s">
        <v>1178</v>
      </c>
      <c r="C341" t="s">
        <v>1179</v>
      </c>
      <c r="D341" t="s">
        <v>421</v>
      </c>
      <c r="E341" t="s">
        <v>421</v>
      </c>
      <c r="F341" t="s">
        <v>421</v>
      </c>
      <c r="G341">
        <v>0</v>
      </c>
      <c r="H341">
        <v>0</v>
      </c>
      <c r="I341">
        <v>0</v>
      </c>
      <c r="J341">
        <v>0</v>
      </c>
      <c r="K341">
        <v>0</v>
      </c>
      <c r="L341">
        <v>0</v>
      </c>
      <c r="M341">
        <v>0</v>
      </c>
      <c r="N341">
        <v>0</v>
      </c>
      <c r="O341">
        <v>0</v>
      </c>
      <c r="P341">
        <v>0</v>
      </c>
      <c r="Q341">
        <v>0</v>
      </c>
      <c r="R341">
        <v>0</v>
      </c>
      <c r="S341">
        <v>0</v>
      </c>
      <c r="T341">
        <v>0</v>
      </c>
      <c r="U341">
        <v>0</v>
      </c>
    </row>
    <row r="342" spans="1:21" x14ac:dyDescent="0.2">
      <c r="A342" t="s">
        <v>701</v>
      </c>
      <c r="B342" t="s">
        <v>1180</v>
      </c>
      <c r="C342" t="s">
        <v>1181</v>
      </c>
      <c r="D342" t="s">
        <v>421</v>
      </c>
      <c r="E342" t="s">
        <v>421</v>
      </c>
      <c r="F342" t="s">
        <v>421</v>
      </c>
      <c r="G342">
        <v>0</v>
      </c>
      <c r="H342">
        <v>0</v>
      </c>
      <c r="I342">
        <v>0</v>
      </c>
      <c r="J342">
        <v>0</v>
      </c>
      <c r="K342">
        <v>0</v>
      </c>
      <c r="L342">
        <v>0</v>
      </c>
      <c r="M342">
        <v>0</v>
      </c>
      <c r="N342">
        <v>0</v>
      </c>
      <c r="O342">
        <v>0</v>
      </c>
      <c r="P342">
        <v>0</v>
      </c>
      <c r="Q342">
        <v>0</v>
      </c>
      <c r="R342">
        <v>0</v>
      </c>
      <c r="S342">
        <v>0</v>
      </c>
      <c r="T342">
        <v>0</v>
      </c>
      <c r="U342">
        <v>0</v>
      </c>
    </row>
    <row r="343" spans="1:21" x14ac:dyDescent="0.2">
      <c r="A343" t="s">
        <v>701</v>
      </c>
      <c r="B343" t="s">
        <v>1182</v>
      </c>
      <c r="C343" t="s">
        <v>1183</v>
      </c>
      <c r="D343" t="s">
        <v>421</v>
      </c>
      <c r="E343" t="s">
        <v>421</v>
      </c>
      <c r="F343" t="s">
        <v>421</v>
      </c>
      <c r="G343">
        <v>0</v>
      </c>
      <c r="H343">
        <v>0</v>
      </c>
      <c r="I343">
        <v>0</v>
      </c>
      <c r="J343">
        <v>0</v>
      </c>
      <c r="K343">
        <v>0</v>
      </c>
      <c r="L343">
        <v>0</v>
      </c>
      <c r="M343">
        <v>0</v>
      </c>
      <c r="N343">
        <v>0</v>
      </c>
      <c r="O343">
        <v>0</v>
      </c>
      <c r="P343">
        <v>0</v>
      </c>
      <c r="Q343">
        <v>0</v>
      </c>
      <c r="R343">
        <v>0</v>
      </c>
      <c r="S343">
        <v>0</v>
      </c>
      <c r="T343">
        <v>0</v>
      </c>
      <c r="U343">
        <v>0</v>
      </c>
    </row>
    <row r="344" spans="1:21" x14ac:dyDescent="0.2">
      <c r="A344" t="s">
        <v>701</v>
      </c>
      <c r="B344" t="s">
        <v>1184</v>
      </c>
      <c r="C344" t="s">
        <v>1185</v>
      </c>
      <c r="D344" t="s">
        <v>421</v>
      </c>
      <c r="E344" t="s">
        <v>421</v>
      </c>
      <c r="F344" t="s">
        <v>421</v>
      </c>
      <c r="G344">
        <v>0</v>
      </c>
      <c r="H344">
        <v>0</v>
      </c>
      <c r="I344">
        <v>0</v>
      </c>
      <c r="J344">
        <v>0</v>
      </c>
      <c r="K344">
        <v>0</v>
      </c>
      <c r="L344">
        <v>0</v>
      </c>
      <c r="M344">
        <v>0</v>
      </c>
      <c r="N344">
        <v>0</v>
      </c>
      <c r="O344">
        <v>0</v>
      </c>
      <c r="P344">
        <v>0</v>
      </c>
      <c r="Q344">
        <v>0</v>
      </c>
      <c r="R344">
        <v>0</v>
      </c>
      <c r="S344">
        <v>0</v>
      </c>
      <c r="T344">
        <v>0</v>
      </c>
      <c r="U344">
        <v>0</v>
      </c>
    </row>
    <row r="345" spans="1:21" x14ac:dyDescent="0.2">
      <c r="A345" t="s">
        <v>701</v>
      </c>
      <c r="B345" t="s">
        <v>1186</v>
      </c>
      <c r="C345" t="s">
        <v>1187</v>
      </c>
      <c r="D345" t="s">
        <v>421</v>
      </c>
      <c r="E345" t="s">
        <v>421</v>
      </c>
      <c r="F345" t="s">
        <v>421</v>
      </c>
      <c r="G345">
        <v>0</v>
      </c>
      <c r="H345">
        <v>0</v>
      </c>
      <c r="I345">
        <v>0</v>
      </c>
      <c r="J345">
        <v>0</v>
      </c>
      <c r="K345">
        <v>0</v>
      </c>
      <c r="L345">
        <v>0</v>
      </c>
      <c r="M345">
        <v>0</v>
      </c>
      <c r="N345">
        <v>0</v>
      </c>
      <c r="O345">
        <v>0</v>
      </c>
      <c r="P345">
        <v>0</v>
      </c>
      <c r="Q345">
        <v>0</v>
      </c>
      <c r="R345">
        <v>0</v>
      </c>
      <c r="S345">
        <v>0</v>
      </c>
      <c r="T345">
        <v>0</v>
      </c>
      <c r="U345">
        <v>0</v>
      </c>
    </row>
    <row r="346" spans="1:21" x14ac:dyDescent="0.2">
      <c r="A346" t="s">
        <v>701</v>
      </c>
      <c r="B346" t="s">
        <v>1188</v>
      </c>
      <c r="C346" t="s">
        <v>1189</v>
      </c>
      <c r="D346" t="s">
        <v>421</v>
      </c>
      <c r="E346" t="s">
        <v>421</v>
      </c>
      <c r="F346" t="s">
        <v>421</v>
      </c>
      <c r="G346">
        <v>0</v>
      </c>
      <c r="H346">
        <v>0</v>
      </c>
      <c r="I346">
        <v>0</v>
      </c>
      <c r="J346">
        <v>0</v>
      </c>
      <c r="K346">
        <v>0</v>
      </c>
      <c r="L346">
        <v>0</v>
      </c>
      <c r="M346">
        <v>0</v>
      </c>
      <c r="N346">
        <v>0</v>
      </c>
      <c r="O346">
        <v>0</v>
      </c>
      <c r="P346">
        <v>0</v>
      </c>
      <c r="Q346">
        <v>0</v>
      </c>
      <c r="R346">
        <v>0</v>
      </c>
      <c r="S346">
        <v>0</v>
      </c>
      <c r="T346">
        <v>0</v>
      </c>
      <c r="U346">
        <v>0</v>
      </c>
    </row>
    <row r="347" spans="1:21" x14ac:dyDescent="0.2">
      <c r="A347" t="s">
        <v>701</v>
      </c>
      <c r="B347" t="s">
        <v>1190</v>
      </c>
      <c r="C347" t="s">
        <v>1191</v>
      </c>
      <c r="D347" t="s">
        <v>421</v>
      </c>
      <c r="E347" t="s">
        <v>421</v>
      </c>
      <c r="F347" t="s">
        <v>421</v>
      </c>
      <c r="G347">
        <v>0</v>
      </c>
      <c r="H347">
        <v>0</v>
      </c>
      <c r="I347">
        <v>0</v>
      </c>
      <c r="J347">
        <v>0</v>
      </c>
      <c r="K347">
        <v>0</v>
      </c>
      <c r="L347">
        <v>0</v>
      </c>
      <c r="M347">
        <v>0</v>
      </c>
      <c r="N347">
        <v>0</v>
      </c>
      <c r="O347">
        <v>0</v>
      </c>
      <c r="P347">
        <v>0</v>
      </c>
      <c r="Q347">
        <v>0</v>
      </c>
      <c r="R347">
        <v>0</v>
      </c>
      <c r="S347">
        <v>0</v>
      </c>
      <c r="T347">
        <v>0</v>
      </c>
      <c r="U347">
        <v>0</v>
      </c>
    </row>
    <row r="348" spans="1:21" x14ac:dyDescent="0.2">
      <c r="A348" t="s">
        <v>701</v>
      </c>
      <c r="B348" t="s">
        <v>1192</v>
      </c>
      <c r="C348" t="s">
        <v>1193</v>
      </c>
      <c r="D348" t="s">
        <v>421</v>
      </c>
      <c r="E348" t="s">
        <v>421</v>
      </c>
      <c r="F348" t="s">
        <v>421</v>
      </c>
      <c r="G348">
        <v>0</v>
      </c>
      <c r="H348">
        <v>0</v>
      </c>
      <c r="I348">
        <v>0</v>
      </c>
      <c r="J348">
        <v>0</v>
      </c>
      <c r="K348">
        <v>0</v>
      </c>
      <c r="L348">
        <v>0</v>
      </c>
      <c r="M348">
        <v>0</v>
      </c>
      <c r="N348">
        <v>0</v>
      </c>
      <c r="O348">
        <v>0</v>
      </c>
      <c r="P348">
        <v>0</v>
      </c>
      <c r="Q348">
        <v>0</v>
      </c>
      <c r="R348">
        <v>0</v>
      </c>
      <c r="S348">
        <v>0</v>
      </c>
      <c r="T348">
        <v>0</v>
      </c>
      <c r="U348">
        <v>0</v>
      </c>
    </row>
    <row r="349" spans="1:21" x14ac:dyDescent="0.2">
      <c r="A349" t="s">
        <v>701</v>
      </c>
      <c r="B349" t="s">
        <v>1194</v>
      </c>
      <c r="C349" t="s">
        <v>1195</v>
      </c>
      <c r="D349" t="s">
        <v>421</v>
      </c>
      <c r="E349" t="s">
        <v>421</v>
      </c>
      <c r="F349" t="s">
        <v>421</v>
      </c>
      <c r="G349">
        <v>0</v>
      </c>
      <c r="H349">
        <v>0</v>
      </c>
      <c r="I349">
        <v>0</v>
      </c>
      <c r="J349">
        <v>0</v>
      </c>
      <c r="K349">
        <v>0</v>
      </c>
      <c r="L349">
        <v>0</v>
      </c>
      <c r="M349">
        <v>0</v>
      </c>
      <c r="N349">
        <v>0</v>
      </c>
      <c r="O349">
        <v>0</v>
      </c>
      <c r="P349">
        <v>0</v>
      </c>
      <c r="Q349">
        <v>0</v>
      </c>
      <c r="R349">
        <v>0</v>
      </c>
      <c r="S349">
        <v>0</v>
      </c>
      <c r="T349">
        <v>0</v>
      </c>
      <c r="U349">
        <v>0</v>
      </c>
    </row>
    <row r="350" spans="1:21" x14ac:dyDescent="0.2">
      <c r="A350" t="s">
        <v>701</v>
      </c>
      <c r="B350" t="s">
        <v>1196</v>
      </c>
      <c r="C350" t="s">
        <v>1197</v>
      </c>
      <c r="D350" t="s">
        <v>421</v>
      </c>
      <c r="E350" t="s">
        <v>421</v>
      </c>
      <c r="F350" t="s">
        <v>421</v>
      </c>
      <c r="G350">
        <v>0</v>
      </c>
      <c r="H350">
        <v>0</v>
      </c>
      <c r="I350">
        <v>0</v>
      </c>
      <c r="J350">
        <v>0</v>
      </c>
      <c r="K350">
        <v>0</v>
      </c>
      <c r="L350">
        <v>0</v>
      </c>
      <c r="M350">
        <v>0</v>
      </c>
      <c r="N350">
        <v>0</v>
      </c>
      <c r="O350">
        <v>0</v>
      </c>
      <c r="P350">
        <v>0</v>
      </c>
      <c r="Q350">
        <v>0</v>
      </c>
      <c r="R350">
        <v>0</v>
      </c>
      <c r="S350">
        <v>0</v>
      </c>
      <c r="T350">
        <v>0</v>
      </c>
      <c r="U350">
        <v>0</v>
      </c>
    </row>
    <row r="351" spans="1:21" x14ac:dyDescent="0.2">
      <c r="A351" t="s">
        <v>701</v>
      </c>
      <c r="B351" t="s">
        <v>1198</v>
      </c>
      <c r="C351" t="s">
        <v>1199</v>
      </c>
      <c r="D351" t="s">
        <v>421</v>
      </c>
      <c r="E351" t="s">
        <v>421</v>
      </c>
      <c r="F351" t="s">
        <v>421</v>
      </c>
      <c r="G351">
        <v>0</v>
      </c>
      <c r="H351">
        <v>0</v>
      </c>
      <c r="I351">
        <v>0</v>
      </c>
      <c r="J351">
        <v>0</v>
      </c>
      <c r="K351">
        <v>0</v>
      </c>
      <c r="L351">
        <v>0</v>
      </c>
      <c r="M351">
        <v>0</v>
      </c>
      <c r="N351">
        <v>0</v>
      </c>
      <c r="O351">
        <v>0</v>
      </c>
      <c r="P351">
        <v>0</v>
      </c>
      <c r="Q351">
        <v>0</v>
      </c>
      <c r="R351">
        <v>0</v>
      </c>
      <c r="S351">
        <v>0</v>
      </c>
      <c r="T351">
        <v>0</v>
      </c>
      <c r="U351">
        <v>0</v>
      </c>
    </row>
    <row r="352" spans="1:21" x14ac:dyDescent="0.2">
      <c r="A352" t="s">
        <v>701</v>
      </c>
      <c r="B352" t="s">
        <v>1200</v>
      </c>
      <c r="C352" t="s">
        <v>1201</v>
      </c>
      <c r="D352" t="s">
        <v>421</v>
      </c>
      <c r="E352" t="s">
        <v>421</v>
      </c>
      <c r="F352" t="s">
        <v>421</v>
      </c>
      <c r="G352">
        <v>0</v>
      </c>
      <c r="H352">
        <v>0</v>
      </c>
      <c r="I352">
        <v>0</v>
      </c>
      <c r="J352">
        <v>0</v>
      </c>
      <c r="K352">
        <v>0</v>
      </c>
      <c r="L352">
        <v>0</v>
      </c>
      <c r="M352">
        <v>0</v>
      </c>
      <c r="N352">
        <v>0</v>
      </c>
      <c r="O352">
        <v>0</v>
      </c>
      <c r="P352">
        <v>0</v>
      </c>
      <c r="Q352">
        <v>0</v>
      </c>
      <c r="R352">
        <v>0</v>
      </c>
      <c r="S352">
        <v>0</v>
      </c>
      <c r="T352">
        <v>0</v>
      </c>
      <c r="U352">
        <v>0</v>
      </c>
    </row>
    <row r="353" spans="1:21" x14ac:dyDescent="0.2">
      <c r="A353" t="s">
        <v>701</v>
      </c>
      <c r="B353" t="s">
        <v>1202</v>
      </c>
      <c r="C353" t="s">
        <v>1203</v>
      </c>
      <c r="D353" t="s">
        <v>421</v>
      </c>
      <c r="E353" t="s">
        <v>421</v>
      </c>
      <c r="F353" t="s">
        <v>421</v>
      </c>
      <c r="G353">
        <v>0</v>
      </c>
      <c r="H353">
        <v>0</v>
      </c>
      <c r="I353">
        <v>0</v>
      </c>
      <c r="J353">
        <v>0</v>
      </c>
      <c r="K353">
        <v>0</v>
      </c>
      <c r="L353">
        <v>0</v>
      </c>
      <c r="M353">
        <v>0</v>
      </c>
      <c r="N353">
        <v>0</v>
      </c>
      <c r="O353">
        <v>0</v>
      </c>
      <c r="P353">
        <v>0</v>
      </c>
      <c r="Q353">
        <v>0</v>
      </c>
      <c r="R353">
        <v>0</v>
      </c>
      <c r="S353">
        <v>0</v>
      </c>
      <c r="T353">
        <v>0</v>
      </c>
      <c r="U353">
        <v>0</v>
      </c>
    </row>
    <row r="354" spans="1:21" x14ac:dyDescent="0.2">
      <c r="A354" t="s">
        <v>701</v>
      </c>
      <c r="B354" t="s">
        <v>1204</v>
      </c>
      <c r="C354" t="s">
        <v>1205</v>
      </c>
      <c r="D354" t="s">
        <v>421</v>
      </c>
      <c r="E354" t="s">
        <v>421</v>
      </c>
      <c r="F354" t="s">
        <v>421</v>
      </c>
      <c r="G354">
        <v>0</v>
      </c>
      <c r="H354">
        <v>0</v>
      </c>
      <c r="I354">
        <v>0</v>
      </c>
      <c r="J354">
        <v>0</v>
      </c>
      <c r="K354">
        <v>0</v>
      </c>
      <c r="L354">
        <v>0</v>
      </c>
      <c r="M354">
        <v>0</v>
      </c>
      <c r="N354">
        <v>0</v>
      </c>
      <c r="O354">
        <v>0</v>
      </c>
      <c r="P354">
        <v>0</v>
      </c>
      <c r="Q354">
        <v>0</v>
      </c>
      <c r="R354">
        <v>0</v>
      </c>
      <c r="S354">
        <v>0</v>
      </c>
      <c r="T354">
        <v>0</v>
      </c>
      <c r="U354">
        <v>0</v>
      </c>
    </row>
    <row r="355" spans="1:21" x14ac:dyDescent="0.2">
      <c r="A355" t="s">
        <v>701</v>
      </c>
      <c r="B355" t="s">
        <v>1206</v>
      </c>
      <c r="C355" t="s">
        <v>1207</v>
      </c>
      <c r="D355" t="s">
        <v>421</v>
      </c>
      <c r="E355" t="s">
        <v>421</v>
      </c>
      <c r="F355" t="s">
        <v>421</v>
      </c>
      <c r="G355">
        <v>0</v>
      </c>
      <c r="H355">
        <v>0</v>
      </c>
      <c r="I355">
        <v>0</v>
      </c>
      <c r="J355">
        <v>0</v>
      </c>
      <c r="K355">
        <v>0</v>
      </c>
      <c r="L355">
        <v>0</v>
      </c>
      <c r="M355">
        <v>0</v>
      </c>
      <c r="N355">
        <v>0</v>
      </c>
      <c r="O355">
        <v>0</v>
      </c>
      <c r="P355">
        <v>0</v>
      </c>
      <c r="Q355">
        <v>0</v>
      </c>
      <c r="R355">
        <v>0</v>
      </c>
      <c r="S355">
        <v>0</v>
      </c>
      <c r="T355">
        <v>0</v>
      </c>
      <c r="U355">
        <v>0</v>
      </c>
    </row>
    <row r="356" spans="1:21" x14ac:dyDescent="0.2">
      <c r="A356" t="s">
        <v>701</v>
      </c>
      <c r="B356" t="s">
        <v>1208</v>
      </c>
      <c r="C356" t="s">
        <v>1209</v>
      </c>
      <c r="D356" t="s">
        <v>421</v>
      </c>
      <c r="E356" t="s">
        <v>421</v>
      </c>
      <c r="F356" t="s">
        <v>421</v>
      </c>
      <c r="G356">
        <v>0</v>
      </c>
      <c r="H356">
        <v>0</v>
      </c>
      <c r="I356">
        <v>0</v>
      </c>
      <c r="J356">
        <v>0</v>
      </c>
      <c r="K356">
        <v>0</v>
      </c>
      <c r="L356">
        <v>0</v>
      </c>
      <c r="M356">
        <v>0</v>
      </c>
      <c r="N356">
        <v>0</v>
      </c>
      <c r="O356">
        <v>0</v>
      </c>
      <c r="P356">
        <v>0</v>
      </c>
      <c r="Q356">
        <v>0</v>
      </c>
      <c r="R356">
        <v>0</v>
      </c>
      <c r="S356">
        <v>0</v>
      </c>
      <c r="T356">
        <v>0</v>
      </c>
      <c r="U356">
        <v>0</v>
      </c>
    </row>
    <row r="357" spans="1:21" x14ac:dyDescent="0.2">
      <c r="A357" t="s">
        <v>701</v>
      </c>
      <c r="B357" t="s">
        <v>1210</v>
      </c>
      <c r="C357" t="s">
        <v>1211</v>
      </c>
      <c r="D357" t="s">
        <v>421</v>
      </c>
      <c r="E357" t="s">
        <v>421</v>
      </c>
      <c r="F357" t="s">
        <v>421</v>
      </c>
      <c r="G357">
        <v>0</v>
      </c>
      <c r="H357">
        <v>0</v>
      </c>
      <c r="I357">
        <v>0</v>
      </c>
      <c r="J357">
        <v>0</v>
      </c>
      <c r="K357">
        <v>0</v>
      </c>
      <c r="L357">
        <v>0</v>
      </c>
      <c r="M357">
        <v>0</v>
      </c>
      <c r="N357">
        <v>0</v>
      </c>
      <c r="O357">
        <v>0</v>
      </c>
      <c r="P357">
        <v>0</v>
      </c>
      <c r="Q357">
        <v>0</v>
      </c>
      <c r="R357">
        <v>0</v>
      </c>
      <c r="S357">
        <v>0</v>
      </c>
      <c r="T357">
        <v>0</v>
      </c>
      <c r="U357">
        <v>0</v>
      </c>
    </row>
    <row r="358" spans="1:21" x14ac:dyDescent="0.2">
      <c r="A358" t="s">
        <v>701</v>
      </c>
      <c r="B358" t="s">
        <v>1212</v>
      </c>
      <c r="C358" t="s">
        <v>1213</v>
      </c>
      <c r="D358" t="s">
        <v>421</v>
      </c>
      <c r="E358" t="s">
        <v>421</v>
      </c>
      <c r="F358" t="s">
        <v>421</v>
      </c>
      <c r="G358">
        <v>0</v>
      </c>
      <c r="H358">
        <v>0</v>
      </c>
      <c r="I358">
        <v>0</v>
      </c>
      <c r="J358">
        <v>0</v>
      </c>
      <c r="K358">
        <v>0</v>
      </c>
      <c r="L358">
        <v>0</v>
      </c>
      <c r="M358">
        <v>0</v>
      </c>
      <c r="N358">
        <v>0</v>
      </c>
      <c r="O358">
        <v>0</v>
      </c>
      <c r="P358">
        <v>0</v>
      </c>
      <c r="Q358">
        <v>0</v>
      </c>
      <c r="R358">
        <v>0</v>
      </c>
      <c r="S358">
        <v>0</v>
      </c>
      <c r="T358">
        <v>0</v>
      </c>
      <c r="U358">
        <v>0</v>
      </c>
    </row>
    <row r="359" spans="1:21" x14ac:dyDescent="0.2">
      <c r="A359" t="s">
        <v>701</v>
      </c>
      <c r="B359" t="s">
        <v>1214</v>
      </c>
      <c r="C359" t="s">
        <v>1215</v>
      </c>
      <c r="D359" t="s">
        <v>421</v>
      </c>
      <c r="E359" t="s">
        <v>421</v>
      </c>
      <c r="F359" t="s">
        <v>421</v>
      </c>
      <c r="G359">
        <v>0</v>
      </c>
      <c r="H359">
        <v>0</v>
      </c>
      <c r="I359">
        <v>0</v>
      </c>
      <c r="J359">
        <v>0</v>
      </c>
      <c r="K359">
        <v>0</v>
      </c>
      <c r="L359">
        <v>0</v>
      </c>
      <c r="M359">
        <v>0</v>
      </c>
      <c r="N359">
        <v>0</v>
      </c>
      <c r="O359">
        <v>0</v>
      </c>
      <c r="P359">
        <v>0</v>
      </c>
      <c r="Q359">
        <v>0</v>
      </c>
      <c r="R359">
        <v>0</v>
      </c>
      <c r="S359">
        <v>0</v>
      </c>
      <c r="T359">
        <v>0</v>
      </c>
      <c r="U359">
        <v>0</v>
      </c>
    </row>
    <row r="360" spans="1:21" x14ac:dyDescent="0.2">
      <c r="A360" t="s">
        <v>701</v>
      </c>
      <c r="B360" t="s">
        <v>1216</v>
      </c>
      <c r="C360" t="s">
        <v>1217</v>
      </c>
      <c r="D360" t="s">
        <v>421</v>
      </c>
      <c r="E360" t="s">
        <v>421</v>
      </c>
      <c r="F360" t="s">
        <v>421</v>
      </c>
      <c r="G360">
        <v>0</v>
      </c>
      <c r="H360">
        <v>0</v>
      </c>
      <c r="I360">
        <v>0</v>
      </c>
      <c r="J360">
        <v>0</v>
      </c>
      <c r="K360">
        <v>0</v>
      </c>
      <c r="L360">
        <v>0</v>
      </c>
      <c r="M360">
        <v>0</v>
      </c>
      <c r="N360">
        <v>0</v>
      </c>
      <c r="O360">
        <v>0</v>
      </c>
      <c r="P360">
        <v>0</v>
      </c>
      <c r="Q360">
        <v>0</v>
      </c>
      <c r="R360">
        <v>0</v>
      </c>
      <c r="S360">
        <v>0</v>
      </c>
      <c r="T360">
        <v>0</v>
      </c>
      <c r="U360">
        <v>0</v>
      </c>
    </row>
    <row r="361" spans="1:21" x14ac:dyDescent="0.2">
      <c r="A361" t="s">
        <v>701</v>
      </c>
      <c r="B361" t="s">
        <v>1218</v>
      </c>
      <c r="C361" t="s">
        <v>1219</v>
      </c>
      <c r="D361" t="s">
        <v>421</v>
      </c>
      <c r="E361" t="s">
        <v>421</v>
      </c>
      <c r="F361" t="s">
        <v>421</v>
      </c>
      <c r="G361">
        <v>0</v>
      </c>
      <c r="H361">
        <v>0</v>
      </c>
      <c r="I361">
        <v>0</v>
      </c>
      <c r="J361">
        <v>0</v>
      </c>
      <c r="K361">
        <v>0</v>
      </c>
      <c r="L361">
        <v>0</v>
      </c>
      <c r="M361">
        <v>0</v>
      </c>
      <c r="N361">
        <v>0</v>
      </c>
      <c r="O361">
        <v>0</v>
      </c>
      <c r="P361">
        <v>0</v>
      </c>
      <c r="Q361">
        <v>0</v>
      </c>
      <c r="R361">
        <v>0</v>
      </c>
      <c r="S361">
        <v>0</v>
      </c>
      <c r="T361">
        <v>0</v>
      </c>
      <c r="U361">
        <v>0</v>
      </c>
    </row>
    <row r="362" spans="1:21" x14ac:dyDescent="0.2">
      <c r="A362" t="s">
        <v>701</v>
      </c>
      <c r="B362" t="s">
        <v>1220</v>
      </c>
      <c r="C362" t="s">
        <v>1221</v>
      </c>
      <c r="D362" t="s">
        <v>421</v>
      </c>
      <c r="E362" t="s">
        <v>421</v>
      </c>
      <c r="F362" t="s">
        <v>421</v>
      </c>
      <c r="G362">
        <v>0</v>
      </c>
      <c r="H362">
        <v>0</v>
      </c>
      <c r="I362">
        <v>0</v>
      </c>
      <c r="J362">
        <v>0</v>
      </c>
      <c r="K362">
        <v>0</v>
      </c>
      <c r="L362">
        <v>0</v>
      </c>
      <c r="M362">
        <v>0</v>
      </c>
      <c r="N362">
        <v>0</v>
      </c>
      <c r="O362">
        <v>0</v>
      </c>
      <c r="P362">
        <v>0</v>
      </c>
      <c r="Q362">
        <v>0</v>
      </c>
      <c r="R362">
        <v>0</v>
      </c>
      <c r="S362">
        <v>0</v>
      </c>
      <c r="T362">
        <v>0</v>
      </c>
      <c r="U362">
        <v>0</v>
      </c>
    </row>
    <row r="363" spans="1:21" x14ac:dyDescent="0.2">
      <c r="A363" t="s">
        <v>701</v>
      </c>
      <c r="B363" t="s">
        <v>1222</v>
      </c>
      <c r="C363" t="s">
        <v>1223</v>
      </c>
      <c r="D363" t="s">
        <v>421</v>
      </c>
      <c r="E363" t="s">
        <v>421</v>
      </c>
      <c r="F363" t="s">
        <v>421</v>
      </c>
      <c r="G363">
        <v>0</v>
      </c>
      <c r="H363">
        <v>0</v>
      </c>
      <c r="I363">
        <v>0</v>
      </c>
      <c r="J363">
        <v>0</v>
      </c>
      <c r="K363">
        <v>0</v>
      </c>
      <c r="L363">
        <v>0</v>
      </c>
      <c r="M363">
        <v>0</v>
      </c>
      <c r="N363">
        <v>0</v>
      </c>
      <c r="O363">
        <v>0</v>
      </c>
      <c r="P363">
        <v>0</v>
      </c>
      <c r="Q363">
        <v>0</v>
      </c>
      <c r="R363">
        <v>0</v>
      </c>
      <c r="S363">
        <v>0</v>
      </c>
      <c r="T363">
        <v>0</v>
      </c>
      <c r="U363">
        <v>0</v>
      </c>
    </row>
    <row r="364" spans="1:21" x14ac:dyDescent="0.2">
      <c r="A364" t="s">
        <v>701</v>
      </c>
      <c r="B364" t="s">
        <v>1224</v>
      </c>
      <c r="C364" t="s">
        <v>1225</v>
      </c>
      <c r="D364" t="s">
        <v>421</v>
      </c>
      <c r="E364" t="s">
        <v>421</v>
      </c>
      <c r="F364" t="s">
        <v>421</v>
      </c>
      <c r="G364">
        <v>0</v>
      </c>
      <c r="H364">
        <v>0</v>
      </c>
      <c r="I364">
        <v>0</v>
      </c>
      <c r="J364">
        <v>0</v>
      </c>
      <c r="K364">
        <v>0</v>
      </c>
      <c r="L364">
        <v>0</v>
      </c>
      <c r="M364">
        <v>0</v>
      </c>
      <c r="N364">
        <v>0</v>
      </c>
      <c r="O364">
        <v>0</v>
      </c>
      <c r="P364">
        <v>0</v>
      </c>
      <c r="Q364">
        <v>0</v>
      </c>
      <c r="R364">
        <v>0</v>
      </c>
      <c r="S364">
        <v>0</v>
      </c>
      <c r="T364">
        <v>0</v>
      </c>
      <c r="U364">
        <v>0</v>
      </c>
    </row>
    <row r="365" spans="1:21" x14ac:dyDescent="0.2">
      <c r="A365" t="s">
        <v>701</v>
      </c>
      <c r="B365" t="s">
        <v>1226</v>
      </c>
      <c r="C365" t="s">
        <v>1227</v>
      </c>
      <c r="D365" t="s">
        <v>421</v>
      </c>
      <c r="E365" t="s">
        <v>421</v>
      </c>
      <c r="F365" t="s">
        <v>421</v>
      </c>
      <c r="G365">
        <v>0</v>
      </c>
      <c r="H365">
        <v>0</v>
      </c>
      <c r="I365">
        <v>0</v>
      </c>
      <c r="J365">
        <v>0</v>
      </c>
      <c r="K365">
        <v>0</v>
      </c>
      <c r="L365">
        <v>0</v>
      </c>
      <c r="M365">
        <v>0</v>
      </c>
      <c r="N365">
        <v>0</v>
      </c>
      <c r="O365">
        <v>0</v>
      </c>
      <c r="P365">
        <v>0</v>
      </c>
      <c r="Q365">
        <v>0</v>
      </c>
      <c r="R365">
        <v>0</v>
      </c>
      <c r="S365">
        <v>0</v>
      </c>
      <c r="T365">
        <v>0</v>
      </c>
      <c r="U365">
        <v>0</v>
      </c>
    </row>
    <row r="366" spans="1:21" x14ac:dyDescent="0.2">
      <c r="A366" t="s">
        <v>701</v>
      </c>
      <c r="B366" t="s">
        <v>1228</v>
      </c>
      <c r="C366" t="s">
        <v>1229</v>
      </c>
      <c r="D366" t="s">
        <v>421</v>
      </c>
      <c r="E366" t="s">
        <v>421</v>
      </c>
      <c r="F366" t="s">
        <v>421</v>
      </c>
      <c r="G366">
        <v>0</v>
      </c>
      <c r="H366">
        <v>0</v>
      </c>
      <c r="I366">
        <v>0</v>
      </c>
      <c r="J366">
        <v>0</v>
      </c>
      <c r="K366">
        <v>0</v>
      </c>
      <c r="L366">
        <v>0</v>
      </c>
      <c r="M366">
        <v>0</v>
      </c>
      <c r="N366">
        <v>0</v>
      </c>
      <c r="O366">
        <v>0</v>
      </c>
      <c r="P366">
        <v>0</v>
      </c>
      <c r="Q366">
        <v>0</v>
      </c>
      <c r="R366">
        <v>0</v>
      </c>
      <c r="S366">
        <v>0</v>
      </c>
      <c r="T366">
        <v>0</v>
      </c>
      <c r="U366">
        <v>0</v>
      </c>
    </row>
    <row r="367" spans="1:21" x14ac:dyDescent="0.2">
      <c r="A367" t="s">
        <v>701</v>
      </c>
      <c r="B367" t="s">
        <v>1230</v>
      </c>
      <c r="C367" t="s">
        <v>1231</v>
      </c>
      <c r="D367" t="s">
        <v>421</v>
      </c>
      <c r="E367" t="s">
        <v>421</v>
      </c>
      <c r="F367" t="s">
        <v>421</v>
      </c>
      <c r="G367">
        <v>0</v>
      </c>
      <c r="H367">
        <v>0</v>
      </c>
      <c r="I367">
        <v>0</v>
      </c>
      <c r="J367">
        <v>0</v>
      </c>
      <c r="K367">
        <v>0</v>
      </c>
      <c r="L367">
        <v>0</v>
      </c>
      <c r="M367">
        <v>0</v>
      </c>
      <c r="N367">
        <v>0</v>
      </c>
      <c r="O367">
        <v>0</v>
      </c>
      <c r="P367">
        <v>0</v>
      </c>
      <c r="Q367">
        <v>0</v>
      </c>
      <c r="R367">
        <v>0</v>
      </c>
      <c r="S367">
        <v>0</v>
      </c>
      <c r="T367">
        <v>0</v>
      </c>
      <c r="U367">
        <v>0</v>
      </c>
    </row>
    <row r="368" spans="1:21" x14ac:dyDescent="0.2">
      <c r="A368" t="s">
        <v>701</v>
      </c>
      <c r="B368" t="s">
        <v>1232</v>
      </c>
      <c r="C368" t="s">
        <v>1233</v>
      </c>
      <c r="D368" t="s">
        <v>421</v>
      </c>
      <c r="E368" t="s">
        <v>421</v>
      </c>
      <c r="F368" t="s">
        <v>421</v>
      </c>
      <c r="G368">
        <v>0</v>
      </c>
      <c r="H368">
        <v>0</v>
      </c>
      <c r="I368">
        <v>0</v>
      </c>
      <c r="J368">
        <v>0</v>
      </c>
      <c r="K368">
        <v>0</v>
      </c>
      <c r="L368">
        <v>0</v>
      </c>
      <c r="M368">
        <v>0</v>
      </c>
      <c r="N368">
        <v>0</v>
      </c>
      <c r="O368">
        <v>0</v>
      </c>
      <c r="P368">
        <v>0</v>
      </c>
      <c r="Q368">
        <v>0</v>
      </c>
      <c r="R368">
        <v>0</v>
      </c>
      <c r="S368">
        <v>0</v>
      </c>
      <c r="T368">
        <v>0</v>
      </c>
      <c r="U368">
        <v>0</v>
      </c>
    </row>
    <row r="369" spans="1:21" x14ac:dyDescent="0.2">
      <c r="A369" t="s">
        <v>701</v>
      </c>
      <c r="B369" t="s">
        <v>1234</v>
      </c>
      <c r="C369" t="s">
        <v>1235</v>
      </c>
      <c r="D369" t="s">
        <v>421</v>
      </c>
      <c r="E369" t="s">
        <v>421</v>
      </c>
      <c r="F369" t="s">
        <v>421</v>
      </c>
      <c r="G369">
        <v>0</v>
      </c>
      <c r="H369">
        <v>0</v>
      </c>
      <c r="I369">
        <v>0</v>
      </c>
      <c r="J369">
        <v>0</v>
      </c>
      <c r="K369">
        <v>0</v>
      </c>
      <c r="L369">
        <v>0</v>
      </c>
      <c r="M369">
        <v>0</v>
      </c>
      <c r="N369">
        <v>0</v>
      </c>
      <c r="O369">
        <v>0</v>
      </c>
      <c r="P369">
        <v>0</v>
      </c>
      <c r="Q369">
        <v>0</v>
      </c>
      <c r="R369">
        <v>0</v>
      </c>
      <c r="S369">
        <v>0</v>
      </c>
      <c r="T369">
        <v>0</v>
      </c>
      <c r="U369">
        <v>0</v>
      </c>
    </row>
    <row r="370" spans="1:21" x14ac:dyDescent="0.2">
      <c r="A370" t="s">
        <v>701</v>
      </c>
      <c r="B370" t="s">
        <v>1236</v>
      </c>
      <c r="C370" t="s">
        <v>1237</v>
      </c>
      <c r="D370" t="s">
        <v>421</v>
      </c>
      <c r="E370" t="s">
        <v>421</v>
      </c>
      <c r="F370" t="s">
        <v>421</v>
      </c>
      <c r="G370">
        <v>0</v>
      </c>
      <c r="H370">
        <v>0</v>
      </c>
      <c r="I370">
        <v>0</v>
      </c>
      <c r="J370">
        <v>0</v>
      </c>
      <c r="K370">
        <v>0</v>
      </c>
      <c r="L370">
        <v>0</v>
      </c>
      <c r="M370">
        <v>0</v>
      </c>
      <c r="N370">
        <v>0</v>
      </c>
      <c r="O370">
        <v>0</v>
      </c>
      <c r="P370">
        <v>0</v>
      </c>
      <c r="Q370">
        <v>0</v>
      </c>
      <c r="R370">
        <v>0</v>
      </c>
      <c r="S370">
        <v>0</v>
      </c>
      <c r="T370">
        <v>0</v>
      </c>
      <c r="U370">
        <v>0</v>
      </c>
    </row>
    <row r="371" spans="1:21" x14ac:dyDescent="0.2">
      <c r="A371" t="s">
        <v>701</v>
      </c>
      <c r="B371" t="s">
        <v>1238</v>
      </c>
      <c r="C371" t="s">
        <v>1239</v>
      </c>
      <c r="D371" t="s">
        <v>421</v>
      </c>
      <c r="E371" t="s">
        <v>421</v>
      </c>
      <c r="F371" t="s">
        <v>421</v>
      </c>
      <c r="G371">
        <v>0</v>
      </c>
      <c r="H371">
        <v>0</v>
      </c>
      <c r="I371">
        <v>0</v>
      </c>
      <c r="J371">
        <v>0</v>
      </c>
      <c r="K371">
        <v>0</v>
      </c>
      <c r="L371">
        <v>0</v>
      </c>
      <c r="M371">
        <v>0</v>
      </c>
      <c r="N371">
        <v>0</v>
      </c>
      <c r="O371">
        <v>0</v>
      </c>
      <c r="P371">
        <v>0</v>
      </c>
      <c r="Q371">
        <v>0</v>
      </c>
      <c r="R371">
        <v>0</v>
      </c>
      <c r="S371">
        <v>0</v>
      </c>
      <c r="T371">
        <v>0</v>
      </c>
      <c r="U371">
        <v>0</v>
      </c>
    </row>
    <row r="372" spans="1:21" x14ac:dyDescent="0.2">
      <c r="A372" t="s">
        <v>701</v>
      </c>
      <c r="B372" t="s">
        <v>1240</v>
      </c>
      <c r="C372" t="s">
        <v>1241</v>
      </c>
      <c r="D372" t="s">
        <v>421</v>
      </c>
      <c r="E372" t="s">
        <v>421</v>
      </c>
      <c r="F372" t="s">
        <v>421</v>
      </c>
      <c r="G372">
        <v>0</v>
      </c>
      <c r="H372">
        <v>0</v>
      </c>
      <c r="I372">
        <v>0</v>
      </c>
      <c r="J372">
        <v>0</v>
      </c>
      <c r="K372">
        <v>0</v>
      </c>
      <c r="L372">
        <v>0</v>
      </c>
      <c r="M372">
        <v>0</v>
      </c>
      <c r="N372">
        <v>0</v>
      </c>
      <c r="O372">
        <v>0</v>
      </c>
      <c r="P372">
        <v>0</v>
      </c>
      <c r="Q372">
        <v>0</v>
      </c>
      <c r="R372">
        <v>0</v>
      </c>
      <c r="S372">
        <v>0</v>
      </c>
      <c r="T372">
        <v>0</v>
      </c>
      <c r="U372">
        <v>0</v>
      </c>
    </row>
    <row r="373" spans="1:21" x14ac:dyDescent="0.2">
      <c r="A373" t="s">
        <v>701</v>
      </c>
      <c r="B373" t="s">
        <v>1242</v>
      </c>
      <c r="C373" t="s">
        <v>1243</v>
      </c>
      <c r="D373" t="s">
        <v>421</v>
      </c>
      <c r="E373" t="s">
        <v>421</v>
      </c>
      <c r="F373" t="s">
        <v>421</v>
      </c>
      <c r="G373">
        <v>0</v>
      </c>
      <c r="H373">
        <v>0</v>
      </c>
      <c r="I373">
        <v>0</v>
      </c>
      <c r="J373">
        <v>0</v>
      </c>
      <c r="K373">
        <v>0</v>
      </c>
      <c r="L373">
        <v>0</v>
      </c>
      <c r="M373">
        <v>0</v>
      </c>
      <c r="N373">
        <v>0</v>
      </c>
      <c r="O373">
        <v>0</v>
      </c>
      <c r="P373">
        <v>0</v>
      </c>
      <c r="Q373">
        <v>0</v>
      </c>
      <c r="R373">
        <v>0</v>
      </c>
      <c r="S373">
        <v>0</v>
      </c>
      <c r="T373">
        <v>0</v>
      </c>
      <c r="U373">
        <v>0</v>
      </c>
    </row>
    <row r="374" spans="1:21" x14ac:dyDescent="0.2">
      <c r="A374" t="s">
        <v>701</v>
      </c>
      <c r="B374" t="s">
        <v>1244</v>
      </c>
      <c r="C374" t="s">
        <v>1245</v>
      </c>
      <c r="D374" t="s">
        <v>421</v>
      </c>
      <c r="E374" t="s">
        <v>421</v>
      </c>
      <c r="F374" t="s">
        <v>421</v>
      </c>
      <c r="G374">
        <v>0</v>
      </c>
      <c r="H374">
        <v>0</v>
      </c>
      <c r="I374">
        <v>0</v>
      </c>
      <c r="J374">
        <v>0</v>
      </c>
      <c r="K374">
        <v>0</v>
      </c>
      <c r="L374">
        <v>0</v>
      </c>
      <c r="M374">
        <v>0</v>
      </c>
      <c r="N374">
        <v>0</v>
      </c>
      <c r="O374">
        <v>0</v>
      </c>
      <c r="P374">
        <v>0</v>
      </c>
      <c r="Q374">
        <v>0</v>
      </c>
      <c r="R374">
        <v>0</v>
      </c>
      <c r="S374">
        <v>0</v>
      </c>
      <c r="T374">
        <v>0</v>
      </c>
      <c r="U374">
        <v>0</v>
      </c>
    </row>
    <row r="375" spans="1:21" x14ac:dyDescent="0.2">
      <c r="A375" t="s">
        <v>701</v>
      </c>
      <c r="B375" t="s">
        <v>1246</v>
      </c>
      <c r="C375" t="s">
        <v>1247</v>
      </c>
      <c r="D375" t="s">
        <v>421</v>
      </c>
      <c r="E375" t="s">
        <v>421</v>
      </c>
      <c r="F375" t="s">
        <v>421</v>
      </c>
      <c r="G375">
        <v>0</v>
      </c>
      <c r="H375">
        <v>0</v>
      </c>
      <c r="I375">
        <v>0</v>
      </c>
      <c r="J375">
        <v>0</v>
      </c>
      <c r="K375">
        <v>0</v>
      </c>
      <c r="L375">
        <v>0</v>
      </c>
      <c r="M375">
        <v>0</v>
      </c>
      <c r="N375">
        <v>0</v>
      </c>
      <c r="O375">
        <v>0</v>
      </c>
      <c r="P375">
        <v>0</v>
      </c>
      <c r="Q375">
        <v>0</v>
      </c>
      <c r="R375">
        <v>0</v>
      </c>
      <c r="S375">
        <v>0</v>
      </c>
      <c r="T375">
        <v>0</v>
      </c>
      <c r="U375">
        <v>0</v>
      </c>
    </row>
    <row r="376" spans="1:21" x14ac:dyDescent="0.2">
      <c r="A376" t="s">
        <v>701</v>
      </c>
      <c r="B376" t="s">
        <v>1248</v>
      </c>
      <c r="C376" t="s">
        <v>1249</v>
      </c>
      <c r="D376" t="s">
        <v>421</v>
      </c>
      <c r="E376" t="s">
        <v>421</v>
      </c>
      <c r="F376" t="s">
        <v>421</v>
      </c>
      <c r="G376">
        <v>0</v>
      </c>
      <c r="H376">
        <v>0</v>
      </c>
      <c r="I376">
        <v>0</v>
      </c>
      <c r="J376">
        <v>0</v>
      </c>
      <c r="K376">
        <v>0</v>
      </c>
      <c r="L376">
        <v>0</v>
      </c>
      <c r="M376">
        <v>0</v>
      </c>
      <c r="N376">
        <v>0</v>
      </c>
      <c r="O376">
        <v>0</v>
      </c>
      <c r="P376">
        <v>0</v>
      </c>
      <c r="Q376">
        <v>0</v>
      </c>
      <c r="R376">
        <v>0</v>
      </c>
      <c r="S376">
        <v>0</v>
      </c>
      <c r="T376">
        <v>0</v>
      </c>
      <c r="U376">
        <v>0</v>
      </c>
    </row>
    <row r="377" spans="1:21" x14ac:dyDescent="0.2">
      <c r="A377" t="s">
        <v>701</v>
      </c>
      <c r="B377" t="s">
        <v>1250</v>
      </c>
      <c r="C377" t="s">
        <v>1251</v>
      </c>
      <c r="D377" t="s">
        <v>421</v>
      </c>
      <c r="E377" t="s">
        <v>421</v>
      </c>
      <c r="F377" t="s">
        <v>421</v>
      </c>
      <c r="G377">
        <v>0</v>
      </c>
      <c r="H377">
        <v>0</v>
      </c>
      <c r="I377">
        <v>0</v>
      </c>
      <c r="J377">
        <v>0</v>
      </c>
      <c r="K377">
        <v>0</v>
      </c>
      <c r="L377">
        <v>0</v>
      </c>
      <c r="M377">
        <v>0</v>
      </c>
      <c r="N377">
        <v>0</v>
      </c>
      <c r="O377">
        <v>0</v>
      </c>
      <c r="P377">
        <v>0</v>
      </c>
      <c r="Q377">
        <v>0</v>
      </c>
      <c r="R377">
        <v>0</v>
      </c>
      <c r="S377">
        <v>0</v>
      </c>
      <c r="T377">
        <v>0</v>
      </c>
      <c r="U377">
        <v>0</v>
      </c>
    </row>
    <row r="378" spans="1:21" x14ac:dyDescent="0.2">
      <c r="A378" t="s">
        <v>701</v>
      </c>
      <c r="B378" t="s">
        <v>1252</v>
      </c>
      <c r="C378" t="s">
        <v>1253</v>
      </c>
      <c r="D378" t="s">
        <v>421</v>
      </c>
      <c r="E378" t="s">
        <v>421</v>
      </c>
      <c r="F378" t="s">
        <v>421</v>
      </c>
      <c r="G378">
        <v>0</v>
      </c>
      <c r="H378">
        <v>0</v>
      </c>
      <c r="I378">
        <v>0</v>
      </c>
      <c r="J378">
        <v>0</v>
      </c>
      <c r="K378">
        <v>0</v>
      </c>
      <c r="L378">
        <v>0</v>
      </c>
      <c r="M378">
        <v>0</v>
      </c>
      <c r="N378">
        <v>0</v>
      </c>
      <c r="O378">
        <v>0</v>
      </c>
      <c r="P378">
        <v>0</v>
      </c>
      <c r="Q378">
        <v>0</v>
      </c>
      <c r="R378">
        <v>0</v>
      </c>
      <c r="S378">
        <v>0</v>
      </c>
      <c r="T378">
        <v>0</v>
      </c>
      <c r="U378">
        <v>0</v>
      </c>
    </row>
    <row r="379" spans="1:21" x14ac:dyDescent="0.2">
      <c r="A379" t="s">
        <v>701</v>
      </c>
      <c r="B379" t="s">
        <v>1254</v>
      </c>
      <c r="C379" t="s">
        <v>1255</v>
      </c>
      <c r="D379" t="s">
        <v>421</v>
      </c>
      <c r="E379" t="s">
        <v>421</v>
      </c>
      <c r="F379" t="s">
        <v>421</v>
      </c>
      <c r="G379">
        <v>0</v>
      </c>
      <c r="H379">
        <v>0</v>
      </c>
      <c r="I379">
        <v>0</v>
      </c>
      <c r="J379">
        <v>0</v>
      </c>
      <c r="K379">
        <v>0</v>
      </c>
      <c r="L379">
        <v>0</v>
      </c>
      <c r="M379">
        <v>0</v>
      </c>
      <c r="N379">
        <v>0</v>
      </c>
      <c r="O379">
        <v>0</v>
      </c>
      <c r="P379">
        <v>0</v>
      </c>
      <c r="Q379">
        <v>0</v>
      </c>
      <c r="R379">
        <v>0</v>
      </c>
      <c r="S379">
        <v>0</v>
      </c>
      <c r="T379">
        <v>0</v>
      </c>
      <c r="U379">
        <v>0</v>
      </c>
    </row>
    <row r="380" spans="1:21" x14ac:dyDescent="0.2">
      <c r="A380" t="s">
        <v>701</v>
      </c>
      <c r="B380" t="s">
        <v>1256</v>
      </c>
      <c r="C380" t="s">
        <v>1257</v>
      </c>
      <c r="D380" t="s">
        <v>421</v>
      </c>
      <c r="E380" t="s">
        <v>421</v>
      </c>
      <c r="F380" t="s">
        <v>421</v>
      </c>
      <c r="G380">
        <v>0</v>
      </c>
      <c r="H380">
        <v>0</v>
      </c>
      <c r="I380">
        <v>0</v>
      </c>
      <c r="J380">
        <v>0</v>
      </c>
      <c r="K380">
        <v>0</v>
      </c>
      <c r="L380">
        <v>0</v>
      </c>
      <c r="M380">
        <v>0</v>
      </c>
      <c r="N380">
        <v>0</v>
      </c>
      <c r="O380">
        <v>0</v>
      </c>
      <c r="P380">
        <v>0</v>
      </c>
      <c r="Q380">
        <v>0</v>
      </c>
      <c r="R380">
        <v>0</v>
      </c>
      <c r="S380">
        <v>0</v>
      </c>
      <c r="T380">
        <v>0</v>
      </c>
      <c r="U380">
        <v>0</v>
      </c>
    </row>
    <row r="381" spans="1:21" x14ac:dyDescent="0.2">
      <c r="A381" t="s">
        <v>701</v>
      </c>
      <c r="B381" t="s">
        <v>1258</v>
      </c>
      <c r="C381" t="s">
        <v>1259</v>
      </c>
      <c r="D381" t="s">
        <v>421</v>
      </c>
      <c r="E381" t="s">
        <v>421</v>
      </c>
      <c r="F381" t="s">
        <v>421</v>
      </c>
      <c r="G381">
        <v>0</v>
      </c>
      <c r="H381">
        <v>0</v>
      </c>
      <c r="I381">
        <v>0</v>
      </c>
      <c r="J381">
        <v>0</v>
      </c>
      <c r="K381">
        <v>0</v>
      </c>
      <c r="L381">
        <v>0</v>
      </c>
      <c r="M381">
        <v>0</v>
      </c>
      <c r="N381">
        <v>0</v>
      </c>
      <c r="O381">
        <v>0</v>
      </c>
      <c r="P381">
        <v>0</v>
      </c>
      <c r="Q381">
        <v>0</v>
      </c>
      <c r="R381">
        <v>0</v>
      </c>
      <c r="S381">
        <v>0</v>
      </c>
      <c r="T381">
        <v>0</v>
      </c>
      <c r="U381">
        <v>0</v>
      </c>
    </row>
    <row r="382" spans="1:21" x14ac:dyDescent="0.2">
      <c r="A382" t="s">
        <v>701</v>
      </c>
      <c r="B382" t="s">
        <v>1260</v>
      </c>
      <c r="C382" t="s">
        <v>1261</v>
      </c>
      <c r="D382" t="s">
        <v>421</v>
      </c>
      <c r="E382" t="s">
        <v>421</v>
      </c>
      <c r="F382" t="s">
        <v>421</v>
      </c>
      <c r="G382">
        <v>0</v>
      </c>
      <c r="H382">
        <v>0</v>
      </c>
      <c r="I382">
        <v>0</v>
      </c>
      <c r="J382">
        <v>0</v>
      </c>
      <c r="K382">
        <v>0</v>
      </c>
      <c r="L382">
        <v>0</v>
      </c>
      <c r="M382">
        <v>0</v>
      </c>
      <c r="N382">
        <v>0</v>
      </c>
      <c r="O382">
        <v>0</v>
      </c>
      <c r="P382">
        <v>0</v>
      </c>
      <c r="Q382">
        <v>0</v>
      </c>
      <c r="R382">
        <v>0</v>
      </c>
      <c r="S382">
        <v>0</v>
      </c>
      <c r="T382">
        <v>0</v>
      </c>
      <c r="U382">
        <v>0</v>
      </c>
    </row>
    <row r="383" spans="1:21" x14ac:dyDescent="0.2">
      <c r="A383" t="s">
        <v>701</v>
      </c>
      <c r="B383" t="s">
        <v>1262</v>
      </c>
      <c r="C383" t="s">
        <v>1263</v>
      </c>
      <c r="D383" t="s">
        <v>421</v>
      </c>
      <c r="E383" t="s">
        <v>421</v>
      </c>
      <c r="F383" t="s">
        <v>421</v>
      </c>
      <c r="G383">
        <v>0</v>
      </c>
      <c r="H383">
        <v>0</v>
      </c>
      <c r="I383">
        <v>0</v>
      </c>
      <c r="J383">
        <v>0</v>
      </c>
      <c r="K383">
        <v>0</v>
      </c>
      <c r="L383">
        <v>0</v>
      </c>
      <c r="M383">
        <v>0</v>
      </c>
      <c r="N383">
        <v>0</v>
      </c>
      <c r="O383">
        <v>0</v>
      </c>
      <c r="P383">
        <v>0</v>
      </c>
      <c r="Q383">
        <v>0</v>
      </c>
      <c r="R383">
        <v>0</v>
      </c>
      <c r="S383">
        <v>0</v>
      </c>
      <c r="T383">
        <v>0</v>
      </c>
      <c r="U383">
        <v>0</v>
      </c>
    </row>
    <row r="384" spans="1:21" x14ac:dyDescent="0.2">
      <c r="A384" t="s">
        <v>701</v>
      </c>
      <c r="B384" t="s">
        <v>1264</v>
      </c>
      <c r="C384" t="s">
        <v>1265</v>
      </c>
      <c r="D384" t="s">
        <v>421</v>
      </c>
      <c r="E384" t="s">
        <v>421</v>
      </c>
      <c r="F384" t="s">
        <v>421</v>
      </c>
      <c r="G384">
        <v>0</v>
      </c>
      <c r="H384">
        <v>0</v>
      </c>
      <c r="I384">
        <v>0</v>
      </c>
      <c r="J384">
        <v>0</v>
      </c>
      <c r="K384">
        <v>0</v>
      </c>
      <c r="L384">
        <v>0</v>
      </c>
      <c r="M384">
        <v>0</v>
      </c>
      <c r="N384">
        <v>0</v>
      </c>
      <c r="O384">
        <v>0</v>
      </c>
      <c r="P384">
        <v>0</v>
      </c>
      <c r="Q384">
        <v>0</v>
      </c>
      <c r="R384">
        <v>0</v>
      </c>
      <c r="S384">
        <v>0</v>
      </c>
      <c r="T384">
        <v>0</v>
      </c>
      <c r="U384">
        <v>0</v>
      </c>
    </row>
    <row r="385" spans="1:21" x14ac:dyDescent="0.2">
      <c r="A385" t="s">
        <v>701</v>
      </c>
      <c r="B385" t="s">
        <v>1266</v>
      </c>
      <c r="C385" t="s">
        <v>1267</v>
      </c>
      <c r="D385" t="s">
        <v>421</v>
      </c>
      <c r="E385" t="s">
        <v>421</v>
      </c>
      <c r="F385" t="s">
        <v>421</v>
      </c>
      <c r="G385">
        <v>0</v>
      </c>
      <c r="H385">
        <v>0</v>
      </c>
      <c r="I385">
        <v>0</v>
      </c>
      <c r="J385">
        <v>0</v>
      </c>
      <c r="K385">
        <v>0</v>
      </c>
      <c r="L385">
        <v>0</v>
      </c>
      <c r="M385">
        <v>0</v>
      </c>
      <c r="N385">
        <v>0</v>
      </c>
      <c r="O385">
        <v>0</v>
      </c>
      <c r="P385">
        <v>0</v>
      </c>
      <c r="Q385">
        <v>0</v>
      </c>
      <c r="R385">
        <v>0</v>
      </c>
      <c r="S385">
        <v>0</v>
      </c>
      <c r="T385">
        <v>0</v>
      </c>
      <c r="U385">
        <v>0</v>
      </c>
    </row>
    <row r="386" spans="1:21" x14ac:dyDescent="0.2">
      <c r="A386" t="s">
        <v>701</v>
      </c>
      <c r="B386" t="s">
        <v>1268</v>
      </c>
      <c r="C386" t="s">
        <v>1269</v>
      </c>
      <c r="D386" t="s">
        <v>421</v>
      </c>
      <c r="E386" t="s">
        <v>421</v>
      </c>
      <c r="F386" t="s">
        <v>421</v>
      </c>
      <c r="G386">
        <v>0</v>
      </c>
      <c r="H386">
        <v>0</v>
      </c>
      <c r="I386">
        <v>0</v>
      </c>
      <c r="J386">
        <v>0</v>
      </c>
      <c r="K386">
        <v>0</v>
      </c>
      <c r="L386">
        <v>0</v>
      </c>
      <c r="M386">
        <v>0</v>
      </c>
      <c r="N386">
        <v>0</v>
      </c>
      <c r="O386">
        <v>0</v>
      </c>
      <c r="P386">
        <v>0</v>
      </c>
      <c r="Q386">
        <v>0</v>
      </c>
      <c r="R386">
        <v>0</v>
      </c>
      <c r="S386">
        <v>0</v>
      </c>
      <c r="T386">
        <v>0</v>
      </c>
      <c r="U386">
        <v>0</v>
      </c>
    </row>
    <row r="387" spans="1:21" x14ac:dyDescent="0.2">
      <c r="A387" t="s">
        <v>701</v>
      </c>
      <c r="B387" t="s">
        <v>1270</v>
      </c>
      <c r="C387" t="s">
        <v>1271</v>
      </c>
      <c r="D387" t="s">
        <v>421</v>
      </c>
      <c r="E387" t="s">
        <v>421</v>
      </c>
      <c r="F387" t="s">
        <v>421</v>
      </c>
      <c r="G387">
        <v>0</v>
      </c>
      <c r="H387">
        <v>0</v>
      </c>
      <c r="I387">
        <v>0</v>
      </c>
      <c r="J387">
        <v>0</v>
      </c>
      <c r="K387">
        <v>0</v>
      </c>
      <c r="L387">
        <v>0</v>
      </c>
      <c r="M387">
        <v>0</v>
      </c>
      <c r="N387">
        <v>0</v>
      </c>
      <c r="O387">
        <v>0</v>
      </c>
      <c r="P387">
        <v>0</v>
      </c>
      <c r="Q387">
        <v>0</v>
      </c>
      <c r="R387">
        <v>0</v>
      </c>
      <c r="S387">
        <v>0</v>
      </c>
      <c r="T387">
        <v>0</v>
      </c>
      <c r="U387">
        <v>0</v>
      </c>
    </row>
    <row r="388" spans="1:21" x14ac:dyDescent="0.2">
      <c r="A388" t="s">
        <v>701</v>
      </c>
      <c r="B388" t="s">
        <v>1272</v>
      </c>
      <c r="C388" t="s">
        <v>1273</v>
      </c>
      <c r="D388" t="s">
        <v>421</v>
      </c>
      <c r="E388" t="s">
        <v>421</v>
      </c>
      <c r="F388" t="s">
        <v>421</v>
      </c>
      <c r="G388">
        <v>0</v>
      </c>
      <c r="H388">
        <v>0</v>
      </c>
      <c r="I388">
        <v>0</v>
      </c>
      <c r="J388">
        <v>0</v>
      </c>
      <c r="K388">
        <v>0</v>
      </c>
      <c r="L388">
        <v>0</v>
      </c>
      <c r="M388">
        <v>0</v>
      </c>
      <c r="N388">
        <v>0</v>
      </c>
      <c r="O388">
        <v>0</v>
      </c>
      <c r="P388">
        <v>0</v>
      </c>
      <c r="Q388">
        <v>0</v>
      </c>
      <c r="R388">
        <v>0</v>
      </c>
      <c r="S388">
        <v>0</v>
      </c>
      <c r="T388">
        <v>0</v>
      </c>
      <c r="U388">
        <v>0</v>
      </c>
    </row>
    <row r="389" spans="1:21" x14ac:dyDescent="0.2">
      <c r="A389" t="s">
        <v>701</v>
      </c>
      <c r="B389" t="s">
        <v>1274</v>
      </c>
      <c r="C389" t="s">
        <v>1275</v>
      </c>
      <c r="D389" t="s">
        <v>421</v>
      </c>
      <c r="E389" t="s">
        <v>421</v>
      </c>
      <c r="F389" t="s">
        <v>421</v>
      </c>
      <c r="G389">
        <v>0</v>
      </c>
      <c r="H389">
        <v>0</v>
      </c>
      <c r="I389">
        <v>0</v>
      </c>
      <c r="J389">
        <v>0</v>
      </c>
      <c r="K389">
        <v>0</v>
      </c>
      <c r="L389">
        <v>0</v>
      </c>
      <c r="M389">
        <v>0</v>
      </c>
      <c r="N389">
        <v>0</v>
      </c>
      <c r="O389">
        <v>0</v>
      </c>
      <c r="P389">
        <v>0</v>
      </c>
      <c r="Q389">
        <v>0</v>
      </c>
      <c r="R389">
        <v>0</v>
      </c>
      <c r="S389">
        <v>0</v>
      </c>
      <c r="T389">
        <v>0</v>
      </c>
      <c r="U389">
        <v>0</v>
      </c>
    </row>
    <row r="390" spans="1:21" x14ac:dyDescent="0.2">
      <c r="A390" t="s">
        <v>701</v>
      </c>
      <c r="B390" t="s">
        <v>1276</v>
      </c>
      <c r="C390" t="s">
        <v>1277</v>
      </c>
      <c r="D390" t="s">
        <v>421</v>
      </c>
      <c r="E390" t="s">
        <v>421</v>
      </c>
      <c r="F390" t="s">
        <v>421</v>
      </c>
      <c r="G390">
        <v>0</v>
      </c>
      <c r="H390">
        <v>0</v>
      </c>
      <c r="I390">
        <v>0</v>
      </c>
      <c r="J390">
        <v>0</v>
      </c>
      <c r="K390">
        <v>0</v>
      </c>
      <c r="L390">
        <v>0</v>
      </c>
      <c r="M390">
        <v>0</v>
      </c>
      <c r="N390">
        <v>0</v>
      </c>
      <c r="O390">
        <v>0</v>
      </c>
      <c r="P390">
        <v>0</v>
      </c>
      <c r="Q390">
        <v>0</v>
      </c>
      <c r="R390">
        <v>0</v>
      </c>
      <c r="S390">
        <v>0</v>
      </c>
      <c r="T390">
        <v>0</v>
      </c>
      <c r="U390">
        <v>0</v>
      </c>
    </row>
    <row r="391" spans="1:21" x14ac:dyDescent="0.2">
      <c r="A391" t="s">
        <v>701</v>
      </c>
      <c r="B391" t="s">
        <v>1278</v>
      </c>
      <c r="C391" t="s">
        <v>1279</v>
      </c>
      <c r="D391" t="s">
        <v>421</v>
      </c>
      <c r="E391" t="s">
        <v>421</v>
      </c>
      <c r="F391" t="s">
        <v>421</v>
      </c>
      <c r="G391">
        <v>0</v>
      </c>
      <c r="H391">
        <v>0</v>
      </c>
      <c r="I391">
        <v>0</v>
      </c>
      <c r="J391">
        <v>0</v>
      </c>
      <c r="K391">
        <v>0</v>
      </c>
      <c r="L391">
        <v>0</v>
      </c>
      <c r="M391">
        <v>0</v>
      </c>
      <c r="N391">
        <v>0</v>
      </c>
      <c r="O391">
        <v>0</v>
      </c>
      <c r="P391">
        <v>0</v>
      </c>
      <c r="Q391">
        <v>0</v>
      </c>
      <c r="R391">
        <v>0</v>
      </c>
      <c r="S391">
        <v>0</v>
      </c>
      <c r="T391">
        <v>0</v>
      </c>
      <c r="U391">
        <v>0</v>
      </c>
    </row>
    <row r="392" spans="1:21" x14ac:dyDescent="0.2">
      <c r="A392" t="s">
        <v>701</v>
      </c>
      <c r="B392" t="s">
        <v>1280</v>
      </c>
      <c r="C392" t="s">
        <v>1281</v>
      </c>
      <c r="D392" t="s">
        <v>421</v>
      </c>
      <c r="E392" t="s">
        <v>421</v>
      </c>
      <c r="F392" t="s">
        <v>421</v>
      </c>
      <c r="G392">
        <v>0</v>
      </c>
      <c r="H392">
        <v>0</v>
      </c>
      <c r="I392">
        <v>0</v>
      </c>
      <c r="J392">
        <v>0</v>
      </c>
      <c r="K392">
        <v>0</v>
      </c>
      <c r="L392">
        <v>0</v>
      </c>
      <c r="M392">
        <v>0</v>
      </c>
      <c r="N392">
        <v>0</v>
      </c>
      <c r="O392">
        <v>0</v>
      </c>
      <c r="P392">
        <v>0</v>
      </c>
      <c r="Q392">
        <v>0</v>
      </c>
      <c r="R392">
        <v>0</v>
      </c>
      <c r="S392">
        <v>0</v>
      </c>
      <c r="T392">
        <v>0</v>
      </c>
      <c r="U392">
        <v>0</v>
      </c>
    </row>
    <row r="393" spans="1:21" x14ac:dyDescent="0.2">
      <c r="A393" t="s">
        <v>701</v>
      </c>
      <c r="B393" t="s">
        <v>1282</v>
      </c>
      <c r="C393" t="s">
        <v>1283</v>
      </c>
      <c r="D393" t="s">
        <v>421</v>
      </c>
      <c r="E393" t="s">
        <v>421</v>
      </c>
      <c r="F393" t="s">
        <v>421</v>
      </c>
      <c r="G393">
        <v>0</v>
      </c>
      <c r="H393">
        <v>0</v>
      </c>
      <c r="I393">
        <v>0</v>
      </c>
      <c r="J393">
        <v>0</v>
      </c>
      <c r="K393">
        <v>0</v>
      </c>
      <c r="L393">
        <v>0</v>
      </c>
      <c r="M393">
        <v>0</v>
      </c>
      <c r="N393">
        <v>0</v>
      </c>
      <c r="O393">
        <v>0</v>
      </c>
      <c r="P393">
        <v>0</v>
      </c>
      <c r="Q393">
        <v>0</v>
      </c>
      <c r="R393">
        <v>0</v>
      </c>
      <c r="S393">
        <v>0</v>
      </c>
      <c r="T393">
        <v>0</v>
      </c>
      <c r="U393">
        <v>0</v>
      </c>
    </row>
    <row r="394" spans="1:21" x14ac:dyDescent="0.2">
      <c r="A394" t="s">
        <v>701</v>
      </c>
      <c r="B394" t="s">
        <v>1284</v>
      </c>
      <c r="C394" t="s">
        <v>1285</v>
      </c>
      <c r="D394" t="s">
        <v>421</v>
      </c>
      <c r="E394" t="s">
        <v>421</v>
      </c>
      <c r="F394" t="s">
        <v>421</v>
      </c>
      <c r="G394">
        <v>0</v>
      </c>
      <c r="H394">
        <v>0</v>
      </c>
      <c r="I394">
        <v>0</v>
      </c>
      <c r="J394">
        <v>0</v>
      </c>
      <c r="K394">
        <v>0</v>
      </c>
      <c r="L394">
        <v>0</v>
      </c>
      <c r="M394">
        <v>0</v>
      </c>
      <c r="N394">
        <v>0</v>
      </c>
      <c r="O394">
        <v>0</v>
      </c>
      <c r="P394">
        <v>0</v>
      </c>
      <c r="Q394">
        <v>0</v>
      </c>
      <c r="R394">
        <v>0</v>
      </c>
      <c r="S394">
        <v>0</v>
      </c>
      <c r="T394">
        <v>0</v>
      </c>
      <c r="U394">
        <v>0</v>
      </c>
    </row>
    <row r="395" spans="1:21" x14ac:dyDescent="0.2">
      <c r="A395" t="s">
        <v>701</v>
      </c>
      <c r="B395" t="s">
        <v>1286</v>
      </c>
      <c r="C395" t="s">
        <v>1287</v>
      </c>
      <c r="D395" t="s">
        <v>421</v>
      </c>
      <c r="E395" t="s">
        <v>421</v>
      </c>
      <c r="F395" t="s">
        <v>421</v>
      </c>
      <c r="G395">
        <v>0</v>
      </c>
      <c r="H395">
        <v>0</v>
      </c>
      <c r="I395">
        <v>0</v>
      </c>
      <c r="J395">
        <v>0</v>
      </c>
      <c r="K395">
        <v>0</v>
      </c>
      <c r="L395">
        <v>0</v>
      </c>
      <c r="M395">
        <v>0</v>
      </c>
      <c r="N395">
        <v>0</v>
      </c>
      <c r="O395">
        <v>0</v>
      </c>
      <c r="P395">
        <v>0</v>
      </c>
      <c r="Q395">
        <v>0</v>
      </c>
      <c r="R395">
        <v>0</v>
      </c>
      <c r="S395">
        <v>0</v>
      </c>
      <c r="T395">
        <v>0</v>
      </c>
      <c r="U395">
        <v>0</v>
      </c>
    </row>
    <row r="396" spans="1:21" x14ac:dyDescent="0.2">
      <c r="A396" t="s">
        <v>701</v>
      </c>
      <c r="B396" t="s">
        <v>1288</v>
      </c>
      <c r="C396" t="s">
        <v>1289</v>
      </c>
      <c r="D396" t="s">
        <v>421</v>
      </c>
      <c r="E396" t="s">
        <v>421</v>
      </c>
      <c r="F396" t="s">
        <v>421</v>
      </c>
      <c r="G396">
        <v>0</v>
      </c>
      <c r="H396">
        <v>0</v>
      </c>
      <c r="I396">
        <v>0</v>
      </c>
      <c r="J396">
        <v>0</v>
      </c>
      <c r="K396">
        <v>0</v>
      </c>
      <c r="L396">
        <v>0</v>
      </c>
      <c r="M396">
        <v>0</v>
      </c>
      <c r="N396">
        <v>0</v>
      </c>
      <c r="O396">
        <v>0</v>
      </c>
      <c r="P396">
        <v>0</v>
      </c>
      <c r="Q396">
        <v>0</v>
      </c>
      <c r="R396">
        <v>0</v>
      </c>
      <c r="S396">
        <v>0</v>
      </c>
      <c r="T396">
        <v>0</v>
      </c>
      <c r="U396">
        <v>0</v>
      </c>
    </row>
    <row r="397" spans="1:21" x14ac:dyDescent="0.2">
      <c r="A397" t="s">
        <v>701</v>
      </c>
      <c r="B397" t="s">
        <v>1290</v>
      </c>
      <c r="C397" t="s">
        <v>1291</v>
      </c>
      <c r="D397" t="s">
        <v>421</v>
      </c>
      <c r="E397" t="s">
        <v>421</v>
      </c>
      <c r="F397" t="s">
        <v>421</v>
      </c>
      <c r="G397">
        <v>0</v>
      </c>
      <c r="H397">
        <v>0</v>
      </c>
      <c r="I397">
        <v>0</v>
      </c>
      <c r="J397">
        <v>0</v>
      </c>
      <c r="K397">
        <v>0</v>
      </c>
      <c r="L397">
        <v>0</v>
      </c>
      <c r="M397">
        <v>0</v>
      </c>
      <c r="N397">
        <v>0</v>
      </c>
      <c r="O397">
        <v>0</v>
      </c>
      <c r="P397">
        <v>0</v>
      </c>
      <c r="Q397">
        <v>0</v>
      </c>
      <c r="R397">
        <v>0</v>
      </c>
      <c r="S397">
        <v>0</v>
      </c>
      <c r="T397">
        <v>0</v>
      </c>
      <c r="U397">
        <v>0</v>
      </c>
    </row>
    <row r="398" spans="1:21" x14ac:dyDescent="0.2">
      <c r="A398" t="s">
        <v>701</v>
      </c>
      <c r="B398" t="s">
        <v>1292</v>
      </c>
      <c r="C398" t="s">
        <v>1293</v>
      </c>
      <c r="D398" t="s">
        <v>421</v>
      </c>
      <c r="E398" t="s">
        <v>421</v>
      </c>
      <c r="F398" t="s">
        <v>421</v>
      </c>
      <c r="G398">
        <v>0</v>
      </c>
      <c r="H398">
        <v>0</v>
      </c>
      <c r="I398">
        <v>0</v>
      </c>
      <c r="J398">
        <v>0</v>
      </c>
      <c r="K398">
        <v>0</v>
      </c>
      <c r="L398">
        <v>0</v>
      </c>
      <c r="M398">
        <v>0</v>
      </c>
      <c r="N398">
        <v>0</v>
      </c>
      <c r="O398">
        <v>0</v>
      </c>
      <c r="P398">
        <v>0</v>
      </c>
      <c r="Q398">
        <v>0</v>
      </c>
      <c r="R398">
        <v>0</v>
      </c>
      <c r="S398">
        <v>0</v>
      </c>
      <c r="T398">
        <v>0</v>
      </c>
      <c r="U398">
        <v>0</v>
      </c>
    </row>
    <row r="399" spans="1:21" x14ac:dyDescent="0.2">
      <c r="A399" t="s">
        <v>701</v>
      </c>
      <c r="B399" t="s">
        <v>1294</v>
      </c>
      <c r="C399" t="s">
        <v>1295</v>
      </c>
      <c r="D399" t="s">
        <v>421</v>
      </c>
      <c r="E399" t="s">
        <v>421</v>
      </c>
      <c r="F399" t="s">
        <v>421</v>
      </c>
      <c r="G399">
        <v>0</v>
      </c>
      <c r="H399">
        <v>0</v>
      </c>
      <c r="I399">
        <v>0</v>
      </c>
      <c r="J399">
        <v>0</v>
      </c>
      <c r="K399">
        <v>0</v>
      </c>
      <c r="L399">
        <v>0</v>
      </c>
      <c r="M399">
        <v>0</v>
      </c>
      <c r="N399">
        <v>0</v>
      </c>
      <c r="O399">
        <v>0</v>
      </c>
      <c r="P399">
        <v>0</v>
      </c>
      <c r="Q399">
        <v>0</v>
      </c>
      <c r="R399">
        <v>0</v>
      </c>
      <c r="S399">
        <v>0</v>
      </c>
      <c r="T399">
        <v>0</v>
      </c>
      <c r="U399">
        <v>0</v>
      </c>
    </row>
    <row r="400" spans="1:21" x14ac:dyDescent="0.2">
      <c r="A400" t="s">
        <v>701</v>
      </c>
      <c r="B400" t="s">
        <v>1296</v>
      </c>
      <c r="C400" t="s">
        <v>1297</v>
      </c>
      <c r="D400" t="s">
        <v>421</v>
      </c>
      <c r="E400" t="s">
        <v>421</v>
      </c>
      <c r="F400" t="s">
        <v>421</v>
      </c>
      <c r="G400">
        <v>0</v>
      </c>
      <c r="H400">
        <v>0</v>
      </c>
      <c r="I400">
        <v>0</v>
      </c>
      <c r="J400">
        <v>0</v>
      </c>
      <c r="K400">
        <v>0</v>
      </c>
      <c r="L400">
        <v>0</v>
      </c>
      <c r="M400">
        <v>0</v>
      </c>
      <c r="N400">
        <v>0</v>
      </c>
      <c r="O400">
        <v>0</v>
      </c>
      <c r="P400">
        <v>0</v>
      </c>
      <c r="Q400">
        <v>0</v>
      </c>
      <c r="R400">
        <v>0</v>
      </c>
      <c r="S400">
        <v>0</v>
      </c>
      <c r="T400">
        <v>0</v>
      </c>
      <c r="U400">
        <v>0</v>
      </c>
    </row>
    <row r="401" spans="1:21" x14ac:dyDescent="0.2">
      <c r="A401" t="s">
        <v>701</v>
      </c>
      <c r="B401" t="s">
        <v>1298</v>
      </c>
      <c r="C401" t="s">
        <v>1299</v>
      </c>
      <c r="D401" t="s">
        <v>421</v>
      </c>
      <c r="E401" t="s">
        <v>421</v>
      </c>
      <c r="F401" t="s">
        <v>421</v>
      </c>
      <c r="G401">
        <v>0</v>
      </c>
      <c r="H401">
        <v>0</v>
      </c>
      <c r="I401">
        <v>0</v>
      </c>
      <c r="J401">
        <v>0</v>
      </c>
      <c r="K401">
        <v>0</v>
      </c>
      <c r="L401">
        <v>0</v>
      </c>
      <c r="M401">
        <v>0</v>
      </c>
      <c r="N401">
        <v>0</v>
      </c>
      <c r="O401">
        <v>0</v>
      </c>
      <c r="P401">
        <v>0</v>
      </c>
      <c r="Q401">
        <v>0</v>
      </c>
      <c r="R401">
        <v>0</v>
      </c>
      <c r="S401">
        <v>0</v>
      </c>
      <c r="T401">
        <v>0</v>
      </c>
      <c r="U401">
        <v>0</v>
      </c>
    </row>
    <row r="402" spans="1:21" x14ac:dyDescent="0.2">
      <c r="A402" t="s">
        <v>701</v>
      </c>
      <c r="B402" t="s">
        <v>1300</v>
      </c>
      <c r="C402" t="s">
        <v>1301</v>
      </c>
      <c r="D402" t="s">
        <v>421</v>
      </c>
      <c r="E402" t="s">
        <v>421</v>
      </c>
      <c r="F402" t="s">
        <v>421</v>
      </c>
      <c r="G402">
        <v>0</v>
      </c>
      <c r="H402">
        <v>0</v>
      </c>
      <c r="I402">
        <v>0</v>
      </c>
      <c r="J402">
        <v>0</v>
      </c>
      <c r="K402">
        <v>0</v>
      </c>
      <c r="L402">
        <v>0</v>
      </c>
      <c r="M402">
        <v>0</v>
      </c>
      <c r="N402">
        <v>0</v>
      </c>
      <c r="O402">
        <v>0</v>
      </c>
      <c r="P402">
        <v>0</v>
      </c>
      <c r="Q402">
        <v>0</v>
      </c>
      <c r="R402">
        <v>0</v>
      </c>
      <c r="S402">
        <v>0</v>
      </c>
      <c r="T402">
        <v>0</v>
      </c>
      <c r="U402">
        <v>0</v>
      </c>
    </row>
    <row r="403" spans="1:21" x14ac:dyDescent="0.2">
      <c r="A403" t="s">
        <v>701</v>
      </c>
      <c r="B403" t="s">
        <v>1302</v>
      </c>
      <c r="C403" t="s">
        <v>1303</v>
      </c>
      <c r="D403" t="s">
        <v>421</v>
      </c>
      <c r="E403" t="s">
        <v>421</v>
      </c>
      <c r="F403" t="s">
        <v>421</v>
      </c>
      <c r="G403">
        <v>0</v>
      </c>
      <c r="H403">
        <v>0</v>
      </c>
      <c r="I403">
        <v>0</v>
      </c>
      <c r="J403">
        <v>0</v>
      </c>
      <c r="K403">
        <v>0</v>
      </c>
      <c r="L403">
        <v>0</v>
      </c>
      <c r="M403">
        <v>0</v>
      </c>
      <c r="N403">
        <v>0</v>
      </c>
      <c r="O403">
        <v>0</v>
      </c>
      <c r="P403">
        <v>0</v>
      </c>
      <c r="Q403">
        <v>0</v>
      </c>
      <c r="R403">
        <v>0</v>
      </c>
      <c r="S403">
        <v>0</v>
      </c>
      <c r="T403">
        <v>0</v>
      </c>
      <c r="U403">
        <v>0</v>
      </c>
    </row>
    <row r="404" spans="1:21" x14ac:dyDescent="0.2">
      <c r="A404" t="s">
        <v>701</v>
      </c>
      <c r="B404" t="s">
        <v>1304</v>
      </c>
      <c r="C404" t="s">
        <v>1305</v>
      </c>
      <c r="D404" t="s">
        <v>421</v>
      </c>
      <c r="E404" t="s">
        <v>421</v>
      </c>
      <c r="F404" t="s">
        <v>421</v>
      </c>
      <c r="G404">
        <v>0</v>
      </c>
      <c r="H404">
        <v>0</v>
      </c>
      <c r="I404">
        <v>0</v>
      </c>
      <c r="J404">
        <v>0</v>
      </c>
      <c r="K404">
        <v>0</v>
      </c>
      <c r="L404">
        <v>0</v>
      </c>
      <c r="M404">
        <v>0</v>
      </c>
      <c r="N404">
        <v>0</v>
      </c>
      <c r="O404">
        <v>0</v>
      </c>
      <c r="P404">
        <v>0</v>
      </c>
      <c r="Q404">
        <v>0</v>
      </c>
      <c r="R404">
        <v>0</v>
      </c>
      <c r="S404">
        <v>0</v>
      </c>
      <c r="T404">
        <v>0</v>
      </c>
      <c r="U404">
        <v>0</v>
      </c>
    </row>
    <row r="405" spans="1:21" x14ac:dyDescent="0.2">
      <c r="A405" t="s">
        <v>701</v>
      </c>
      <c r="B405" t="s">
        <v>1306</v>
      </c>
      <c r="C405" t="s">
        <v>1307</v>
      </c>
      <c r="D405" t="s">
        <v>421</v>
      </c>
      <c r="E405" t="s">
        <v>421</v>
      </c>
      <c r="F405" t="s">
        <v>421</v>
      </c>
      <c r="G405">
        <v>0</v>
      </c>
      <c r="H405">
        <v>0</v>
      </c>
      <c r="I405">
        <v>0</v>
      </c>
      <c r="J405">
        <v>0</v>
      </c>
      <c r="K405">
        <v>0</v>
      </c>
      <c r="L405">
        <v>0</v>
      </c>
      <c r="M405">
        <v>0</v>
      </c>
      <c r="N405">
        <v>0</v>
      </c>
      <c r="O405">
        <v>0</v>
      </c>
      <c r="P405">
        <v>0</v>
      </c>
      <c r="Q405">
        <v>0</v>
      </c>
      <c r="R405">
        <v>0</v>
      </c>
      <c r="S405">
        <v>0</v>
      </c>
      <c r="T405">
        <v>0</v>
      </c>
      <c r="U405">
        <v>0</v>
      </c>
    </row>
    <row r="406" spans="1:21" x14ac:dyDescent="0.2">
      <c r="A406" t="s">
        <v>701</v>
      </c>
      <c r="B406" t="s">
        <v>1308</v>
      </c>
      <c r="C406" t="s">
        <v>1309</v>
      </c>
      <c r="D406" t="s">
        <v>421</v>
      </c>
      <c r="E406" t="s">
        <v>421</v>
      </c>
      <c r="F406" t="s">
        <v>421</v>
      </c>
      <c r="G406">
        <v>0</v>
      </c>
      <c r="H406">
        <v>0</v>
      </c>
      <c r="I406">
        <v>0</v>
      </c>
      <c r="J406">
        <v>0</v>
      </c>
      <c r="K406">
        <v>0</v>
      </c>
      <c r="L406">
        <v>0</v>
      </c>
      <c r="M406">
        <v>0</v>
      </c>
      <c r="N406">
        <v>0</v>
      </c>
      <c r="O406">
        <v>0</v>
      </c>
      <c r="P406">
        <v>0</v>
      </c>
      <c r="Q406">
        <v>0</v>
      </c>
      <c r="R406">
        <v>0</v>
      </c>
      <c r="S406">
        <v>0</v>
      </c>
      <c r="T406">
        <v>0</v>
      </c>
      <c r="U406">
        <v>0</v>
      </c>
    </row>
    <row r="407" spans="1:21" x14ac:dyDescent="0.2">
      <c r="A407" t="s">
        <v>701</v>
      </c>
      <c r="B407" t="s">
        <v>1310</v>
      </c>
      <c r="C407" t="s">
        <v>1311</v>
      </c>
      <c r="D407" t="s">
        <v>421</v>
      </c>
      <c r="E407" t="s">
        <v>421</v>
      </c>
      <c r="F407" t="s">
        <v>421</v>
      </c>
      <c r="G407">
        <v>0</v>
      </c>
      <c r="H407">
        <v>0</v>
      </c>
      <c r="I407">
        <v>0</v>
      </c>
      <c r="J407">
        <v>0</v>
      </c>
      <c r="K407">
        <v>0</v>
      </c>
      <c r="L407">
        <v>0</v>
      </c>
      <c r="M407">
        <v>0</v>
      </c>
      <c r="N407">
        <v>0</v>
      </c>
      <c r="O407">
        <v>0</v>
      </c>
      <c r="P407">
        <v>0</v>
      </c>
      <c r="Q407">
        <v>0</v>
      </c>
      <c r="R407">
        <v>0</v>
      </c>
      <c r="S407">
        <v>0</v>
      </c>
      <c r="T407">
        <v>0</v>
      </c>
      <c r="U407">
        <v>0</v>
      </c>
    </row>
    <row r="408" spans="1:21" x14ac:dyDescent="0.2">
      <c r="A408" t="s">
        <v>701</v>
      </c>
      <c r="B408" t="s">
        <v>1312</v>
      </c>
      <c r="C408" t="s">
        <v>1313</v>
      </c>
      <c r="D408" t="s">
        <v>421</v>
      </c>
      <c r="E408" t="s">
        <v>421</v>
      </c>
      <c r="F408" t="s">
        <v>421</v>
      </c>
      <c r="G408">
        <v>0</v>
      </c>
      <c r="H408">
        <v>0</v>
      </c>
      <c r="I408">
        <v>0</v>
      </c>
      <c r="J408">
        <v>0</v>
      </c>
      <c r="K408">
        <v>0</v>
      </c>
      <c r="L408">
        <v>0</v>
      </c>
      <c r="M408">
        <v>0</v>
      </c>
      <c r="N408">
        <v>0</v>
      </c>
      <c r="O408">
        <v>0</v>
      </c>
      <c r="P408">
        <v>0</v>
      </c>
      <c r="Q408">
        <v>0</v>
      </c>
      <c r="R408">
        <v>0</v>
      </c>
      <c r="S408">
        <v>0</v>
      </c>
      <c r="T408">
        <v>0</v>
      </c>
      <c r="U408">
        <v>0</v>
      </c>
    </row>
    <row r="409" spans="1:21" x14ac:dyDescent="0.2">
      <c r="A409" t="s">
        <v>701</v>
      </c>
      <c r="B409" t="s">
        <v>1314</v>
      </c>
      <c r="C409" t="s">
        <v>1315</v>
      </c>
      <c r="D409" t="s">
        <v>421</v>
      </c>
      <c r="E409" t="s">
        <v>421</v>
      </c>
      <c r="F409" t="s">
        <v>421</v>
      </c>
      <c r="G409">
        <v>0</v>
      </c>
      <c r="H409">
        <v>0</v>
      </c>
      <c r="I409">
        <v>0</v>
      </c>
      <c r="J409">
        <v>0</v>
      </c>
      <c r="K409">
        <v>0</v>
      </c>
      <c r="L409">
        <v>0</v>
      </c>
      <c r="M409">
        <v>0</v>
      </c>
      <c r="N409">
        <v>0</v>
      </c>
      <c r="O409">
        <v>0</v>
      </c>
      <c r="P409">
        <v>0</v>
      </c>
      <c r="Q409">
        <v>0</v>
      </c>
      <c r="R409">
        <v>0</v>
      </c>
      <c r="S409">
        <v>0</v>
      </c>
      <c r="T409">
        <v>0</v>
      </c>
      <c r="U409">
        <v>0</v>
      </c>
    </row>
    <row r="410" spans="1:21" x14ac:dyDescent="0.2">
      <c r="A410" t="s">
        <v>701</v>
      </c>
      <c r="B410" t="s">
        <v>1316</v>
      </c>
      <c r="C410" t="s">
        <v>1317</v>
      </c>
      <c r="D410" t="s">
        <v>421</v>
      </c>
      <c r="E410" t="s">
        <v>421</v>
      </c>
      <c r="F410" t="s">
        <v>421</v>
      </c>
      <c r="G410">
        <v>0</v>
      </c>
      <c r="H410">
        <v>0</v>
      </c>
      <c r="I410">
        <v>0</v>
      </c>
      <c r="J410">
        <v>0</v>
      </c>
      <c r="K410">
        <v>0</v>
      </c>
      <c r="L410">
        <v>0</v>
      </c>
      <c r="M410">
        <v>0</v>
      </c>
      <c r="N410">
        <v>0</v>
      </c>
      <c r="O410">
        <v>0</v>
      </c>
      <c r="P410">
        <v>0</v>
      </c>
      <c r="Q410">
        <v>0</v>
      </c>
      <c r="R410">
        <v>0</v>
      </c>
      <c r="S410">
        <v>0</v>
      </c>
      <c r="T410">
        <v>0</v>
      </c>
      <c r="U410">
        <v>0</v>
      </c>
    </row>
    <row r="411" spans="1:21" x14ac:dyDescent="0.2">
      <c r="A411" t="s">
        <v>701</v>
      </c>
      <c r="B411" t="s">
        <v>1318</v>
      </c>
      <c r="C411" t="s">
        <v>1319</v>
      </c>
      <c r="D411" t="s">
        <v>421</v>
      </c>
      <c r="E411" t="s">
        <v>421</v>
      </c>
      <c r="F411" t="s">
        <v>421</v>
      </c>
      <c r="G411">
        <v>0</v>
      </c>
      <c r="H411">
        <v>0</v>
      </c>
      <c r="I411">
        <v>0</v>
      </c>
      <c r="J411">
        <v>0</v>
      </c>
      <c r="K411">
        <v>0</v>
      </c>
      <c r="L411">
        <v>0</v>
      </c>
      <c r="M411">
        <v>0</v>
      </c>
      <c r="N411">
        <v>0</v>
      </c>
      <c r="O411">
        <v>0</v>
      </c>
      <c r="P411">
        <v>0</v>
      </c>
      <c r="Q411">
        <v>0</v>
      </c>
      <c r="R411">
        <v>0</v>
      </c>
      <c r="S411">
        <v>0</v>
      </c>
      <c r="T411">
        <v>0</v>
      </c>
      <c r="U411">
        <v>0</v>
      </c>
    </row>
    <row r="412" spans="1:21" x14ac:dyDescent="0.2">
      <c r="A412" t="s">
        <v>701</v>
      </c>
      <c r="B412" t="s">
        <v>1320</v>
      </c>
      <c r="C412" t="s">
        <v>1321</v>
      </c>
      <c r="D412" t="s">
        <v>421</v>
      </c>
      <c r="E412" t="s">
        <v>421</v>
      </c>
      <c r="F412" t="s">
        <v>421</v>
      </c>
      <c r="G412">
        <v>0</v>
      </c>
      <c r="H412">
        <v>0</v>
      </c>
      <c r="I412">
        <v>0</v>
      </c>
      <c r="J412">
        <v>0</v>
      </c>
      <c r="K412">
        <v>0</v>
      </c>
      <c r="L412">
        <v>0</v>
      </c>
      <c r="M412">
        <v>0</v>
      </c>
      <c r="N412">
        <v>0</v>
      </c>
      <c r="O412">
        <v>0</v>
      </c>
      <c r="P412">
        <v>0</v>
      </c>
      <c r="Q412">
        <v>0</v>
      </c>
      <c r="R412">
        <v>0</v>
      </c>
      <c r="S412">
        <v>0</v>
      </c>
      <c r="T412">
        <v>0</v>
      </c>
      <c r="U412">
        <v>0</v>
      </c>
    </row>
    <row r="413" spans="1:21" x14ac:dyDescent="0.2">
      <c r="A413" t="s">
        <v>701</v>
      </c>
      <c r="B413" t="s">
        <v>1322</v>
      </c>
      <c r="C413" t="s">
        <v>1323</v>
      </c>
      <c r="D413" t="s">
        <v>421</v>
      </c>
      <c r="E413" t="s">
        <v>421</v>
      </c>
      <c r="F413" t="s">
        <v>421</v>
      </c>
      <c r="G413">
        <v>0</v>
      </c>
      <c r="H413">
        <v>0</v>
      </c>
      <c r="I413">
        <v>0</v>
      </c>
      <c r="J413">
        <v>0</v>
      </c>
      <c r="K413">
        <v>0</v>
      </c>
      <c r="L413">
        <v>0</v>
      </c>
      <c r="M413">
        <v>0</v>
      </c>
      <c r="N413">
        <v>0</v>
      </c>
      <c r="O413">
        <v>0</v>
      </c>
      <c r="P413">
        <v>0</v>
      </c>
      <c r="Q413">
        <v>0</v>
      </c>
      <c r="R413">
        <v>0</v>
      </c>
      <c r="S413">
        <v>0</v>
      </c>
      <c r="T413">
        <v>0</v>
      </c>
      <c r="U413">
        <v>0</v>
      </c>
    </row>
    <row r="414" spans="1:21" x14ac:dyDescent="0.2">
      <c r="A414" t="s">
        <v>701</v>
      </c>
      <c r="B414" t="s">
        <v>1324</v>
      </c>
      <c r="C414" t="s">
        <v>1325</v>
      </c>
      <c r="D414" t="s">
        <v>421</v>
      </c>
      <c r="E414" t="s">
        <v>421</v>
      </c>
      <c r="F414" t="s">
        <v>421</v>
      </c>
      <c r="G414">
        <v>0</v>
      </c>
      <c r="H414">
        <v>0</v>
      </c>
      <c r="I414">
        <v>0</v>
      </c>
      <c r="J414">
        <v>0</v>
      </c>
      <c r="K414">
        <v>0</v>
      </c>
      <c r="L414">
        <v>0</v>
      </c>
      <c r="M414">
        <v>0</v>
      </c>
      <c r="N414">
        <v>0</v>
      </c>
      <c r="O414">
        <v>0</v>
      </c>
      <c r="P414">
        <v>0</v>
      </c>
      <c r="Q414">
        <v>0</v>
      </c>
      <c r="R414">
        <v>0</v>
      </c>
      <c r="S414">
        <v>0</v>
      </c>
      <c r="T414">
        <v>0</v>
      </c>
      <c r="U414">
        <v>0</v>
      </c>
    </row>
    <row r="415" spans="1:21" x14ac:dyDescent="0.2">
      <c r="A415" t="s">
        <v>701</v>
      </c>
      <c r="B415" t="s">
        <v>1326</v>
      </c>
      <c r="C415" t="s">
        <v>1327</v>
      </c>
      <c r="D415" t="s">
        <v>421</v>
      </c>
      <c r="E415" t="s">
        <v>421</v>
      </c>
      <c r="F415" t="s">
        <v>421</v>
      </c>
      <c r="G415">
        <v>0</v>
      </c>
      <c r="H415">
        <v>0</v>
      </c>
      <c r="I415">
        <v>0</v>
      </c>
      <c r="J415">
        <v>0</v>
      </c>
      <c r="K415">
        <v>0</v>
      </c>
      <c r="L415">
        <v>0</v>
      </c>
      <c r="M415">
        <v>0</v>
      </c>
      <c r="N415">
        <v>0</v>
      </c>
      <c r="O415">
        <v>0</v>
      </c>
      <c r="P415">
        <v>0</v>
      </c>
      <c r="Q415">
        <v>0</v>
      </c>
      <c r="R415">
        <v>0</v>
      </c>
      <c r="S415">
        <v>0</v>
      </c>
      <c r="T415">
        <v>0</v>
      </c>
      <c r="U415">
        <v>0</v>
      </c>
    </row>
    <row r="416" spans="1:21" x14ac:dyDescent="0.2">
      <c r="A416" t="s">
        <v>701</v>
      </c>
      <c r="B416" t="s">
        <v>1328</v>
      </c>
      <c r="C416" t="s">
        <v>1329</v>
      </c>
      <c r="D416" t="s">
        <v>421</v>
      </c>
      <c r="E416" t="s">
        <v>421</v>
      </c>
      <c r="F416" t="s">
        <v>421</v>
      </c>
      <c r="G416">
        <v>0</v>
      </c>
      <c r="H416">
        <v>0</v>
      </c>
      <c r="I416">
        <v>0</v>
      </c>
      <c r="J416">
        <v>0</v>
      </c>
      <c r="K416">
        <v>0</v>
      </c>
      <c r="L416">
        <v>0</v>
      </c>
      <c r="M416">
        <v>0</v>
      </c>
      <c r="N416">
        <v>0</v>
      </c>
      <c r="O416">
        <v>0</v>
      </c>
      <c r="P416">
        <v>0</v>
      </c>
      <c r="Q416">
        <v>0</v>
      </c>
      <c r="R416">
        <v>0</v>
      </c>
      <c r="S416">
        <v>0</v>
      </c>
      <c r="T416">
        <v>0</v>
      </c>
      <c r="U416">
        <v>0</v>
      </c>
    </row>
    <row r="417" spans="1:21" x14ac:dyDescent="0.2">
      <c r="A417" t="s">
        <v>701</v>
      </c>
      <c r="B417" t="s">
        <v>1330</v>
      </c>
      <c r="C417" t="s">
        <v>1331</v>
      </c>
      <c r="D417" t="s">
        <v>421</v>
      </c>
      <c r="E417" t="s">
        <v>421</v>
      </c>
      <c r="F417" t="s">
        <v>421</v>
      </c>
      <c r="G417">
        <v>0</v>
      </c>
      <c r="H417">
        <v>0</v>
      </c>
      <c r="I417">
        <v>0</v>
      </c>
      <c r="J417">
        <v>0</v>
      </c>
      <c r="K417">
        <v>0</v>
      </c>
      <c r="L417">
        <v>0</v>
      </c>
      <c r="M417">
        <v>0</v>
      </c>
      <c r="N417">
        <v>0</v>
      </c>
      <c r="O417">
        <v>0</v>
      </c>
      <c r="P417">
        <v>0</v>
      </c>
      <c r="Q417">
        <v>0</v>
      </c>
      <c r="R417">
        <v>0</v>
      </c>
      <c r="S417">
        <v>0</v>
      </c>
      <c r="T417">
        <v>0</v>
      </c>
      <c r="U417">
        <v>0</v>
      </c>
    </row>
    <row r="418" spans="1:21" x14ac:dyDescent="0.2">
      <c r="A418" t="s">
        <v>701</v>
      </c>
      <c r="B418" t="s">
        <v>1332</v>
      </c>
      <c r="C418" t="s">
        <v>1333</v>
      </c>
      <c r="D418" t="s">
        <v>421</v>
      </c>
      <c r="E418" t="s">
        <v>421</v>
      </c>
      <c r="F418" t="s">
        <v>421</v>
      </c>
      <c r="G418">
        <v>0</v>
      </c>
      <c r="H418">
        <v>0</v>
      </c>
      <c r="I418">
        <v>0</v>
      </c>
      <c r="J418">
        <v>0</v>
      </c>
      <c r="K418">
        <v>0</v>
      </c>
      <c r="L418">
        <v>0</v>
      </c>
      <c r="M418">
        <v>0</v>
      </c>
      <c r="N418">
        <v>0</v>
      </c>
      <c r="O418">
        <v>0</v>
      </c>
      <c r="P418">
        <v>0</v>
      </c>
      <c r="Q418">
        <v>0</v>
      </c>
      <c r="R418">
        <v>0</v>
      </c>
      <c r="S418">
        <v>0</v>
      </c>
      <c r="T418">
        <v>0</v>
      </c>
      <c r="U418">
        <v>0</v>
      </c>
    </row>
    <row r="419" spans="1:21" x14ac:dyDescent="0.2">
      <c r="A419" t="s">
        <v>701</v>
      </c>
      <c r="B419" t="s">
        <v>1334</v>
      </c>
      <c r="C419" t="s">
        <v>1335</v>
      </c>
      <c r="D419" t="s">
        <v>421</v>
      </c>
      <c r="E419" t="s">
        <v>421</v>
      </c>
      <c r="F419" t="s">
        <v>421</v>
      </c>
      <c r="G419">
        <v>0</v>
      </c>
      <c r="H419">
        <v>0</v>
      </c>
      <c r="I419">
        <v>0</v>
      </c>
      <c r="J419">
        <v>0</v>
      </c>
      <c r="K419">
        <v>0</v>
      </c>
      <c r="L419">
        <v>0</v>
      </c>
      <c r="M419">
        <v>0</v>
      </c>
      <c r="N419">
        <v>0</v>
      </c>
      <c r="O419">
        <v>0</v>
      </c>
      <c r="P419">
        <v>0</v>
      </c>
      <c r="Q419">
        <v>0</v>
      </c>
      <c r="R419">
        <v>0</v>
      </c>
      <c r="S419">
        <v>0</v>
      </c>
      <c r="T419">
        <v>0</v>
      </c>
      <c r="U419">
        <v>0</v>
      </c>
    </row>
    <row r="420" spans="1:21" x14ac:dyDescent="0.2">
      <c r="A420" t="s">
        <v>701</v>
      </c>
      <c r="B420" t="s">
        <v>1336</v>
      </c>
      <c r="C420" t="s">
        <v>1337</v>
      </c>
      <c r="D420" t="s">
        <v>421</v>
      </c>
      <c r="E420" t="s">
        <v>421</v>
      </c>
      <c r="F420" t="s">
        <v>421</v>
      </c>
      <c r="G420">
        <v>0</v>
      </c>
      <c r="H420">
        <v>0</v>
      </c>
      <c r="I420">
        <v>0</v>
      </c>
      <c r="J420">
        <v>0</v>
      </c>
      <c r="K420">
        <v>0</v>
      </c>
      <c r="L420">
        <v>0</v>
      </c>
      <c r="M420">
        <v>0</v>
      </c>
      <c r="N420">
        <v>0</v>
      </c>
      <c r="O420">
        <v>0</v>
      </c>
      <c r="P420">
        <v>0</v>
      </c>
      <c r="Q420">
        <v>0</v>
      </c>
      <c r="R420">
        <v>0</v>
      </c>
      <c r="S420">
        <v>0</v>
      </c>
      <c r="T420">
        <v>0</v>
      </c>
      <c r="U420">
        <v>0</v>
      </c>
    </row>
    <row r="421" spans="1:21" x14ac:dyDescent="0.2">
      <c r="A421" t="s">
        <v>701</v>
      </c>
      <c r="B421" t="s">
        <v>1338</v>
      </c>
      <c r="C421" t="s">
        <v>1339</v>
      </c>
      <c r="D421" t="s">
        <v>421</v>
      </c>
      <c r="E421" t="s">
        <v>421</v>
      </c>
      <c r="F421" t="s">
        <v>421</v>
      </c>
      <c r="G421">
        <v>0</v>
      </c>
      <c r="H421">
        <v>0</v>
      </c>
      <c r="I421">
        <v>0</v>
      </c>
      <c r="J421">
        <v>0</v>
      </c>
      <c r="K421">
        <v>0</v>
      </c>
      <c r="L421">
        <v>0</v>
      </c>
      <c r="M421">
        <v>0</v>
      </c>
      <c r="N421">
        <v>0</v>
      </c>
      <c r="O421">
        <v>0</v>
      </c>
      <c r="P421">
        <v>0</v>
      </c>
      <c r="Q421">
        <v>0</v>
      </c>
      <c r="R421">
        <v>0</v>
      </c>
      <c r="S421">
        <v>0</v>
      </c>
      <c r="T421">
        <v>0</v>
      </c>
      <c r="U421">
        <v>0</v>
      </c>
    </row>
    <row r="422" spans="1:21" x14ac:dyDescent="0.2">
      <c r="A422" t="s">
        <v>701</v>
      </c>
      <c r="B422" t="s">
        <v>1340</v>
      </c>
      <c r="C422" t="s">
        <v>1341</v>
      </c>
      <c r="D422" t="s">
        <v>421</v>
      </c>
      <c r="E422" t="s">
        <v>421</v>
      </c>
      <c r="F422" t="s">
        <v>421</v>
      </c>
      <c r="G422">
        <v>0</v>
      </c>
      <c r="H422">
        <v>0</v>
      </c>
      <c r="I422">
        <v>0</v>
      </c>
      <c r="J422">
        <v>0</v>
      </c>
      <c r="K422">
        <v>0</v>
      </c>
      <c r="L422">
        <v>0</v>
      </c>
      <c r="M422">
        <v>0</v>
      </c>
      <c r="N422">
        <v>0</v>
      </c>
      <c r="O422">
        <v>0</v>
      </c>
      <c r="P422">
        <v>0</v>
      </c>
      <c r="Q422">
        <v>0</v>
      </c>
      <c r="R422">
        <v>0</v>
      </c>
      <c r="S422">
        <v>0</v>
      </c>
      <c r="T422">
        <v>0</v>
      </c>
      <c r="U422">
        <v>0</v>
      </c>
    </row>
    <row r="423" spans="1:21" x14ac:dyDescent="0.2">
      <c r="A423" t="s">
        <v>701</v>
      </c>
      <c r="B423" t="s">
        <v>1342</v>
      </c>
      <c r="C423" t="s">
        <v>1343</v>
      </c>
      <c r="D423" t="s">
        <v>421</v>
      </c>
      <c r="E423" t="s">
        <v>421</v>
      </c>
      <c r="F423" t="s">
        <v>421</v>
      </c>
      <c r="G423">
        <v>0</v>
      </c>
      <c r="H423">
        <v>0</v>
      </c>
      <c r="I423">
        <v>0</v>
      </c>
      <c r="J423">
        <v>0</v>
      </c>
      <c r="K423">
        <v>0</v>
      </c>
      <c r="L423">
        <v>0</v>
      </c>
      <c r="M423">
        <v>0</v>
      </c>
      <c r="N423">
        <v>0</v>
      </c>
      <c r="O423">
        <v>0</v>
      </c>
      <c r="P423">
        <v>0</v>
      </c>
      <c r="Q423">
        <v>0</v>
      </c>
      <c r="R423">
        <v>0</v>
      </c>
      <c r="S423">
        <v>0</v>
      </c>
      <c r="T423">
        <v>0</v>
      </c>
      <c r="U423">
        <v>0</v>
      </c>
    </row>
    <row r="424" spans="1:21" x14ac:dyDescent="0.2">
      <c r="A424" t="s">
        <v>701</v>
      </c>
      <c r="B424" t="s">
        <v>1344</v>
      </c>
      <c r="C424" t="s">
        <v>1345</v>
      </c>
      <c r="D424" t="s">
        <v>421</v>
      </c>
      <c r="E424" t="s">
        <v>421</v>
      </c>
      <c r="F424" t="s">
        <v>421</v>
      </c>
      <c r="G424">
        <v>0</v>
      </c>
      <c r="H424">
        <v>0</v>
      </c>
      <c r="I424">
        <v>0</v>
      </c>
      <c r="J424">
        <v>0</v>
      </c>
      <c r="K424">
        <v>0</v>
      </c>
      <c r="L424">
        <v>0</v>
      </c>
      <c r="M424">
        <v>0</v>
      </c>
      <c r="N424">
        <v>0</v>
      </c>
      <c r="O424">
        <v>0</v>
      </c>
      <c r="P424">
        <v>0</v>
      </c>
      <c r="Q424">
        <v>0</v>
      </c>
      <c r="R424">
        <v>0</v>
      </c>
      <c r="S424">
        <v>0</v>
      </c>
      <c r="T424">
        <v>0</v>
      </c>
      <c r="U424">
        <v>0</v>
      </c>
    </row>
    <row r="425" spans="1:21" x14ac:dyDescent="0.2">
      <c r="A425" t="s">
        <v>701</v>
      </c>
      <c r="B425" t="s">
        <v>1346</v>
      </c>
      <c r="C425" t="s">
        <v>1347</v>
      </c>
      <c r="D425" t="s">
        <v>421</v>
      </c>
      <c r="E425" t="s">
        <v>421</v>
      </c>
      <c r="F425" t="s">
        <v>421</v>
      </c>
      <c r="G425">
        <v>0</v>
      </c>
      <c r="H425">
        <v>0</v>
      </c>
      <c r="I425">
        <v>0</v>
      </c>
      <c r="J425">
        <v>0</v>
      </c>
      <c r="K425">
        <v>0</v>
      </c>
      <c r="L425">
        <v>0</v>
      </c>
      <c r="M425">
        <v>0</v>
      </c>
      <c r="N425">
        <v>0</v>
      </c>
      <c r="O425">
        <v>0</v>
      </c>
      <c r="P425">
        <v>0</v>
      </c>
      <c r="Q425">
        <v>0</v>
      </c>
      <c r="R425">
        <v>0</v>
      </c>
      <c r="S425">
        <v>0</v>
      </c>
      <c r="T425">
        <v>0</v>
      </c>
      <c r="U425">
        <v>0</v>
      </c>
    </row>
    <row r="426" spans="1:21" x14ac:dyDescent="0.2">
      <c r="A426" t="s">
        <v>701</v>
      </c>
      <c r="B426" t="s">
        <v>1348</v>
      </c>
      <c r="C426" t="s">
        <v>1349</v>
      </c>
      <c r="D426" t="s">
        <v>421</v>
      </c>
      <c r="E426" t="s">
        <v>421</v>
      </c>
      <c r="F426" t="s">
        <v>421</v>
      </c>
      <c r="G426">
        <v>0</v>
      </c>
      <c r="H426">
        <v>0</v>
      </c>
      <c r="I426">
        <v>0</v>
      </c>
      <c r="J426">
        <v>0</v>
      </c>
      <c r="K426">
        <v>0</v>
      </c>
      <c r="L426">
        <v>0</v>
      </c>
      <c r="M426">
        <v>0</v>
      </c>
      <c r="N426">
        <v>0</v>
      </c>
      <c r="O426">
        <v>0</v>
      </c>
      <c r="P426">
        <v>0</v>
      </c>
      <c r="Q426">
        <v>0</v>
      </c>
      <c r="R426">
        <v>0</v>
      </c>
      <c r="S426">
        <v>0</v>
      </c>
      <c r="T426">
        <v>0</v>
      </c>
      <c r="U426">
        <v>0</v>
      </c>
    </row>
    <row r="427" spans="1:21" x14ac:dyDescent="0.2">
      <c r="A427" t="s">
        <v>701</v>
      </c>
      <c r="B427" t="s">
        <v>1350</v>
      </c>
      <c r="C427" t="s">
        <v>1351</v>
      </c>
      <c r="D427" t="s">
        <v>421</v>
      </c>
      <c r="E427" t="s">
        <v>421</v>
      </c>
      <c r="F427" t="s">
        <v>421</v>
      </c>
      <c r="G427">
        <v>0</v>
      </c>
      <c r="H427">
        <v>0</v>
      </c>
      <c r="I427">
        <v>0</v>
      </c>
      <c r="J427">
        <v>0</v>
      </c>
      <c r="K427">
        <v>0</v>
      </c>
      <c r="L427">
        <v>0</v>
      </c>
      <c r="M427">
        <v>0</v>
      </c>
      <c r="N427">
        <v>0</v>
      </c>
      <c r="O427">
        <v>0</v>
      </c>
      <c r="P427">
        <v>0</v>
      </c>
      <c r="Q427">
        <v>0</v>
      </c>
      <c r="R427">
        <v>0</v>
      </c>
      <c r="S427">
        <v>0</v>
      </c>
      <c r="T427">
        <v>0</v>
      </c>
      <c r="U427">
        <v>0</v>
      </c>
    </row>
    <row r="428" spans="1:21" x14ac:dyDescent="0.2">
      <c r="A428" t="s">
        <v>701</v>
      </c>
      <c r="B428" t="s">
        <v>1352</v>
      </c>
      <c r="C428" t="s">
        <v>1353</v>
      </c>
      <c r="D428" t="s">
        <v>421</v>
      </c>
      <c r="E428" t="s">
        <v>421</v>
      </c>
      <c r="F428" t="s">
        <v>421</v>
      </c>
      <c r="G428">
        <v>0</v>
      </c>
      <c r="H428">
        <v>0</v>
      </c>
      <c r="I428">
        <v>0</v>
      </c>
      <c r="J428">
        <v>0</v>
      </c>
      <c r="K428">
        <v>0</v>
      </c>
      <c r="L428">
        <v>0</v>
      </c>
      <c r="M428">
        <v>0</v>
      </c>
      <c r="N428">
        <v>0</v>
      </c>
      <c r="O428">
        <v>0</v>
      </c>
      <c r="P428">
        <v>0</v>
      </c>
      <c r="Q428">
        <v>0</v>
      </c>
      <c r="R428">
        <v>0</v>
      </c>
      <c r="S428">
        <v>0</v>
      </c>
      <c r="T428">
        <v>0</v>
      </c>
      <c r="U428">
        <v>0</v>
      </c>
    </row>
    <row r="429" spans="1:21" x14ac:dyDescent="0.2">
      <c r="A429" t="s">
        <v>701</v>
      </c>
      <c r="B429" t="s">
        <v>1354</v>
      </c>
      <c r="C429" t="s">
        <v>1355</v>
      </c>
      <c r="D429" t="s">
        <v>421</v>
      </c>
      <c r="E429" t="s">
        <v>421</v>
      </c>
      <c r="F429" t="s">
        <v>421</v>
      </c>
      <c r="G429">
        <v>0</v>
      </c>
      <c r="H429">
        <v>0</v>
      </c>
      <c r="I429">
        <v>0</v>
      </c>
      <c r="J429">
        <v>0</v>
      </c>
      <c r="K429">
        <v>0</v>
      </c>
      <c r="L429">
        <v>0</v>
      </c>
      <c r="M429">
        <v>0</v>
      </c>
      <c r="N429">
        <v>0</v>
      </c>
      <c r="O429">
        <v>0</v>
      </c>
      <c r="P429">
        <v>0</v>
      </c>
      <c r="Q429">
        <v>0</v>
      </c>
      <c r="R429">
        <v>0</v>
      </c>
      <c r="S429">
        <v>0</v>
      </c>
      <c r="T429">
        <v>0</v>
      </c>
      <c r="U429">
        <v>0</v>
      </c>
    </row>
    <row r="430" spans="1:21" x14ac:dyDescent="0.2">
      <c r="A430" t="s">
        <v>701</v>
      </c>
      <c r="B430" t="s">
        <v>1356</v>
      </c>
      <c r="C430" t="s">
        <v>1357</v>
      </c>
      <c r="D430" t="s">
        <v>421</v>
      </c>
      <c r="E430" t="s">
        <v>421</v>
      </c>
      <c r="F430" t="s">
        <v>421</v>
      </c>
      <c r="G430">
        <v>0</v>
      </c>
      <c r="H430">
        <v>0</v>
      </c>
      <c r="I430">
        <v>0</v>
      </c>
      <c r="J430">
        <v>0</v>
      </c>
      <c r="K430">
        <v>0</v>
      </c>
      <c r="L430">
        <v>0</v>
      </c>
      <c r="M430">
        <v>0</v>
      </c>
      <c r="N430">
        <v>0</v>
      </c>
      <c r="O430">
        <v>0</v>
      </c>
      <c r="P430">
        <v>0</v>
      </c>
      <c r="Q430">
        <v>0</v>
      </c>
      <c r="R430">
        <v>0</v>
      </c>
      <c r="S430">
        <v>0</v>
      </c>
      <c r="T430">
        <v>0</v>
      </c>
      <c r="U430">
        <v>0</v>
      </c>
    </row>
    <row r="431" spans="1:21" x14ac:dyDescent="0.2">
      <c r="A431" t="s">
        <v>701</v>
      </c>
      <c r="B431" t="s">
        <v>1358</v>
      </c>
      <c r="C431" t="s">
        <v>1359</v>
      </c>
      <c r="D431" t="s">
        <v>421</v>
      </c>
      <c r="E431" t="s">
        <v>421</v>
      </c>
      <c r="F431" t="s">
        <v>421</v>
      </c>
      <c r="G431">
        <v>0</v>
      </c>
      <c r="H431">
        <v>0</v>
      </c>
      <c r="I431">
        <v>0</v>
      </c>
      <c r="J431">
        <v>0</v>
      </c>
      <c r="K431">
        <v>0</v>
      </c>
      <c r="L431">
        <v>0</v>
      </c>
      <c r="M431">
        <v>0</v>
      </c>
      <c r="N431">
        <v>0</v>
      </c>
      <c r="O431">
        <v>0</v>
      </c>
      <c r="P431">
        <v>0</v>
      </c>
      <c r="Q431">
        <v>0</v>
      </c>
      <c r="R431">
        <v>0</v>
      </c>
      <c r="S431">
        <v>0</v>
      </c>
      <c r="T431">
        <v>0</v>
      </c>
      <c r="U431">
        <v>0</v>
      </c>
    </row>
    <row r="432" spans="1:21" x14ac:dyDescent="0.2">
      <c r="A432" t="s">
        <v>701</v>
      </c>
      <c r="B432" t="s">
        <v>1360</v>
      </c>
      <c r="C432" t="s">
        <v>1361</v>
      </c>
      <c r="D432" t="s">
        <v>421</v>
      </c>
      <c r="E432" t="s">
        <v>421</v>
      </c>
      <c r="F432" t="s">
        <v>421</v>
      </c>
      <c r="G432">
        <v>0</v>
      </c>
      <c r="H432">
        <v>0</v>
      </c>
      <c r="I432">
        <v>0</v>
      </c>
      <c r="J432">
        <v>0</v>
      </c>
      <c r="K432">
        <v>0</v>
      </c>
      <c r="L432">
        <v>0</v>
      </c>
      <c r="M432">
        <v>0</v>
      </c>
      <c r="N432">
        <v>0</v>
      </c>
      <c r="O432">
        <v>0</v>
      </c>
      <c r="P432">
        <v>0</v>
      </c>
      <c r="Q432">
        <v>0</v>
      </c>
      <c r="R432">
        <v>0</v>
      </c>
      <c r="S432">
        <v>0</v>
      </c>
      <c r="T432">
        <v>0</v>
      </c>
      <c r="U432">
        <v>0</v>
      </c>
    </row>
    <row r="433" spans="1:21" x14ac:dyDescent="0.2">
      <c r="A433" t="s">
        <v>701</v>
      </c>
      <c r="B433" t="s">
        <v>1362</v>
      </c>
      <c r="C433" t="s">
        <v>1363</v>
      </c>
      <c r="D433" t="s">
        <v>421</v>
      </c>
      <c r="E433" t="s">
        <v>421</v>
      </c>
      <c r="F433" t="s">
        <v>421</v>
      </c>
      <c r="G433">
        <v>0</v>
      </c>
      <c r="H433">
        <v>0</v>
      </c>
      <c r="I433">
        <v>0</v>
      </c>
      <c r="J433">
        <v>0</v>
      </c>
      <c r="K433">
        <v>0</v>
      </c>
      <c r="L433">
        <v>0</v>
      </c>
      <c r="M433">
        <v>0</v>
      </c>
      <c r="N433">
        <v>0</v>
      </c>
      <c r="O433">
        <v>0</v>
      </c>
      <c r="P433">
        <v>0</v>
      </c>
      <c r="Q433">
        <v>0</v>
      </c>
      <c r="R433">
        <v>0</v>
      </c>
      <c r="S433">
        <v>0</v>
      </c>
      <c r="T433">
        <v>0</v>
      </c>
      <c r="U433">
        <v>0</v>
      </c>
    </row>
    <row r="434" spans="1:21" x14ac:dyDescent="0.2">
      <c r="A434" t="s">
        <v>701</v>
      </c>
      <c r="B434" t="s">
        <v>1364</v>
      </c>
      <c r="C434" t="s">
        <v>1365</v>
      </c>
      <c r="D434" t="s">
        <v>421</v>
      </c>
      <c r="E434" t="s">
        <v>421</v>
      </c>
      <c r="F434" t="s">
        <v>421</v>
      </c>
      <c r="G434">
        <v>0</v>
      </c>
      <c r="H434">
        <v>0</v>
      </c>
      <c r="I434">
        <v>0</v>
      </c>
      <c r="J434">
        <v>0</v>
      </c>
      <c r="K434">
        <v>0</v>
      </c>
      <c r="L434">
        <v>0</v>
      </c>
      <c r="M434">
        <v>0</v>
      </c>
      <c r="N434">
        <v>0</v>
      </c>
      <c r="O434">
        <v>0</v>
      </c>
      <c r="P434">
        <v>0</v>
      </c>
      <c r="Q434">
        <v>0</v>
      </c>
      <c r="R434">
        <v>0</v>
      </c>
      <c r="S434">
        <v>0</v>
      </c>
      <c r="T434">
        <v>0</v>
      </c>
      <c r="U434">
        <v>0</v>
      </c>
    </row>
    <row r="435" spans="1:21" x14ac:dyDescent="0.2">
      <c r="A435" t="s">
        <v>701</v>
      </c>
      <c r="B435" t="s">
        <v>1366</v>
      </c>
      <c r="C435" t="s">
        <v>1367</v>
      </c>
      <c r="D435" t="s">
        <v>421</v>
      </c>
      <c r="E435" t="s">
        <v>421</v>
      </c>
      <c r="F435" t="s">
        <v>421</v>
      </c>
      <c r="G435">
        <v>0</v>
      </c>
      <c r="H435">
        <v>0</v>
      </c>
      <c r="I435">
        <v>0</v>
      </c>
      <c r="J435">
        <v>0</v>
      </c>
      <c r="K435">
        <v>0</v>
      </c>
      <c r="L435">
        <v>0</v>
      </c>
      <c r="M435">
        <v>0</v>
      </c>
      <c r="N435">
        <v>0</v>
      </c>
      <c r="O435">
        <v>0</v>
      </c>
      <c r="P435">
        <v>0</v>
      </c>
      <c r="Q435">
        <v>0</v>
      </c>
      <c r="R435">
        <v>0</v>
      </c>
      <c r="S435">
        <v>0</v>
      </c>
      <c r="T435">
        <v>0</v>
      </c>
      <c r="U435">
        <v>0</v>
      </c>
    </row>
    <row r="436" spans="1:21" x14ac:dyDescent="0.2">
      <c r="A436" t="s">
        <v>701</v>
      </c>
      <c r="B436" t="s">
        <v>1368</v>
      </c>
      <c r="C436" t="s">
        <v>1369</v>
      </c>
      <c r="D436" t="s">
        <v>421</v>
      </c>
      <c r="E436" t="s">
        <v>421</v>
      </c>
      <c r="F436" t="s">
        <v>421</v>
      </c>
      <c r="G436">
        <v>0</v>
      </c>
      <c r="H436">
        <v>0</v>
      </c>
      <c r="I436">
        <v>0</v>
      </c>
      <c r="J436">
        <v>0</v>
      </c>
      <c r="K436">
        <v>0</v>
      </c>
      <c r="L436">
        <v>0</v>
      </c>
      <c r="M436">
        <v>0</v>
      </c>
      <c r="N436">
        <v>0</v>
      </c>
      <c r="O436">
        <v>0</v>
      </c>
      <c r="P436">
        <v>0</v>
      </c>
      <c r="Q436">
        <v>0</v>
      </c>
      <c r="R436">
        <v>0</v>
      </c>
      <c r="S436">
        <v>0</v>
      </c>
      <c r="T436">
        <v>0</v>
      </c>
      <c r="U436">
        <v>0</v>
      </c>
    </row>
    <row r="437" spans="1:21" x14ac:dyDescent="0.2">
      <c r="A437" t="s">
        <v>701</v>
      </c>
      <c r="B437" t="s">
        <v>1370</v>
      </c>
      <c r="C437" t="s">
        <v>1371</v>
      </c>
      <c r="D437" t="s">
        <v>421</v>
      </c>
      <c r="E437" t="s">
        <v>421</v>
      </c>
      <c r="F437" t="s">
        <v>421</v>
      </c>
      <c r="G437">
        <v>0</v>
      </c>
      <c r="H437">
        <v>0</v>
      </c>
      <c r="I437">
        <v>0</v>
      </c>
      <c r="J437">
        <v>0</v>
      </c>
      <c r="K437">
        <v>0</v>
      </c>
      <c r="L437">
        <v>0</v>
      </c>
      <c r="M437">
        <v>0</v>
      </c>
      <c r="N437">
        <v>0</v>
      </c>
      <c r="O437">
        <v>0</v>
      </c>
      <c r="P437">
        <v>0</v>
      </c>
      <c r="Q437">
        <v>0</v>
      </c>
      <c r="R437">
        <v>0</v>
      </c>
      <c r="S437">
        <v>0</v>
      </c>
      <c r="T437">
        <v>0</v>
      </c>
      <c r="U437">
        <v>0</v>
      </c>
    </row>
    <row r="438" spans="1:21" x14ac:dyDescent="0.2">
      <c r="A438" t="s">
        <v>701</v>
      </c>
      <c r="B438" t="s">
        <v>1372</v>
      </c>
      <c r="C438" t="s">
        <v>1373</v>
      </c>
      <c r="D438" t="s">
        <v>421</v>
      </c>
      <c r="E438" t="s">
        <v>421</v>
      </c>
      <c r="F438" t="s">
        <v>421</v>
      </c>
      <c r="G438">
        <v>0</v>
      </c>
      <c r="H438">
        <v>0</v>
      </c>
      <c r="I438">
        <v>0</v>
      </c>
      <c r="J438">
        <v>0</v>
      </c>
      <c r="K438">
        <v>0</v>
      </c>
      <c r="L438">
        <v>0</v>
      </c>
      <c r="M438">
        <v>0</v>
      </c>
      <c r="N438">
        <v>0</v>
      </c>
      <c r="O438">
        <v>0</v>
      </c>
      <c r="P438">
        <v>0</v>
      </c>
      <c r="Q438">
        <v>0</v>
      </c>
      <c r="R438">
        <v>0</v>
      </c>
      <c r="S438">
        <v>0</v>
      </c>
      <c r="T438">
        <v>0</v>
      </c>
      <c r="U438">
        <v>0</v>
      </c>
    </row>
    <row r="439" spans="1:21" x14ac:dyDescent="0.2">
      <c r="A439" t="s">
        <v>701</v>
      </c>
      <c r="B439" t="s">
        <v>1374</v>
      </c>
      <c r="C439" t="s">
        <v>1375</v>
      </c>
      <c r="D439" t="s">
        <v>421</v>
      </c>
      <c r="E439" t="s">
        <v>421</v>
      </c>
      <c r="F439" t="s">
        <v>421</v>
      </c>
      <c r="G439">
        <v>0</v>
      </c>
      <c r="H439">
        <v>0</v>
      </c>
      <c r="I439">
        <v>0</v>
      </c>
      <c r="J439">
        <v>0</v>
      </c>
      <c r="K439">
        <v>0</v>
      </c>
      <c r="L439">
        <v>0</v>
      </c>
      <c r="M439">
        <v>0</v>
      </c>
      <c r="N439">
        <v>0</v>
      </c>
      <c r="O439">
        <v>0</v>
      </c>
      <c r="P439">
        <v>0</v>
      </c>
      <c r="Q439">
        <v>0</v>
      </c>
      <c r="R439">
        <v>0</v>
      </c>
      <c r="S439">
        <v>0</v>
      </c>
      <c r="T439">
        <v>0</v>
      </c>
      <c r="U439">
        <v>0</v>
      </c>
    </row>
    <row r="440" spans="1:21" x14ac:dyDescent="0.2">
      <c r="A440" t="s">
        <v>701</v>
      </c>
      <c r="B440" t="s">
        <v>1376</v>
      </c>
      <c r="C440" t="s">
        <v>1377</v>
      </c>
      <c r="D440" t="s">
        <v>421</v>
      </c>
      <c r="E440" t="s">
        <v>421</v>
      </c>
      <c r="F440" t="s">
        <v>421</v>
      </c>
      <c r="G440">
        <v>0</v>
      </c>
      <c r="H440">
        <v>0</v>
      </c>
      <c r="I440">
        <v>0</v>
      </c>
      <c r="J440">
        <v>0</v>
      </c>
      <c r="K440">
        <v>0</v>
      </c>
      <c r="L440">
        <v>0</v>
      </c>
      <c r="M440">
        <v>0</v>
      </c>
      <c r="N440">
        <v>0</v>
      </c>
      <c r="O440">
        <v>0</v>
      </c>
      <c r="P440">
        <v>0</v>
      </c>
      <c r="Q440">
        <v>0</v>
      </c>
      <c r="R440">
        <v>0</v>
      </c>
      <c r="S440">
        <v>0</v>
      </c>
      <c r="T440">
        <v>0</v>
      </c>
      <c r="U440">
        <v>0</v>
      </c>
    </row>
    <row r="441" spans="1:21" x14ac:dyDescent="0.2">
      <c r="A441" t="s">
        <v>701</v>
      </c>
      <c r="B441" t="s">
        <v>1378</v>
      </c>
      <c r="C441" t="s">
        <v>1379</v>
      </c>
      <c r="D441" t="s">
        <v>421</v>
      </c>
      <c r="E441" t="s">
        <v>421</v>
      </c>
      <c r="F441" t="s">
        <v>421</v>
      </c>
      <c r="G441">
        <v>0</v>
      </c>
      <c r="H441">
        <v>0</v>
      </c>
      <c r="I441">
        <v>0</v>
      </c>
      <c r="J441">
        <v>0</v>
      </c>
      <c r="K441">
        <v>0</v>
      </c>
      <c r="L441">
        <v>0</v>
      </c>
      <c r="M441">
        <v>0</v>
      </c>
      <c r="N441">
        <v>0</v>
      </c>
      <c r="O441">
        <v>0</v>
      </c>
      <c r="P441">
        <v>0</v>
      </c>
      <c r="Q441">
        <v>0</v>
      </c>
      <c r="R441">
        <v>0</v>
      </c>
      <c r="S441">
        <v>0</v>
      </c>
      <c r="T441">
        <v>0</v>
      </c>
      <c r="U441">
        <v>0</v>
      </c>
    </row>
    <row r="442" spans="1:21" x14ac:dyDescent="0.2">
      <c r="A442" t="s">
        <v>701</v>
      </c>
      <c r="B442" t="s">
        <v>1380</v>
      </c>
      <c r="C442" t="s">
        <v>1381</v>
      </c>
      <c r="D442" t="s">
        <v>421</v>
      </c>
      <c r="E442" t="s">
        <v>421</v>
      </c>
      <c r="F442" t="s">
        <v>421</v>
      </c>
      <c r="G442">
        <v>0</v>
      </c>
      <c r="H442">
        <v>0</v>
      </c>
      <c r="I442">
        <v>0</v>
      </c>
      <c r="J442">
        <v>0</v>
      </c>
      <c r="K442">
        <v>0</v>
      </c>
      <c r="L442">
        <v>0</v>
      </c>
      <c r="M442">
        <v>0</v>
      </c>
      <c r="N442">
        <v>0</v>
      </c>
      <c r="O442">
        <v>0</v>
      </c>
      <c r="P442">
        <v>0</v>
      </c>
      <c r="Q442">
        <v>0</v>
      </c>
      <c r="R442">
        <v>0</v>
      </c>
      <c r="S442">
        <v>0</v>
      </c>
      <c r="T442">
        <v>0</v>
      </c>
      <c r="U442">
        <v>0</v>
      </c>
    </row>
    <row r="443" spans="1:21" x14ac:dyDescent="0.2">
      <c r="A443" t="s">
        <v>701</v>
      </c>
      <c r="B443" t="s">
        <v>1382</v>
      </c>
      <c r="C443" t="s">
        <v>1383</v>
      </c>
      <c r="D443" t="s">
        <v>421</v>
      </c>
      <c r="E443" t="s">
        <v>421</v>
      </c>
      <c r="F443" t="s">
        <v>421</v>
      </c>
      <c r="G443">
        <v>0</v>
      </c>
      <c r="H443">
        <v>0</v>
      </c>
      <c r="I443">
        <v>0</v>
      </c>
      <c r="J443">
        <v>0</v>
      </c>
      <c r="K443">
        <v>0</v>
      </c>
      <c r="L443">
        <v>0</v>
      </c>
      <c r="M443">
        <v>0</v>
      </c>
      <c r="N443">
        <v>0</v>
      </c>
      <c r="O443">
        <v>0</v>
      </c>
      <c r="P443">
        <v>0</v>
      </c>
      <c r="Q443">
        <v>0</v>
      </c>
      <c r="R443">
        <v>0</v>
      </c>
      <c r="S443">
        <v>0</v>
      </c>
      <c r="T443">
        <v>0</v>
      </c>
      <c r="U443">
        <v>0</v>
      </c>
    </row>
    <row r="444" spans="1:21" x14ac:dyDescent="0.2">
      <c r="A444" t="s">
        <v>701</v>
      </c>
      <c r="B444" t="s">
        <v>1384</v>
      </c>
      <c r="C444" t="s">
        <v>1385</v>
      </c>
      <c r="D444" t="s">
        <v>421</v>
      </c>
      <c r="E444" t="s">
        <v>421</v>
      </c>
      <c r="F444" t="s">
        <v>421</v>
      </c>
      <c r="G444">
        <v>0</v>
      </c>
      <c r="H444">
        <v>0</v>
      </c>
      <c r="I444">
        <v>0</v>
      </c>
      <c r="J444">
        <v>0</v>
      </c>
      <c r="K444">
        <v>0</v>
      </c>
      <c r="L444">
        <v>0</v>
      </c>
      <c r="M444">
        <v>0</v>
      </c>
      <c r="N444">
        <v>0</v>
      </c>
      <c r="O444">
        <v>0</v>
      </c>
      <c r="P444">
        <v>0</v>
      </c>
      <c r="Q444">
        <v>0</v>
      </c>
      <c r="R444">
        <v>0</v>
      </c>
      <c r="S444">
        <v>0</v>
      </c>
      <c r="T444">
        <v>0</v>
      </c>
      <c r="U444">
        <v>0</v>
      </c>
    </row>
    <row r="445" spans="1:21" x14ac:dyDescent="0.2">
      <c r="A445" t="s">
        <v>701</v>
      </c>
      <c r="B445" t="s">
        <v>1386</v>
      </c>
      <c r="C445" t="s">
        <v>1387</v>
      </c>
      <c r="D445" t="s">
        <v>421</v>
      </c>
      <c r="E445" t="s">
        <v>421</v>
      </c>
      <c r="F445" t="s">
        <v>421</v>
      </c>
      <c r="G445">
        <v>0</v>
      </c>
      <c r="H445">
        <v>0</v>
      </c>
      <c r="I445">
        <v>0</v>
      </c>
      <c r="J445">
        <v>0</v>
      </c>
      <c r="K445">
        <v>0</v>
      </c>
      <c r="L445">
        <v>0</v>
      </c>
      <c r="M445">
        <v>0</v>
      </c>
      <c r="N445">
        <v>0</v>
      </c>
      <c r="O445">
        <v>0</v>
      </c>
      <c r="P445">
        <v>0</v>
      </c>
      <c r="Q445">
        <v>0</v>
      </c>
      <c r="R445">
        <v>0</v>
      </c>
      <c r="S445">
        <v>0</v>
      </c>
      <c r="T445">
        <v>0</v>
      </c>
      <c r="U445">
        <v>0</v>
      </c>
    </row>
    <row r="446" spans="1:21" x14ac:dyDescent="0.2">
      <c r="A446" t="s">
        <v>701</v>
      </c>
      <c r="B446" t="s">
        <v>1388</v>
      </c>
      <c r="C446" t="s">
        <v>1389</v>
      </c>
      <c r="D446" t="s">
        <v>421</v>
      </c>
      <c r="E446" t="s">
        <v>421</v>
      </c>
      <c r="F446" t="s">
        <v>421</v>
      </c>
      <c r="G446">
        <v>0</v>
      </c>
      <c r="H446">
        <v>0</v>
      </c>
      <c r="I446">
        <v>0</v>
      </c>
      <c r="J446">
        <v>0</v>
      </c>
      <c r="K446">
        <v>0</v>
      </c>
      <c r="L446">
        <v>0</v>
      </c>
      <c r="M446">
        <v>0</v>
      </c>
      <c r="N446">
        <v>0</v>
      </c>
      <c r="O446">
        <v>0</v>
      </c>
      <c r="P446">
        <v>0</v>
      </c>
      <c r="Q446">
        <v>0</v>
      </c>
      <c r="R446">
        <v>0</v>
      </c>
      <c r="S446">
        <v>0</v>
      </c>
      <c r="T446">
        <v>0</v>
      </c>
      <c r="U446">
        <v>0</v>
      </c>
    </row>
    <row r="447" spans="1:21" x14ac:dyDescent="0.2">
      <c r="A447" t="s">
        <v>701</v>
      </c>
      <c r="B447" t="s">
        <v>1390</v>
      </c>
      <c r="C447" t="s">
        <v>1391</v>
      </c>
      <c r="D447" t="s">
        <v>421</v>
      </c>
      <c r="E447" t="s">
        <v>421</v>
      </c>
      <c r="F447" t="s">
        <v>421</v>
      </c>
      <c r="G447">
        <v>0</v>
      </c>
      <c r="H447">
        <v>0</v>
      </c>
      <c r="I447">
        <v>0</v>
      </c>
      <c r="J447">
        <v>0</v>
      </c>
      <c r="K447">
        <v>0</v>
      </c>
      <c r="L447">
        <v>0</v>
      </c>
      <c r="M447">
        <v>0</v>
      </c>
      <c r="N447">
        <v>0</v>
      </c>
      <c r="O447">
        <v>0</v>
      </c>
      <c r="P447">
        <v>0</v>
      </c>
      <c r="Q447">
        <v>0</v>
      </c>
      <c r="R447">
        <v>0</v>
      </c>
      <c r="S447">
        <v>0</v>
      </c>
      <c r="T447">
        <v>0</v>
      </c>
      <c r="U447">
        <v>0</v>
      </c>
    </row>
    <row r="448" spans="1:21" x14ac:dyDescent="0.2">
      <c r="A448" t="s">
        <v>701</v>
      </c>
      <c r="B448" t="s">
        <v>1392</v>
      </c>
      <c r="C448" t="s">
        <v>1393</v>
      </c>
      <c r="D448" t="s">
        <v>421</v>
      </c>
      <c r="E448" t="s">
        <v>421</v>
      </c>
      <c r="F448" t="s">
        <v>421</v>
      </c>
      <c r="G448">
        <v>0</v>
      </c>
      <c r="H448">
        <v>0</v>
      </c>
      <c r="I448">
        <v>0</v>
      </c>
      <c r="J448">
        <v>0</v>
      </c>
      <c r="K448">
        <v>0</v>
      </c>
      <c r="L448">
        <v>0</v>
      </c>
      <c r="M448">
        <v>0</v>
      </c>
      <c r="N448">
        <v>0</v>
      </c>
      <c r="O448">
        <v>0</v>
      </c>
      <c r="P448">
        <v>0</v>
      </c>
      <c r="Q448">
        <v>0</v>
      </c>
      <c r="R448">
        <v>0</v>
      </c>
      <c r="S448">
        <v>0</v>
      </c>
      <c r="T448">
        <v>0</v>
      </c>
      <c r="U448">
        <v>0</v>
      </c>
    </row>
    <row r="449" spans="1:21" x14ac:dyDescent="0.2">
      <c r="A449" t="s">
        <v>701</v>
      </c>
      <c r="B449" t="s">
        <v>1394</v>
      </c>
      <c r="C449" t="s">
        <v>1395</v>
      </c>
      <c r="D449" t="s">
        <v>421</v>
      </c>
      <c r="E449" t="s">
        <v>421</v>
      </c>
      <c r="F449" t="s">
        <v>421</v>
      </c>
      <c r="G449">
        <v>0</v>
      </c>
      <c r="H449">
        <v>0</v>
      </c>
      <c r="I449">
        <v>0</v>
      </c>
      <c r="J449">
        <v>0</v>
      </c>
      <c r="K449">
        <v>0</v>
      </c>
      <c r="L449">
        <v>0</v>
      </c>
      <c r="M449">
        <v>0</v>
      </c>
      <c r="N449">
        <v>0</v>
      </c>
      <c r="O449">
        <v>0</v>
      </c>
      <c r="P449">
        <v>0</v>
      </c>
      <c r="Q449">
        <v>0</v>
      </c>
      <c r="R449">
        <v>0</v>
      </c>
      <c r="S449">
        <v>0</v>
      </c>
      <c r="T449">
        <v>0</v>
      </c>
      <c r="U449">
        <v>0</v>
      </c>
    </row>
    <row r="450" spans="1:21" x14ac:dyDescent="0.2">
      <c r="A450" t="s">
        <v>701</v>
      </c>
      <c r="B450" t="s">
        <v>1396</v>
      </c>
      <c r="C450" t="s">
        <v>1397</v>
      </c>
      <c r="D450" t="s">
        <v>421</v>
      </c>
      <c r="E450" t="s">
        <v>421</v>
      </c>
      <c r="F450" t="s">
        <v>421</v>
      </c>
      <c r="G450">
        <v>0</v>
      </c>
      <c r="H450">
        <v>0</v>
      </c>
      <c r="I450">
        <v>0</v>
      </c>
      <c r="J450">
        <v>0</v>
      </c>
      <c r="K450">
        <v>0</v>
      </c>
      <c r="L450">
        <v>0</v>
      </c>
      <c r="M450">
        <v>0</v>
      </c>
      <c r="N450">
        <v>0</v>
      </c>
      <c r="O450">
        <v>0</v>
      </c>
      <c r="P450">
        <v>0</v>
      </c>
      <c r="Q450">
        <v>0</v>
      </c>
      <c r="R450">
        <v>0</v>
      </c>
      <c r="S450">
        <v>0</v>
      </c>
      <c r="T450">
        <v>0</v>
      </c>
      <c r="U450">
        <v>0</v>
      </c>
    </row>
    <row r="451" spans="1:21" x14ac:dyDescent="0.2">
      <c r="A451" t="s">
        <v>701</v>
      </c>
      <c r="B451" t="s">
        <v>1398</v>
      </c>
      <c r="C451" t="s">
        <v>1399</v>
      </c>
      <c r="D451" t="s">
        <v>421</v>
      </c>
      <c r="E451" t="s">
        <v>421</v>
      </c>
      <c r="F451" t="s">
        <v>421</v>
      </c>
      <c r="G451">
        <v>0</v>
      </c>
      <c r="H451">
        <v>0</v>
      </c>
      <c r="I451">
        <v>0</v>
      </c>
      <c r="J451">
        <v>0</v>
      </c>
      <c r="K451">
        <v>0</v>
      </c>
      <c r="L451">
        <v>0</v>
      </c>
      <c r="M451">
        <v>0</v>
      </c>
      <c r="N451">
        <v>0</v>
      </c>
      <c r="O451">
        <v>0</v>
      </c>
      <c r="P451">
        <v>0</v>
      </c>
      <c r="Q451">
        <v>0</v>
      </c>
      <c r="R451">
        <v>0</v>
      </c>
      <c r="S451">
        <v>0</v>
      </c>
      <c r="T451">
        <v>0</v>
      </c>
      <c r="U451">
        <v>0</v>
      </c>
    </row>
    <row r="452" spans="1:21" x14ac:dyDescent="0.2">
      <c r="A452" t="s">
        <v>701</v>
      </c>
      <c r="B452" t="s">
        <v>1400</v>
      </c>
      <c r="C452" t="s">
        <v>1401</v>
      </c>
      <c r="D452" t="s">
        <v>421</v>
      </c>
      <c r="E452" t="s">
        <v>421</v>
      </c>
      <c r="F452" t="s">
        <v>421</v>
      </c>
      <c r="G452">
        <v>0</v>
      </c>
      <c r="H452">
        <v>0</v>
      </c>
      <c r="I452">
        <v>0</v>
      </c>
      <c r="J452">
        <v>0</v>
      </c>
      <c r="K452">
        <v>0</v>
      </c>
      <c r="L452">
        <v>0</v>
      </c>
      <c r="M452">
        <v>0</v>
      </c>
      <c r="N452">
        <v>0</v>
      </c>
      <c r="O452">
        <v>0</v>
      </c>
      <c r="P452">
        <v>0</v>
      </c>
      <c r="Q452">
        <v>0</v>
      </c>
      <c r="R452">
        <v>0</v>
      </c>
      <c r="S452">
        <v>0</v>
      </c>
      <c r="T452">
        <v>0</v>
      </c>
      <c r="U452">
        <v>0</v>
      </c>
    </row>
    <row r="453" spans="1:21" x14ac:dyDescent="0.2">
      <c r="A453" t="s">
        <v>701</v>
      </c>
      <c r="B453" t="s">
        <v>1402</v>
      </c>
      <c r="C453" t="s">
        <v>1403</v>
      </c>
      <c r="D453" t="s">
        <v>421</v>
      </c>
      <c r="E453" t="s">
        <v>421</v>
      </c>
      <c r="F453" t="s">
        <v>421</v>
      </c>
      <c r="G453">
        <v>0</v>
      </c>
      <c r="H453">
        <v>0</v>
      </c>
      <c r="I453">
        <v>0</v>
      </c>
      <c r="J453">
        <v>0</v>
      </c>
      <c r="K453">
        <v>0</v>
      </c>
      <c r="L453">
        <v>0</v>
      </c>
      <c r="M453">
        <v>0</v>
      </c>
      <c r="N453">
        <v>0</v>
      </c>
      <c r="O453">
        <v>0</v>
      </c>
      <c r="P453">
        <v>0</v>
      </c>
      <c r="Q453">
        <v>0</v>
      </c>
      <c r="R453">
        <v>0</v>
      </c>
      <c r="S453">
        <v>0</v>
      </c>
      <c r="T453">
        <v>0</v>
      </c>
      <c r="U453">
        <v>0</v>
      </c>
    </row>
    <row r="454" spans="1:21" x14ac:dyDescent="0.2">
      <c r="A454" t="s">
        <v>701</v>
      </c>
      <c r="B454" t="s">
        <v>1404</v>
      </c>
      <c r="C454" t="s">
        <v>1405</v>
      </c>
      <c r="D454" t="s">
        <v>421</v>
      </c>
      <c r="E454" t="s">
        <v>421</v>
      </c>
      <c r="F454" t="s">
        <v>421</v>
      </c>
      <c r="G454">
        <v>0</v>
      </c>
      <c r="H454">
        <v>0</v>
      </c>
      <c r="I454">
        <v>0</v>
      </c>
      <c r="J454">
        <v>0</v>
      </c>
      <c r="K454">
        <v>0</v>
      </c>
      <c r="L454">
        <v>0</v>
      </c>
      <c r="M454">
        <v>0</v>
      </c>
      <c r="N454">
        <v>0</v>
      </c>
      <c r="O454">
        <v>0</v>
      </c>
      <c r="P454">
        <v>0</v>
      </c>
      <c r="Q454">
        <v>4.1651461034396299E-3</v>
      </c>
      <c r="R454">
        <v>2.76729621927821E-3</v>
      </c>
      <c r="S454">
        <v>4.8207396088514399E-3</v>
      </c>
      <c r="T454">
        <v>2.7751954903897399E-3</v>
      </c>
      <c r="U454">
        <v>3.6474148656646999E-3</v>
      </c>
    </row>
    <row r="455" spans="1:21" x14ac:dyDescent="0.2">
      <c r="A455" t="s">
        <v>701</v>
      </c>
      <c r="B455" t="s">
        <v>1406</v>
      </c>
      <c r="C455" t="s">
        <v>1407</v>
      </c>
      <c r="D455" t="s">
        <v>421</v>
      </c>
      <c r="E455" t="s">
        <v>421</v>
      </c>
      <c r="F455" t="s">
        <v>421</v>
      </c>
      <c r="G455">
        <v>0</v>
      </c>
      <c r="H455">
        <v>0</v>
      </c>
      <c r="I455">
        <v>0</v>
      </c>
      <c r="J455">
        <v>0</v>
      </c>
      <c r="K455">
        <v>0</v>
      </c>
      <c r="L455">
        <v>0</v>
      </c>
      <c r="M455">
        <v>0</v>
      </c>
      <c r="N455">
        <v>0</v>
      </c>
      <c r="O455">
        <v>0</v>
      </c>
      <c r="P455">
        <v>0</v>
      </c>
      <c r="Q455">
        <v>0</v>
      </c>
      <c r="R455">
        <v>0</v>
      </c>
      <c r="S455">
        <v>0</v>
      </c>
      <c r="T455">
        <v>0</v>
      </c>
      <c r="U455">
        <v>0</v>
      </c>
    </row>
    <row r="456" spans="1:21" x14ac:dyDescent="0.2">
      <c r="A456" t="s">
        <v>701</v>
      </c>
      <c r="B456" t="s">
        <v>1408</v>
      </c>
      <c r="C456" t="s">
        <v>1409</v>
      </c>
      <c r="D456" t="s">
        <v>421</v>
      </c>
      <c r="E456" t="s">
        <v>421</v>
      </c>
      <c r="F456" t="s">
        <v>421</v>
      </c>
      <c r="G456">
        <v>0</v>
      </c>
      <c r="H456">
        <v>0</v>
      </c>
      <c r="I456">
        <v>0</v>
      </c>
      <c r="J456">
        <v>0</v>
      </c>
      <c r="K456">
        <v>0</v>
      </c>
      <c r="L456">
        <v>0</v>
      </c>
      <c r="M456">
        <v>0</v>
      </c>
      <c r="N456">
        <v>0</v>
      </c>
      <c r="O456">
        <v>0</v>
      </c>
      <c r="P456">
        <v>0</v>
      </c>
      <c r="Q456">
        <v>0</v>
      </c>
      <c r="R456">
        <v>0</v>
      </c>
      <c r="S456">
        <v>0</v>
      </c>
      <c r="T456">
        <v>0</v>
      </c>
      <c r="U456">
        <v>0</v>
      </c>
    </row>
    <row r="457" spans="1:21" x14ac:dyDescent="0.2">
      <c r="A457" t="s">
        <v>701</v>
      </c>
      <c r="B457" t="s">
        <v>1410</v>
      </c>
      <c r="C457" t="s">
        <v>1411</v>
      </c>
      <c r="D457" t="s">
        <v>421</v>
      </c>
      <c r="E457" t="s">
        <v>421</v>
      </c>
      <c r="F457" t="s">
        <v>421</v>
      </c>
      <c r="G457">
        <v>0</v>
      </c>
      <c r="H457">
        <v>0</v>
      </c>
      <c r="I457">
        <v>0</v>
      </c>
      <c r="J457">
        <v>0</v>
      </c>
      <c r="K457">
        <v>0</v>
      </c>
      <c r="L457">
        <v>0</v>
      </c>
      <c r="M457">
        <v>0</v>
      </c>
      <c r="N457">
        <v>0</v>
      </c>
      <c r="O457">
        <v>0</v>
      </c>
      <c r="P457">
        <v>0</v>
      </c>
      <c r="Q457">
        <v>0</v>
      </c>
      <c r="R457">
        <v>0</v>
      </c>
      <c r="S457">
        <v>0</v>
      </c>
      <c r="T457">
        <v>0</v>
      </c>
      <c r="U457">
        <v>0</v>
      </c>
    </row>
    <row r="458" spans="1:21" x14ac:dyDescent="0.2">
      <c r="A458" t="s">
        <v>701</v>
      </c>
      <c r="B458" t="s">
        <v>1412</v>
      </c>
      <c r="C458" t="s">
        <v>1413</v>
      </c>
      <c r="D458" t="s">
        <v>421</v>
      </c>
      <c r="E458" t="s">
        <v>421</v>
      </c>
      <c r="F458" t="s">
        <v>421</v>
      </c>
      <c r="G458">
        <v>0</v>
      </c>
      <c r="H458">
        <v>0</v>
      </c>
      <c r="I458">
        <v>0</v>
      </c>
      <c r="J458">
        <v>0</v>
      </c>
      <c r="K458">
        <v>0</v>
      </c>
      <c r="L458">
        <v>0</v>
      </c>
      <c r="M458">
        <v>0</v>
      </c>
      <c r="N458">
        <v>0</v>
      </c>
      <c r="O458">
        <v>0</v>
      </c>
      <c r="P458">
        <v>0</v>
      </c>
      <c r="Q458">
        <v>0</v>
      </c>
      <c r="R458">
        <v>0</v>
      </c>
      <c r="S458">
        <v>0</v>
      </c>
      <c r="T458">
        <v>0</v>
      </c>
      <c r="U458">
        <v>0</v>
      </c>
    </row>
    <row r="459" spans="1:21" x14ac:dyDescent="0.2">
      <c r="A459" t="s">
        <v>701</v>
      </c>
      <c r="B459" t="s">
        <v>1414</v>
      </c>
      <c r="C459" t="s">
        <v>1415</v>
      </c>
      <c r="D459" t="s">
        <v>421</v>
      </c>
      <c r="E459" t="s">
        <v>421</v>
      </c>
      <c r="F459" t="s">
        <v>421</v>
      </c>
      <c r="G459">
        <v>0</v>
      </c>
      <c r="H459">
        <v>0</v>
      </c>
      <c r="I459">
        <v>0</v>
      </c>
      <c r="J459">
        <v>0</v>
      </c>
      <c r="K459">
        <v>0</v>
      </c>
      <c r="L459">
        <v>0</v>
      </c>
      <c r="M459">
        <v>0</v>
      </c>
      <c r="N459">
        <v>0</v>
      </c>
      <c r="O459">
        <v>0</v>
      </c>
      <c r="P459">
        <v>0</v>
      </c>
      <c r="Q459">
        <v>0</v>
      </c>
      <c r="R459">
        <v>0</v>
      </c>
      <c r="S459">
        <v>0</v>
      </c>
      <c r="T459">
        <v>0</v>
      </c>
      <c r="U459">
        <v>0</v>
      </c>
    </row>
    <row r="460" spans="1:21" x14ac:dyDescent="0.2">
      <c r="A460" t="s">
        <v>701</v>
      </c>
      <c r="B460" t="s">
        <v>1416</v>
      </c>
      <c r="C460" t="s">
        <v>1417</v>
      </c>
      <c r="D460" t="s">
        <v>421</v>
      </c>
      <c r="E460" t="s">
        <v>421</v>
      </c>
      <c r="F460" t="s">
        <v>421</v>
      </c>
      <c r="G460">
        <v>0</v>
      </c>
      <c r="H460">
        <v>0</v>
      </c>
      <c r="I460">
        <v>0</v>
      </c>
      <c r="J460">
        <v>0</v>
      </c>
      <c r="K460">
        <v>0</v>
      </c>
      <c r="L460">
        <v>0</v>
      </c>
      <c r="M460">
        <v>0</v>
      </c>
      <c r="N460">
        <v>0</v>
      </c>
      <c r="O460">
        <v>0</v>
      </c>
      <c r="P460">
        <v>0</v>
      </c>
      <c r="Q460">
        <v>0</v>
      </c>
      <c r="R460">
        <v>0</v>
      </c>
      <c r="S460">
        <v>0</v>
      </c>
      <c r="T460">
        <v>0</v>
      </c>
      <c r="U460">
        <v>0</v>
      </c>
    </row>
    <row r="461" spans="1:21" x14ac:dyDescent="0.2">
      <c r="A461" t="s">
        <v>701</v>
      </c>
      <c r="B461" t="s">
        <v>1418</v>
      </c>
      <c r="C461" t="s">
        <v>1419</v>
      </c>
      <c r="D461" t="s">
        <v>421</v>
      </c>
      <c r="E461" t="s">
        <v>421</v>
      </c>
      <c r="F461" t="s">
        <v>421</v>
      </c>
      <c r="G461">
        <v>0</v>
      </c>
      <c r="H461">
        <v>0</v>
      </c>
      <c r="I461">
        <v>0</v>
      </c>
      <c r="J461">
        <v>0</v>
      </c>
      <c r="K461">
        <v>0</v>
      </c>
      <c r="L461">
        <v>0</v>
      </c>
      <c r="M461">
        <v>0</v>
      </c>
      <c r="N461">
        <v>0</v>
      </c>
      <c r="O461">
        <v>0</v>
      </c>
      <c r="P461">
        <v>0</v>
      </c>
      <c r="Q461">
        <v>0</v>
      </c>
      <c r="R461">
        <v>0</v>
      </c>
      <c r="S461">
        <v>0</v>
      </c>
      <c r="T461">
        <v>0</v>
      </c>
      <c r="U461">
        <v>0</v>
      </c>
    </row>
    <row r="462" spans="1:21" x14ac:dyDescent="0.2">
      <c r="A462" t="s">
        <v>701</v>
      </c>
      <c r="B462" t="s">
        <v>1420</v>
      </c>
      <c r="C462" t="s">
        <v>1421</v>
      </c>
      <c r="D462" t="s">
        <v>421</v>
      </c>
      <c r="E462" t="s">
        <v>421</v>
      </c>
      <c r="F462" t="s">
        <v>421</v>
      </c>
      <c r="G462">
        <v>0</v>
      </c>
      <c r="H462">
        <v>0</v>
      </c>
      <c r="I462">
        <v>0</v>
      </c>
      <c r="J462">
        <v>0</v>
      </c>
      <c r="K462">
        <v>0</v>
      </c>
      <c r="L462">
        <v>0</v>
      </c>
      <c r="M462">
        <v>0</v>
      </c>
      <c r="N462">
        <v>0</v>
      </c>
      <c r="O462">
        <v>0</v>
      </c>
      <c r="P462">
        <v>0</v>
      </c>
      <c r="Q462">
        <v>0</v>
      </c>
      <c r="R462">
        <v>0</v>
      </c>
      <c r="S462">
        <v>0</v>
      </c>
      <c r="T462">
        <v>0</v>
      </c>
      <c r="U462">
        <v>0</v>
      </c>
    </row>
    <row r="463" spans="1:21" x14ac:dyDescent="0.2">
      <c r="A463" t="s">
        <v>701</v>
      </c>
      <c r="B463" t="s">
        <v>1422</v>
      </c>
      <c r="C463" t="s">
        <v>1423</v>
      </c>
      <c r="D463" t="s">
        <v>421</v>
      </c>
      <c r="E463" t="s">
        <v>421</v>
      </c>
      <c r="F463" t="s">
        <v>421</v>
      </c>
      <c r="G463">
        <v>0</v>
      </c>
      <c r="H463">
        <v>0</v>
      </c>
      <c r="I463">
        <v>0</v>
      </c>
      <c r="J463">
        <v>0</v>
      </c>
      <c r="K463">
        <v>0</v>
      </c>
      <c r="L463">
        <v>0</v>
      </c>
      <c r="M463">
        <v>0</v>
      </c>
      <c r="N463">
        <v>0</v>
      </c>
      <c r="O463">
        <v>0</v>
      </c>
      <c r="P463">
        <v>0</v>
      </c>
      <c r="Q463">
        <v>0</v>
      </c>
      <c r="R463">
        <v>0</v>
      </c>
      <c r="S463">
        <v>0</v>
      </c>
      <c r="T463">
        <v>0</v>
      </c>
      <c r="U463">
        <v>0</v>
      </c>
    </row>
    <row r="464" spans="1:21" x14ac:dyDescent="0.2">
      <c r="A464" t="s">
        <v>701</v>
      </c>
      <c r="B464" t="s">
        <v>1424</v>
      </c>
      <c r="C464" t="s">
        <v>1425</v>
      </c>
      <c r="D464" t="s">
        <v>421</v>
      </c>
      <c r="E464" t="s">
        <v>421</v>
      </c>
      <c r="F464" t="s">
        <v>421</v>
      </c>
      <c r="G464">
        <v>0</v>
      </c>
      <c r="H464">
        <v>0</v>
      </c>
      <c r="I464">
        <v>0</v>
      </c>
      <c r="J464">
        <v>0</v>
      </c>
      <c r="K464">
        <v>0</v>
      </c>
      <c r="L464">
        <v>0</v>
      </c>
      <c r="M464">
        <v>0</v>
      </c>
      <c r="N464">
        <v>0</v>
      </c>
      <c r="O464">
        <v>0</v>
      </c>
      <c r="P464">
        <v>0</v>
      </c>
      <c r="Q464">
        <v>0</v>
      </c>
      <c r="R464">
        <v>0</v>
      </c>
      <c r="S464">
        <v>0</v>
      </c>
      <c r="T464">
        <v>0</v>
      </c>
      <c r="U464">
        <v>0</v>
      </c>
    </row>
    <row r="465" spans="1:21" x14ac:dyDescent="0.2">
      <c r="A465" t="s">
        <v>701</v>
      </c>
      <c r="B465" t="s">
        <v>1426</v>
      </c>
      <c r="C465" t="s">
        <v>1427</v>
      </c>
      <c r="D465" t="s">
        <v>421</v>
      </c>
      <c r="E465" t="s">
        <v>421</v>
      </c>
      <c r="F465" t="s">
        <v>421</v>
      </c>
      <c r="G465">
        <v>0</v>
      </c>
      <c r="H465">
        <v>0</v>
      </c>
      <c r="I465">
        <v>0</v>
      </c>
      <c r="J465">
        <v>0</v>
      </c>
      <c r="K465">
        <v>0</v>
      </c>
      <c r="L465">
        <v>0</v>
      </c>
      <c r="M465">
        <v>0</v>
      </c>
      <c r="N465">
        <v>0</v>
      </c>
      <c r="O465">
        <v>0</v>
      </c>
      <c r="P465">
        <v>0</v>
      </c>
      <c r="Q465">
        <v>0</v>
      </c>
      <c r="R465">
        <v>0</v>
      </c>
      <c r="S465">
        <v>0</v>
      </c>
      <c r="T465">
        <v>0</v>
      </c>
      <c r="U465">
        <v>0</v>
      </c>
    </row>
    <row r="466" spans="1:21" x14ac:dyDescent="0.2">
      <c r="A466" t="s">
        <v>701</v>
      </c>
      <c r="B466" t="s">
        <v>1428</v>
      </c>
      <c r="C466" t="s">
        <v>1429</v>
      </c>
      <c r="D466" t="s">
        <v>421</v>
      </c>
      <c r="E466" t="s">
        <v>421</v>
      </c>
      <c r="F466" t="s">
        <v>421</v>
      </c>
      <c r="G466">
        <v>0</v>
      </c>
      <c r="H466">
        <v>0</v>
      </c>
      <c r="I466">
        <v>0</v>
      </c>
      <c r="J466">
        <v>0</v>
      </c>
      <c r="K466">
        <v>0</v>
      </c>
      <c r="L466">
        <v>0</v>
      </c>
      <c r="M466">
        <v>0</v>
      </c>
      <c r="N466">
        <v>0</v>
      </c>
      <c r="O466">
        <v>0</v>
      </c>
      <c r="P466">
        <v>0</v>
      </c>
      <c r="Q466">
        <v>0</v>
      </c>
      <c r="R466">
        <v>0</v>
      </c>
      <c r="S466">
        <v>0</v>
      </c>
      <c r="T466">
        <v>0</v>
      </c>
      <c r="U466">
        <v>0</v>
      </c>
    </row>
    <row r="467" spans="1:21" x14ac:dyDescent="0.2">
      <c r="A467" t="s">
        <v>701</v>
      </c>
      <c r="B467" t="s">
        <v>1430</v>
      </c>
      <c r="C467" t="s">
        <v>1431</v>
      </c>
      <c r="D467" t="s">
        <v>421</v>
      </c>
      <c r="E467" t="s">
        <v>421</v>
      </c>
      <c r="F467" t="s">
        <v>421</v>
      </c>
      <c r="G467">
        <v>0</v>
      </c>
      <c r="H467">
        <v>0</v>
      </c>
      <c r="I467">
        <v>0</v>
      </c>
      <c r="J467">
        <v>0</v>
      </c>
      <c r="K467">
        <v>0</v>
      </c>
      <c r="L467">
        <v>0</v>
      </c>
      <c r="M467">
        <v>0</v>
      </c>
      <c r="N467">
        <v>0</v>
      </c>
      <c r="O467">
        <v>0</v>
      </c>
      <c r="P467">
        <v>0</v>
      </c>
      <c r="Q467">
        <v>0</v>
      </c>
      <c r="R467">
        <v>0</v>
      </c>
      <c r="S467">
        <v>0</v>
      </c>
      <c r="T467">
        <v>0</v>
      </c>
      <c r="U467">
        <v>0</v>
      </c>
    </row>
    <row r="468" spans="1:21" x14ac:dyDescent="0.2">
      <c r="A468" t="s">
        <v>701</v>
      </c>
      <c r="B468" t="s">
        <v>1432</v>
      </c>
      <c r="C468" t="s">
        <v>1433</v>
      </c>
      <c r="D468" t="s">
        <v>421</v>
      </c>
      <c r="E468" t="s">
        <v>421</v>
      </c>
      <c r="F468" t="s">
        <v>421</v>
      </c>
      <c r="G468">
        <v>0</v>
      </c>
      <c r="H468">
        <v>0</v>
      </c>
      <c r="I468">
        <v>0</v>
      </c>
      <c r="J468">
        <v>0</v>
      </c>
      <c r="K468">
        <v>0</v>
      </c>
      <c r="L468">
        <v>0</v>
      </c>
      <c r="M468">
        <v>0</v>
      </c>
      <c r="N468">
        <v>0</v>
      </c>
      <c r="O468">
        <v>0</v>
      </c>
      <c r="P468">
        <v>0</v>
      </c>
      <c r="Q468">
        <v>0</v>
      </c>
      <c r="R468">
        <v>0</v>
      </c>
      <c r="S468">
        <v>0</v>
      </c>
      <c r="T468">
        <v>0</v>
      </c>
      <c r="U468">
        <v>0</v>
      </c>
    </row>
    <row r="469" spans="1:21" x14ac:dyDescent="0.2">
      <c r="A469" t="s">
        <v>701</v>
      </c>
      <c r="B469" t="s">
        <v>1434</v>
      </c>
      <c r="C469" t="s">
        <v>1435</v>
      </c>
      <c r="D469" t="s">
        <v>421</v>
      </c>
      <c r="E469" t="s">
        <v>421</v>
      </c>
      <c r="F469" t="s">
        <v>421</v>
      </c>
      <c r="G469">
        <v>0</v>
      </c>
      <c r="H469">
        <v>0</v>
      </c>
      <c r="I469">
        <v>0</v>
      </c>
      <c r="J469">
        <v>0</v>
      </c>
      <c r="K469">
        <v>0</v>
      </c>
      <c r="L469">
        <v>0</v>
      </c>
      <c r="M469">
        <v>0</v>
      </c>
      <c r="N469">
        <v>0</v>
      </c>
      <c r="O469">
        <v>0</v>
      </c>
      <c r="P469">
        <v>0</v>
      </c>
      <c r="Q469">
        <v>0</v>
      </c>
      <c r="R469">
        <v>0</v>
      </c>
      <c r="S469">
        <v>0</v>
      </c>
      <c r="T469">
        <v>0</v>
      </c>
      <c r="U469">
        <v>0</v>
      </c>
    </row>
    <row r="470" spans="1:21" x14ac:dyDescent="0.2">
      <c r="A470" t="s">
        <v>701</v>
      </c>
      <c r="B470" t="s">
        <v>1436</v>
      </c>
      <c r="C470" t="s">
        <v>1437</v>
      </c>
      <c r="D470" t="s">
        <v>421</v>
      </c>
      <c r="E470" t="s">
        <v>421</v>
      </c>
      <c r="F470" t="s">
        <v>421</v>
      </c>
      <c r="G470">
        <v>0</v>
      </c>
      <c r="H470">
        <v>0</v>
      </c>
      <c r="I470">
        <v>0</v>
      </c>
      <c r="J470">
        <v>0</v>
      </c>
      <c r="K470">
        <v>0</v>
      </c>
      <c r="L470">
        <v>0</v>
      </c>
      <c r="M470">
        <v>0</v>
      </c>
      <c r="N470">
        <v>0</v>
      </c>
      <c r="O470">
        <v>0</v>
      </c>
      <c r="P470">
        <v>0</v>
      </c>
      <c r="Q470">
        <v>0</v>
      </c>
      <c r="R470">
        <v>0</v>
      </c>
      <c r="S470">
        <v>0</v>
      </c>
      <c r="T470">
        <v>0</v>
      </c>
      <c r="U470">
        <v>0</v>
      </c>
    </row>
    <row r="471" spans="1:21" x14ac:dyDescent="0.2">
      <c r="A471" t="s">
        <v>701</v>
      </c>
      <c r="B471" t="s">
        <v>1438</v>
      </c>
      <c r="C471" t="s">
        <v>1439</v>
      </c>
      <c r="D471" t="s">
        <v>421</v>
      </c>
      <c r="E471" t="s">
        <v>421</v>
      </c>
      <c r="F471" t="s">
        <v>421</v>
      </c>
      <c r="G471">
        <v>0</v>
      </c>
      <c r="H471">
        <v>0</v>
      </c>
      <c r="I471">
        <v>0</v>
      </c>
      <c r="J471">
        <v>0</v>
      </c>
      <c r="K471">
        <v>0</v>
      </c>
      <c r="L471">
        <v>0</v>
      </c>
      <c r="M471">
        <v>0</v>
      </c>
      <c r="N471">
        <v>0</v>
      </c>
      <c r="O471">
        <v>0</v>
      </c>
      <c r="P471">
        <v>0</v>
      </c>
      <c r="Q471">
        <v>0</v>
      </c>
      <c r="R471">
        <v>0</v>
      </c>
      <c r="S471">
        <v>0</v>
      </c>
      <c r="T471">
        <v>0</v>
      </c>
      <c r="U471">
        <v>0</v>
      </c>
    </row>
    <row r="472" spans="1:21" x14ac:dyDescent="0.2">
      <c r="A472" t="s">
        <v>701</v>
      </c>
      <c r="B472" t="s">
        <v>1440</v>
      </c>
      <c r="C472" t="s">
        <v>1441</v>
      </c>
      <c r="D472" t="s">
        <v>421</v>
      </c>
      <c r="E472" t="s">
        <v>421</v>
      </c>
      <c r="F472" t="s">
        <v>421</v>
      </c>
      <c r="G472">
        <v>0</v>
      </c>
      <c r="H472">
        <v>0</v>
      </c>
      <c r="I472">
        <v>0</v>
      </c>
      <c r="J472">
        <v>0</v>
      </c>
      <c r="K472">
        <v>0</v>
      </c>
      <c r="L472">
        <v>0</v>
      </c>
      <c r="M472">
        <v>0</v>
      </c>
      <c r="N472">
        <v>0</v>
      </c>
      <c r="O472">
        <v>0</v>
      </c>
      <c r="P472">
        <v>0</v>
      </c>
      <c r="Q472">
        <v>0</v>
      </c>
      <c r="R472">
        <v>0</v>
      </c>
      <c r="S472">
        <v>0</v>
      </c>
      <c r="T472">
        <v>0</v>
      </c>
      <c r="U472">
        <v>0</v>
      </c>
    </row>
    <row r="473" spans="1:21" x14ac:dyDescent="0.2">
      <c r="A473" t="s">
        <v>701</v>
      </c>
      <c r="B473" t="s">
        <v>1442</v>
      </c>
      <c r="C473" t="s">
        <v>1443</v>
      </c>
      <c r="D473" t="s">
        <v>421</v>
      </c>
      <c r="E473" t="s">
        <v>421</v>
      </c>
      <c r="F473" t="s">
        <v>421</v>
      </c>
      <c r="G473">
        <v>0</v>
      </c>
      <c r="H473">
        <v>0</v>
      </c>
      <c r="I473">
        <v>0</v>
      </c>
      <c r="J473">
        <v>0</v>
      </c>
      <c r="K473">
        <v>0</v>
      </c>
      <c r="L473">
        <v>0</v>
      </c>
      <c r="M473">
        <v>0</v>
      </c>
      <c r="N473">
        <v>0</v>
      </c>
      <c r="O473">
        <v>0</v>
      </c>
      <c r="P473">
        <v>0</v>
      </c>
      <c r="Q473">
        <v>0</v>
      </c>
      <c r="R473">
        <v>0</v>
      </c>
      <c r="S473">
        <v>0</v>
      </c>
      <c r="T473">
        <v>0</v>
      </c>
      <c r="U473">
        <v>0</v>
      </c>
    </row>
    <row r="474" spans="1:21" x14ac:dyDescent="0.2">
      <c r="A474" t="s">
        <v>701</v>
      </c>
      <c r="B474" t="s">
        <v>1444</v>
      </c>
      <c r="C474" t="s">
        <v>1445</v>
      </c>
      <c r="D474" t="s">
        <v>421</v>
      </c>
      <c r="E474" t="s">
        <v>421</v>
      </c>
      <c r="F474" t="s">
        <v>421</v>
      </c>
      <c r="G474">
        <v>-76.793696722303693</v>
      </c>
      <c r="H474">
        <v>-194.878029196022</v>
      </c>
      <c r="I474">
        <v>-288.20943453117002</v>
      </c>
      <c r="J474">
        <v>-195.58095026026299</v>
      </c>
      <c r="K474">
        <v>-76.766967942892293</v>
      </c>
      <c r="L474">
        <v>-76.769342629026696</v>
      </c>
      <c r="M474">
        <v>-76.797151549146704</v>
      </c>
      <c r="N474">
        <v>-76.769027604525405</v>
      </c>
      <c r="O474">
        <v>-76.771859154535505</v>
      </c>
      <c r="P474">
        <v>-52.798041236009198</v>
      </c>
      <c r="Q474">
        <v>-31.483731809410401</v>
      </c>
      <c r="R474">
        <v>-74.603783094131003</v>
      </c>
      <c r="S474">
        <v>-44.770504168647101</v>
      </c>
      <c r="T474">
        <v>-16.429662710944001</v>
      </c>
      <c r="U474">
        <v>-16.4417340866129</v>
      </c>
    </row>
    <row r="475" spans="1:21" x14ac:dyDescent="0.2">
      <c r="A475" t="s">
        <v>701</v>
      </c>
      <c r="B475" t="s">
        <v>1446</v>
      </c>
      <c r="C475" t="s">
        <v>1447</v>
      </c>
      <c r="D475" t="s">
        <v>421</v>
      </c>
      <c r="E475" t="s">
        <v>421</v>
      </c>
      <c r="F475" t="s">
        <v>421</v>
      </c>
      <c r="G475">
        <v>0</v>
      </c>
      <c r="H475">
        <v>0</v>
      </c>
      <c r="I475">
        <v>0</v>
      </c>
      <c r="J475">
        <v>0</v>
      </c>
      <c r="K475">
        <v>0</v>
      </c>
      <c r="L475">
        <v>0</v>
      </c>
      <c r="M475">
        <v>0</v>
      </c>
      <c r="N475">
        <v>0</v>
      </c>
      <c r="O475">
        <v>0</v>
      </c>
      <c r="P475">
        <v>0</v>
      </c>
      <c r="Q475">
        <v>0</v>
      </c>
      <c r="R475">
        <v>0</v>
      </c>
      <c r="S475">
        <v>0</v>
      </c>
      <c r="T475">
        <v>0</v>
      </c>
      <c r="U475">
        <v>0</v>
      </c>
    </row>
    <row r="476" spans="1:21" x14ac:dyDescent="0.2">
      <c r="A476" t="s">
        <v>701</v>
      </c>
      <c r="B476" t="s">
        <v>1448</v>
      </c>
      <c r="C476" t="s">
        <v>1449</v>
      </c>
      <c r="D476" t="s">
        <v>421</v>
      </c>
      <c r="E476" t="s">
        <v>421</v>
      </c>
      <c r="F476" t="s">
        <v>421</v>
      </c>
      <c r="G476">
        <v>0</v>
      </c>
      <c r="H476">
        <v>0</v>
      </c>
      <c r="I476">
        <v>0</v>
      </c>
      <c r="J476">
        <v>0</v>
      </c>
      <c r="K476">
        <v>0</v>
      </c>
      <c r="L476">
        <v>0</v>
      </c>
      <c r="M476">
        <v>0</v>
      </c>
      <c r="N476">
        <v>0</v>
      </c>
      <c r="O476">
        <v>0</v>
      </c>
      <c r="P476">
        <v>0</v>
      </c>
      <c r="Q476">
        <v>0</v>
      </c>
      <c r="R476">
        <v>0</v>
      </c>
      <c r="S476">
        <v>0</v>
      </c>
      <c r="T476">
        <v>0</v>
      </c>
      <c r="U476">
        <v>0</v>
      </c>
    </row>
    <row r="477" spans="1:21" x14ac:dyDescent="0.2">
      <c r="A477" t="s">
        <v>701</v>
      </c>
      <c r="B477" t="s">
        <v>1450</v>
      </c>
      <c r="C477" t="s">
        <v>1451</v>
      </c>
      <c r="D477" t="s">
        <v>421</v>
      </c>
      <c r="E477" t="s">
        <v>421</v>
      </c>
      <c r="F477" t="s">
        <v>421</v>
      </c>
      <c r="G477">
        <v>0</v>
      </c>
      <c r="H477">
        <v>0</v>
      </c>
      <c r="I477">
        <v>0</v>
      </c>
      <c r="J477">
        <v>0</v>
      </c>
      <c r="K477">
        <v>0</v>
      </c>
      <c r="L477">
        <v>0</v>
      </c>
      <c r="M477">
        <v>0</v>
      </c>
      <c r="N477">
        <v>0</v>
      </c>
      <c r="O477">
        <v>0</v>
      </c>
      <c r="P477">
        <v>0</v>
      </c>
      <c r="Q477">
        <v>0</v>
      </c>
      <c r="R477">
        <v>0</v>
      </c>
      <c r="S477">
        <v>0</v>
      </c>
      <c r="T477">
        <v>0</v>
      </c>
      <c r="U477">
        <v>0</v>
      </c>
    </row>
    <row r="478" spans="1:21" x14ac:dyDescent="0.2">
      <c r="A478" t="s">
        <v>701</v>
      </c>
      <c r="B478" t="s">
        <v>1452</v>
      </c>
      <c r="C478" t="s">
        <v>1453</v>
      </c>
      <c r="D478" t="s">
        <v>421</v>
      </c>
      <c r="E478" t="s">
        <v>421</v>
      </c>
      <c r="F478" t="s">
        <v>421</v>
      </c>
      <c r="G478">
        <v>0</v>
      </c>
      <c r="H478">
        <v>0</v>
      </c>
      <c r="I478">
        <v>0</v>
      </c>
      <c r="J478">
        <v>0</v>
      </c>
      <c r="K478">
        <v>0</v>
      </c>
      <c r="L478">
        <v>0</v>
      </c>
      <c r="M478">
        <v>0</v>
      </c>
      <c r="N478">
        <v>0</v>
      </c>
      <c r="O478">
        <v>0</v>
      </c>
      <c r="P478">
        <v>0</v>
      </c>
      <c r="Q478">
        <v>0</v>
      </c>
      <c r="R478">
        <v>0</v>
      </c>
      <c r="S478">
        <v>0</v>
      </c>
      <c r="T478">
        <v>0</v>
      </c>
      <c r="U478">
        <v>0</v>
      </c>
    </row>
    <row r="479" spans="1:21" x14ac:dyDescent="0.2">
      <c r="A479" t="s">
        <v>701</v>
      </c>
      <c r="B479" t="s">
        <v>1454</v>
      </c>
      <c r="C479" t="s">
        <v>1455</v>
      </c>
      <c r="D479" t="s">
        <v>421</v>
      </c>
      <c r="E479" t="s">
        <v>421</v>
      </c>
      <c r="F479" t="s">
        <v>421</v>
      </c>
      <c r="G479">
        <v>0</v>
      </c>
      <c r="H479">
        <v>0</v>
      </c>
      <c r="I479">
        <v>0</v>
      </c>
      <c r="J479">
        <v>0</v>
      </c>
      <c r="K479">
        <v>0</v>
      </c>
      <c r="L479">
        <v>0</v>
      </c>
      <c r="M479">
        <v>0</v>
      </c>
      <c r="N479">
        <v>0</v>
      </c>
      <c r="O479">
        <v>0</v>
      </c>
      <c r="P479">
        <v>0</v>
      </c>
      <c r="Q479">
        <v>0</v>
      </c>
      <c r="R479">
        <v>0</v>
      </c>
      <c r="S479">
        <v>0</v>
      </c>
      <c r="T479">
        <v>0</v>
      </c>
      <c r="U479">
        <v>0</v>
      </c>
    </row>
    <row r="480" spans="1:21" x14ac:dyDescent="0.2">
      <c r="A480" t="s">
        <v>701</v>
      </c>
      <c r="B480" t="s">
        <v>1456</v>
      </c>
      <c r="C480" t="s">
        <v>1457</v>
      </c>
      <c r="D480" t="s">
        <v>421</v>
      </c>
      <c r="E480" t="s">
        <v>421</v>
      </c>
      <c r="F480" t="s">
        <v>421</v>
      </c>
      <c r="G480">
        <v>0</v>
      </c>
      <c r="H480">
        <v>0</v>
      </c>
      <c r="I480">
        <v>0</v>
      </c>
      <c r="J480">
        <v>0</v>
      </c>
      <c r="K480">
        <v>0</v>
      </c>
      <c r="L480">
        <v>0</v>
      </c>
      <c r="M480">
        <v>0</v>
      </c>
      <c r="N480">
        <v>0</v>
      </c>
      <c r="O480">
        <v>0</v>
      </c>
      <c r="P480">
        <v>0</v>
      </c>
      <c r="Q480">
        <v>0</v>
      </c>
      <c r="R480">
        <v>0</v>
      </c>
      <c r="S480">
        <v>0</v>
      </c>
      <c r="T480">
        <v>0</v>
      </c>
      <c r="U480">
        <v>0</v>
      </c>
    </row>
    <row r="481" spans="1:21" x14ac:dyDescent="0.2">
      <c r="A481" t="s">
        <v>701</v>
      </c>
      <c r="B481" t="s">
        <v>1458</v>
      </c>
      <c r="C481" t="s">
        <v>1459</v>
      </c>
      <c r="D481" t="s">
        <v>421</v>
      </c>
      <c r="E481" t="s">
        <v>421</v>
      </c>
      <c r="F481" t="s">
        <v>421</v>
      </c>
      <c r="G481">
        <v>0</v>
      </c>
      <c r="H481">
        <v>0</v>
      </c>
      <c r="I481">
        <v>0</v>
      </c>
      <c r="J481">
        <v>0</v>
      </c>
      <c r="K481">
        <v>0</v>
      </c>
      <c r="L481">
        <v>0</v>
      </c>
      <c r="M481">
        <v>0</v>
      </c>
      <c r="N481">
        <v>0</v>
      </c>
      <c r="O481">
        <v>0</v>
      </c>
      <c r="P481">
        <v>0</v>
      </c>
      <c r="Q481">
        <v>0</v>
      </c>
      <c r="R481">
        <v>0</v>
      </c>
      <c r="S481">
        <v>0</v>
      </c>
      <c r="T481">
        <v>0</v>
      </c>
      <c r="U481">
        <v>0</v>
      </c>
    </row>
    <row r="482" spans="1:21" x14ac:dyDescent="0.2">
      <c r="A482" t="s">
        <v>701</v>
      </c>
      <c r="B482" t="s">
        <v>1460</v>
      </c>
      <c r="C482" t="s">
        <v>1461</v>
      </c>
      <c r="D482" t="s">
        <v>421</v>
      </c>
      <c r="E482" t="s">
        <v>421</v>
      </c>
      <c r="F482" t="s">
        <v>421</v>
      </c>
      <c r="G482">
        <v>0</v>
      </c>
      <c r="H482">
        <v>0</v>
      </c>
      <c r="I482">
        <v>0</v>
      </c>
      <c r="J482">
        <v>0</v>
      </c>
      <c r="K482">
        <v>0</v>
      </c>
      <c r="L482">
        <v>0</v>
      </c>
      <c r="M482">
        <v>0</v>
      </c>
      <c r="N482">
        <v>0</v>
      </c>
      <c r="O482">
        <v>0</v>
      </c>
      <c r="P482">
        <v>0</v>
      </c>
      <c r="Q482">
        <v>0</v>
      </c>
      <c r="R482">
        <v>0</v>
      </c>
      <c r="S482">
        <v>0</v>
      </c>
      <c r="T482">
        <v>0</v>
      </c>
      <c r="U482">
        <v>0</v>
      </c>
    </row>
    <row r="483" spans="1:21" x14ac:dyDescent="0.2">
      <c r="A483" t="s">
        <v>701</v>
      </c>
      <c r="B483" t="s">
        <v>1462</v>
      </c>
      <c r="C483" t="s">
        <v>1463</v>
      </c>
      <c r="D483" t="s">
        <v>421</v>
      </c>
      <c r="E483" t="s">
        <v>421</v>
      </c>
      <c r="F483" t="s">
        <v>421</v>
      </c>
      <c r="G483">
        <v>0</v>
      </c>
      <c r="H483">
        <v>0</v>
      </c>
      <c r="I483">
        <v>0</v>
      </c>
      <c r="J483">
        <v>0</v>
      </c>
      <c r="K483">
        <v>0</v>
      </c>
      <c r="L483">
        <v>0</v>
      </c>
      <c r="M483">
        <v>0</v>
      </c>
      <c r="N483">
        <v>0</v>
      </c>
      <c r="O483">
        <v>0</v>
      </c>
      <c r="P483">
        <v>0</v>
      </c>
      <c r="Q483">
        <v>0</v>
      </c>
      <c r="R483">
        <v>0</v>
      </c>
      <c r="S483">
        <v>0</v>
      </c>
      <c r="T483">
        <v>0</v>
      </c>
      <c r="U483">
        <v>0</v>
      </c>
    </row>
    <row r="484" spans="1:21" x14ac:dyDescent="0.2">
      <c r="A484" t="s">
        <v>701</v>
      </c>
      <c r="B484" t="s">
        <v>1464</v>
      </c>
      <c r="C484" t="s">
        <v>1465</v>
      </c>
      <c r="D484" t="s">
        <v>421</v>
      </c>
      <c r="E484" t="s">
        <v>421</v>
      </c>
      <c r="F484" t="s">
        <v>421</v>
      </c>
      <c r="G484">
        <v>0</v>
      </c>
      <c r="H484">
        <v>0</v>
      </c>
      <c r="I484">
        <v>0</v>
      </c>
      <c r="J484">
        <v>0</v>
      </c>
      <c r="K484">
        <v>0</v>
      </c>
      <c r="L484">
        <v>0</v>
      </c>
      <c r="M484">
        <v>0</v>
      </c>
      <c r="N484">
        <v>0</v>
      </c>
      <c r="O484">
        <v>0</v>
      </c>
      <c r="P484">
        <v>0</v>
      </c>
      <c r="Q484">
        <v>0</v>
      </c>
      <c r="R484">
        <v>0</v>
      </c>
      <c r="S484">
        <v>0</v>
      </c>
      <c r="T484">
        <v>0</v>
      </c>
      <c r="U484">
        <v>0</v>
      </c>
    </row>
    <row r="485" spans="1:21" x14ac:dyDescent="0.2">
      <c r="A485" t="s">
        <v>701</v>
      </c>
      <c r="B485" t="s">
        <v>1466</v>
      </c>
      <c r="C485" t="s">
        <v>1467</v>
      </c>
      <c r="D485" t="s">
        <v>421</v>
      </c>
      <c r="E485" t="s">
        <v>421</v>
      </c>
      <c r="F485" t="s">
        <v>421</v>
      </c>
      <c r="G485">
        <v>0</v>
      </c>
      <c r="H485">
        <v>0</v>
      </c>
      <c r="I485">
        <v>0</v>
      </c>
      <c r="J485">
        <v>0</v>
      </c>
      <c r="K485">
        <v>0</v>
      </c>
      <c r="L485">
        <v>0</v>
      </c>
      <c r="M485">
        <v>0</v>
      </c>
      <c r="N485">
        <v>0</v>
      </c>
      <c r="O485">
        <v>0</v>
      </c>
      <c r="P485">
        <v>0</v>
      </c>
      <c r="Q485">
        <v>0</v>
      </c>
      <c r="R485">
        <v>0</v>
      </c>
      <c r="S485">
        <v>0</v>
      </c>
      <c r="T485">
        <v>0</v>
      </c>
      <c r="U485">
        <v>0</v>
      </c>
    </row>
    <row r="486" spans="1:21" x14ac:dyDescent="0.2">
      <c r="A486" t="s">
        <v>701</v>
      </c>
      <c r="B486" t="s">
        <v>1468</v>
      </c>
      <c r="C486" t="s">
        <v>1469</v>
      </c>
      <c r="D486" t="s">
        <v>421</v>
      </c>
      <c r="E486" t="s">
        <v>421</v>
      </c>
      <c r="F486" t="s">
        <v>421</v>
      </c>
      <c r="G486">
        <v>0</v>
      </c>
      <c r="H486">
        <v>0</v>
      </c>
      <c r="I486">
        <v>0</v>
      </c>
      <c r="J486">
        <v>0</v>
      </c>
      <c r="K486">
        <v>0</v>
      </c>
      <c r="L486">
        <v>0</v>
      </c>
      <c r="M486">
        <v>0</v>
      </c>
      <c r="N486">
        <v>0</v>
      </c>
      <c r="O486">
        <v>0</v>
      </c>
      <c r="P486">
        <v>0</v>
      </c>
      <c r="Q486">
        <v>0</v>
      </c>
      <c r="R486">
        <v>0</v>
      </c>
      <c r="S486">
        <v>0</v>
      </c>
      <c r="T486">
        <v>0</v>
      </c>
      <c r="U486">
        <v>0</v>
      </c>
    </row>
    <row r="487" spans="1:21" x14ac:dyDescent="0.2">
      <c r="A487" t="s">
        <v>701</v>
      </c>
      <c r="B487" t="s">
        <v>1470</v>
      </c>
      <c r="C487" t="s">
        <v>1471</v>
      </c>
      <c r="D487" t="s">
        <v>421</v>
      </c>
      <c r="E487" t="s">
        <v>421</v>
      </c>
      <c r="F487" t="s">
        <v>421</v>
      </c>
      <c r="G487">
        <v>0</v>
      </c>
      <c r="H487">
        <v>0</v>
      </c>
      <c r="I487">
        <v>0</v>
      </c>
      <c r="J487">
        <v>0</v>
      </c>
      <c r="K487">
        <v>0</v>
      </c>
      <c r="L487">
        <v>0</v>
      </c>
      <c r="M487">
        <v>0</v>
      </c>
      <c r="N487">
        <v>0</v>
      </c>
      <c r="O487">
        <v>0</v>
      </c>
      <c r="P487">
        <v>0</v>
      </c>
      <c r="Q487">
        <v>0</v>
      </c>
      <c r="R487">
        <v>0</v>
      </c>
      <c r="S487">
        <v>0</v>
      </c>
      <c r="T487">
        <v>0</v>
      </c>
      <c r="U487">
        <v>0</v>
      </c>
    </row>
    <row r="488" spans="1:21" x14ac:dyDescent="0.2">
      <c r="A488" t="s">
        <v>701</v>
      </c>
      <c r="B488" t="s">
        <v>1472</v>
      </c>
      <c r="C488" t="s">
        <v>1473</v>
      </c>
      <c r="D488" t="s">
        <v>421</v>
      </c>
      <c r="E488" t="s">
        <v>421</v>
      </c>
      <c r="F488" t="s">
        <v>421</v>
      </c>
      <c r="G488">
        <v>0</v>
      </c>
      <c r="H488">
        <v>0</v>
      </c>
      <c r="I488">
        <v>0</v>
      </c>
      <c r="J488">
        <v>0</v>
      </c>
      <c r="K488">
        <v>0</v>
      </c>
      <c r="L488">
        <v>0</v>
      </c>
      <c r="M488">
        <v>0</v>
      </c>
      <c r="N488">
        <v>0</v>
      </c>
      <c r="O488">
        <v>0</v>
      </c>
      <c r="P488">
        <v>0</v>
      </c>
      <c r="Q488">
        <v>0</v>
      </c>
      <c r="R488">
        <v>0</v>
      </c>
      <c r="S488">
        <v>0</v>
      </c>
      <c r="T488">
        <v>0</v>
      </c>
      <c r="U488">
        <v>0</v>
      </c>
    </row>
    <row r="489" spans="1:21" x14ac:dyDescent="0.2">
      <c r="A489" t="s">
        <v>701</v>
      </c>
      <c r="B489" t="s">
        <v>1474</v>
      </c>
      <c r="C489" t="s">
        <v>1475</v>
      </c>
      <c r="D489" t="s">
        <v>421</v>
      </c>
      <c r="E489" t="s">
        <v>421</v>
      </c>
      <c r="F489" t="s">
        <v>421</v>
      </c>
      <c r="G489">
        <v>0</v>
      </c>
      <c r="H489">
        <v>0</v>
      </c>
      <c r="I489">
        <v>0</v>
      </c>
      <c r="J489">
        <v>0</v>
      </c>
      <c r="K489">
        <v>0</v>
      </c>
      <c r="L489">
        <v>0</v>
      </c>
      <c r="M489">
        <v>0</v>
      </c>
      <c r="N489">
        <v>0</v>
      </c>
      <c r="O489">
        <v>0</v>
      </c>
      <c r="P489">
        <v>0</v>
      </c>
      <c r="Q489">
        <v>0</v>
      </c>
      <c r="R489">
        <v>0</v>
      </c>
      <c r="S489">
        <v>0</v>
      </c>
      <c r="T489">
        <v>0</v>
      </c>
      <c r="U489">
        <v>0</v>
      </c>
    </row>
    <row r="490" spans="1:21" x14ac:dyDescent="0.2">
      <c r="A490" t="s">
        <v>701</v>
      </c>
      <c r="B490" t="s">
        <v>1476</v>
      </c>
      <c r="C490" t="s">
        <v>1477</v>
      </c>
      <c r="D490" t="s">
        <v>421</v>
      </c>
      <c r="E490" t="s">
        <v>421</v>
      </c>
      <c r="F490" t="s">
        <v>421</v>
      </c>
      <c r="G490">
        <v>0</v>
      </c>
      <c r="H490">
        <v>0</v>
      </c>
      <c r="I490">
        <v>0</v>
      </c>
      <c r="J490">
        <v>0</v>
      </c>
      <c r="K490">
        <v>0</v>
      </c>
      <c r="L490">
        <v>0</v>
      </c>
      <c r="M490">
        <v>0</v>
      </c>
      <c r="N490">
        <v>0</v>
      </c>
      <c r="O490">
        <v>0</v>
      </c>
      <c r="P490">
        <v>0</v>
      </c>
      <c r="Q490">
        <v>0</v>
      </c>
      <c r="R490">
        <v>0</v>
      </c>
      <c r="S490">
        <v>0</v>
      </c>
      <c r="T490">
        <v>0</v>
      </c>
      <c r="U490">
        <v>0</v>
      </c>
    </row>
    <row r="491" spans="1:21" x14ac:dyDescent="0.2">
      <c r="A491" t="s">
        <v>701</v>
      </c>
      <c r="B491" t="s">
        <v>1478</v>
      </c>
      <c r="C491" t="s">
        <v>1479</v>
      </c>
      <c r="D491" t="s">
        <v>421</v>
      </c>
      <c r="E491" t="s">
        <v>421</v>
      </c>
      <c r="F491" t="s">
        <v>421</v>
      </c>
      <c r="G491">
        <v>0</v>
      </c>
      <c r="H491">
        <v>0</v>
      </c>
      <c r="I491">
        <v>0</v>
      </c>
      <c r="J491">
        <v>0</v>
      </c>
      <c r="K491">
        <v>0</v>
      </c>
      <c r="L491">
        <v>0</v>
      </c>
      <c r="M491">
        <v>0</v>
      </c>
      <c r="N491">
        <v>0</v>
      </c>
      <c r="O491">
        <v>0</v>
      </c>
      <c r="P491">
        <v>0</v>
      </c>
      <c r="Q491">
        <v>0</v>
      </c>
      <c r="R491">
        <v>0</v>
      </c>
      <c r="S491">
        <v>0</v>
      </c>
      <c r="T491">
        <v>0</v>
      </c>
      <c r="U491">
        <v>0</v>
      </c>
    </row>
    <row r="492" spans="1:21" x14ac:dyDescent="0.2">
      <c r="A492" t="s">
        <v>701</v>
      </c>
      <c r="B492" t="s">
        <v>1480</v>
      </c>
      <c r="C492" t="s">
        <v>1481</v>
      </c>
      <c r="D492" t="s">
        <v>421</v>
      </c>
      <c r="E492" t="s">
        <v>421</v>
      </c>
      <c r="F492" t="s">
        <v>421</v>
      </c>
      <c r="G492">
        <v>-0.13577037801396599</v>
      </c>
      <c r="H492">
        <v>-6.3987080819440004E-2</v>
      </c>
      <c r="I492">
        <v>-6.7149531902907206E-2</v>
      </c>
      <c r="J492">
        <v>-6.93102957763128E-2</v>
      </c>
      <c r="K492">
        <v>-0.13588715071223001</v>
      </c>
      <c r="L492">
        <v>-0.135714469713616</v>
      </c>
      <c r="M492">
        <v>-0.13577776911789599</v>
      </c>
      <c r="N492">
        <v>-0.13576415514300799</v>
      </c>
      <c r="O492">
        <v>-0.135813642842432</v>
      </c>
      <c r="P492">
        <v>-0.13578752780557901</v>
      </c>
      <c r="Q492">
        <v>-0.13587325071585299</v>
      </c>
      <c r="R492">
        <v>-0.13592588277207801</v>
      </c>
      <c r="S492">
        <v>-0.135829890741132</v>
      </c>
      <c r="T492">
        <v>-0.134862765014923</v>
      </c>
      <c r="U492">
        <v>-0.13457449958210799</v>
      </c>
    </row>
    <row r="493" spans="1:21" x14ac:dyDescent="0.2">
      <c r="A493" t="s">
        <v>701</v>
      </c>
      <c r="B493" t="s">
        <v>1482</v>
      </c>
      <c r="C493" t="s">
        <v>1483</v>
      </c>
      <c r="D493" t="s">
        <v>421</v>
      </c>
      <c r="E493" t="s">
        <v>421</v>
      </c>
      <c r="F493" t="s">
        <v>421</v>
      </c>
      <c r="G493">
        <v>0</v>
      </c>
      <c r="H493">
        <v>0</v>
      </c>
      <c r="I493">
        <v>0</v>
      </c>
      <c r="J493">
        <v>0</v>
      </c>
      <c r="K493">
        <v>0</v>
      </c>
      <c r="L493">
        <v>0</v>
      </c>
      <c r="M493">
        <v>0</v>
      </c>
      <c r="N493">
        <v>0</v>
      </c>
      <c r="O493">
        <v>0</v>
      </c>
      <c r="P493">
        <v>0</v>
      </c>
      <c r="Q493">
        <v>0</v>
      </c>
      <c r="R493">
        <v>0</v>
      </c>
      <c r="S493">
        <v>0</v>
      </c>
      <c r="T493">
        <v>0</v>
      </c>
      <c r="U493">
        <v>0</v>
      </c>
    </row>
    <row r="494" spans="1:21" x14ac:dyDescent="0.2">
      <c r="A494" t="s">
        <v>701</v>
      </c>
      <c r="B494" t="s">
        <v>1484</v>
      </c>
      <c r="C494" t="s">
        <v>1485</v>
      </c>
      <c r="D494" t="s">
        <v>421</v>
      </c>
      <c r="E494" t="s">
        <v>421</v>
      </c>
      <c r="F494" t="s">
        <v>421</v>
      </c>
      <c r="G494">
        <v>0</v>
      </c>
      <c r="H494">
        <v>0</v>
      </c>
      <c r="I494">
        <v>0</v>
      </c>
      <c r="J494">
        <v>0</v>
      </c>
      <c r="K494">
        <v>0</v>
      </c>
      <c r="L494">
        <v>0</v>
      </c>
      <c r="M494">
        <v>0</v>
      </c>
      <c r="N494">
        <v>0</v>
      </c>
      <c r="O494">
        <v>0</v>
      </c>
      <c r="P494">
        <v>0</v>
      </c>
      <c r="Q494">
        <v>0</v>
      </c>
      <c r="R494">
        <v>0</v>
      </c>
      <c r="S494">
        <v>0</v>
      </c>
      <c r="T494">
        <v>0</v>
      </c>
      <c r="U494">
        <v>0</v>
      </c>
    </row>
    <row r="495" spans="1:21" x14ac:dyDescent="0.2">
      <c r="A495" t="s">
        <v>701</v>
      </c>
      <c r="B495" t="s">
        <v>1486</v>
      </c>
      <c r="C495" t="s">
        <v>1487</v>
      </c>
      <c r="D495" t="s">
        <v>421</v>
      </c>
      <c r="E495" t="s">
        <v>421</v>
      </c>
      <c r="F495" t="s">
        <v>421</v>
      </c>
      <c r="G495">
        <v>0</v>
      </c>
      <c r="H495">
        <v>0</v>
      </c>
      <c r="I495">
        <v>0</v>
      </c>
      <c r="J495">
        <v>0</v>
      </c>
      <c r="K495">
        <v>0</v>
      </c>
      <c r="L495">
        <v>0</v>
      </c>
      <c r="M495">
        <v>0</v>
      </c>
      <c r="N495">
        <v>0</v>
      </c>
      <c r="O495">
        <v>0</v>
      </c>
      <c r="P495">
        <v>0</v>
      </c>
      <c r="Q495">
        <v>0</v>
      </c>
      <c r="R495">
        <v>0</v>
      </c>
      <c r="S495">
        <v>0</v>
      </c>
      <c r="T495">
        <v>0</v>
      </c>
      <c r="U495">
        <v>0</v>
      </c>
    </row>
    <row r="496" spans="1:21" x14ac:dyDescent="0.2">
      <c r="A496" t="s">
        <v>701</v>
      </c>
      <c r="B496" t="s">
        <v>1488</v>
      </c>
      <c r="C496" t="s">
        <v>1489</v>
      </c>
      <c r="D496" t="s">
        <v>421</v>
      </c>
      <c r="E496" t="s">
        <v>421</v>
      </c>
      <c r="F496" t="s">
        <v>421</v>
      </c>
      <c r="G496">
        <v>0</v>
      </c>
      <c r="H496">
        <v>0</v>
      </c>
      <c r="I496">
        <v>0</v>
      </c>
      <c r="J496">
        <v>0</v>
      </c>
      <c r="K496">
        <v>0</v>
      </c>
      <c r="L496">
        <v>0</v>
      </c>
      <c r="M496">
        <v>0</v>
      </c>
      <c r="N496">
        <v>0</v>
      </c>
      <c r="O496">
        <v>0</v>
      </c>
      <c r="P496">
        <v>0</v>
      </c>
      <c r="Q496">
        <v>0</v>
      </c>
      <c r="R496">
        <v>0</v>
      </c>
      <c r="S496">
        <v>0</v>
      </c>
      <c r="T496">
        <v>0</v>
      </c>
      <c r="U496">
        <v>0</v>
      </c>
    </row>
    <row r="497" spans="1:21" x14ac:dyDescent="0.2">
      <c r="A497" t="s">
        <v>701</v>
      </c>
      <c r="B497" t="s">
        <v>1490</v>
      </c>
      <c r="C497" t="s">
        <v>1491</v>
      </c>
      <c r="D497" t="s">
        <v>421</v>
      </c>
      <c r="E497" t="s">
        <v>421</v>
      </c>
      <c r="F497" t="s">
        <v>421</v>
      </c>
      <c r="G497">
        <v>0</v>
      </c>
      <c r="H497">
        <v>0</v>
      </c>
      <c r="I497">
        <v>0</v>
      </c>
      <c r="J497">
        <v>0</v>
      </c>
      <c r="K497">
        <v>0</v>
      </c>
      <c r="L497">
        <v>0</v>
      </c>
      <c r="M497">
        <v>0</v>
      </c>
      <c r="N497">
        <v>0</v>
      </c>
      <c r="O497">
        <v>0</v>
      </c>
      <c r="P497">
        <v>0</v>
      </c>
      <c r="Q497">
        <v>0</v>
      </c>
      <c r="R497">
        <v>0</v>
      </c>
      <c r="S497">
        <v>0</v>
      </c>
      <c r="T497">
        <v>0</v>
      </c>
      <c r="U497">
        <v>0</v>
      </c>
    </row>
    <row r="498" spans="1:21" x14ac:dyDescent="0.2">
      <c r="A498" t="s">
        <v>701</v>
      </c>
      <c r="B498" t="s">
        <v>1492</v>
      </c>
      <c r="C498" t="s">
        <v>1493</v>
      </c>
      <c r="D498" t="s">
        <v>421</v>
      </c>
      <c r="E498" t="s">
        <v>421</v>
      </c>
      <c r="F498" t="s">
        <v>421</v>
      </c>
      <c r="G498">
        <v>0</v>
      </c>
      <c r="H498">
        <v>0</v>
      </c>
      <c r="I498">
        <v>0</v>
      </c>
      <c r="J498">
        <v>0</v>
      </c>
      <c r="K498">
        <v>0</v>
      </c>
      <c r="L498">
        <v>0</v>
      </c>
      <c r="M498">
        <v>0</v>
      </c>
      <c r="N498">
        <v>0</v>
      </c>
      <c r="O498">
        <v>0</v>
      </c>
      <c r="P498">
        <v>0</v>
      </c>
      <c r="Q498">
        <v>0</v>
      </c>
      <c r="R498">
        <v>0</v>
      </c>
      <c r="S498">
        <v>0</v>
      </c>
      <c r="T498">
        <v>0</v>
      </c>
      <c r="U498">
        <v>0</v>
      </c>
    </row>
    <row r="499" spans="1:21" x14ac:dyDescent="0.2">
      <c r="A499" t="s">
        <v>701</v>
      </c>
      <c r="B499" t="s">
        <v>1494</v>
      </c>
      <c r="C499" t="s">
        <v>1495</v>
      </c>
      <c r="D499" t="s">
        <v>421</v>
      </c>
      <c r="E499" t="s">
        <v>421</v>
      </c>
      <c r="F499" t="s">
        <v>421</v>
      </c>
      <c r="G499">
        <v>0</v>
      </c>
      <c r="H499">
        <v>0</v>
      </c>
      <c r="I499">
        <v>0</v>
      </c>
      <c r="J499">
        <v>0</v>
      </c>
      <c r="K499">
        <v>0</v>
      </c>
      <c r="L499">
        <v>0</v>
      </c>
      <c r="M499">
        <v>0</v>
      </c>
      <c r="N499">
        <v>0</v>
      </c>
      <c r="O499">
        <v>0</v>
      </c>
      <c r="P499">
        <v>0</v>
      </c>
      <c r="Q499">
        <v>0</v>
      </c>
      <c r="R499">
        <v>0</v>
      </c>
      <c r="S499">
        <v>0</v>
      </c>
      <c r="T499">
        <v>0</v>
      </c>
      <c r="U499">
        <v>0</v>
      </c>
    </row>
    <row r="500" spans="1:21" x14ac:dyDescent="0.2">
      <c r="A500" t="s">
        <v>701</v>
      </c>
      <c r="B500" t="s">
        <v>1496</v>
      </c>
      <c r="C500" t="s">
        <v>1497</v>
      </c>
      <c r="D500" t="s">
        <v>421</v>
      </c>
      <c r="E500" t="s">
        <v>421</v>
      </c>
      <c r="F500" t="s">
        <v>421</v>
      </c>
      <c r="G500">
        <v>0</v>
      </c>
      <c r="H500">
        <v>0</v>
      </c>
      <c r="I500">
        <v>0</v>
      </c>
      <c r="J500">
        <v>0</v>
      </c>
      <c r="K500">
        <v>0</v>
      </c>
      <c r="L500">
        <v>0</v>
      </c>
      <c r="M500">
        <v>0</v>
      </c>
      <c r="N500">
        <v>0</v>
      </c>
      <c r="O500">
        <v>0</v>
      </c>
      <c r="P500">
        <v>0</v>
      </c>
      <c r="Q500">
        <v>0</v>
      </c>
      <c r="R500">
        <v>0</v>
      </c>
      <c r="S500">
        <v>0</v>
      </c>
      <c r="T500">
        <v>0</v>
      </c>
      <c r="U500">
        <v>0</v>
      </c>
    </row>
    <row r="501" spans="1:21" x14ac:dyDescent="0.2">
      <c r="A501" t="s">
        <v>701</v>
      </c>
      <c r="B501" t="s">
        <v>1498</v>
      </c>
      <c r="C501" t="s">
        <v>1499</v>
      </c>
      <c r="D501" t="s">
        <v>421</v>
      </c>
      <c r="E501" t="s">
        <v>421</v>
      </c>
      <c r="F501" t="s">
        <v>421</v>
      </c>
      <c r="G501">
        <v>0</v>
      </c>
      <c r="H501">
        <v>0</v>
      </c>
      <c r="I501">
        <v>0</v>
      </c>
      <c r="J501">
        <v>0</v>
      </c>
      <c r="K501">
        <v>0</v>
      </c>
      <c r="L501">
        <v>0</v>
      </c>
      <c r="M501">
        <v>0</v>
      </c>
      <c r="N501">
        <v>0</v>
      </c>
      <c r="O501">
        <v>0</v>
      </c>
      <c r="P501">
        <v>0</v>
      </c>
      <c r="Q501">
        <v>0</v>
      </c>
      <c r="R501">
        <v>0</v>
      </c>
      <c r="S501">
        <v>0</v>
      </c>
      <c r="T501">
        <v>0</v>
      </c>
      <c r="U501">
        <v>0</v>
      </c>
    </row>
    <row r="502" spans="1:21" x14ac:dyDescent="0.2">
      <c r="A502" t="s">
        <v>701</v>
      </c>
      <c r="B502" t="s">
        <v>1500</v>
      </c>
      <c r="C502" t="s">
        <v>1501</v>
      </c>
      <c r="D502" t="s">
        <v>421</v>
      </c>
      <c r="E502" t="s">
        <v>421</v>
      </c>
      <c r="F502" t="s">
        <v>421</v>
      </c>
      <c r="G502">
        <v>0</v>
      </c>
      <c r="H502">
        <v>0</v>
      </c>
      <c r="I502">
        <v>0</v>
      </c>
      <c r="J502">
        <v>0</v>
      </c>
      <c r="K502">
        <v>0</v>
      </c>
      <c r="L502">
        <v>0</v>
      </c>
      <c r="M502">
        <v>0</v>
      </c>
      <c r="N502">
        <v>0</v>
      </c>
      <c r="O502">
        <v>0</v>
      </c>
      <c r="P502">
        <v>0</v>
      </c>
      <c r="Q502">
        <v>0</v>
      </c>
      <c r="R502">
        <v>0</v>
      </c>
      <c r="S502">
        <v>0</v>
      </c>
      <c r="T502">
        <v>0</v>
      </c>
      <c r="U502">
        <v>0</v>
      </c>
    </row>
    <row r="503" spans="1:21" x14ac:dyDescent="0.2">
      <c r="A503" t="s">
        <v>701</v>
      </c>
      <c r="B503" t="s">
        <v>1502</v>
      </c>
      <c r="C503" t="s">
        <v>1503</v>
      </c>
      <c r="D503" t="s">
        <v>421</v>
      </c>
      <c r="E503" t="s">
        <v>421</v>
      </c>
      <c r="F503" t="s">
        <v>421</v>
      </c>
      <c r="G503">
        <v>0</v>
      </c>
      <c r="H503">
        <v>0</v>
      </c>
      <c r="I503">
        <v>0</v>
      </c>
      <c r="J503">
        <v>0</v>
      </c>
      <c r="K503">
        <v>0</v>
      </c>
      <c r="L503">
        <v>0</v>
      </c>
      <c r="M503">
        <v>0</v>
      </c>
      <c r="N503">
        <v>0</v>
      </c>
      <c r="O503">
        <v>0</v>
      </c>
      <c r="P503">
        <v>0</v>
      </c>
      <c r="Q503">
        <v>0</v>
      </c>
      <c r="R503">
        <v>0</v>
      </c>
      <c r="S503">
        <v>0</v>
      </c>
      <c r="T503">
        <v>0</v>
      </c>
      <c r="U503">
        <v>0</v>
      </c>
    </row>
    <row r="504" spans="1:21" x14ac:dyDescent="0.2">
      <c r="A504" t="s">
        <v>701</v>
      </c>
      <c r="B504" t="s">
        <v>1504</v>
      </c>
      <c r="C504" t="s">
        <v>1505</v>
      </c>
      <c r="D504" t="s">
        <v>421</v>
      </c>
      <c r="E504" t="s">
        <v>421</v>
      </c>
      <c r="F504" t="s">
        <v>421</v>
      </c>
      <c r="G504">
        <v>0</v>
      </c>
      <c r="H504">
        <v>0</v>
      </c>
      <c r="I504">
        <v>0</v>
      </c>
      <c r="J504">
        <v>0</v>
      </c>
      <c r="K504">
        <v>0</v>
      </c>
      <c r="L504">
        <v>0</v>
      </c>
      <c r="M504">
        <v>0</v>
      </c>
      <c r="N504">
        <v>0</v>
      </c>
      <c r="O504">
        <v>0</v>
      </c>
      <c r="P504">
        <v>0</v>
      </c>
      <c r="Q504">
        <v>0</v>
      </c>
      <c r="R504">
        <v>0</v>
      </c>
      <c r="S504">
        <v>0</v>
      </c>
      <c r="T504">
        <v>0</v>
      </c>
      <c r="U504">
        <v>0</v>
      </c>
    </row>
    <row r="505" spans="1:21" x14ac:dyDescent="0.2">
      <c r="A505" t="s">
        <v>701</v>
      </c>
      <c r="B505" t="s">
        <v>1506</v>
      </c>
      <c r="C505" t="s">
        <v>1507</v>
      </c>
      <c r="D505" t="s">
        <v>421</v>
      </c>
      <c r="E505" t="s">
        <v>421</v>
      </c>
      <c r="F505" t="s">
        <v>421</v>
      </c>
      <c r="G505">
        <v>0</v>
      </c>
      <c r="H505">
        <v>0</v>
      </c>
      <c r="I505">
        <v>0</v>
      </c>
      <c r="J505">
        <v>0</v>
      </c>
      <c r="K505">
        <v>0</v>
      </c>
      <c r="L505">
        <v>0</v>
      </c>
      <c r="M505">
        <v>0</v>
      </c>
      <c r="N505">
        <v>0</v>
      </c>
      <c r="O505">
        <v>0</v>
      </c>
      <c r="P505">
        <v>0</v>
      </c>
      <c r="Q505">
        <v>0</v>
      </c>
      <c r="R505">
        <v>0</v>
      </c>
      <c r="S505">
        <v>0</v>
      </c>
      <c r="T505">
        <v>0</v>
      </c>
      <c r="U505">
        <v>0</v>
      </c>
    </row>
    <row r="506" spans="1:21" x14ac:dyDescent="0.2">
      <c r="A506" t="s">
        <v>701</v>
      </c>
      <c r="B506" t="s">
        <v>1508</v>
      </c>
      <c r="C506" t="s">
        <v>1509</v>
      </c>
      <c r="D506" t="s">
        <v>421</v>
      </c>
      <c r="E506" t="s">
        <v>421</v>
      </c>
      <c r="F506" t="s">
        <v>421</v>
      </c>
      <c r="G506">
        <v>0</v>
      </c>
      <c r="H506">
        <v>0</v>
      </c>
      <c r="I506">
        <v>0</v>
      </c>
      <c r="J506">
        <v>0</v>
      </c>
      <c r="K506">
        <v>0</v>
      </c>
      <c r="L506">
        <v>0</v>
      </c>
      <c r="M506">
        <v>0</v>
      </c>
      <c r="N506">
        <v>0</v>
      </c>
      <c r="O506">
        <v>0</v>
      </c>
      <c r="P506">
        <v>0</v>
      </c>
      <c r="Q506">
        <v>0</v>
      </c>
      <c r="R506">
        <v>0</v>
      </c>
      <c r="S506">
        <v>0</v>
      </c>
      <c r="T506">
        <v>0</v>
      </c>
      <c r="U506">
        <v>0</v>
      </c>
    </row>
    <row r="507" spans="1:21" x14ac:dyDescent="0.2">
      <c r="A507" t="s">
        <v>701</v>
      </c>
      <c r="B507" t="s">
        <v>1510</v>
      </c>
      <c r="C507" t="s">
        <v>1511</v>
      </c>
      <c r="D507" t="s">
        <v>421</v>
      </c>
      <c r="E507" t="s">
        <v>421</v>
      </c>
      <c r="F507" t="s">
        <v>421</v>
      </c>
      <c r="G507">
        <v>0</v>
      </c>
      <c r="H507">
        <v>0</v>
      </c>
      <c r="I507">
        <v>0</v>
      </c>
      <c r="J507">
        <v>0</v>
      </c>
      <c r="K507">
        <v>0</v>
      </c>
      <c r="L507">
        <v>0</v>
      </c>
      <c r="M507">
        <v>0</v>
      </c>
      <c r="N507">
        <v>0</v>
      </c>
      <c r="O507">
        <v>0</v>
      </c>
      <c r="P507">
        <v>0</v>
      </c>
      <c r="Q507">
        <v>0</v>
      </c>
      <c r="R507">
        <v>0</v>
      </c>
      <c r="S507">
        <v>0</v>
      </c>
      <c r="T507">
        <v>0</v>
      </c>
      <c r="U507">
        <v>0</v>
      </c>
    </row>
    <row r="508" spans="1:21" x14ac:dyDescent="0.2">
      <c r="A508" t="s">
        <v>701</v>
      </c>
      <c r="B508" t="s">
        <v>1512</v>
      </c>
      <c r="C508" t="s">
        <v>1513</v>
      </c>
      <c r="D508" t="s">
        <v>421</v>
      </c>
      <c r="E508" t="s">
        <v>421</v>
      </c>
      <c r="F508" t="s">
        <v>421</v>
      </c>
      <c r="G508">
        <v>0</v>
      </c>
      <c r="H508">
        <v>0</v>
      </c>
      <c r="I508">
        <v>0</v>
      </c>
      <c r="J508">
        <v>0</v>
      </c>
      <c r="K508">
        <v>0</v>
      </c>
      <c r="L508">
        <v>0</v>
      </c>
      <c r="M508">
        <v>0</v>
      </c>
      <c r="N508">
        <v>0</v>
      </c>
      <c r="O508">
        <v>0</v>
      </c>
      <c r="P508">
        <v>0</v>
      </c>
      <c r="Q508">
        <v>0</v>
      </c>
      <c r="R508">
        <v>0</v>
      </c>
      <c r="S508">
        <v>0</v>
      </c>
      <c r="T508">
        <v>0</v>
      </c>
      <c r="U508">
        <v>0</v>
      </c>
    </row>
    <row r="509" spans="1:21" x14ac:dyDescent="0.2">
      <c r="A509" t="s">
        <v>701</v>
      </c>
      <c r="B509" t="s">
        <v>1514</v>
      </c>
      <c r="C509" t="s">
        <v>1515</v>
      </c>
      <c r="D509" t="s">
        <v>421</v>
      </c>
      <c r="E509" t="s">
        <v>421</v>
      </c>
      <c r="F509" t="s">
        <v>421</v>
      </c>
      <c r="G509">
        <v>0</v>
      </c>
      <c r="H509">
        <v>0</v>
      </c>
      <c r="I509">
        <v>0</v>
      </c>
      <c r="J509">
        <v>0</v>
      </c>
      <c r="K509">
        <v>0</v>
      </c>
      <c r="L509">
        <v>0</v>
      </c>
      <c r="M509">
        <v>0</v>
      </c>
      <c r="N509">
        <v>0</v>
      </c>
      <c r="O509">
        <v>0</v>
      </c>
      <c r="P509">
        <v>0</v>
      </c>
      <c r="Q509">
        <v>0</v>
      </c>
      <c r="R509">
        <v>0</v>
      </c>
      <c r="S509">
        <v>0</v>
      </c>
      <c r="T509">
        <v>0</v>
      </c>
      <c r="U509">
        <v>0</v>
      </c>
    </row>
    <row r="510" spans="1:21" x14ac:dyDescent="0.2">
      <c r="A510" t="s">
        <v>701</v>
      </c>
      <c r="B510" t="s">
        <v>1516</v>
      </c>
      <c r="C510" t="s">
        <v>1517</v>
      </c>
      <c r="D510" t="s">
        <v>421</v>
      </c>
      <c r="E510" t="s">
        <v>421</v>
      </c>
      <c r="F510" t="s">
        <v>421</v>
      </c>
      <c r="G510">
        <v>-6.8703908726865397E-4</v>
      </c>
      <c r="H510">
        <v>-6.7348110196208504E-3</v>
      </c>
      <c r="I510">
        <v>-6.7972289166108096E-3</v>
      </c>
      <c r="J510">
        <v>-6.7697950599289701E-3</v>
      </c>
      <c r="K510">
        <v>-2.09744244440433E-4</v>
      </c>
      <c r="L510">
        <v>-7.8242844156347095E-4</v>
      </c>
      <c r="M510">
        <v>-5.9058412552739003E-4</v>
      </c>
      <c r="N510">
        <v>-7.8807939467624699E-4</v>
      </c>
      <c r="O510">
        <v>-8.8221029465111104E-4</v>
      </c>
      <c r="P510">
        <v>-7.6801848648351296E-4</v>
      </c>
      <c r="Q510">
        <v>-1.05249403475673E-3</v>
      </c>
      <c r="R510">
        <v>-1.4899579230747599E-4</v>
      </c>
      <c r="S510">
        <v>-8.5444149710920704E-4</v>
      </c>
      <c r="T510">
        <v>-1.9873407723085601E-4</v>
      </c>
      <c r="U510">
        <v>-2.9773372323222899E-4</v>
      </c>
    </row>
    <row r="511" spans="1:21" x14ac:dyDescent="0.2">
      <c r="A511" t="s">
        <v>701</v>
      </c>
      <c r="B511" t="s">
        <v>1518</v>
      </c>
      <c r="C511" t="s">
        <v>1519</v>
      </c>
      <c r="D511" t="s">
        <v>421</v>
      </c>
      <c r="E511" t="s">
        <v>421</v>
      </c>
      <c r="F511" t="s">
        <v>421</v>
      </c>
      <c r="G511">
        <v>0</v>
      </c>
      <c r="H511">
        <v>0</v>
      </c>
      <c r="I511">
        <v>0</v>
      </c>
      <c r="J511">
        <v>0</v>
      </c>
      <c r="K511">
        <v>0</v>
      </c>
      <c r="L511">
        <v>0</v>
      </c>
      <c r="M511">
        <v>0</v>
      </c>
      <c r="N511">
        <v>0</v>
      </c>
      <c r="O511">
        <v>0</v>
      </c>
      <c r="P511">
        <v>0</v>
      </c>
      <c r="Q511">
        <v>0</v>
      </c>
      <c r="R511">
        <v>0</v>
      </c>
      <c r="S511">
        <v>0</v>
      </c>
      <c r="T511">
        <v>0</v>
      </c>
      <c r="U511">
        <v>0</v>
      </c>
    </row>
    <row r="512" spans="1:21" x14ac:dyDescent="0.2">
      <c r="A512" t="s">
        <v>701</v>
      </c>
      <c r="B512" t="s">
        <v>1520</v>
      </c>
      <c r="C512" t="s">
        <v>1521</v>
      </c>
      <c r="D512" t="s">
        <v>421</v>
      </c>
      <c r="E512" t="s">
        <v>421</v>
      </c>
      <c r="F512" t="s">
        <v>421</v>
      </c>
      <c r="G512">
        <v>0</v>
      </c>
      <c r="H512">
        <v>0</v>
      </c>
      <c r="I512">
        <v>0</v>
      </c>
      <c r="J512">
        <v>0</v>
      </c>
      <c r="K512">
        <v>0</v>
      </c>
      <c r="L512">
        <v>0</v>
      </c>
      <c r="M512">
        <v>0</v>
      </c>
      <c r="N512">
        <v>0</v>
      </c>
      <c r="O512">
        <v>0</v>
      </c>
      <c r="P512">
        <v>0</v>
      </c>
      <c r="Q512">
        <v>0</v>
      </c>
      <c r="R512">
        <v>0</v>
      </c>
      <c r="S512">
        <v>0</v>
      </c>
      <c r="T512">
        <v>0</v>
      </c>
      <c r="U512">
        <v>0</v>
      </c>
    </row>
    <row r="513" spans="1:21" x14ac:dyDescent="0.2">
      <c r="A513" t="s">
        <v>701</v>
      </c>
      <c r="B513" t="s">
        <v>1522</v>
      </c>
      <c r="C513" t="s">
        <v>1523</v>
      </c>
      <c r="D513" t="s">
        <v>421</v>
      </c>
      <c r="E513" t="s">
        <v>421</v>
      </c>
      <c r="F513" t="s">
        <v>421</v>
      </c>
      <c r="G513">
        <v>0</v>
      </c>
      <c r="H513">
        <v>0</v>
      </c>
      <c r="I513">
        <v>0</v>
      </c>
      <c r="J513">
        <v>0</v>
      </c>
      <c r="K513">
        <v>0</v>
      </c>
      <c r="L513">
        <v>0</v>
      </c>
      <c r="M513">
        <v>0</v>
      </c>
      <c r="N513">
        <v>0</v>
      </c>
      <c r="O513">
        <v>0</v>
      </c>
      <c r="P513">
        <v>0</v>
      </c>
      <c r="Q513">
        <v>0</v>
      </c>
      <c r="R513">
        <v>0</v>
      </c>
      <c r="S513">
        <v>0</v>
      </c>
      <c r="T513">
        <v>0</v>
      </c>
      <c r="U513">
        <v>0</v>
      </c>
    </row>
    <row r="514" spans="1:21" x14ac:dyDescent="0.2">
      <c r="A514" t="s">
        <v>701</v>
      </c>
      <c r="B514" t="s">
        <v>1524</v>
      </c>
      <c r="C514" t="s">
        <v>1525</v>
      </c>
      <c r="D514" t="s">
        <v>421</v>
      </c>
      <c r="E514" t="s">
        <v>421</v>
      </c>
      <c r="F514" t="s">
        <v>421</v>
      </c>
      <c r="G514">
        <v>0</v>
      </c>
      <c r="H514">
        <v>0</v>
      </c>
      <c r="I514">
        <v>0</v>
      </c>
      <c r="J514">
        <v>0</v>
      </c>
      <c r="K514">
        <v>0</v>
      </c>
      <c r="L514">
        <v>0</v>
      </c>
      <c r="M514">
        <v>0</v>
      </c>
      <c r="N514">
        <v>0</v>
      </c>
      <c r="O514">
        <v>0</v>
      </c>
      <c r="P514">
        <v>0</v>
      </c>
      <c r="Q514">
        <v>0</v>
      </c>
      <c r="R514">
        <v>0</v>
      </c>
      <c r="S514">
        <v>0</v>
      </c>
      <c r="T514">
        <v>0</v>
      </c>
      <c r="U514">
        <v>0</v>
      </c>
    </row>
    <row r="515" spans="1:21" x14ac:dyDescent="0.2">
      <c r="A515" t="s">
        <v>701</v>
      </c>
      <c r="B515" t="s">
        <v>1526</v>
      </c>
      <c r="C515" t="s">
        <v>1527</v>
      </c>
      <c r="D515" t="s">
        <v>421</v>
      </c>
      <c r="E515" t="s">
        <v>421</v>
      </c>
      <c r="F515" t="s">
        <v>421</v>
      </c>
      <c r="G515">
        <v>0</v>
      </c>
      <c r="H515">
        <v>0</v>
      </c>
      <c r="I515">
        <v>0</v>
      </c>
      <c r="J515">
        <v>0</v>
      </c>
      <c r="K515">
        <v>0</v>
      </c>
      <c r="L515">
        <v>0</v>
      </c>
      <c r="M515">
        <v>0</v>
      </c>
      <c r="N515">
        <v>0</v>
      </c>
      <c r="O515">
        <v>0</v>
      </c>
      <c r="P515">
        <v>0</v>
      </c>
      <c r="Q515">
        <v>0</v>
      </c>
      <c r="R515">
        <v>0</v>
      </c>
      <c r="S515">
        <v>0</v>
      </c>
      <c r="T515">
        <v>0</v>
      </c>
      <c r="U515">
        <v>0</v>
      </c>
    </row>
    <row r="516" spans="1:21" x14ac:dyDescent="0.2">
      <c r="A516" t="s">
        <v>701</v>
      </c>
      <c r="B516" t="s">
        <v>1528</v>
      </c>
      <c r="C516" t="s">
        <v>1529</v>
      </c>
      <c r="D516" t="s">
        <v>421</v>
      </c>
      <c r="E516" t="s">
        <v>421</v>
      </c>
      <c r="F516" t="s">
        <v>421</v>
      </c>
      <c r="G516">
        <v>0</v>
      </c>
      <c r="H516">
        <v>0</v>
      </c>
      <c r="I516">
        <v>0</v>
      </c>
      <c r="J516">
        <v>0</v>
      </c>
      <c r="K516">
        <v>0</v>
      </c>
      <c r="L516">
        <v>0</v>
      </c>
      <c r="M516">
        <v>0</v>
      </c>
      <c r="N516">
        <v>0</v>
      </c>
      <c r="O516">
        <v>0</v>
      </c>
      <c r="P516">
        <v>0</v>
      </c>
      <c r="Q516">
        <v>0</v>
      </c>
      <c r="R516">
        <v>0</v>
      </c>
      <c r="S516">
        <v>0</v>
      </c>
      <c r="T516">
        <v>0</v>
      </c>
      <c r="U516">
        <v>0</v>
      </c>
    </row>
    <row r="517" spans="1:21" x14ac:dyDescent="0.2">
      <c r="A517" t="s">
        <v>701</v>
      </c>
      <c r="B517" t="s">
        <v>1530</v>
      </c>
      <c r="C517" t="s">
        <v>1531</v>
      </c>
      <c r="D517" t="s">
        <v>421</v>
      </c>
      <c r="E517" t="s">
        <v>421</v>
      </c>
      <c r="F517" t="s">
        <v>421</v>
      </c>
      <c r="G517">
        <v>0</v>
      </c>
      <c r="H517">
        <v>0</v>
      </c>
      <c r="I517">
        <v>0</v>
      </c>
      <c r="J517">
        <v>0</v>
      </c>
      <c r="K517">
        <v>0</v>
      </c>
      <c r="L517">
        <v>0</v>
      </c>
      <c r="M517">
        <v>0</v>
      </c>
      <c r="N517">
        <v>0</v>
      </c>
      <c r="O517">
        <v>0</v>
      </c>
      <c r="P517">
        <v>0</v>
      </c>
      <c r="Q517">
        <v>0</v>
      </c>
      <c r="R517">
        <v>0</v>
      </c>
      <c r="S517">
        <v>0</v>
      </c>
      <c r="T517">
        <v>0</v>
      </c>
      <c r="U517">
        <v>0</v>
      </c>
    </row>
    <row r="518" spans="1:21" x14ac:dyDescent="0.2">
      <c r="A518" t="s">
        <v>701</v>
      </c>
      <c r="B518" t="s">
        <v>1532</v>
      </c>
      <c r="C518" t="s">
        <v>1533</v>
      </c>
      <c r="D518" t="s">
        <v>421</v>
      </c>
      <c r="E518" t="s">
        <v>421</v>
      </c>
      <c r="F518" t="s">
        <v>421</v>
      </c>
      <c r="G518">
        <v>0</v>
      </c>
      <c r="H518">
        <v>0</v>
      </c>
      <c r="I518">
        <v>0</v>
      </c>
      <c r="J518">
        <v>0</v>
      </c>
      <c r="K518">
        <v>0</v>
      </c>
      <c r="L518">
        <v>0</v>
      </c>
      <c r="M518">
        <v>0</v>
      </c>
      <c r="N518">
        <v>0</v>
      </c>
      <c r="O518">
        <v>0</v>
      </c>
      <c r="P518">
        <v>0</v>
      </c>
      <c r="Q518">
        <v>0</v>
      </c>
      <c r="R518">
        <v>0</v>
      </c>
      <c r="S518">
        <v>0</v>
      </c>
      <c r="T518">
        <v>0</v>
      </c>
      <c r="U518">
        <v>0</v>
      </c>
    </row>
    <row r="519" spans="1:21" x14ac:dyDescent="0.2">
      <c r="A519" t="s">
        <v>701</v>
      </c>
      <c r="B519" t="s">
        <v>1534</v>
      </c>
      <c r="C519" t="s">
        <v>1535</v>
      </c>
      <c r="D519" t="s">
        <v>421</v>
      </c>
      <c r="E519" t="s">
        <v>421</v>
      </c>
      <c r="F519" t="s">
        <v>421</v>
      </c>
      <c r="G519">
        <v>0</v>
      </c>
      <c r="H519">
        <v>0</v>
      </c>
      <c r="I519">
        <v>0</v>
      </c>
      <c r="J519">
        <v>0</v>
      </c>
      <c r="K519">
        <v>0</v>
      </c>
      <c r="L519">
        <v>0</v>
      </c>
      <c r="M519">
        <v>0</v>
      </c>
      <c r="N519">
        <v>0</v>
      </c>
      <c r="O519">
        <v>0</v>
      </c>
      <c r="P519">
        <v>0</v>
      </c>
      <c r="Q519">
        <v>0</v>
      </c>
      <c r="R519">
        <v>0</v>
      </c>
      <c r="S519">
        <v>0</v>
      </c>
      <c r="T519">
        <v>0</v>
      </c>
      <c r="U519">
        <v>0</v>
      </c>
    </row>
    <row r="520" spans="1:21" x14ac:dyDescent="0.2">
      <c r="A520" t="s">
        <v>701</v>
      </c>
      <c r="B520" t="s">
        <v>1536</v>
      </c>
      <c r="C520" t="s">
        <v>1537</v>
      </c>
      <c r="D520" t="s">
        <v>421</v>
      </c>
      <c r="E520" t="s">
        <v>421</v>
      </c>
      <c r="F520" t="s">
        <v>421</v>
      </c>
      <c r="G520">
        <v>0</v>
      </c>
      <c r="H520">
        <v>0</v>
      </c>
      <c r="I520">
        <v>0</v>
      </c>
      <c r="J520">
        <v>0</v>
      </c>
      <c r="K520">
        <v>0</v>
      </c>
      <c r="L520">
        <v>0</v>
      </c>
      <c r="M520">
        <v>0</v>
      </c>
      <c r="N520">
        <v>0</v>
      </c>
      <c r="O520">
        <v>0</v>
      </c>
      <c r="P520">
        <v>0</v>
      </c>
      <c r="Q520">
        <v>0</v>
      </c>
      <c r="R520">
        <v>0</v>
      </c>
      <c r="S520">
        <v>0</v>
      </c>
      <c r="T520">
        <v>0</v>
      </c>
      <c r="U520">
        <v>0</v>
      </c>
    </row>
    <row r="521" spans="1:21" x14ac:dyDescent="0.2">
      <c r="A521" t="s">
        <v>701</v>
      </c>
      <c r="B521" t="s">
        <v>1538</v>
      </c>
      <c r="C521" t="s">
        <v>1539</v>
      </c>
      <c r="D521" t="s">
        <v>421</v>
      </c>
      <c r="E521" t="s">
        <v>421</v>
      </c>
      <c r="F521" t="s">
        <v>421</v>
      </c>
      <c r="G521">
        <v>0</v>
      </c>
      <c r="H521">
        <v>0</v>
      </c>
      <c r="I521">
        <v>0</v>
      </c>
      <c r="J521">
        <v>0</v>
      </c>
      <c r="K521">
        <v>0</v>
      </c>
      <c r="L521">
        <v>0</v>
      </c>
      <c r="M521">
        <v>0</v>
      </c>
      <c r="N521">
        <v>0</v>
      </c>
      <c r="O521">
        <v>0</v>
      </c>
      <c r="P521">
        <v>0</v>
      </c>
      <c r="Q521">
        <v>0</v>
      </c>
      <c r="R521">
        <v>0</v>
      </c>
      <c r="S521">
        <v>0</v>
      </c>
      <c r="T521">
        <v>0</v>
      </c>
      <c r="U521">
        <v>0</v>
      </c>
    </row>
    <row r="522" spans="1:21" x14ac:dyDescent="0.2">
      <c r="A522" t="s">
        <v>701</v>
      </c>
      <c r="B522" t="s">
        <v>1540</v>
      </c>
      <c r="C522" t="s">
        <v>1541</v>
      </c>
      <c r="D522" t="s">
        <v>421</v>
      </c>
      <c r="E522" t="s">
        <v>421</v>
      </c>
      <c r="F522" t="s">
        <v>421</v>
      </c>
      <c r="G522">
        <v>0</v>
      </c>
      <c r="H522">
        <v>0</v>
      </c>
      <c r="I522">
        <v>0</v>
      </c>
      <c r="J522">
        <v>0</v>
      </c>
      <c r="K522">
        <v>0</v>
      </c>
      <c r="L522">
        <v>0</v>
      </c>
      <c r="M522">
        <v>0</v>
      </c>
      <c r="N522">
        <v>0</v>
      </c>
      <c r="O522">
        <v>0</v>
      </c>
      <c r="P522">
        <v>0</v>
      </c>
      <c r="Q522">
        <v>0</v>
      </c>
      <c r="R522">
        <v>0</v>
      </c>
      <c r="S522">
        <v>0</v>
      </c>
      <c r="T522">
        <v>0</v>
      </c>
      <c r="U522">
        <v>0</v>
      </c>
    </row>
    <row r="523" spans="1:21" x14ac:dyDescent="0.2">
      <c r="A523" t="s">
        <v>701</v>
      </c>
      <c r="B523" t="s">
        <v>1542</v>
      </c>
      <c r="C523" t="s">
        <v>1543</v>
      </c>
      <c r="D523" t="s">
        <v>421</v>
      </c>
      <c r="E523" t="s">
        <v>421</v>
      </c>
      <c r="F523" t="s">
        <v>421</v>
      </c>
      <c r="G523">
        <v>0</v>
      </c>
      <c r="H523">
        <v>0</v>
      </c>
      <c r="I523">
        <v>0</v>
      </c>
      <c r="J523">
        <v>0</v>
      </c>
      <c r="K523">
        <v>0</v>
      </c>
      <c r="L523">
        <v>0</v>
      </c>
      <c r="M523">
        <v>0</v>
      </c>
      <c r="N523">
        <v>0</v>
      </c>
      <c r="O523">
        <v>0</v>
      </c>
      <c r="P523">
        <v>0</v>
      </c>
      <c r="Q523">
        <v>0</v>
      </c>
      <c r="R523">
        <v>0</v>
      </c>
      <c r="S523">
        <v>0</v>
      </c>
      <c r="T523">
        <v>0</v>
      </c>
      <c r="U523">
        <v>0</v>
      </c>
    </row>
    <row r="524" spans="1:21" x14ac:dyDescent="0.2">
      <c r="A524" t="s">
        <v>701</v>
      </c>
      <c r="B524" t="s">
        <v>1544</v>
      </c>
      <c r="C524" t="s">
        <v>1545</v>
      </c>
      <c r="D524" t="s">
        <v>421</v>
      </c>
      <c r="E524" t="s">
        <v>421</v>
      </c>
      <c r="F524" t="s">
        <v>421</v>
      </c>
      <c r="G524">
        <v>0</v>
      </c>
      <c r="H524">
        <v>0</v>
      </c>
      <c r="I524">
        <v>0</v>
      </c>
      <c r="J524">
        <v>0</v>
      </c>
      <c r="K524">
        <v>0</v>
      </c>
      <c r="L524">
        <v>0</v>
      </c>
      <c r="M524">
        <v>0</v>
      </c>
      <c r="N524">
        <v>0</v>
      </c>
      <c r="O524">
        <v>0</v>
      </c>
      <c r="P524">
        <v>0</v>
      </c>
      <c r="Q524">
        <v>0</v>
      </c>
      <c r="R524">
        <v>0</v>
      </c>
      <c r="S524">
        <v>0</v>
      </c>
      <c r="T524">
        <v>0</v>
      </c>
      <c r="U524">
        <v>0</v>
      </c>
    </row>
    <row r="525" spans="1:21" x14ac:dyDescent="0.2">
      <c r="A525" t="s">
        <v>701</v>
      </c>
      <c r="B525" t="s">
        <v>1546</v>
      </c>
      <c r="C525" t="s">
        <v>1547</v>
      </c>
      <c r="D525" t="s">
        <v>421</v>
      </c>
      <c r="E525" t="s">
        <v>421</v>
      </c>
      <c r="F525" t="s">
        <v>421</v>
      </c>
      <c r="G525">
        <v>0</v>
      </c>
      <c r="H525">
        <v>0</v>
      </c>
      <c r="I525">
        <v>0</v>
      </c>
      <c r="J525">
        <v>0</v>
      </c>
      <c r="K525">
        <v>0</v>
      </c>
      <c r="L525">
        <v>0</v>
      </c>
      <c r="M525">
        <v>0</v>
      </c>
      <c r="N525">
        <v>0</v>
      </c>
      <c r="O525">
        <v>0</v>
      </c>
      <c r="P525">
        <v>0</v>
      </c>
      <c r="Q525">
        <v>0</v>
      </c>
      <c r="R525">
        <v>0</v>
      </c>
      <c r="S525">
        <v>0</v>
      </c>
      <c r="T525">
        <v>0</v>
      </c>
      <c r="U525">
        <v>0</v>
      </c>
    </row>
    <row r="526" spans="1:21" x14ac:dyDescent="0.2">
      <c r="A526" t="s">
        <v>701</v>
      </c>
      <c r="B526" t="s">
        <v>1548</v>
      </c>
      <c r="C526" t="s">
        <v>1549</v>
      </c>
      <c r="D526" t="s">
        <v>421</v>
      </c>
      <c r="E526" t="s">
        <v>421</v>
      </c>
      <c r="F526" t="s">
        <v>421</v>
      </c>
      <c r="G526">
        <v>0</v>
      </c>
      <c r="H526">
        <v>0</v>
      </c>
      <c r="I526">
        <v>0</v>
      </c>
      <c r="J526">
        <v>0</v>
      </c>
      <c r="K526">
        <v>0</v>
      </c>
      <c r="L526">
        <v>0</v>
      </c>
      <c r="M526">
        <v>0</v>
      </c>
      <c r="N526">
        <v>0</v>
      </c>
      <c r="O526">
        <v>0</v>
      </c>
      <c r="P526">
        <v>0</v>
      </c>
      <c r="Q526">
        <v>0</v>
      </c>
      <c r="R526">
        <v>0</v>
      </c>
      <c r="S526">
        <v>0</v>
      </c>
      <c r="T526">
        <v>0</v>
      </c>
      <c r="U526">
        <v>0</v>
      </c>
    </row>
    <row r="527" spans="1:21" x14ac:dyDescent="0.2">
      <c r="A527" t="s">
        <v>701</v>
      </c>
      <c r="B527" t="s">
        <v>1550</v>
      </c>
      <c r="C527" t="s">
        <v>1551</v>
      </c>
      <c r="D527" t="s">
        <v>421</v>
      </c>
      <c r="E527" t="s">
        <v>421</v>
      </c>
      <c r="F527" t="s">
        <v>421</v>
      </c>
      <c r="G527">
        <v>0</v>
      </c>
      <c r="H527">
        <v>0</v>
      </c>
      <c r="I527">
        <v>0</v>
      </c>
      <c r="J527">
        <v>0</v>
      </c>
      <c r="K527">
        <v>0</v>
      </c>
      <c r="L527">
        <v>0</v>
      </c>
      <c r="M527">
        <v>0</v>
      </c>
      <c r="N527">
        <v>0</v>
      </c>
      <c r="O527">
        <v>0</v>
      </c>
      <c r="P527">
        <v>0</v>
      </c>
      <c r="Q527">
        <v>0</v>
      </c>
      <c r="R527">
        <v>0</v>
      </c>
      <c r="S527">
        <v>0</v>
      </c>
      <c r="T527">
        <v>0</v>
      </c>
      <c r="U527">
        <v>0</v>
      </c>
    </row>
    <row r="528" spans="1:21" x14ac:dyDescent="0.2">
      <c r="A528" t="s">
        <v>701</v>
      </c>
      <c r="B528" t="s">
        <v>1552</v>
      </c>
      <c r="C528" t="s">
        <v>1553</v>
      </c>
      <c r="D528" t="s">
        <v>421</v>
      </c>
      <c r="E528" t="s">
        <v>421</v>
      </c>
      <c r="F528" t="s">
        <v>421</v>
      </c>
      <c r="G528">
        <v>0</v>
      </c>
      <c r="H528">
        <v>0</v>
      </c>
      <c r="I528">
        <v>0</v>
      </c>
      <c r="J528">
        <v>0</v>
      </c>
      <c r="K528">
        <v>0</v>
      </c>
      <c r="L528">
        <v>0</v>
      </c>
      <c r="M528">
        <v>0</v>
      </c>
      <c r="N528">
        <v>0</v>
      </c>
      <c r="O528">
        <v>0</v>
      </c>
      <c r="P528">
        <v>0</v>
      </c>
      <c r="Q528">
        <v>0</v>
      </c>
      <c r="R528">
        <v>0</v>
      </c>
      <c r="S528">
        <v>0</v>
      </c>
      <c r="T528">
        <v>0</v>
      </c>
      <c r="U528">
        <v>0</v>
      </c>
    </row>
    <row r="529" spans="1:21" x14ac:dyDescent="0.2">
      <c r="A529" t="s">
        <v>701</v>
      </c>
      <c r="B529" t="s">
        <v>1554</v>
      </c>
      <c r="C529" t="s">
        <v>1555</v>
      </c>
      <c r="D529" t="s">
        <v>421</v>
      </c>
      <c r="E529" t="s">
        <v>421</v>
      </c>
      <c r="F529" t="s">
        <v>421</v>
      </c>
      <c r="G529">
        <v>0</v>
      </c>
      <c r="H529">
        <v>0</v>
      </c>
      <c r="I529">
        <v>0</v>
      </c>
      <c r="J529">
        <v>0</v>
      </c>
      <c r="K529">
        <v>0</v>
      </c>
      <c r="L529">
        <v>0</v>
      </c>
      <c r="M529">
        <v>0</v>
      </c>
      <c r="N529">
        <v>0</v>
      </c>
      <c r="O529">
        <v>0</v>
      </c>
      <c r="P529">
        <v>0</v>
      </c>
      <c r="Q529">
        <v>0</v>
      </c>
      <c r="R529">
        <v>0</v>
      </c>
      <c r="S529">
        <v>0</v>
      </c>
      <c r="T529">
        <v>0</v>
      </c>
      <c r="U529">
        <v>0</v>
      </c>
    </row>
    <row r="530" spans="1:21" x14ac:dyDescent="0.2">
      <c r="A530" t="s">
        <v>701</v>
      </c>
      <c r="B530" t="s">
        <v>1556</v>
      </c>
      <c r="C530" t="s">
        <v>1557</v>
      </c>
      <c r="D530" t="s">
        <v>421</v>
      </c>
      <c r="E530" t="s">
        <v>421</v>
      </c>
      <c r="F530" t="s">
        <v>421</v>
      </c>
      <c r="G530">
        <v>0</v>
      </c>
      <c r="H530">
        <v>0</v>
      </c>
      <c r="I530">
        <v>0</v>
      </c>
      <c r="J530">
        <v>0</v>
      </c>
      <c r="K530">
        <v>0</v>
      </c>
      <c r="L530">
        <v>0</v>
      </c>
      <c r="M530">
        <v>0</v>
      </c>
      <c r="N530">
        <v>0</v>
      </c>
      <c r="O530">
        <v>0</v>
      </c>
      <c r="P530">
        <v>0</v>
      </c>
      <c r="Q530">
        <v>0</v>
      </c>
      <c r="R530">
        <v>0</v>
      </c>
      <c r="S530">
        <v>0</v>
      </c>
      <c r="T530">
        <v>0</v>
      </c>
      <c r="U530">
        <v>0</v>
      </c>
    </row>
    <row r="531" spans="1:21" x14ac:dyDescent="0.2">
      <c r="A531" t="s">
        <v>701</v>
      </c>
      <c r="B531" t="s">
        <v>1558</v>
      </c>
      <c r="C531" t="s">
        <v>1559</v>
      </c>
      <c r="D531" t="s">
        <v>421</v>
      </c>
      <c r="E531" t="s">
        <v>421</v>
      </c>
      <c r="F531" t="s">
        <v>421</v>
      </c>
      <c r="G531">
        <v>0</v>
      </c>
      <c r="H531">
        <v>0</v>
      </c>
      <c r="I531">
        <v>0</v>
      </c>
      <c r="J531">
        <v>0</v>
      </c>
      <c r="K531">
        <v>0</v>
      </c>
      <c r="L531">
        <v>0</v>
      </c>
      <c r="M531">
        <v>0</v>
      </c>
      <c r="N531">
        <v>0</v>
      </c>
      <c r="O531">
        <v>0</v>
      </c>
      <c r="P531">
        <v>0</v>
      </c>
      <c r="Q531">
        <v>0</v>
      </c>
      <c r="R531">
        <v>0</v>
      </c>
      <c r="S531">
        <v>0</v>
      </c>
      <c r="T531">
        <v>0</v>
      </c>
      <c r="U531">
        <v>0</v>
      </c>
    </row>
    <row r="532" spans="1:21" x14ac:dyDescent="0.2">
      <c r="A532" t="s">
        <v>701</v>
      </c>
      <c r="B532" t="s">
        <v>1560</v>
      </c>
      <c r="C532" t="s">
        <v>1561</v>
      </c>
      <c r="D532" t="s">
        <v>421</v>
      </c>
      <c r="E532" t="s">
        <v>421</v>
      </c>
      <c r="F532" t="s">
        <v>421</v>
      </c>
      <c r="G532">
        <v>0</v>
      </c>
      <c r="H532">
        <v>0</v>
      </c>
      <c r="I532">
        <v>0</v>
      </c>
      <c r="J532">
        <v>0</v>
      </c>
      <c r="K532">
        <v>0</v>
      </c>
      <c r="L532">
        <v>0</v>
      </c>
      <c r="M532">
        <v>0</v>
      </c>
      <c r="N532">
        <v>0</v>
      </c>
      <c r="O532">
        <v>0</v>
      </c>
      <c r="P532">
        <v>0</v>
      </c>
      <c r="Q532">
        <v>0</v>
      </c>
      <c r="R532">
        <v>0</v>
      </c>
      <c r="S532">
        <v>0</v>
      </c>
      <c r="T532">
        <v>0</v>
      </c>
      <c r="U532">
        <v>0</v>
      </c>
    </row>
    <row r="533" spans="1:21" x14ac:dyDescent="0.2">
      <c r="A533" t="s">
        <v>701</v>
      </c>
      <c r="B533" t="s">
        <v>1562</v>
      </c>
      <c r="C533" t="s">
        <v>1563</v>
      </c>
      <c r="D533" t="s">
        <v>421</v>
      </c>
      <c r="E533" t="s">
        <v>421</v>
      </c>
      <c r="F533" t="s">
        <v>421</v>
      </c>
      <c r="G533">
        <v>0</v>
      </c>
      <c r="H533">
        <v>0</v>
      </c>
      <c r="I533">
        <v>0</v>
      </c>
      <c r="J533">
        <v>0</v>
      </c>
      <c r="K533">
        <v>0</v>
      </c>
      <c r="L533">
        <v>0</v>
      </c>
      <c r="M533">
        <v>0</v>
      </c>
      <c r="N533">
        <v>0</v>
      </c>
      <c r="O533">
        <v>0</v>
      </c>
      <c r="P533">
        <v>0</v>
      </c>
      <c r="Q533">
        <v>0</v>
      </c>
      <c r="R533">
        <v>0</v>
      </c>
      <c r="S533">
        <v>0</v>
      </c>
      <c r="T533">
        <v>0</v>
      </c>
      <c r="U533">
        <v>0</v>
      </c>
    </row>
    <row r="534" spans="1:21" x14ac:dyDescent="0.2">
      <c r="A534" t="s">
        <v>701</v>
      </c>
      <c r="B534" t="s">
        <v>1564</v>
      </c>
      <c r="C534" t="s">
        <v>1565</v>
      </c>
      <c r="D534" t="s">
        <v>421</v>
      </c>
      <c r="E534" t="s">
        <v>421</v>
      </c>
      <c r="F534" t="s">
        <v>421</v>
      </c>
      <c r="G534">
        <v>0</v>
      </c>
      <c r="H534">
        <v>0</v>
      </c>
      <c r="I534">
        <v>0</v>
      </c>
      <c r="J534">
        <v>0</v>
      </c>
      <c r="K534">
        <v>0</v>
      </c>
      <c r="L534">
        <v>0</v>
      </c>
      <c r="M534">
        <v>0</v>
      </c>
      <c r="N534">
        <v>0</v>
      </c>
      <c r="O534">
        <v>0</v>
      </c>
      <c r="P534">
        <v>0</v>
      </c>
      <c r="Q534">
        <v>0</v>
      </c>
      <c r="R534">
        <v>0</v>
      </c>
      <c r="S534">
        <v>0</v>
      </c>
      <c r="T534">
        <v>0</v>
      </c>
      <c r="U534">
        <v>0</v>
      </c>
    </row>
    <row r="535" spans="1:21" x14ac:dyDescent="0.2">
      <c r="A535" t="s">
        <v>701</v>
      </c>
      <c r="B535" t="s">
        <v>1566</v>
      </c>
      <c r="C535" t="s">
        <v>1567</v>
      </c>
      <c r="D535" t="s">
        <v>421</v>
      </c>
      <c r="E535" t="s">
        <v>421</v>
      </c>
      <c r="F535" t="s">
        <v>421</v>
      </c>
      <c r="G535">
        <v>0</v>
      </c>
      <c r="H535">
        <v>0</v>
      </c>
      <c r="I535">
        <v>0</v>
      </c>
      <c r="J535">
        <v>0</v>
      </c>
      <c r="K535">
        <v>0</v>
      </c>
      <c r="L535">
        <v>0</v>
      </c>
      <c r="M535">
        <v>0</v>
      </c>
      <c r="N535">
        <v>0</v>
      </c>
      <c r="O535">
        <v>0</v>
      </c>
      <c r="P535">
        <v>0</v>
      </c>
      <c r="Q535">
        <v>0</v>
      </c>
      <c r="R535">
        <v>0</v>
      </c>
      <c r="S535">
        <v>0</v>
      </c>
      <c r="T535">
        <v>0</v>
      </c>
      <c r="U535">
        <v>0</v>
      </c>
    </row>
    <row r="536" spans="1:21" x14ac:dyDescent="0.2">
      <c r="A536" t="s">
        <v>701</v>
      </c>
      <c r="B536" t="s">
        <v>1568</v>
      </c>
      <c r="C536" t="s">
        <v>1569</v>
      </c>
      <c r="D536" t="s">
        <v>421</v>
      </c>
      <c r="E536" t="s">
        <v>421</v>
      </c>
      <c r="F536" t="s">
        <v>421</v>
      </c>
      <c r="G536">
        <v>0</v>
      </c>
      <c r="H536">
        <v>0</v>
      </c>
      <c r="I536">
        <v>0</v>
      </c>
      <c r="J536">
        <v>0</v>
      </c>
      <c r="K536">
        <v>0</v>
      </c>
      <c r="L536">
        <v>0</v>
      </c>
      <c r="M536">
        <v>0</v>
      </c>
      <c r="N536">
        <v>0</v>
      </c>
      <c r="O536">
        <v>0</v>
      </c>
      <c r="P536">
        <v>0</v>
      </c>
      <c r="Q536">
        <v>0</v>
      </c>
      <c r="R536">
        <v>0</v>
      </c>
      <c r="S536">
        <v>0</v>
      </c>
      <c r="T536">
        <v>0</v>
      </c>
      <c r="U536">
        <v>0</v>
      </c>
    </row>
    <row r="537" spans="1:21" x14ac:dyDescent="0.2">
      <c r="A537" t="s">
        <v>701</v>
      </c>
      <c r="B537" t="s">
        <v>1570</v>
      </c>
      <c r="C537" t="s">
        <v>1571</v>
      </c>
      <c r="D537" t="s">
        <v>421</v>
      </c>
      <c r="E537" t="s">
        <v>421</v>
      </c>
      <c r="F537" t="s">
        <v>421</v>
      </c>
      <c r="G537">
        <v>0</v>
      </c>
      <c r="H537">
        <v>0</v>
      </c>
      <c r="I537">
        <v>0</v>
      </c>
      <c r="J537">
        <v>0</v>
      </c>
      <c r="K537">
        <v>0</v>
      </c>
      <c r="L537">
        <v>0</v>
      </c>
      <c r="M537">
        <v>0</v>
      </c>
      <c r="N537">
        <v>0</v>
      </c>
      <c r="O537">
        <v>0</v>
      </c>
      <c r="P537">
        <v>0</v>
      </c>
      <c r="Q537">
        <v>0</v>
      </c>
      <c r="R537">
        <v>0</v>
      </c>
      <c r="S537">
        <v>0</v>
      </c>
      <c r="T537">
        <v>0</v>
      </c>
      <c r="U537">
        <v>0</v>
      </c>
    </row>
    <row r="538" spans="1:21" x14ac:dyDescent="0.2">
      <c r="A538" t="s">
        <v>701</v>
      </c>
      <c r="B538" t="s">
        <v>1572</v>
      </c>
      <c r="C538" t="s">
        <v>1573</v>
      </c>
      <c r="D538" t="s">
        <v>421</v>
      </c>
      <c r="E538" t="s">
        <v>421</v>
      </c>
      <c r="F538" t="s">
        <v>421</v>
      </c>
      <c r="G538">
        <v>0</v>
      </c>
      <c r="H538">
        <v>0</v>
      </c>
      <c r="I538">
        <v>0</v>
      </c>
      <c r="J538">
        <v>0</v>
      </c>
      <c r="K538">
        <v>0</v>
      </c>
      <c r="L538">
        <v>0</v>
      </c>
      <c r="M538">
        <v>0</v>
      </c>
      <c r="N538">
        <v>0</v>
      </c>
      <c r="O538">
        <v>0</v>
      </c>
      <c r="P538">
        <v>0</v>
      </c>
      <c r="Q538">
        <v>0</v>
      </c>
      <c r="R538">
        <v>0</v>
      </c>
      <c r="S538">
        <v>0</v>
      </c>
      <c r="T538">
        <v>0</v>
      </c>
      <c r="U538">
        <v>0</v>
      </c>
    </row>
    <row r="539" spans="1:21" x14ac:dyDescent="0.2">
      <c r="A539" t="s">
        <v>701</v>
      </c>
      <c r="B539" t="s">
        <v>1574</v>
      </c>
      <c r="C539" t="s">
        <v>1575</v>
      </c>
      <c r="D539" t="s">
        <v>421</v>
      </c>
      <c r="E539" t="s">
        <v>421</v>
      </c>
      <c r="F539" t="s">
        <v>421</v>
      </c>
      <c r="G539">
        <v>0</v>
      </c>
      <c r="H539">
        <v>0</v>
      </c>
      <c r="I539">
        <v>0</v>
      </c>
      <c r="J539">
        <v>0</v>
      </c>
      <c r="K539">
        <v>0</v>
      </c>
      <c r="L539">
        <v>0</v>
      </c>
      <c r="M539">
        <v>0</v>
      </c>
      <c r="N539">
        <v>0</v>
      </c>
      <c r="O539">
        <v>0</v>
      </c>
      <c r="P539">
        <v>0</v>
      </c>
      <c r="Q539">
        <v>0</v>
      </c>
      <c r="R539">
        <v>0</v>
      </c>
      <c r="S539">
        <v>0</v>
      </c>
      <c r="T539">
        <v>0</v>
      </c>
      <c r="U539">
        <v>0</v>
      </c>
    </row>
    <row r="540" spans="1:21" x14ac:dyDescent="0.2">
      <c r="A540" t="s">
        <v>701</v>
      </c>
      <c r="B540" t="s">
        <v>1576</v>
      </c>
      <c r="C540" t="s">
        <v>1577</v>
      </c>
      <c r="D540" t="s">
        <v>421</v>
      </c>
      <c r="E540" t="s">
        <v>421</v>
      </c>
      <c r="F540" t="s">
        <v>421</v>
      </c>
      <c r="G540">
        <v>0</v>
      </c>
      <c r="H540">
        <v>0</v>
      </c>
      <c r="I540">
        <v>0</v>
      </c>
      <c r="J540">
        <v>0</v>
      </c>
      <c r="K540">
        <v>0</v>
      </c>
      <c r="L540">
        <v>0</v>
      </c>
      <c r="M540">
        <v>0</v>
      </c>
      <c r="N540">
        <v>0</v>
      </c>
      <c r="O540">
        <v>0</v>
      </c>
      <c r="P540">
        <v>0</v>
      </c>
      <c r="Q540">
        <v>0</v>
      </c>
      <c r="R540">
        <v>0</v>
      </c>
      <c r="S540">
        <v>0</v>
      </c>
      <c r="T540">
        <v>0</v>
      </c>
      <c r="U540">
        <v>0</v>
      </c>
    </row>
    <row r="541" spans="1:21" x14ac:dyDescent="0.2">
      <c r="A541" t="s">
        <v>701</v>
      </c>
      <c r="B541" t="s">
        <v>1578</v>
      </c>
      <c r="C541" t="s">
        <v>1579</v>
      </c>
      <c r="D541" t="s">
        <v>421</v>
      </c>
      <c r="E541" t="s">
        <v>421</v>
      </c>
      <c r="F541" t="s">
        <v>421</v>
      </c>
      <c r="G541">
        <v>0</v>
      </c>
      <c r="H541">
        <v>0</v>
      </c>
      <c r="I541">
        <v>0</v>
      </c>
      <c r="J541">
        <v>0</v>
      </c>
      <c r="K541">
        <v>0</v>
      </c>
      <c r="L541">
        <v>0</v>
      </c>
      <c r="M541">
        <v>0</v>
      </c>
      <c r="N541">
        <v>0</v>
      </c>
      <c r="O541">
        <v>0</v>
      </c>
      <c r="P541">
        <v>0</v>
      </c>
      <c r="Q541">
        <v>0</v>
      </c>
      <c r="R541">
        <v>0</v>
      </c>
      <c r="S541">
        <v>0</v>
      </c>
      <c r="T541">
        <v>0</v>
      </c>
      <c r="U541">
        <v>0</v>
      </c>
    </row>
    <row r="542" spans="1:21" x14ac:dyDescent="0.2">
      <c r="A542" t="s">
        <v>701</v>
      </c>
      <c r="B542" t="s">
        <v>1580</v>
      </c>
      <c r="C542" t="s">
        <v>1581</v>
      </c>
      <c r="D542" t="s">
        <v>421</v>
      </c>
      <c r="E542" t="s">
        <v>421</v>
      </c>
      <c r="F542" t="s">
        <v>421</v>
      </c>
      <c r="G542">
        <v>0</v>
      </c>
      <c r="H542">
        <v>0</v>
      </c>
      <c r="I542">
        <v>0</v>
      </c>
      <c r="J542">
        <v>0</v>
      </c>
      <c r="K542">
        <v>0</v>
      </c>
      <c r="L542">
        <v>0</v>
      </c>
      <c r="M542">
        <v>0</v>
      </c>
      <c r="N542">
        <v>0</v>
      </c>
      <c r="O542">
        <v>0</v>
      </c>
      <c r="P542">
        <v>0</v>
      </c>
      <c r="Q542">
        <v>0</v>
      </c>
      <c r="R542">
        <v>0</v>
      </c>
      <c r="S542">
        <v>0</v>
      </c>
      <c r="T542">
        <v>0</v>
      </c>
      <c r="U542">
        <v>0</v>
      </c>
    </row>
    <row r="543" spans="1:21" x14ac:dyDescent="0.2">
      <c r="A543" t="s">
        <v>701</v>
      </c>
      <c r="B543" t="s">
        <v>1582</v>
      </c>
      <c r="C543" t="s">
        <v>1583</v>
      </c>
      <c r="D543" t="s">
        <v>421</v>
      </c>
      <c r="E543" t="s">
        <v>421</v>
      </c>
      <c r="F543" t="s">
        <v>421</v>
      </c>
      <c r="G543">
        <v>0</v>
      </c>
      <c r="H543">
        <v>0</v>
      </c>
      <c r="I543">
        <v>0</v>
      </c>
      <c r="J543">
        <v>0</v>
      </c>
      <c r="K543">
        <v>0</v>
      </c>
      <c r="L543">
        <v>0</v>
      </c>
      <c r="M543">
        <v>0</v>
      </c>
      <c r="N543">
        <v>0</v>
      </c>
      <c r="O543">
        <v>0</v>
      </c>
      <c r="P543">
        <v>0</v>
      </c>
      <c r="Q543">
        <v>0</v>
      </c>
      <c r="R543">
        <v>0</v>
      </c>
      <c r="S543">
        <v>0</v>
      </c>
      <c r="T543">
        <v>0</v>
      </c>
      <c r="U543">
        <v>0</v>
      </c>
    </row>
    <row r="544" spans="1:21" x14ac:dyDescent="0.2">
      <c r="A544" t="s">
        <v>701</v>
      </c>
      <c r="B544" t="s">
        <v>1584</v>
      </c>
      <c r="C544" t="s">
        <v>1585</v>
      </c>
      <c r="D544" t="s">
        <v>421</v>
      </c>
      <c r="E544" t="s">
        <v>421</v>
      </c>
      <c r="F544" t="s">
        <v>421</v>
      </c>
      <c r="G544">
        <v>0</v>
      </c>
      <c r="H544">
        <v>0</v>
      </c>
      <c r="I544">
        <v>0</v>
      </c>
      <c r="J544">
        <v>0</v>
      </c>
      <c r="K544">
        <v>0</v>
      </c>
      <c r="L544">
        <v>0</v>
      </c>
      <c r="M544">
        <v>0</v>
      </c>
      <c r="N544">
        <v>0</v>
      </c>
      <c r="O544">
        <v>0</v>
      </c>
      <c r="P544">
        <v>0</v>
      </c>
      <c r="Q544">
        <v>0</v>
      </c>
      <c r="R544">
        <v>0</v>
      </c>
      <c r="S544">
        <v>0</v>
      </c>
      <c r="T544">
        <v>0</v>
      </c>
      <c r="U544">
        <v>0</v>
      </c>
    </row>
    <row r="545" spans="1:21" x14ac:dyDescent="0.2">
      <c r="A545" t="s">
        <v>701</v>
      </c>
      <c r="B545" t="s">
        <v>1586</v>
      </c>
      <c r="C545" t="s">
        <v>1587</v>
      </c>
      <c r="D545" t="s">
        <v>421</v>
      </c>
      <c r="E545" t="s">
        <v>421</v>
      </c>
      <c r="F545" t="s">
        <v>421</v>
      </c>
      <c r="G545">
        <v>0</v>
      </c>
      <c r="H545">
        <v>0</v>
      </c>
      <c r="I545">
        <v>0</v>
      </c>
      <c r="J545">
        <v>0</v>
      </c>
      <c r="K545">
        <v>0</v>
      </c>
      <c r="L545">
        <v>0</v>
      </c>
      <c r="M545">
        <v>0</v>
      </c>
      <c r="N545">
        <v>0</v>
      </c>
      <c r="O545">
        <v>0</v>
      </c>
      <c r="P545">
        <v>0</v>
      </c>
      <c r="Q545">
        <v>0</v>
      </c>
      <c r="R545">
        <v>0</v>
      </c>
      <c r="S545">
        <v>0</v>
      </c>
      <c r="T545">
        <v>0</v>
      </c>
      <c r="U545">
        <v>0</v>
      </c>
    </row>
    <row r="546" spans="1:21" x14ac:dyDescent="0.2">
      <c r="A546" t="s">
        <v>701</v>
      </c>
      <c r="B546" t="s">
        <v>1588</v>
      </c>
      <c r="C546" t="s">
        <v>1589</v>
      </c>
      <c r="D546" t="s">
        <v>421</v>
      </c>
      <c r="E546" t="s">
        <v>421</v>
      </c>
      <c r="F546" t="s">
        <v>421</v>
      </c>
      <c r="G546">
        <v>0</v>
      </c>
      <c r="H546">
        <v>0</v>
      </c>
      <c r="I546">
        <v>0</v>
      </c>
      <c r="J546">
        <v>0</v>
      </c>
      <c r="K546">
        <v>0</v>
      </c>
      <c r="L546">
        <v>0</v>
      </c>
      <c r="M546">
        <v>0</v>
      </c>
      <c r="N546">
        <v>0</v>
      </c>
      <c r="O546">
        <v>0</v>
      </c>
      <c r="P546">
        <v>0</v>
      </c>
      <c r="Q546">
        <v>0</v>
      </c>
      <c r="R546">
        <v>0</v>
      </c>
      <c r="S546">
        <v>0</v>
      </c>
      <c r="T546">
        <v>0</v>
      </c>
      <c r="U546">
        <v>0</v>
      </c>
    </row>
    <row r="547" spans="1:21" x14ac:dyDescent="0.2">
      <c r="A547" t="s">
        <v>701</v>
      </c>
      <c r="B547" t="s">
        <v>1590</v>
      </c>
      <c r="C547" t="s">
        <v>1591</v>
      </c>
      <c r="D547" t="s">
        <v>421</v>
      </c>
      <c r="E547" t="s">
        <v>421</v>
      </c>
      <c r="F547" t="s">
        <v>421</v>
      </c>
      <c r="G547">
        <v>0</v>
      </c>
      <c r="H547">
        <v>0</v>
      </c>
      <c r="I547">
        <v>0</v>
      </c>
      <c r="J547">
        <v>0</v>
      </c>
      <c r="K547">
        <v>0</v>
      </c>
      <c r="L547">
        <v>0</v>
      </c>
      <c r="M547">
        <v>0</v>
      </c>
      <c r="N547">
        <v>0</v>
      </c>
      <c r="O547">
        <v>0</v>
      </c>
      <c r="P547">
        <v>0</v>
      </c>
      <c r="Q547">
        <v>0</v>
      </c>
      <c r="R547">
        <v>0</v>
      </c>
      <c r="S547">
        <v>0</v>
      </c>
      <c r="T547">
        <v>0</v>
      </c>
      <c r="U547">
        <v>0</v>
      </c>
    </row>
    <row r="548" spans="1:21" x14ac:dyDescent="0.2">
      <c r="A548" t="s">
        <v>701</v>
      </c>
      <c r="B548" t="s">
        <v>1592</v>
      </c>
      <c r="C548" t="s">
        <v>1593</v>
      </c>
      <c r="D548" t="s">
        <v>421</v>
      </c>
      <c r="E548" t="s">
        <v>421</v>
      </c>
      <c r="F548" t="s">
        <v>421</v>
      </c>
      <c r="G548">
        <v>0</v>
      </c>
      <c r="H548">
        <v>0</v>
      </c>
      <c r="I548">
        <v>0</v>
      </c>
      <c r="J548">
        <v>0</v>
      </c>
      <c r="K548">
        <v>0</v>
      </c>
      <c r="L548">
        <v>0</v>
      </c>
      <c r="M548">
        <v>0</v>
      </c>
      <c r="N548">
        <v>0</v>
      </c>
      <c r="O548">
        <v>0</v>
      </c>
      <c r="P548">
        <v>0</v>
      </c>
      <c r="Q548">
        <v>0</v>
      </c>
      <c r="R548">
        <v>0</v>
      </c>
      <c r="S548">
        <v>0</v>
      </c>
      <c r="T548">
        <v>0</v>
      </c>
      <c r="U548">
        <v>0</v>
      </c>
    </row>
    <row r="549" spans="1:21" x14ac:dyDescent="0.2">
      <c r="A549" t="s">
        <v>701</v>
      </c>
      <c r="B549" t="s">
        <v>1594</v>
      </c>
      <c r="C549" t="s">
        <v>1595</v>
      </c>
      <c r="D549" t="s">
        <v>421</v>
      </c>
      <c r="E549" t="s">
        <v>421</v>
      </c>
      <c r="F549" t="s">
        <v>421</v>
      </c>
      <c r="G549">
        <v>0</v>
      </c>
      <c r="H549">
        <v>0</v>
      </c>
      <c r="I549">
        <v>0</v>
      </c>
      <c r="J549">
        <v>0</v>
      </c>
      <c r="K549">
        <v>0</v>
      </c>
      <c r="L549">
        <v>0</v>
      </c>
      <c r="M549">
        <v>0</v>
      </c>
      <c r="N549">
        <v>0</v>
      </c>
      <c r="O549">
        <v>0</v>
      </c>
      <c r="P549">
        <v>0</v>
      </c>
      <c r="Q549">
        <v>0</v>
      </c>
      <c r="R549">
        <v>0</v>
      </c>
      <c r="S549">
        <v>0</v>
      </c>
      <c r="T549">
        <v>0</v>
      </c>
      <c r="U549">
        <v>0</v>
      </c>
    </row>
    <row r="550" spans="1:21" x14ac:dyDescent="0.2">
      <c r="A550" t="s">
        <v>701</v>
      </c>
      <c r="B550" t="s">
        <v>1596</v>
      </c>
      <c r="C550" t="s">
        <v>1597</v>
      </c>
      <c r="D550" t="s">
        <v>421</v>
      </c>
      <c r="E550" t="s">
        <v>421</v>
      </c>
      <c r="F550" t="s">
        <v>421</v>
      </c>
      <c r="G550">
        <v>0</v>
      </c>
      <c r="H550">
        <v>0</v>
      </c>
      <c r="I550">
        <v>0</v>
      </c>
      <c r="J550">
        <v>0</v>
      </c>
      <c r="K550">
        <v>0</v>
      </c>
      <c r="L550">
        <v>0</v>
      </c>
      <c r="M550">
        <v>0</v>
      </c>
      <c r="N550">
        <v>0</v>
      </c>
      <c r="O550">
        <v>0</v>
      </c>
      <c r="P550">
        <v>0</v>
      </c>
      <c r="Q550">
        <v>0</v>
      </c>
      <c r="R550">
        <v>0</v>
      </c>
      <c r="S550">
        <v>0</v>
      </c>
      <c r="T550">
        <v>0</v>
      </c>
      <c r="U550">
        <v>0</v>
      </c>
    </row>
    <row r="551" spans="1:21" x14ac:dyDescent="0.2">
      <c r="A551" t="s">
        <v>701</v>
      </c>
      <c r="B551" t="s">
        <v>1598</v>
      </c>
      <c r="C551" t="s">
        <v>1599</v>
      </c>
      <c r="D551" t="s">
        <v>421</v>
      </c>
      <c r="E551" t="s">
        <v>421</v>
      </c>
      <c r="F551" t="s">
        <v>421</v>
      </c>
      <c r="G551">
        <v>0</v>
      </c>
      <c r="H551">
        <v>0</v>
      </c>
      <c r="I551">
        <v>0</v>
      </c>
      <c r="J551">
        <v>0</v>
      </c>
      <c r="K551">
        <v>0</v>
      </c>
      <c r="L551">
        <v>0</v>
      </c>
      <c r="M551">
        <v>0</v>
      </c>
      <c r="N551">
        <v>0</v>
      </c>
      <c r="O551">
        <v>0</v>
      </c>
      <c r="P551">
        <v>0</v>
      </c>
      <c r="Q551">
        <v>0</v>
      </c>
      <c r="R551">
        <v>0</v>
      </c>
      <c r="S551">
        <v>0</v>
      </c>
      <c r="T551">
        <v>0</v>
      </c>
      <c r="U551">
        <v>0</v>
      </c>
    </row>
    <row r="552" spans="1:21" x14ac:dyDescent="0.2">
      <c r="A552" t="s">
        <v>701</v>
      </c>
      <c r="B552" t="s">
        <v>1600</v>
      </c>
      <c r="C552" t="s">
        <v>1601</v>
      </c>
      <c r="D552" t="s">
        <v>421</v>
      </c>
      <c r="E552" t="s">
        <v>421</v>
      </c>
      <c r="F552" t="s">
        <v>421</v>
      </c>
      <c r="G552">
        <v>0</v>
      </c>
      <c r="H552">
        <v>0</v>
      </c>
      <c r="I552">
        <v>0</v>
      </c>
      <c r="J552">
        <v>0</v>
      </c>
      <c r="K552">
        <v>0</v>
      </c>
      <c r="L552">
        <v>0</v>
      </c>
      <c r="M552">
        <v>0</v>
      </c>
      <c r="N552">
        <v>0</v>
      </c>
      <c r="O552">
        <v>0</v>
      </c>
      <c r="P552">
        <v>0</v>
      </c>
      <c r="Q552">
        <v>0</v>
      </c>
      <c r="R552">
        <v>0</v>
      </c>
      <c r="S552">
        <v>0</v>
      </c>
      <c r="T552">
        <v>0</v>
      </c>
      <c r="U552">
        <v>0</v>
      </c>
    </row>
    <row r="553" spans="1:21" x14ac:dyDescent="0.2">
      <c r="A553" t="s">
        <v>701</v>
      </c>
      <c r="B553" t="s">
        <v>1602</v>
      </c>
      <c r="C553" t="s">
        <v>1603</v>
      </c>
      <c r="D553" t="s">
        <v>421</v>
      </c>
      <c r="E553" t="s">
        <v>421</v>
      </c>
      <c r="F553" t="s">
        <v>421</v>
      </c>
      <c r="G553">
        <v>0</v>
      </c>
      <c r="H553">
        <v>0</v>
      </c>
      <c r="I553">
        <v>0</v>
      </c>
      <c r="J553">
        <v>0</v>
      </c>
      <c r="K553">
        <v>0</v>
      </c>
      <c r="L553">
        <v>0</v>
      </c>
      <c r="M553">
        <v>0</v>
      </c>
      <c r="N553">
        <v>0</v>
      </c>
      <c r="O553">
        <v>0</v>
      </c>
      <c r="P553">
        <v>0</v>
      </c>
      <c r="Q553">
        <v>0</v>
      </c>
      <c r="R553">
        <v>0</v>
      </c>
      <c r="S553">
        <v>0</v>
      </c>
      <c r="T553">
        <v>0</v>
      </c>
      <c r="U553">
        <v>0</v>
      </c>
    </row>
    <row r="554" spans="1:21" x14ac:dyDescent="0.2">
      <c r="A554" t="s">
        <v>701</v>
      </c>
      <c r="B554" t="s">
        <v>1604</v>
      </c>
      <c r="C554" t="s">
        <v>1605</v>
      </c>
      <c r="D554" t="s">
        <v>421</v>
      </c>
      <c r="E554" t="s">
        <v>421</v>
      </c>
      <c r="F554" t="s">
        <v>421</v>
      </c>
      <c r="G554">
        <v>0</v>
      </c>
      <c r="H554">
        <v>0</v>
      </c>
      <c r="I554">
        <v>0</v>
      </c>
      <c r="J554">
        <v>0</v>
      </c>
      <c r="K554">
        <v>0</v>
      </c>
      <c r="L554">
        <v>0</v>
      </c>
      <c r="M554">
        <v>0</v>
      </c>
      <c r="N554">
        <v>0</v>
      </c>
      <c r="O554">
        <v>0</v>
      </c>
      <c r="P554">
        <v>0</v>
      </c>
      <c r="Q554">
        <v>0</v>
      </c>
      <c r="R554">
        <v>0</v>
      </c>
      <c r="S554">
        <v>0</v>
      </c>
      <c r="T554">
        <v>0</v>
      </c>
      <c r="U554">
        <v>0</v>
      </c>
    </row>
    <row r="555" spans="1:21" x14ac:dyDescent="0.2">
      <c r="A555" t="s">
        <v>701</v>
      </c>
      <c r="B555" t="s">
        <v>1606</v>
      </c>
      <c r="C555" t="s">
        <v>1607</v>
      </c>
      <c r="D555" t="s">
        <v>421</v>
      </c>
      <c r="E555" t="s">
        <v>421</v>
      </c>
      <c r="F555" t="s">
        <v>421</v>
      </c>
      <c r="G555">
        <v>0</v>
      </c>
      <c r="H555">
        <v>0</v>
      </c>
      <c r="I555">
        <v>0</v>
      </c>
      <c r="J555">
        <v>0</v>
      </c>
      <c r="K555">
        <v>0</v>
      </c>
      <c r="L555">
        <v>0</v>
      </c>
      <c r="M555">
        <v>0</v>
      </c>
      <c r="N555">
        <v>0</v>
      </c>
      <c r="O555">
        <v>0</v>
      </c>
      <c r="P555">
        <v>0</v>
      </c>
      <c r="Q555">
        <v>0</v>
      </c>
      <c r="R555">
        <v>0</v>
      </c>
      <c r="S555">
        <v>0</v>
      </c>
      <c r="T555">
        <v>0</v>
      </c>
      <c r="U555">
        <v>0</v>
      </c>
    </row>
    <row r="556" spans="1:21" x14ac:dyDescent="0.2">
      <c r="A556" t="s">
        <v>701</v>
      </c>
      <c r="B556" t="s">
        <v>1608</v>
      </c>
      <c r="C556" t="s">
        <v>1609</v>
      </c>
      <c r="D556" t="s">
        <v>421</v>
      </c>
      <c r="E556" t="s">
        <v>421</v>
      </c>
      <c r="F556" t="s">
        <v>421</v>
      </c>
      <c r="G556">
        <v>0</v>
      </c>
      <c r="H556">
        <v>0</v>
      </c>
      <c r="I556">
        <v>0</v>
      </c>
      <c r="J556">
        <v>0</v>
      </c>
      <c r="K556">
        <v>0</v>
      </c>
      <c r="L556">
        <v>0</v>
      </c>
      <c r="M556">
        <v>0</v>
      </c>
      <c r="N556">
        <v>0</v>
      </c>
      <c r="O556">
        <v>0</v>
      </c>
      <c r="P556">
        <v>0</v>
      </c>
      <c r="Q556">
        <v>0</v>
      </c>
      <c r="R556">
        <v>0</v>
      </c>
      <c r="S556">
        <v>0</v>
      </c>
      <c r="T556">
        <v>0</v>
      </c>
      <c r="U556">
        <v>0</v>
      </c>
    </row>
    <row r="557" spans="1:21" x14ac:dyDescent="0.2">
      <c r="A557" t="s">
        <v>701</v>
      </c>
      <c r="B557" t="s">
        <v>1610</v>
      </c>
      <c r="C557" t="s">
        <v>1611</v>
      </c>
      <c r="D557" t="s">
        <v>421</v>
      </c>
      <c r="E557" t="s">
        <v>421</v>
      </c>
      <c r="F557" t="s">
        <v>421</v>
      </c>
      <c r="G557">
        <v>0</v>
      </c>
      <c r="H557">
        <v>0</v>
      </c>
      <c r="I557">
        <v>0</v>
      </c>
      <c r="J557">
        <v>0</v>
      </c>
      <c r="K557">
        <v>0</v>
      </c>
      <c r="L557">
        <v>0</v>
      </c>
      <c r="M557">
        <v>0</v>
      </c>
      <c r="N557">
        <v>0</v>
      </c>
      <c r="O557">
        <v>0</v>
      </c>
      <c r="P557">
        <v>0</v>
      </c>
      <c r="Q557">
        <v>0</v>
      </c>
      <c r="R557">
        <v>0</v>
      </c>
      <c r="S557">
        <v>0</v>
      </c>
      <c r="T557">
        <v>0</v>
      </c>
      <c r="U557">
        <v>0</v>
      </c>
    </row>
    <row r="558" spans="1:21" x14ac:dyDescent="0.2">
      <c r="A558" t="s">
        <v>701</v>
      </c>
      <c r="B558" t="s">
        <v>1612</v>
      </c>
      <c r="C558" t="s">
        <v>1613</v>
      </c>
      <c r="D558" t="s">
        <v>421</v>
      </c>
      <c r="E558" t="s">
        <v>421</v>
      </c>
      <c r="F558" t="s">
        <v>421</v>
      </c>
      <c r="G558">
        <v>0</v>
      </c>
      <c r="H558">
        <v>0</v>
      </c>
      <c r="I558">
        <v>0</v>
      </c>
      <c r="J558">
        <v>0</v>
      </c>
      <c r="K558">
        <v>0</v>
      </c>
      <c r="L558">
        <v>0</v>
      </c>
      <c r="M558">
        <v>0</v>
      </c>
      <c r="N558">
        <v>0</v>
      </c>
      <c r="O558">
        <v>0</v>
      </c>
      <c r="P558">
        <v>0</v>
      </c>
      <c r="Q558">
        <v>0</v>
      </c>
      <c r="R558">
        <v>0</v>
      </c>
      <c r="S558">
        <v>0</v>
      </c>
      <c r="T558">
        <v>0</v>
      </c>
      <c r="U558">
        <v>0</v>
      </c>
    </row>
    <row r="559" spans="1:21" x14ac:dyDescent="0.2">
      <c r="A559" t="s">
        <v>701</v>
      </c>
      <c r="B559" t="s">
        <v>1614</v>
      </c>
      <c r="C559" t="s">
        <v>1615</v>
      </c>
      <c r="D559" t="s">
        <v>421</v>
      </c>
      <c r="E559" t="s">
        <v>421</v>
      </c>
      <c r="F559" t="s">
        <v>421</v>
      </c>
      <c r="G559">
        <v>0</v>
      </c>
      <c r="H559">
        <v>0</v>
      </c>
      <c r="I559">
        <v>0</v>
      </c>
      <c r="J559">
        <v>0</v>
      </c>
      <c r="K559">
        <v>0</v>
      </c>
      <c r="L559">
        <v>0</v>
      </c>
      <c r="M559">
        <v>0</v>
      </c>
      <c r="N559">
        <v>0</v>
      </c>
      <c r="O559">
        <v>0</v>
      </c>
      <c r="P559">
        <v>0</v>
      </c>
      <c r="Q559">
        <v>0</v>
      </c>
      <c r="R559">
        <v>0</v>
      </c>
      <c r="S559">
        <v>0</v>
      </c>
      <c r="T559">
        <v>0</v>
      </c>
      <c r="U559">
        <v>0</v>
      </c>
    </row>
    <row r="560" spans="1:21" x14ac:dyDescent="0.2">
      <c r="A560" t="s">
        <v>701</v>
      </c>
      <c r="B560" t="s">
        <v>1616</v>
      </c>
      <c r="C560" t="s">
        <v>1617</v>
      </c>
      <c r="D560" t="s">
        <v>421</v>
      </c>
      <c r="E560" t="s">
        <v>421</v>
      </c>
      <c r="F560" t="s">
        <v>421</v>
      </c>
      <c r="G560">
        <v>0</v>
      </c>
      <c r="H560">
        <v>0</v>
      </c>
      <c r="I560">
        <v>0</v>
      </c>
      <c r="J560">
        <v>0</v>
      </c>
      <c r="K560">
        <v>0</v>
      </c>
      <c r="L560">
        <v>0</v>
      </c>
      <c r="M560">
        <v>0</v>
      </c>
      <c r="N560">
        <v>0</v>
      </c>
      <c r="O560">
        <v>0</v>
      </c>
      <c r="P560">
        <v>0</v>
      </c>
      <c r="Q560">
        <v>0</v>
      </c>
      <c r="R560">
        <v>0</v>
      </c>
      <c r="S560">
        <v>0</v>
      </c>
      <c r="T560">
        <v>0</v>
      </c>
      <c r="U560">
        <v>0</v>
      </c>
    </row>
    <row r="561" spans="1:21" x14ac:dyDescent="0.2">
      <c r="A561" t="s">
        <v>701</v>
      </c>
      <c r="B561" t="s">
        <v>1618</v>
      </c>
      <c r="C561" t="s">
        <v>1619</v>
      </c>
      <c r="D561" t="s">
        <v>421</v>
      </c>
      <c r="E561" t="s">
        <v>421</v>
      </c>
      <c r="F561" t="s">
        <v>421</v>
      </c>
      <c r="G561">
        <v>0</v>
      </c>
      <c r="H561">
        <v>0</v>
      </c>
      <c r="I561">
        <v>0</v>
      </c>
      <c r="J561">
        <v>0</v>
      </c>
      <c r="K561">
        <v>0</v>
      </c>
      <c r="L561">
        <v>0</v>
      </c>
      <c r="M561">
        <v>0</v>
      </c>
      <c r="N561">
        <v>0</v>
      </c>
      <c r="O561">
        <v>0</v>
      </c>
      <c r="P561">
        <v>0</v>
      </c>
      <c r="Q561">
        <v>0</v>
      </c>
      <c r="R561">
        <v>0</v>
      </c>
      <c r="S561">
        <v>0</v>
      </c>
      <c r="T561">
        <v>0</v>
      </c>
      <c r="U561">
        <v>0</v>
      </c>
    </row>
    <row r="562" spans="1:21" x14ac:dyDescent="0.2">
      <c r="A562" t="s">
        <v>701</v>
      </c>
      <c r="B562" t="s">
        <v>1620</v>
      </c>
      <c r="C562" t="s">
        <v>1621</v>
      </c>
      <c r="D562" t="s">
        <v>421</v>
      </c>
      <c r="E562" t="s">
        <v>421</v>
      </c>
      <c r="F562" t="s">
        <v>421</v>
      </c>
      <c r="G562">
        <v>0</v>
      </c>
      <c r="H562">
        <v>0</v>
      </c>
      <c r="I562">
        <v>0</v>
      </c>
      <c r="J562">
        <v>0</v>
      </c>
      <c r="K562">
        <v>0</v>
      </c>
      <c r="L562">
        <v>0</v>
      </c>
      <c r="M562">
        <v>0</v>
      </c>
      <c r="N562">
        <v>0</v>
      </c>
      <c r="O562">
        <v>0</v>
      </c>
      <c r="P562">
        <v>0</v>
      </c>
      <c r="Q562">
        <v>0</v>
      </c>
      <c r="R562">
        <v>0</v>
      </c>
      <c r="S562">
        <v>0</v>
      </c>
      <c r="T562">
        <v>0</v>
      </c>
      <c r="U562">
        <v>0</v>
      </c>
    </row>
    <row r="563" spans="1:21" x14ac:dyDescent="0.2">
      <c r="A563" t="s">
        <v>701</v>
      </c>
      <c r="B563" t="s">
        <v>1622</v>
      </c>
      <c r="C563" t="s">
        <v>1623</v>
      </c>
      <c r="D563" t="s">
        <v>421</v>
      </c>
      <c r="E563" t="s">
        <v>421</v>
      </c>
      <c r="F563" t="s">
        <v>421</v>
      </c>
      <c r="G563">
        <v>0</v>
      </c>
      <c r="H563">
        <v>0</v>
      </c>
      <c r="I563">
        <v>0</v>
      </c>
      <c r="J563">
        <v>0</v>
      </c>
      <c r="K563">
        <v>0</v>
      </c>
      <c r="L563">
        <v>0</v>
      </c>
      <c r="M563">
        <v>0</v>
      </c>
      <c r="N563">
        <v>0</v>
      </c>
      <c r="O563">
        <v>0</v>
      </c>
      <c r="P563">
        <v>0</v>
      </c>
      <c r="Q563">
        <v>0</v>
      </c>
      <c r="R563">
        <v>0</v>
      </c>
      <c r="S563">
        <v>0</v>
      </c>
      <c r="T563">
        <v>0</v>
      </c>
      <c r="U563">
        <v>0</v>
      </c>
    </row>
    <row r="564" spans="1:21" x14ac:dyDescent="0.2">
      <c r="A564" t="s">
        <v>701</v>
      </c>
      <c r="B564" t="s">
        <v>1624</v>
      </c>
      <c r="C564" t="s">
        <v>1625</v>
      </c>
      <c r="D564" t="s">
        <v>421</v>
      </c>
      <c r="E564" t="s">
        <v>421</v>
      </c>
      <c r="F564" t="s">
        <v>421</v>
      </c>
      <c r="G564">
        <v>0</v>
      </c>
      <c r="H564">
        <v>0</v>
      </c>
      <c r="I564">
        <v>0</v>
      </c>
      <c r="J564">
        <v>0</v>
      </c>
      <c r="K564">
        <v>0</v>
      </c>
      <c r="L564">
        <v>0</v>
      </c>
      <c r="M564">
        <v>0</v>
      </c>
      <c r="N564">
        <v>0</v>
      </c>
      <c r="O564">
        <v>0</v>
      </c>
      <c r="P564">
        <v>0</v>
      </c>
      <c r="Q564">
        <v>0</v>
      </c>
      <c r="R564">
        <v>0</v>
      </c>
      <c r="S564">
        <v>0</v>
      </c>
      <c r="T564">
        <v>0</v>
      </c>
      <c r="U564">
        <v>0</v>
      </c>
    </row>
    <row r="565" spans="1:21" x14ac:dyDescent="0.2">
      <c r="A565" t="s">
        <v>701</v>
      </c>
      <c r="B565" t="s">
        <v>1626</v>
      </c>
      <c r="C565" t="s">
        <v>1627</v>
      </c>
      <c r="D565" t="s">
        <v>421</v>
      </c>
      <c r="E565" t="s">
        <v>421</v>
      </c>
      <c r="F565" t="s">
        <v>421</v>
      </c>
      <c r="G565">
        <v>0</v>
      </c>
      <c r="H565">
        <v>0</v>
      </c>
      <c r="I565">
        <v>0</v>
      </c>
      <c r="J565">
        <v>0</v>
      </c>
      <c r="K565">
        <v>0</v>
      </c>
      <c r="L565">
        <v>0</v>
      </c>
      <c r="M565">
        <v>0</v>
      </c>
      <c r="N565">
        <v>0</v>
      </c>
      <c r="O565">
        <v>0</v>
      </c>
      <c r="P565">
        <v>0</v>
      </c>
      <c r="Q565">
        <v>0</v>
      </c>
      <c r="R565">
        <v>0</v>
      </c>
      <c r="S565">
        <v>0</v>
      </c>
      <c r="T565">
        <v>0</v>
      </c>
      <c r="U565">
        <v>0</v>
      </c>
    </row>
    <row r="566" spans="1:21" x14ac:dyDescent="0.2">
      <c r="A566" t="s">
        <v>701</v>
      </c>
      <c r="B566" t="s">
        <v>1628</v>
      </c>
      <c r="C566" t="s">
        <v>1629</v>
      </c>
      <c r="D566" t="s">
        <v>421</v>
      </c>
      <c r="E566" t="s">
        <v>421</v>
      </c>
      <c r="F566" t="s">
        <v>421</v>
      </c>
      <c r="G566">
        <v>0</v>
      </c>
      <c r="H566">
        <v>0</v>
      </c>
      <c r="I566">
        <v>0</v>
      </c>
      <c r="J566">
        <v>0</v>
      </c>
      <c r="K566">
        <v>0</v>
      </c>
      <c r="L566">
        <v>0</v>
      </c>
      <c r="M566">
        <v>0</v>
      </c>
      <c r="N566">
        <v>0</v>
      </c>
      <c r="O566">
        <v>0</v>
      </c>
      <c r="P566">
        <v>0</v>
      </c>
      <c r="Q566">
        <v>0</v>
      </c>
      <c r="R566">
        <v>0</v>
      </c>
      <c r="S566">
        <v>0</v>
      </c>
      <c r="T566">
        <v>0</v>
      </c>
      <c r="U566">
        <v>0</v>
      </c>
    </row>
    <row r="567" spans="1:21" x14ac:dyDescent="0.2">
      <c r="A567" t="s">
        <v>701</v>
      </c>
      <c r="B567" t="s">
        <v>1630</v>
      </c>
      <c r="C567" t="s">
        <v>1631</v>
      </c>
      <c r="D567" t="s">
        <v>421</v>
      </c>
      <c r="E567" t="s">
        <v>421</v>
      </c>
      <c r="F567" t="s">
        <v>421</v>
      </c>
      <c r="G567">
        <v>0</v>
      </c>
      <c r="H567">
        <v>0</v>
      </c>
      <c r="I567">
        <v>0</v>
      </c>
      <c r="J567">
        <v>0</v>
      </c>
      <c r="K567">
        <v>0</v>
      </c>
      <c r="L567">
        <v>0</v>
      </c>
      <c r="M567">
        <v>0</v>
      </c>
      <c r="N567">
        <v>0</v>
      </c>
      <c r="O567">
        <v>0</v>
      </c>
      <c r="P567">
        <v>0</v>
      </c>
      <c r="Q567">
        <v>0</v>
      </c>
      <c r="R567">
        <v>0</v>
      </c>
      <c r="S567">
        <v>0</v>
      </c>
      <c r="T567">
        <v>0</v>
      </c>
      <c r="U567">
        <v>0</v>
      </c>
    </row>
    <row r="568" spans="1:21" x14ac:dyDescent="0.2">
      <c r="A568" t="s">
        <v>701</v>
      </c>
      <c r="B568" t="s">
        <v>1632</v>
      </c>
      <c r="C568" t="s">
        <v>1633</v>
      </c>
      <c r="D568" t="s">
        <v>421</v>
      </c>
      <c r="E568" t="s">
        <v>421</v>
      </c>
      <c r="F568" t="s">
        <v>421</v>
      </c>
      <c r="G568">
        <v>0</v>
      </c>
      <c r="H568">
        <v>0</v>
      </c>
      <c r="I568">
        <v>0</v>
      </c>
      <c r="J568">
        <v>0</v>
      </c>
      <c r="K568">
        <v>0</v>
      </c>
      <c r="L568">
        <v>0</v>
      </c>
      <c r="M568">
        <v>0</v>
      </c>
      <c r="N568">
        <v>0</v>
      </c>
      <c r="O568">
        <v>0</v>
      </c>
      <c r="P568">
        <v>0</v>
      </c>
      <c r="Q568">
        <v>0</v>
      </c>
      <c r="R568">
        <v>0</v>
      </c>
      <c r="S568">
        <v>0</v>
      </c>
      <c r="T568">
        <v>0</v>
      </c>
      <c r="U568">
        <v>0</v>
      </c>
    </row>
    <row r="569" spans="1:21" x14ac:dyDescent="0.2">
      <c r="A569" t="s">
        <v>701</v>
      </c>
      <c r="B569" t="s">
        <v>1634</v>
      </c>
      <c r="C569" t="s">
        <v>1635</v>
      </c>
      <c r="D569" t="s">
        <v>421</v>
      </c>
      <c r="E569" t="s">
        <v>421</v>
      </c>
      <c r="F569" t="s">
        <v>421</v>
      </c>
      <c r="G569">
        <v>0</v>
      </c>
      <c r="H569">
        <v>0</v>
      </c>
      <c r="I569">
        <v>0</v>
      </c>
      <c r="J569">
        <v>0</v>
      </c>
      <c r="K569">
        <v>0</v>
      </c>
      <c r="L569">
        <v>0</v>
      </c>
      <c r="M569">
        <v>0</v>
      </c>
      <c r="N569">
        <v>0</v>
      </c>
      <c r="O569">
        <v>0</v>
      </c>
      <c r="P569">
        <v>0</v>
      </c>
      <c r="Q569">
        <v>0</v>
      </c>
      <c r="R569">
        <v>0</v>
      </c>
      <c r="S569">
        <v>0</v>
      </c>
      <c r="T569">
        <v>0</v>
      </c>
      <c r="U569">
        <v>0</v>
      </c>
    </row>
    <row r="570" spans="1:21" x14ac:dyDescent="0.2">
      <c r="A570" t="s">
        <v>701</v>
      </c>
      <c r="B570" t="s">
        <v>1636</v>
      </c>
      <c r="C570" t="s">
        <v>1637</v>
      </c>
      <c r="D570" t="s">
        <v>421</v>
      </c>
      <c r="E570" t="s">
        <v>421</v>
      </c>
      <c r="F570" t="s">
        <v>421</v>
      </c>
      <c r="G570">
        <v>0</v>
      </c>
      <c r="H570">
        <v>0</v>
      </c>
      <c r="I570">
        <v>0</v>
      </c>
      <c r="J570">
        <v>0</v>
      </c>
      <c r="K570">
        <v>0</v>
      </c>
      <c r="L570">
        <v>0</v>
      </c>
      <c r="M570">
        <v>0</v>
      </c>
      <c r="N570">
        <v>0</v>
      </c>
      <c r="O570">
        <v>0</v>
      </c>
      <c r="P570">
        <v>0</v>
      </c>
      <c r="Q570">
        <v>0</v>
      </c>
      <c r="R570">
        <v>0</v>
      </c>
      <c r="S570">
        <v>0</v>
      </c>
      <c r="T570">
        <v>0</v>
      </c>
      <c r="U570">
        <v>0</v>
      </c>
    </row>
    <row r="571" spans="1:21" x14ac:dyDescent="0.2">
      <c r="A571" t="s">
        <v>701</v>
      </c>
      <c r="B571" t="s">
        <v>1638</v>
      </c>
      <c r="C571" t="s">
        <v>1639</v>
      </c>
      <c r="D571" t="s">
        <v>421</v>
      </c>
      <c r="E571" t="s">
        <v>421</v>
      </c>
      <c r="F571" t="s">
        <v>421</v>
      </c>
      <c r="G571">
        <v>0</v>
      </c>
      <c r="H571">
        <v>0</v>
      </c>
      <c r="I571">
        <v>0</v>
      </c>
      <c r="J571">
        <v>0</v>
      </c>
      <c r="K571">
        <v>0</v>
      </c>
      <c r="L571">
        <v>0</v>
      </c>
      <c r="M571">
        <v>0</v>
      </c>
      <c r="N571">
        <v>0</v>
      </c>
      <c r="O571">
        <v>0</v>
      </c>
      <c r="P571">
        <v>0</v>
      </c>
      <c r="Q571">
        <v>0</v>
      </c>
      <c r="R571">
        <v>0</v>
      </c>
      <c r="S571">
        <v>0</v>
      </c>
      <c r="T571">
        <v>0</v>
      </c>
      <c r="U571">
        <v>0</v>
      </c>
    </row>
    <row r="572" spans="1:21" x14ac:dyDescent="0.2">
      <c r="A572" t="s">
        <v>701</v>
      </c>
      <c r="B572" t="s">
        <v>1640</v>
      </c>
      <c r="C572" t="s">
        <v>1641</v>
      </c>
      <c r="D572" t="s">
        <v>421</v>
      </c>
      <c r="E572" t="s">
        <v>421</v>
      </c>
      <c r="F572" t="s">
        <v>421</v>
      </c>
      <c r="G572">
        <v>0</v>
      </c>
      <c r="H572">
        <v>0</v>
      </c>
      <c r="I572">
        <v>0</v>
      </c>
      <c r="J572">
        <v>0</v>
      </c>
      <c r="K572">
        <v>0</v>
      </c>
      <c r="L572">
        <v>0</v>
      </c>
      <c r="M572">
        <v>0</v>
      </c>
      <c r="N572">
        <v>0</v>
      </c>
      <c r="O572">
        <v>0</v>
      </c>
      <c r="P572">
        <v>0</v>
      </c>
      <c r="Q572">
        <v>0</v>
      </c>
      <c r="R572">
        <v>0</v>
      </c>
      <c r="S572">
        <v>0</v>
      </c>
      <c r="T572">
        <v>0</v>
      </c>
      <c r="U572">
        <v>0</v>
      </c>
    </row>
    <row r="573" spans="1:21" x14ac:dyDescent="0.2">
      <c r="A573" t="s">
        <v>701</v>
      </c>
      <c r="B573" t="s">
        <v>1642</v>
      </c>
      <c r="C573" t="s">
        <v>1643</v>
      </c>
      <c r="D573" t="s">
        <v>421</v>
      </c>
      <c r="E573" t="s">
        <v>421</v>
      </c>
      <c r="F573" t="s">
        <v>421</v>
      </c>
      <c r="G573">
        <v>0</v>
      </c>
      <c r="H573">
        <v>0</v>
      </c>
      <c r="I573">
        <v>0</v>
      </c>
      <c r="J573">
        <v>0</v>
      </c>
      <c r="K573">
        <v>0</v>
      </c>
      <c r="L573">
        <v>0</v>
      </c>
      <c r="M573">
        <v>0</v>
      </c>
      <c r="N573">
        <v>0</v>
      </c>
      <c r="O573">
        <v>0</v>
      </c>
      <c r="P573">
        <v>0</v>
      </c>
      <c r="Q573">
        <v>0</v>
      </c>
      <c r="R573">
        <v>0</v>
      </c>
      <c r="S573">
        <v>0</v>
      </c>
      <c r="T573">
        <v>0</v>
      </c>
      <c r="U573">
        <v>0</v>
      </c>
    </row>
    <row r="574" spans="1:21" x14ac:dyDescent="0.2">
      <c r="A574" t="s">
        <v>701</v>
      </c>
      <c r="B574" t="s">
        <v>1644</v>
      </c>
      <c r="C574" t="s">
        <v>1645</v>
      </c>
      <c r="D574" t="s">
        <v>421</v>
      </c>
      <c r="E574" t="s">
        <v>421</v>
      </c>
      <c r="F574" t="s">
        <v>421</v>
      </c>
      <c r="G574">
        <v>0</v>
      </c>
      <c r="H574">
        <v>0</v>
      </c>
      <c r="I574">
        <v>0</v>
      </c>
      <c r="J574">
        <v>0</v>
      </c>
      <c r="K574">
        <v>0</v>
      </c>
      <c r="L574">
        <v>0</v>
      </c>
      <c r="M574">
        <v>0</v>
      </c>
      <c r="N574">
        <v>0</v>
      </c>
      <c r="O574">
        <v>0</v>
      </c>
      <c r="P574">
        <v>0</v>
      </c>
      <c r="Q574">
        <v>0</v>
      </c>
      <c r="R574">
        <v>0</v>
      </c>
      <c r="S574">
        <v>0</v>
      </c>
      <c r="T574">
        <v>0</v>
      </c>
      <c r="U574">
        <v>0</v>
      </c>
    </row>
    <row r="575" spans="1:21" x14ac:dyDescent="0.2">
      <c r="A575" t="s">
        <v>701</v>
      </c>
      <c r="B575" t="s">
        <v>1646</v>
      </c>
      <c r="C575" t="s">
        <v>1647</v>
      </c>
      <c r="D575" t="s">
        <v>421</v>
      </c>
      <c r="E575" t="s">
        <v>421</v>
      </c>
      <c r="F575" t="s">
        <v>421</v>
      </c>
      <c r="G575">
        <v>0</v>
      </c>
      <c r="H575">
        <v>0</v>
      </c>
      <c r="I575">
        <v>0</v>
      </c>
      <c r="J575">
        <v>0</v>
      </c>
      <c r="K575">
        <v>0</v>
      </c>
      <c r="L575">
        <v>0</v>
      </c>
      <c r="M575">
        <v>0</v>
      </c>
      <c r="N575">
        <v>0</v>
      </c>
      <c r="O575">
        <v>0</v>
      </c>
      <c r="P575">
        <v>0</v>
      </c>
      <c r="Q575">
        <v>0</v>
      </c>
      <c r="R575">
        <v>0</v>
      </c>
      <c r="S575">
        <v>0</v>
      </c>
      <c r="T575">
        <v>0</v>
      </c>
      <c r="U575">
        <v>0</v>
      </c>
    </row>
    <row r="576" spans="1:21" x14ac:dyDescent="0.2">
      <c r="A576" t="s">
        <v>701</v>
      </c>
      <c r="B576" t="s">
        <v>1648</v>
      </c>
      <c r="C576" t="s">
        <v>1649</v>
      </c>
      <c r="D576" t="s">
        <v>421</v>
      </c>
      <c r="E576" t="s">
        <v>421</v>
      </c>
      <c r="F576" t="s">
        <v>421</v>
      </c>
      <c r="G576">
        <v>0</v>
      </c>
      <c r="H576">
        <v>0</v>
      </c>
      <c r="I576">
        <v>0</v>
      </c>
      <c r="J576">
        <v>0</v>
      </c>
      <c r="K576">
        <v>0</v>
      </c>
      <c r="L576">
        <v>0</v>
      </c>
      <c r="M576">
        <v>0</v>
      </c>
      <c r="N576">
        <v>0</v>
      </c>
      <c r="O576">
        <v>0</v>
      </c>
      <c r="P576">
        <v>0</v>
      </c>
      <c r="Q576">
        <v>0</v>
      </c>
      <c r="R576">
        <v>0</v>
      </c>
      <c r="S576">
        <v>0</v>
      </c>
      <c r="T576">
        <v>0</v>
      </c>
      <c r="U576">
        <v>0</v>
      </c>
    </row>
    <row r="577" spans="1:21" x14ac:dyDescent="0.2">
      <c r="A577" t="s">
        <v>701</v>
      </c>
      <c r="B577" t="s">
        <v>1650</v>
      </c>
      <c r="C577" t="s">
        <v>1651</v>
      </c>
      <c r="D577" t="s">
        <v>421</v>
      </c>
      <c r="E577" t="s">
        <v>421</v>
      </c>
      <c r="F577" t="s">
        <v>421</v>
      </c>
      <c r="G577">
        <v>0</v>
      </c>
      <c r="H577">
        <v>0</v>
      </c>
      <c r="I577">
        <v>0</v>
      </c>
      <c r="J577">
        <v>0</v>
      </c>
      <c r="K577">
        <v>0</v>
      </c>
      <c r="L577">
        <v>0</v>
      </c>
      <c r="M577">
        <v>0</v>
      </c>
      <c r="N577">
        <v>0</v>
      </c>
      <c r="O577">
        <v>0</v>
      </c>
      <c r="P577">
        <v>0</v>
      </c>
      <c r="Q577">
        <v>0</v>
      </c>
      <c r="R577">
        <v>0</v>
      </c>
      <c r="S577">
        <v>0</v>
      </c>
      <c r="T577">
        <v>0</v>
      </c>
      <c r="U577">
        <v>0</v>
      </c>
    </row>
    <row r="578" spans="1:21" x14ac:dyDescent="0.2">
      <c r="A578" t="s">
        <v>701</v>
      </c>
      <c r="B578" t="s">
        <v>1652</v>
      </c>
      <c r="C578" t="s">
        <v>1653</v>
      </c>
      <c r="D578" t="s">
        <v>421</v>
      </c>
      <c r="E578" t="s">
        <v>421</v>
      </c>
      <c r="F578" t="s">
        <v>421</v>
      </c>
      <c r="G578">
        <v>0</v>
      </c>
      <c r="H578">
        <v>0</v>
      </c>
      <c r="I578">
        <v>0</v>
      </c>
      <c r="J578">
        <v>0</v>
      </c>
      <c r="K578">
        <v>0</v>
      </c>
      <c r="L578">
        <v>0</v>
      </c>
      <c r="M578">
        <v>0</v>
      </c>
      <c r="N578">
        <v>0</v>
      </c>
      <c r="O578">
        <v>0</v>
      </c>
      <c r="P578">
        <v>0</v>
      </c>
      <c r="Q578">
        <v>0</v>
      </c>
      <c r="R578">
        <v>0</v>
      </c>
      <c r="S578">
        <v>0</v>
      </c>
      <c r="T578">
        <v>0</v>
      </c>
      <c r="U578">
        <v>0</v>
      </c>
    </row>
    <row r="579" spans="1:21" x14ac:dyDescent="0.2">
      <c r="A579" t="s">
        <v>701</v>
      </c>
      <c r="B579" t="s">
        <v>1654</v>
      </c>
      <c r="C579" t="s">
        <v>1655</v>
      </c>
      <c r="D579" t="s">
        <v>421</v>
      </c>
      <c r="E579" t="s">
        <v>421</v>
      </c>
      <c r="F579" t="s">
        <v>421</v>
      </c>
      <c r="G579">
        <v>0</v>
      </c>
      <c r="H579">
        <v>0</v>
      </c>
      <c r="I579">
        <v>0</v>
      </c>
      <c r="J579">
        <v>0</v>
      </c>
      <c r="K579">
        <v>0</v>
      </c>
      <c r="L579">
        <v>0</v>
      </c>
      <c r="M579">
        <v>0</v>
      </c>
      <c r="N579">
        <v>0</v>
      </c>
      <c r="O579">
        <v>0</v>
      </c>
      <c r="P579">
        <v>0</v>
      </c>
      <c r="Q579">
        <v>0</v>
      </c>
      <c r="R579">
        <v>0</v>
      </c>
      <c r="S579">
        <v>0</v>
      </c>
      <c r="T579">
        <v>0</v>
      </c>
      <c r="U579">
        <v>0</v>
      </c>
    </row>
    <row r="580" spans="1:21" x14ac:dyDescent="0.2">
      <c r="A580" t="s">
        <v>701</v>
      </c>
      <c r="B580" t="s">
        <v>1656</v>
      </c>
      <c r="C580" t="s">
        <v>1657</v>
      </c>
      <c r="D580" t="s">
        <v>421</v>
      </c>
      <c r="E580" t="s">
        <v>421</v>
      </c>
      <c r="F580" t="s">
        <v>421</v>
      </c>
      <c r="G580">
        <v>0</v>
      </c>
      <c r="H580">
        <v>0</v>
      </c>
      <c r="I580">
        <v>0</v>
      </c>
      <c r="J580">
        <v>0</v>
      </c>
      <c r="K580">
        <v>0</v>
      </c>
      <c r="L580">
        <v>0</v>
      </c>
      <c r="M580">
        <v>0</v>
      </c>
      <c r="N580">
        <v>0</v>
      </c>
      <c r="O580">
        <v>0</v>
      </c>
      <c r="P580">
        <v>0</v>
      </c>
      <c r="Q580">
        <v>0</v>
      </c>
      <c r="R580">
        <v>0</v>
      </c>
      <c r="S580">
        <v>0</v>
      </c>
      <c r="T580">
        <v>0</v>
      </c>
      <c r="U580">
        <v>0</v>
      </c>
    </row>
    <row r="581" spans="1:21" x14ac:dyDescent="0.2">
      <c r="A581" t="s">
        <v>701</v>
      </c>
      <c r="B581" t="s">
        <v>1658</v>
      </c>
      <c r="C581" t="s">
        <v>1659</v>
      </c>
      <c r="D581" t="s">
        <v>421</v>
      </c>
      <c r="E581" t="s">
        <v>421</v>
      </c>
      <c r="F581" t="s">
        <v>421</v>
      </c>
      <c r="G581">
        <v>0</v>
      </c>
      <c r="H581">
        <v>0</v>
      </c>
      <c r="I581">
        <v>0</v>
      </c>
      <c r="J581">
        <v>0</v>
      </c>
      <c r="K581">
        <v>0</v>
      </c>
      <c r="L581">
        <v>0</v>
      </c>
      <c r="M581">
        <v>0</v>
      </c>
      <c r="N581">
        <v>0</v>
      </c>
      <c r="O581">
        <v>0</v>
      </c>
      <c r="P581">
        <v>0</v>
      </c>
      <c r="Q581">
        <v>0</v>
      </c>
      <c r="R581">
        <v>0</v>
      </c>
      <c r="S581">
        <v>0</v>
      </c>
      <c r="T581">
        <v>0</v>
      </c>
      <c r="U581">
        <v>0</v>
      </c>
    </row>
    <row r="582" spans="1:21" x14ac:dyDescent="0.2">
      <c r="A582" t="s">
        <v>701</v>
      </c>
      <c r="B582" t="s">
        <v>1660</v>
      </c>
      <c r="C582" t="s">
        <v>1661</v>
      </c>
      <c r="D582" t="s">
        <v>421</v>
      </c>
      <c r="E582" t="s">
        <v>421</v>
      </c>
      <c r="F582" t="s">
        <v>421</v>
      </c>
      <c r="G582">
        <v>0</v>
      </c>
      <c r="H582">
        <v>0</v>
      </c>
      <c r="I582">
        <v>0</v>
      </c>
      <c r="J582">
        <v>0</v>
      </c>
      <c r="K582">
        <v>0</v>
      </c>
      <c r="L582">
        <v>0</v>
      </c>
      <c r="M582">
        <v>0</v>
      </c>
      <c r="N582">
        <v>0</v>
      </c>
      <c r="O582">
        <v>0</v>
      </c>
      <c r="P582">
        <v>0</v>
      </c>
      <c r="Q582">
        <v>0</v>
      </c>
      <c r="R582">
        <v>0</v>
      </c>
      <c r="S582">
        <v>0</v>
      </c>
      <c r="T582">
        <v>0</v>
      </c>
      <c r="U582">
        <v>0</v>
      </c>
    </row>
    <row r="583" spans="1:21" x14ac:dyDescent="0.2">
      <c r="A583" t="s">
        <v>701</v>
      </c>
      <c r="B583" t="s">
        <v>1662</v>
      </c>
      <c r="C583" t="s">
        <v>1663</v>
      </c>
      <c r="D583" t="s">
        <v>421</v>
      </c>
      <c r="E583" t="s">
        <v>421</v>
      </c>
      <c r="F583" t="s">
        <v>421</v>
      </c>
      <c r="G583">
        <v>0</v>
      </c>
      <c r="H583">
        <v>0</v>
      </c>
      <c r="I583">
        <v>0</v>
      </c>
      <c r="J583">
        <v>0</v>
      </c>
      <c r="K583">
        <v>0</v>
      </c>
      <c r="L583">
        <v>0</v>
      </c>
      <c r="M583">
        <v>0</v>
      </c>
      <c r="N583">
        <v>0</v>
      </c>
      <c r="O583">
        <v>0</v>
      </c>
      <c r="P583">
        <v>0</v>
      </c>
      <c r="Q583">
        <v>0</v>
      </c>
      <c r="R583">
        <v>0</v>
      </c>
      <c r="S583">
        <v>0</v>
      </c>
      <c r="T583">
        <v>0</v>
      </c>
      <c r="U583">
        <v>0</v>
      </c>
    </row>
    <row r="584" spans="1:21" x14ac:dyDescent="0.2">
      <c r="A584" t="s">
        <v>701</v>
      </c>
      <c r="B584" t="s">
        <v>1664</v>
      </c>
      <c r="C584" t="s">
        <v>1665</v>
      </c>
      <c r="D584" t="s">
        <v>421</v>
      </c>
      <c r="E584" t="s">
        <v>421</v>
      </c>
      <c r="F584" t="s">
        <v>421</v>
      </c>
      <c r="G584">
        <v>0</v>
      </c>
      <c r="H584">
        <v>0</v>
      </c>
      <c r="I584">
        <v>0</v>
      </c>
      <c r="J584">
        <v>0</v>
      </c>
      <c r="K584">
        <v>0</v>
      </c>
      <c r="L584">
        <v>0</v>
      </c>
      <c r="M584">
        <v>0</v>
      </c>
      <c r="N584">
        <v>0</v>
      </c>
      <c r="O584">
        <v>0</v>
      </c>
      <c r="P584">
        <v>0</v>
      </c>
      <c r="Q584">
        <v>0</v>
      </c>
      <c r="R584">
        <v>0</v>
      </c>
      <c r="S584">
        <v>0</v>
      </c>
      <c r="T584">
        <v>0</v>
      </c>
      <c r="U584">
        <v>0</v>
      </c>
    </row>
    <row r="585" spans="1:21" x14ac:dyDescent="0.2">
      <c r="A585" t="s">
        <v>701</v>
      </c>
      <c r="B585" t="s">
        <v>1666</v>
      </c>
      <c r="C585" t="s">
        <v>1667</v>
      </c>
      <c r="D585" t="s">
        <v>421</v>
      </c>
      <c r="E585" t="s">
        <v>421</v>
      </c>
      <c r="F585" t="s">
        <v>421</v>
      </c>
      <c r="G585">
        <v>0</v>
      </c>
      <c r="H585">
        <v>0</v>
      </c>
      <c r="I585">
        <v>0</v>
      </c>
      <c r="J585">
        <v>0</v>
      </c>
      <c r="K585">
        <v>0</v>
      </c>
      <c r="L585">
        <v>0</v>
      </c>
      <c r="M585">
        <v>0</v>
      </c>
      <c r="N585">
        <v>0</v>
      </c>
      <c r="O585">
        <v>0</v>
      </c>
      <c r="P585">
        <v>0</v>
      </c>
      <c r="Q585">
        <v>0</v>
      </c>
      <c r="R585">
        <v>0</v>
      </c>
      <c r="S585">
        <v>0</v>
      </c>
      <c r="T585">
        <v>0</v>
      </c>
      <c r="U585">
        <v>0</v>
      </c>
    </row>
    <row r="586" spans="1:21" x14ac:dyDescent="0.2">
      <c r="A586" t="s">
        <v>701</v>
      </c>
      <c r="B586" t="s">
        <v>1668</v>
      </c>
      <c r="C586" t="s">
        <v>1669</v>
      </c>
      <c r="D586" t="s">
        <v>421</v>
      </c>
      <c r="E586" t="s">
        <v>421</v>
      </c>
      <c r="F586" t="s">
        <v>421</v>
      </c>
      <c r="G586">
        <v>0</v>
      </c>
      <c r="H586">
        <v>0</v>
      </c>
      <c r="I586">
        <v>0</v>
      </c>
      <c r="J586">
        <v>0</v>
      </c>
      <c r="K586">
        <v>0</v>
      </c>
      <c r="L586">
        <v>0</v>
      </c>
      <c r="M586">
        <v>0</v>
      </c>
      <c r="N586">
        <v>0</v>
      </c>
      <c r="O586">
        <v>0</v>
      </c>
      <c r="P586">
        <v>0</v>
      </c>
      <c r="Q586">
        <v>0</v>
      </c>
      <c r="R586">
        <v>0</v>
      </c>
      <c r="S586">
        <v>0</v>
      </c>
      <c r="T586">
        <v>0</v>
      </c>
      <c r="U586">
        <v>0</v>
      </c>
    </row>
    <row r="587" spans="1:21" x14ac:dyDescent="0.2">
      <c r="A587" t="s">
        <v>701</v>
      </c>
      <c r="B587" t="s">
        <v>1670</v>
      </c>
      <c r="C587" t="s">
        <v>1671</v>
      </c>
      <c r="D587" t="s">
        <v>421</v>
      </c>
      <c r="E587" t="s">
        <v>421</v>
      </c>
      <c r="F587" t="s">
        <v>421</v>
      </c>
      <c r="G587">
        <v>0</v>
      </c>
      <c r="H587">
        <v>0</v>
      </c>
      <c r="I587">
        <v>0</v>
      </c>
      <c r="J587">
        <v>0</v>
      </c>
      <c r="K587">
        <v>0</v>
      </c>
      <c r="L587">
        <v>0</v>
      </c>
      <c r="M587">
        <v>0</v>
      </c>
      <c r="N587">
        <v>0</v>
      </c>
      <c r="O587">
        <v>0</v>
      </c>
      <c r="P587">
        <v>0</v>
      </c>
      <c r="Q587">
        <v>0</v>
      </c>
      <c r="R587">
        <v>0</v>
      </c>
      <c r="S587">
        <v>0</v>
      </c>
      <c r="T587">
        <v>0</v>
      </c>
      <c r="U587">
        <v>0</v>
      </c>
    </row>
    <row r="588" spans="1:21" x14ac:dyDescent="0.2">
      <c r="A588" t="s">
        <v>701</v>
      </c>
      <c r="B588" t="s">
        <v>1672</v>
      </c>
      <c r="C588" t="s">
        <v>1673</v>
      </c>
      <c r="D588" t="s">
        <v>421</v>
      </c>
      <c r="E588" t="s">
        <v>421</v>
      </c>
      <c r="F588" t="s">
        <v>421</v>
      </c>
      <c r="G588">
        <v>0</v>
      </c>
      <c r="H588">
        <v>0</v>
      </c>
      <c r="I588">
        <v>0</v>
      </c>
      <c r="J588">
        <v>0</v>
      </c>
      <c r="K588">
        <v>0</v>
      </c>
      <c r="L588">
        <v>0</v>
      </c>
      <c r="M588">
        <v>0</v>
      </c>
      <c r="N588">
        <v>0</v>
      </c>
      <c r="O588">
        <v>0</v>
      </c>
      <c r="P588">
        <v>0</v>
      </c>
      <c r="Q588">
        <v>0</v>
      </c>
      <c r="R588">
        <v>0</v>
      </c>
      <c r="S588">
        <v>0</v>
      </c>
      <c r="T588">
        <v>0</v>
      </c>
      <c r="U588">
        <v>0</v>
      </c>
    </row>
    <row r="589" spans="1:21" x14ac:dyDescent="0.2">
      <c r="A589" t="s">
        <v>701</v>
      </c>
      <c r="B589" t="s">
        <v>1674</v>
      </c>
      <c r="C589" t="s">
        <v>1675</v>
      </c>
      <c r="D589" t="s">
        <v>421</v>
      </c>
      <c r="E589" t="s">
        <v>421</v>
      </c>
      <c r="F589" t="s">
        <v>421</v>
      </c>
      <c r="G589">
        <v>0</v>
      </c>
      <c r="H589">
        <v>0</v>
      </c>
      <c r="I589">
        <v>0</v>
      </c>
      <c r="J589">
        <v>0</v>
      </c>
      <c r="K589">
        <v>0</v>
      </c>
      <c r="L589">
        <v>0</v>
      </c>
      <c r="M589">
        <v>0</v>
      </c>
      <c r="N589">
        <v>0</v>
      </c>
      <c r="O589">
        <v>0</v>
      </c>
      <c r="P589">
        <v>0</v>
      </c>
      <c r="Q589">
        <v>0</v>
      </c>
      <c r="R589">
        <v>0</v>
      </c>
      <c r="S589">
        <v>0</v>
      </c>
      <c r="T589">
        <v>0</v>
      </c>
      <c r="U589">
        <v>0</v>
      </c>
    </row>
    <row r="590" spans="1:21" x14ac:dyDescent="0.2">
      <c r="A590" t="s">
        <v>701</v>
      </c>
      <c r="B590" t="s">
        <v>1676</v>
      </c>
      <c r="C590" t="s">
        <v>1677</v>
      </c>
      <c r="D590" t="s">
        <v>421</v>
      </c>
      <c r="E590" t="s">
        <v>421</v>
      </c>
      <c r="F590" t="s">
        <v>421</v>
      </c>
      <c r="G590">
        <v>0</v>
      </c>
      <c r="H590">
        <v>0</v>
      </c>
      <c r="I590">
        <v>0</v>
      </c>
      <c r="J590">
        <v>0</v>
      </c>
      <c r="K590">
        <v>0</v>
      </c>
      <c r="L590">
        <v>0</v>
      </c>
      <c r="M590">
        <v>0</v>
      </c>
      <c r="N590">
        <v>0</v>
      </c>
      <c r="O590">
        <v>0</v>
      </c>
      <c r="P590">
        <v>0</v>
      </c>
      <c r="Q590">
        <v>0</v>
      </c>
      <c r="R590">
        <v>0</v>
      </c>
      <c r="S590">
        <v>0</v>
      </c>
      <c r="T590">
        <v>0</v>
      </c>
      <c r="U590">
        <v>0</v>
      </c>
    </row>
    <row r="591" spans="1:21" x14ac:dyDescent="0.2">
      <c r="A591" t="s">
        <v>701</v>
      </c>
      <c r="B591" t="s">
        <v>1678</v>
      </c>
      <c r="C591" t="s">
        <v>1679</v>
      </c>
      <c r="D591" t="s">
        <v>421</v>
      </c>
      <c r="E591" t="s">
        <v>421</v>
      </c>
      <c r="F591" t="s">
        <v>421</v>
      </c>
      <c r="G591">
        <v>0</v>
      </c>
      <c r="H591">
        <v>0</v>
      </c>
      <c r="I591">
        <v>0</v>
      </c>
      <c r="J591">
        <v>0</v>
      </c>
      <c r="K591">
        <v>0</v>
      </c>
      <c r="L591">
        <v>0</v>
      </c>
      <c r="M591">
        <v>0</v>
      </c>
      <c r="N591">
        <v>0</v>
      </c>
      <c r="O591">
        <v>0</v>
      </c>
      <c r="P591">
        <v>0</v>
      </c>
      <c r="Q591">
        <v>0</v>
      </c>
      <c r="R591">
        <v>0</v>
      </c>
      <c r="S591">
        <v>0</v>
      </c>
      <c r="T591">
        <v>0</v>
      </c>
      <c r="U591">
        <v>0</v>
      </c>
    </row>
    <row r="592" spans="1:21" x14ac:dyDescent="0.2">
      <c r="A592" t="s">
        <v>701</v>
      </c>
      <c r="B592" t="s">
        <v>1680</v>
      </c>
      <c r="C592" t="s">
        <v>1681</v>
      </c>
      <c r="D592" t="s">
        <v>421</v>
      </c>
      <c r="E592" t="s">
        <v>421</v>
      </c>
      <c r="F592" t="s">
        <v>421</v>
      </c>
      <c r="G592">
        <v>0</v>
      </c>
      <c r="H592">
        <v>0</v>
      </c>
      <c r="I592">
        <v>0</v>
      </c>
      <c r="J592">
        <v>0</v>
      </c>
      <c r="K592">
        <v>0</v>
      </c>
      <c r="L592">
        <v>0</v>
      </c>
      <c r="M592">
        <v>0</v>
      </c>
      <c r="N592">
        <v>0</v>
      </c>
      <c r="O592">
        <v>0</v>
      </c>
      <c r="P592">
        <v>0</v>
      </c>
      <c r="Q592">
        <v>0</v>
      </c>
      <c r="R592">
        <v>0</v>
      </c>
      <c r="S592">
        <v>0</v>
      </c>
      <c r="T592">
        <v>0</v>
      </c>
      <c r="U592">
        <v>0</v>
      </c>
    </row>
    <row r="593" spans="1:21" x14ac:dyDescent="0.2">
      <c r="A593" t="s">
        <v>701</v>
      </c>
      <c r="B593" t="s">
        <v>1682</v>
      </c>
      <c r="C593" t="s">
        <v>1683</v>
      </c>
      <c r="D593" t="s">
        <v>421</v>
      </c>
      <c r="E593" t="s">
        <v>421</v>
      </c>
      <c r="F593" t="s">
        <v>421</v>
      </c>
      <c r="G593">
        <v>8.9328599980792705E-4</v>
      </c>
      <c r="H593">
        <v>2.07776760951056E-3</v>
      </c>
      <c r="I593">
        <v>1.5183332535862301E-3</v>
      </c>
      <c r="J593">
        <v>1.54337573692177E-3</v>
      </c>
      <c r="K593">
        <v>1.1595743074467901E-3</v>
      </c>
      <c r="L593">
        <v>2.2182636520102299E-3</v>
      </c>
      <c r="M593">
        <v>2.2330344671453901E-3</v>
      </c>
      <c r="N593">
        <v>1.1859277528943201E-3</v>
      </c>
      <c r="O593">
        <v>7.2496402630716004E-4</v>
      </c>
      <c r="P593">
        <v>5.8922878399135297E-4</v>
      </c>
      <c r="Q593">
        <v>8.1271248314474995E-4</v>
      </c>
      <c r="R593">
        <v>1.04224423687233E-3</v>
      </c>
      <c r="S593">
        <v>6.3090141622963996E-4</v>
      </c>
      <c r="T593">
        <v>3.1587645983699702E-4</v>
      </c>
      <c r="U593">
        <v>3.1097402035970198E-4</v>
      </c>
    </row>
    <row r="594" spans="1:21" x14ac:dyDescent="0.2">
      <c r="A594" t="s">
        <v>701</v>
      </c>
      <c r="B594" t="s">
        <v>1684</v>
      </c>
      <c r="C594" t="s">
        <v>1685</v>
      </c>
      <c r="D594" t="s">
        <v>421</v>
      </c>
      <c r="E594" t="s">
        <v>421</v>
      </c>
      <c r="F594" t="s">
        <v>421</v>
      </c>
      <c r="G594">
        <v>0</v>
      </c>
      <c r="H594">
        <v>0</v>
      </c>
      <c r="I594">
        <v>0</v>
      </c>
      <c r="J594">
        <v>0</v>
      </c>
      <c r="K594">
        <v>0</v>
      </c>
      <c r="L594">
        <v>0</v>
      </c>
      <c r="M594">
        <v>0</v>
      </c>
      <c r="N594">
        <v>0</v>
      </c>
      <c r="O594">
        <v>0</v>
      </c>
      <c r="P594">
        <v>0</v>
      </c>
      <c r="Q594">
        <v>0</v>
      </c>
      <c r="R594">
        <v>0</v>
      </c>
      <c r="S594">
        <v>0</v>
      </c>
      <c r="T594">
        <v>0</v>
      </c>
      <c r="U594">
        <v>0</v>
      </c>
    </row>
    <row r="595" spans="1:21" x14ac:dyDescent="0.2">
      <c r="A595" t="s">
        <v>701</v>
      </c>
      <c r="B595" t="s">
        <v>1686</v>
      </c>
      <c r="C595" t="s">
        <v>1687</v>
      </c>
      <c r="D595" t="s">
        <v>421</v>
      </c>
      <c r="E595" t="s">
        <v>421</v>
      </c>
      <c r="F595" t="s">
        <v>421</v>
      </c>
      <c r="G595">
        <v>0</v>
      </c>
      <c r="H595">
        <v>0</v>
      </c>
      <c r="I595">
        <v>0</v>
      </c>
      <c r="J595">
        <v>0</v>
      </c>
      <c r="K595">
        <v>0</v>
      </c>
      <c r="L595">
        <v>0</v>
      </c>
      <c r="M595">
        <v>0</v>
      </c>
      <c r="N595">
        <v>0</v>
      </c>
      <c r="O595">
        <v>0</v>
      </c>
      <c r="P595">
        <v>0</v>
      </c>
      <c r="Q595">
        <v>0</v>
      </c>
      <c r="R595">
        <v>0</v>
      </c>
      <c r="S595">
        <v>0</v>
      </c>
      <c r="T595">
        <v>0</v>
      </c>
      <c r="U595">
        <v>0</v>
      </c>
    </row>
    <row r="596" spans="1:21" x14ac:dyDescent="0.2">
      <c r="A596" t="s">
        <v>701</v>
      </c>
      <c r="B596" t="s">
        <v>1688</v>
      </c>
      <c r="C596" t="s">
        <v>1689</v>
      </c>
      <c r="D596" t="s">
        <v>421</v>
      </c>
      <c r="E596" t="s">
        <v>421</v>
      </c>
      <c r="F596" t="s">
        <v>421</v>
      </c>
      <c r="G596">
        <v>0</v>
      </c>
      <c r="H596">
        <v>0</v>
      </c>
      <c r="I596">
        <v>0</v>
      </c>
      <c r="J596">
        <v>0</v>
      </c>
      <c r="K596">
        <v>0</v>
      </c>
      <c r="L596">
        <v>0</v>
      </c>
      <c r="M596">
        <v>0</v>
      </c>
      <c r="N596">
        <v>0</v>
      </c>
      <c r="O596">
        <v>0</v>
      </c>
      <c r="P596">
        <v>0</v>
      </c>
      <c r="Q596">
        <v>0</v>
      </c>
      <c r="R596">
        <v>0</v>
      </c>
      <c r="S596">
        <v>0</v>
      </c>
      <c r="T596">
        <v>0</v>
      </c>
      <c r="U596">
        <v>0</v>
      </c>
    </row>
    <row r="597" spans="1:21" x14ac:dyDescent="0.2">
      <c r="A597" t="s">
        <v>701</v>
      </c>
      <c r="B597" t="s">
        <v>1690</v>
      </c>
      <c r="C597" t="s">
        <v>1691</v>
      </c>
      <c r="D597" t="s">
        <v>421</v>
      </c>
      <c r="E597" t="s">
        <v>421</v>
      </c>
      <c r="F597" t="s">
        <v>421</v>
      </c>
      <c r="G597">
        <v>0</v>
      </c>
      <c r="H597">
        <v>0</v>
      </c>
      <c r="I597">
        <v>0</v>
      </c>
      <c r="J597">
        <v>0</v>
      </c>
      <c r="K597">
        <v>0</v>
      </c>
      <c r="L597">
        <v>0</v>
      </c>
      <c r="M597">
        <v>0</v>
      </c>
      <c r="N597">
        <v>0</v>
      </c>
      <c r="O597">
        <v>0</v>
      </c>
      <c r="P597">
        <v>0</v>
      </c>
      <c r="Q597">
        <v>0</v>
      </c>
      <c r="R597">
        <v>0</v>
      </c>
      <c r="S597">
        <v>0</v>
      </c>
      <c r="T597">
        <v>0</v>
      </c>
      <c r="U597">
        <v>0</v>
      </c>
    </row>
    <row r="598" spans="1:21" x14ac:dyDescent="0.2">
      <c r="A598" t="s">
        <v>701</v>
      </c>
      <c r="B598" t="s">
        <v>1692</v>
      </c>
      <c r="C598" t="s">
        <v>1693</v>
      </c>
      <c r="D598" t="s">
        <v>421</v>
      </c>
      <c r="E598" t="s">
        <v>421</v>
      </c>
      <c r="F598" t="s">
        <v>421</v>
      </c>
      <c r="G598">
        <v>0</v>
      </c>
      <c r="H598">
        <v>0</v>
      </c>
      <c r="I598">
        <v>0</v>
      </c>
      <c r="J598">
        <v>0</v>
      </c>
      <c r="K598">
        <v>0</v>
      </c>
      <c r="L598">
        <v>0</v>
      </c>
      <c r="M598">
        <v>0</v>
      </c>
      <c r="N598">
        <v>0</v>
      </c>
      <c r="O598">
        <v>0</v>
      </c>
      <c r="P598">
        <v>0</v>
      </c>
      <c r="Q598">
        <v>0</v>
      </c>
      <c r="R598">
        <v>0</v>
      </c>
      <c r="S598">
        <v>0</v>
      </c>
      <c r="T598">
        <v>0</v>
      </c>
      <c r="U598">
        <v>0</v>
      </c>
    </row>
    <row r="599" spans="1:21" x14ac:dyDescent="0.2">
      <c r="A599" t="s">
        <v>701</v>
      </c>
      <c r="B599" t="s">
        <v>1694</v>
      </c>
      <c r="C599" t="s">
        <v>1695</v>
      </c>
      <c r="D599" t="s">
        <v>421</v>
      </c>
      <c r="E599" t="s">
        <v>421</v>
      </c>
      <c r="F599" t="s">
        <v>421</v>
      </c>
      <c r="G599">
        <v>0</v>
      </c>
      <c r="H599">
        <v>0</v>
      </c>
      <c r="I599">
        <v>0</v>
      </c>
      <c r="J599">
        <v>0</v>
      </c>
      <c r="K599">
        <v>0</v>
      </c>
      <c r="L599">
        <v>0</v>
      </c>
      <c r="M599">
        <v>0</v>
      </c>
      <c r="N599">
        <v>0</v>
      </c>
      <c r="O599">
        <v>0</v>
      </c>
      <c r="P599">
        <v>0</v>
      </c>
      <c r="Q599">
        <v>0</v>
      </c>
      <c r="R599">
        <v>0</v>
      </c>
      <c r="S599">
        <v>0</v>
      </c>
      <c r="T599">
        <v>0</v>
      </c>
      <c r="U599">
        <v>0</v>
      </c>
    </row>
    <row r="600" spans="1:21" x14ac:dyDescent="0.2">
      <c r="A600" t="s">
        <v>701</v>
      </c>
      <c r="B600" t="s">
        <v>1696</v>
      </c>
      <c r="C600" t="s">
        <v>1697</v>
      </c>
      <c r="D600" t="s">
        <v>421</v>
      </c>
      <c r="E600" t="s">
        <v>421</v>
      </c>
      <c r="F600" t="s">
        <v>421</v>
      </c>
      <c r="G600">
        <v>0</v>
      </c>
      <c r="H600">
        <v>0</v>
      </c>
      <c r="I600">
        <v>0</v>
      </c>
      <c r="J600">
        <v>0</v>
      </c>
      <c r="K600">
        <v>0</v>
      </c>
      <c r="L600">
        <v>0</v>
      </c>
      <c r="M600">
        <v>0</v>
      </c>
      <c r="N600">
        <v>0</v>
      </c>
      <c r="O600">
        <v>0</v>
      </c>
      <c r="P600">
        <v>0</v>
      </c>
      <c r="Q600">
        <v>0</v>
      </c>
      <c r="R600">
        <v>0</v>
      </c>
      <c r="S600">
        <v>0</v>
      </c>
      <c r="T600">
        <v>0</v>
      </c>
      <c r="U600">
        <v>0</v>
      </c>
    </row>
    <row r="601" spans="1:21" x14ac:dyDescent="0.2">
      <c r="A601" t="s">
        <v>701</v>
      </c>
      <c r="B601" t="s">
        <v>1698</v>
      </c>
      <c r="C601" t="s">
        <v>1699</v>
      </c>
      <c r="D601" t="s">
        <v>421</v>
      </c>
      <c r="E601" t="s">
        <v>421</v>
      </c>
      <c r="F601" t="s">
        <v>421</v>
      </c>
      <c r="G601">
        <v>0</v>
      </c>
      <c r="H601">
        <v>0</v>
      </c>
      <c r="I601">
        <v>0</v>
      </c>
      <c r="J601">
        <v>0</v>
      </c>
      <c r="K601">
        <v>0</v>
      </c>
      <c r="L601">
        <v>0</v>
      </c>
      <c r="M601">
        <v>0</v>
      </c>
      <c r="N601">
        <v>0</v>
      </c>
      <c r="O601">
        <v>0</v>
      </c>
      <c r="P601">
        <v>0</v>
      </c>
      <c r="Q601">
        <v>0</v>
      </c>
      <c r="R601">
        <v>0</v>
      </c>
      <c r="S601">
        <v>0</v>
      </c>
      <c r="T601">
        <v>0</v>
      </c>
      <c r="U601">
        <v>0</v>
      </c>
    </row>
    <row r="602" spans="1:21" x14ac:dyDescent="0.2">
      <c r="A602" t="s">
        <v>701</v>
      </c>
      <c r="B602" t="s">
        <v>1700</v>
      </c>
      <c r="C602" t="s">
        <v>1701</v>
      </c>
      <c r="D602" t="s">
        <v>421</v>
      </c>
      <c r="E602" t="s">
        <v>421</v>
      </c>
      <c r="F602" t="s">
        <v>421</v>
      </c>
      <c r="G602">
        <v>0</v>
      </c>
      <c r="H602">
        <v>0</v>
      </c>
      <c r="I602">
        <v>0</v>
      </c>
      <c r="J602">
        <v>0</v>
      </c>
      <c r="K602">
        <v>0</v>
      </c>
      <c r="L602">
        <v>0</v>
      </c>
      <c r="M602">
        <v>0</v>
      </c>
      <c r="N602">
        <v>0</v>
      </c>
      <c r="O602">
        <v>0</v>
      </c>
      <c r="P602">
        <v>0</v>
      </c>
      <c r="Q602">
        <v>0</v>
      </c>
      <c r="R602">
        <v>0</v>
      </c>
      <c r="S602">
        <v>0</v>
      </c>
      <c r="T602">
        <v>0</v>
      </c>
      <c r="U602">
        <v>0</v>
      </c>
    </row>
    <row r="603" spans="1:21" x14ac:dyDescent="0.2">
      <c r="A603" t="s">
        <v>701</v>
      </c>
      <c r="B603" t="s">
        <v>1702</v>
      </c>
      <c r="C603" t="s">
        <v>1703</v>
      </c>
      <c r="D603" t="s">
        <v>421</v>
      </c>
      <c r="E603" t="s">
        <v>421</v>
      </c>
      <c r="F603" t="s">
        <v>421</v>
      </c>
      <c r="G603">
        <v>0</v>
      </c>
      <c r="H603">
        <v>0</v>
      </c>
      <c r="I603">
        <v>0</v>
      </c>
      <c r="J603">
        <v>0</v>
      </c>
      <c r="K603">
        <v>0</v>
      </c>
      <c r="L603">
        <v>0</v>
      </c>
      <c r="M603">
        <v>0</v>
      </c>
      <c r="N603">
        <v>0</v>
      </c>
      <c r="O603">
        <v>0</v>
      </c>
      <c r="P603">
        <v>0</v>
      </c>
      <c r="Q603">
        <v>0</v>
      </c>
      <c r="R603">
        <v>0</v>
      </c>
      <c r="S603">
        <v>0</v>
      </c>
      <c r="T603">
        <v>0</v>
      </c>
      <c r="U603">
        <v>0</v>
      </c>
    </row>
    <row r="604" spans="1:21" x14ac:dyDescent="0.2">
      <c r="A604" t="s">
        <v>701</v>
      </c>
      <c r="B604" t="s">
        <v>1704</v>
      </c>
      <c r="C604" t="s">
        <v>1705</v>
      </c>
      <c r="D604" t="s">
        <v>421</v>
      </c>
      <c r="E604" t="s">
        <v>421</v>
      </c>
      <c r="F604" t="s">
        <v>421</v>
      </c>
      <c r="G604">
        <v>0</v>
      </c>
      <c r="H604">
        <v>0</v>
      </c>
      <c r="I604">
        <v>0</v>
      </c>
      <c r="J604">
        <v>0</v>
      </c>
      <c r="K604">
        <v>0</v>
      </c>
      <c r="L604">
        <v>0</v>
      </c>
      <c r="M604">
        <v>0</v>
      </c>
      <c r="N604">
        <v>0</v>
      </c>
      <c r="O604">
        <v>0</v>
      </c>
      <c r="P604">
        <v>0</v>
      </c>
      <c r="Q604">
        <v>0</v>
      </c>
      <c r="R604">
        <v>0</v>
      </c>
      <c r="S604">
        <v>0</v>
      </c>
      <c r="T604">
        <v>0</v>
      </c>
      <c r="U604">
        <v>0</v>
      </c>
    </row>
    <row r="605" spans="1:21" x14ac:dyDescent="0.2">
      <c r="A605" t="s">
        <v>701</v>
      </c>
      <c r="B605" t="s">
        <v>1706</v>
      </c>
      <c r="C605" t="s">
        <v>1707</v>
      </c>
      <c r="D605" t="s">
        <v>421</v>
      </c>
      <c r="E605" t="s">
        <v>421</v>
      </c>
      <c r="F605" t="s">
        <v>421</v>
      </c>
      <c r="G605">
        <v>0</v>
      </c>
      <c r="H605">
        <v>0</v>
      </c>
      <c r="I605">
        <v>0</v>
      </c>
      <c r="J605">
        <v>0</v>
      </c>
      <c r="K605">
        <v>0</v>
      </c>
      <c r="L605">
        <v>0</v>
      </c>
      <c r="M605">
        <v>0</v>
      </c>
      <c r="N605">
        <v>0</v>
      </c>
      <c r="O605">
        <v>0</v>
      </c>
      <c r="P605">
        <v>0</v>
      </c>
      <c r="Q605">
        <v>0</v>
      </c>
      <c r="R605">
        <v>0</v>
      </c>
      <c r="S605">
        <v>0</v>
      </c>
      <c r="T605">
        <v>0</v>
      </c>
      <c r="U605">
        <v>0</v>
      </c>
    </row>
    <row r="606" spans="1:21" x14ac:dyDescent="0.2">
      <c r="A606" t="s">
        <v>701</v>
      </c>
      <c r="B606" t="s">
        <v>1708</v>
      </c>
      <c r="C606" t="s">
        <v>1709</v>
      </c>
      <c r="D606" t="s">
        <v>421</v>
      </c>
      <c r="E606" t="s">
        <v>421</v>
      </c>
      <c r="F606" t="s">
        <v>421</v>
      </c>
      <c r="G606">
        <v>0</v>
      </c>
      <c r="H606">
        <v>0</v>
      </c>
      <c r="I606">
        <v>0</v>
      </c>
      <c r="J606">
        <v>0</v>
      </c>
      <c r="K606">
        <v>0</v>
      </c>
      <c r="L606">
        <v>0</v>
      </c>
      <c r="M606">
        <v>0</v>
      </c>
      <c r="N606">
        <v>0</v>
      </c>
      <c r="O606">
        <v>0</v>
      </c>
      <c r="P606">
        <v>0</v>
      </c>
      <c r="Q606">
        <v>0</v>
      </c>
      <c r="R606">
        <v>0</v>
      </c>
      <c r="S606">
        <v>0</v>
      </c>
      <c r="T606">
        <v>0</v>
      </c>
      <c r="U606">
        <v>0</v>
      </c>
    </row>
    <row r="607" spans="1:21" x14ac:dyDescent="0.2">
      <c r="A607" t="s">
        <v>701</v>
      </c>
      <c r="B607" t="s">
        <v>1710</v>
      </c>
      <c r="C607" t="s">
        <v>1711</v>
      </c>
      <c r="D607" t="s">
        <v>421</v>
      </c>
      <c r="E607" t="s">
        <v>421</v>
      </c>
      <c r="F607" t="s">
        <v>421</v>
      </c>
      <c r="G607">
        <v>0</v>
      </c>
      <c r="H607">
        <v>0</v>
      </c>
      <c r="I607">
        <v>0</v>
      </c>
      <c r="J607">
        <v>0</v>
      </c>
      <c r="K607">
        <v>0</v>
      </c>
      <c r="L607">
        <v>0</v>
      </c>
      <c r="M607">
        <v>0</v>
      </c>
      <c r="N607">
        <v>0</v>
      </c>
      <c r="O607">
        <v>0</v>
      </c>
      <c r="P607">
        <v>0</v>
      </c>
      <c r="Q607">
        <v>0</v>
      </c>
      <c r="R607">
        <v>0</v>
      </c>
      <c r="S607">
        <v>0</v>
      </c>
      <c r="T607">
        <v>0</v>
      </c>
      <c r="U607">
        <v>0</v>
      </c>
    </row>
    <row r="608" spans="1:21" x14ac:dyDescent="0.2">
      <c r="A608" t="s">
        <v>701</v>
      </c>
      <c r="B608" t="s">
        <v>1712</v>
      </c>
      <c r="C608" t="s">
        <v>1713</v>
      </c>
      <c r="D608" t="s">
        <v>421</v>
      </c>
      <c r="E608" t="s">
        <v>421</v>
      </c>
      <c r="F608" t="s">
        <v>421</v>
      </c>
      <c r="G608">
        <v>0</v>
      </c>
      <c r="H608">
        <v>0</v>
      </c>
      <c r="I608">
        <v>0</v>
      </c>
      <c r="J608">
        <v>0</v>
      </c>
      <c r="K608">
        <v>0</v>
      </c>
      <c r="L608">
        <v>0</v>
      </c>
      <c r="M608">
        <v>0</v>
      </c>
      <c r="N608">
        <v>0</v>
      </c>
      <c r="O608">
        <v>0</v>
      </c>
      <c r="P608">
        <v>0</v>
      </c>
      <c r="Q608">
        <v>0</v>
      </c>
      <c r="R608">
        <v>0</v>
      </c>
      <c r="S608">
        <v>0</v>
      </c>
      <c r="T608">
        <v>0</v>
      </c>
      <c r="U608">
        <v>0</v>
      </c>
    </row>
    <row r="609" spans="1:21" x14ac:dyDescent="0.2">
      <c r="A609" t="s">
        <v>701</v>
      </c>
      <c r="B609" t="s">
        <v>1714</v>
      </c>
      <c r="C609" t="s">
        <v>1715</v>
      </c>
      <c r="D609" t="s">
        <v>421</v>
      </c>
      <c r="E609" t="s">
        <v>421</v>
      </c>
      <c r="F609" t="s">
        <v>421</v>
      </c>
      <c r="G609">
        <v>0</v>
      </c>
      <c r="H609">
        <v>0</v>
      </c>
      <c r="I609">
        <v>0</v>
      </c>
      <c r="J609">
        <v>0</v>
      </c>
      <c r="K609">
        <v>0</v>
      </c>
      <c r="L609">
        <v>0</v>
      </c>
      <c r="M609">
        <v>0</v>
      </c>
      <c r="N609">
        <v>0</v>
      </c>
      <c r="O609">
        <v>0</v>
      </c>
      <c r="P609">
        <v>0</v>
      </c>
      <c r="Q609">
        <v>0</v>
      </c>
      <c r="R609">
        <v>0</v>
      </c>
      <c r="S609">
        <v>0</v>
      </c>
      <c r="T609">
        <v>0</v>
      </c>
      <c r="U609">
        <v>0</v>
      </c>
    </row>
    <row r="610" spans="1:21" x14ac:dyDescent="0.2">
      <c r="A610" t="s">
        <v>701</v>
      </c>
      <c r="B610" t="s">
        <v>1716</v>
      </c>
      <c r="C610" t="s">
        <v>1717</v>
      </c>
      <c r="D610" t="s">
        <v>421</v>
      </c>
      <c r="E610" t="s">
        <v>421</v>
      </c>
      <c r="F610" t="s">
        <v>421</v>
      </c>
      <c r="G610">
        <v>0</v>
      </c>
      <c r="H610">
        <v>0</v>
      </c>
      <c r="I610">
        <v>0</v>
      </c>
      <c r="J610">
        <v>0</v>
      </c>
      <c r="K610">
        <v>0</v>
      </c>
      <c r="L610">
        <v>0</v>
      </c>
      <c r="M610">
        <v>0</v>
      </c>
      <c r="N610">
        <v>0</v>
      </c>
      <c r="O610">
        <v>0</v>
      </c>
      <c r="P610">
        <v>0</v>
      </c>
      <c r="Q610">
        <v>0</v>
      </c>
      <c r="R610">
        <v>0</v>
      </c>
      <c r="S610">
        <v>0</v>
      </c>
      <c r="T610">
        <v>0</v>
      </c>
      <c r="U610">
        <v>0</v>
      </c>
    </row>
    <row r="611" spans="1:21" x14ac:dyDescent="0.2">
      <c r="A611" t="s">
        <v>701</v>
      </c>
      <c r="B611" t="s">
        <v>1718</v>
      </c>
      <c r="C611" t="s">
        <v>1719</v>
      </c>
      <c r="D611" t="s">
        <v>421</v>
      </c>
      <c r="E611" t="s">
        <v>421</v>
      </c>
      <c r="F611" t="s">
        <v>421</v>
      </c>
      <c r="G611">
        <v>0</v>
      </c>
      <c r="H611">
        <v>0</v>
      </c>
      <c r="I611">
        <v>0</v>
      </c>
      <c r="J611">
        <v>0</v>
      </c>
      <c r="K611">
        <v>0</v>
      </c>
      <c r="L611">
        <v>0</v>
      </c>
      <c r="M611">
        <v>0</v>
      </c>
      <c r="N611">
        <v>0</v>
      </c>
      <c r="O611">
        <v>0</v>
      </c>
      <c r="P611">
        <v>0</v>
      </c>
      <c r="Q611">
        <v>0</v>
      </c>
      <c r="R611">
        <v>0</v>
      </c>
      <c r="S611">
        <v>0</v>
      </c>
      <c r="T611">
        <v>0</v>
      </c>
      <c r="U611">
        <v>0</v>
      </c>
    </row>
    <row r="612" spans="1:21" x14ac:dyDescent="0.2">
      <c r="A612" t="s">
        <v>701</v>
      </c>
      <c r="B612" t="s">
        <v>1720</v>
      </c>
      <c r="C612" t="s">
        <v>1721</v>
      </c>
      <c r="D612" t="s">
        <v>421</v>
      </c>
      <c r="E612" t="s">
        <v>421</v>
      </c>
      <c r="F612" t="s">
        <v>421</v>
      </c>
      <c r="G612">
        <v>0</v>
      </c>
      <c r="H612">
        <v>0</v>
      </c>
      <c r="I612">
        <v>0</v>
      </c>
      <c r="J612">
        <v>0</v>
      </c>
      <c r="K612">
        <v>0</v>
      </c>
      <c r="L612">
        <v>0</v>
      </c>
      <c r="M612">
        <v>0</v>
      </c>
      <c r="N612">
        <v>0</v>
      </c>
      <c r="O612">
        <v>0</v>
      </c>
      <c r="P612">
        <v>0</v>
      </c>
      <c r="Q612">
        <v>0</v>
      </c>
      <c r="R612">
        <v>0</v>
      </c>
      <c r="S612">
        <v>0</v>
      </c>
      <c r="T612">
        <v>0</v>
      </c>
      <c r="U612">
        <v>0</v>
      </c>
    </row>
    <row r="613" spans="1:21" x14ac:dyDescent="0.2">
      <c r="A613" t="s">
        <v>701</v>
      </c>
      <c r="B613" t="s">
        <v>1722</v>
      </c>
      <c r="C613" t="s">
        <v>1723</v>
      </c>
      <c r="D613" t="s">
        <v>421</v>
      </c>
      <c r="E613" t="s">
        <v>421</v>
      </c>
      <c r="F613" t="s">
        <v>421</v>
      </c>
      <c r="G613">
        <v>0</v>
      </c>
      <c r="H613">
        <v>0</v>
      </c>
      <c r="I613">
        <v>0</v>
      </c>
      <c r="J613">
        <v>0</v>
      </c>
      <c r="K613">
        <v>0</v>
      </c>
      <c r="L613">
        <v>0</v>
      </c>
      <c r="M613">
        <v>0</v>
      </c>
      <c r="N613">
        <v>0</v>
      </c>
      <c r="O613">
        <v>0</v>
      </c>
      <c r="P613">
        <v>0</v>
      </c>
      <c r="Q613">
        <v>0</v>
      </c>
      <c r="R613">
        <v>0</v>
      </c>
      <c r="S613">
        <v>0</v>
      </c>
      <c r="T613">
        <v>0</v>
      </c>
      <c r="U613">
        <v>0</v>
      </c>
    </row>
    <row r="614" spans="1:21" x14ac:dyDescent="0.2">
      <c r="A614" t="s">
        <v>701</v>
      </c>
      <c r="B614" t="s">
        <v>1724</v>
      </c>
      <c r="C614" t="s">
        <v>1725</v>
      </c>
      <c r="D614" t="s">
        <v>421</v>
      </c>
      <c r="E614" t="s">
        <v>421</v>
      </c>
      <c r="F614" t="s">
        <v>421</v>
      </c>
      <c r="G614">
        <v>0</v>
      </c>
      <c r="H614">
        <v>0</v>
      </c>
      <c r="I614">
        <v>0</v>
      </c>
      <c r="J614">
        <v>0</v>
      </c>
      <c r="K614">
        <v>0</v>
      </c>
      <c r="L614">
        <v>0</v>
      </c>
      <c r="M614">
        <v>0</v>
      </c>
      <c r="N614">
        <v>0</v>
      </c>
      <c r="O614">
        <v>0</v>
      </c>
      <c r="P614">
        <v>0</v>
      </c>
      <c r="Q614">
        <v>0</v>
      </c>
      <c r="R614">
        <v>0</v>
      </c>
      <c r="S614">
        <v>0</v>
      </c>
      <c r="T614">
        <v>0</v>
      </c>
      <c r="U614">
        <v>0</v>
      </c>
    </row>
    <row r="615" spans="1:21" x14ac:dyDescent="0.2">
      <c r="A615" t="s">
        <v>701</v>
      </c>
      <c r="B615" t="s">
        <v>1726</v>
      </c>
      <c r="C615" t="s">
        <v>1727</v>
      </c>
      <c r="D615" t="s">
        <v>421</v>
      </c>
      <c r="E615" t="s">
        <v>421</v>
      </c>
      <c r="F615" t="s">
        <v>421</v>
      </c>
      <c r="G615">
        <v>0</v>
      </c>
      <c r="H615">
        <v>0</v>
      </c>
      <c r="I615">
        <v>0</v>
      </c>
      <c r="J615">
        <v>0</v>
      </c>
      <c r="K615">
        <v>0</v>
      </c>
      <c r="L615">
        <v>0</v>
      </c>
      <c r="M615">
        <v>0</v>
      </c>
      <c r="N615">
        <v>0</v>
      </c>
      <c r="O615">
        <v>0</v>
      </c>
      <c r="P615">
        <v>0</v>
      </c>
      <c r="Q615">
        <v>0</v>
      </c>
      <c r="R615">
        <v>0</v>
      </c>
      <c r="S615">
        <v>0</v>
      </c>
      <c r="T615">
        <v>0</v>
      </c>
      <c r="U615">
        <v>0</v>
      </c>
    </row>
    <row r="616" spans="1:21" x14ac:dyDescent="0.2">
      <c r="A616" t="s">
        <v>701</v>
      </c>
      <c r="B616" t="s">
        <v>1728</v>
      </c>
      <c r="C616" t="s">
        <v>1729</v>
      </c>
      <c r="D616" t="s">
        <v>421</v>
      </c>
      <c r="E616" t="s">
        <v>421</v>
      </c>
      <c r="F616" t="s">
        <v>421</v>
      </c>
      <c r="G616">
        <v>0</v>
      </c>
      <c r="H616">
        <v>0</v>
      </c>
      <c r="I616">
        <v>0</v>
      </c>
      <c r="J616">
        <v>0</v>
      </c>
      <c r="K616">
        <v>0</v>
      </c>
      <c r="L616">
        <v>0</v>
      </c>
      <c r="M616">
        <v>0</v>
      </c>
      <c r="N616">
        <v>0</v>
      </c>
      <c r="O616">
        <v>0</v>
      </c>
      <c r="P616">
        <v>0</v>
      </c>
      <c r="Q616">
        <v>0</v>
      </c>
      <c r="R616">
        <v>0</v>
      </c>
      <c r="S616">
        <v>0</v>
      </c>
      <c r="T616">
        <v>0</v>
      </c>
      <c r="U616">
        <v>0</v>
      </c>
    </row>
    <row r="617" spans="1:21" x14ac:dyDescent="0.2">
      <c r="A617" t="s">
        <v>701</v>
      </c>
      <c r="B617" t="s">
        <v>1730</v>
      </c>
      <c r="C617" t="s">
        <v>1731</v>
      </c>
      <c r="D617" t="s">
        <v>421</v>
      </c>
      <c r="E617" t="s">
        <v>421</v>
      </c>
      <c r="F617" t="s">
        <v>421</v>
      </c>
      <c r="G617">
        <v>0</v>
      </c>
      <c r="H617">
        <v>0</v>
      </c>
      <c r="I617">
        <v>0</v>
      </c>
      <c r="J617">
        <v>0</v>
      </c>
      <c r="K617">
        <v>0</v>
      </c>
      <c r="L617">
        <v>0</v>
      </c>
      <c r="M617">
        <v>0</v>
      </c>
      <c r="N617">
        <v>0</v>
      </c>
      <c r="O617">
        <v>0</v>
      </c>
      <c r="P617">
        <v>0</v>
      </c>
      <c r="Q617">
        <v>0</v>
      </c>
      <c r="R617">
        <v>0</v>
      </c>
      <c r="S617">
        <v>0</v>
      </c>
      <c r="T617">
        <v>0</v>
      </c>
      <c r="U617">
        <v>0</v>
      </c>
    </row>
    <row r="618" spans="1:21" x14ac:dyDescent="0.2">
      <c r="A618" t="s">
        <v>701</v>
      </c>
      <c r="B618" t="s">
        <v>1732</v>
      </c>
      <c r="C618" t="s">
        <v>1733</v>
      </c>
      <c r="D618" t="s">
        <v>421</v>
      </c>
      <c r="E618" t="s">
        <v>421</v>
      </c>
      <c r="F618" t="s">
        <v>421</v>
      </c>
      <c r="G618">
        <v>0</v>
      </c>
      <c r="H618">
        <v>0</v>
      </c>
      <c r="I618">
        <v>0</v>
      </c>
      <c r="J618">
        <v>0</v>
      </c>
      <c r="K618">
        <v>0</v>
      </c>
      <c r="L618">
        <v>0</v>
      </c>
      <c r="M618">
        <v>0</v>
      </c>
      <c r="N618">
        <v>0</v>
      </c>
      <c r="O618">
        <v>0</v>
      </c>
      <c r="P618">
        <v>0</v>
      </c>
      <c r="Q618">
        <v>0</v>
      </c>
      <c r="R618">
        <v>0</v>
      </c>
      <c r="S618">
        <v>0</v>
      </c>
      <c r="T618">
        <v>0</v>
      </c>
      <c r="U618">
        <v>0</v>
      </c>
    </row>
    <row r="619" spans="1:21" x14ac:dyDescent="0.2">
      <c r="A619" t="s">
        <v>701</v>
      </c>
      <c r="B619" t="s">
        <v>1734</v>
      </c>
      <c r="C619" t="s">
        <v>1735</v>
      </c>
      <c r="D619" t="s">
        <v>421</v>
      </c>
      <c r="E619" t="s">
        <v>421</v>
      </c>
      <c r="F619" t="s">
        <v>421</v>
      </c>
      <c r="G619">
        <v>0</v>
      </c>
      <c r="H619">
        <v>0</v>
      </c>
      <c r="I619">
        <v>0</v>
      </c>
      <c r="J619">
        <v>0</v>
      </c>
      <c r="K619">
        <v>0</v>
      </c>
      <c r="L619">
        <v>0</v>
      </c>
      <c r="M619">
        <v>0</v>
      </c>
      <c r="N619">
        <v>0</v>
      </c>
      <c r="O619">
        <v>0</v>
      </c>
      <c r="P619">
        <v>0</v>
      </c>
      <c r="Q619">
        <v>0</v>
      </c>
      <c r="R619">
        <v>0</v>
      </c>
      <c r="S619">
        <v>0</v>
      </c>
      <c r="T619">
        <v>0</v>
      </c>
      <c r="U619">
        <v>0</v>
      </c>
    </row>
    <row r="620" spans="1:21" x14ac:dyDescent="0.2">
      <c r="A620" t="s">
        <v>701</v>
      </c>
      <c r="B620" t="s">
        <v>1736</v>
      </c>
      <c r="C620" t="s">
        <v>1737</v>
      </c>
      <c r="D620" t="s">
        <v>421</v>
      </c>
      <c r="E620" t="s">
        <v>421</v>
      </c>
      <c r="F620" t="s">
        <v>421</v>
      </c>
      <c r="G620">
        <v>0</v>
      </c>
      <c r="H620">
        <v>0</v>
      </c>
      <c r="I620">
        <v>0</v>
      </c>
      <c r="J620">
        <v>0</v>
      </c>
      <c r="K620">
        <v>0</v>
      </c>
      <c r="L620">
        <v>0</v>
      </c>
      <c r="M620">
        <v>0</v>
      </c>
      <c r="N620">
        <v>0</v>
      </c>
      <c r="O620">
        <v>0</v>
      </c>
      <c r="P620">
        <v>0</v>
      </c>
      <c r="Q620">
        <v>0</v>
      </c>
      <c r="R620">
        <v>0</v>
      </c>
      <c r="S620">
        <v>0</v>
      </c>
      <c r="T620">
        <v>0</v>
      </c>
      <c r="U620">
        <v>0</v>
      </c>
    </row>
    <row r="621" spans="1:21" x14ac:dyDescent="0.2">
      <c r="A621" t="s">
        <v>701</v>
      </c>
      <c r="B621" t="s">
        <v>1738</v>
      </c>
      <c r="C621" t="s">
        <v>1739</v>
      </c>
      <c r="D621" t="s">
        <v>421</v>
      </c>
      <c r="E621" t="s">
        <v>421</v>
      </c>
      <c r="F621" t="s">
        <v>421</v>
      </c>
      <c r="G621">
        <v>0</v>
      </c>
      <c r="H621">
        <v>0</v>
      </c>
      <c r="I621">
        <v>0</v>
      </c>
      <c r="J621">
        <v>0</v>
      </c>
      <c r="K621">
        <v>0</v>
      </c>
      <c r="L621">
        <v>0</v>
      </c>
      <c r="M621">
        <v>0</v>
      </c>
      <c r="N621">
        <v>0</v>
      </c>
      <c r="O621">
        <v>0</v>
      </c>
      <c r="P621">
        <v>0</v>
      </c>
      <c r="Q621">
        <v>0</v>
      </c>
      <c r="R621">
        <v>0</v>
      </c>
      <c r="S621">
        <v>0</v>
      </c>
      <c r="T621">
        <v>0</v>
      </c>
      <c r="U621">
        <v>0</v>
      </c>
    </row>
    <row r="622" spans="1:21" x14ac:dyDescent="0.2">
      <c r="A622" t="s">
        <v>701</v>
      </c>
      <c r="B622" t="s">
        <v>1740</v>
      </c>
      <c r="C622" t="s">
        <v>1741</v>
      </c>
      <c r="D622" t="s">
        <v>421</v>
      </c>
      <c r="E622" t="s">
        <v>421</v>
      </c>
      <c r="F622" t="s">
        <v>421</v>
      </c>
      <c r="G622">
        <v>0</v>
      </c>
      <c r="H622">
        <v>0</v>
      </c>
      <c r="I622">
        <v>0</v>
      </c>
      <c r="J622">
        <v>0</v>
      </c>
      <c r="K622">
        <v>0</v>
      </c>
      <c r="L622">
        <v>0</v>
      </c>
      <c r="M622">
        <v>0</v>
      </c>
      <c r="N622">
        <v>0</v>
      </c>
      <c r="O622">
        <v>0</v>
      </c>
      <c r="P622">
        <v>0</v>
      </c>
      <c r="Q622">
        <v>0</v>
      </c>
      <c r="R622">
        <v>0</v>
      </c>
      <c r="S622">
        <v>0</v>
      </c>
      <c r="T622">
        <v>0</v>
      </c>
      <c r="U622">
        <v>0</v>
      </c>
    </row>
    <row r="623" spans="1:21" x14ac:dyDescent="0.2">
      <c r="A623" t="s">
        <v>701</v>
      </c>
      <c r="B623" t="s">
        <v>1742</v>
      </c>
      <c r="C623" t="s">
        <v>1743</v>
      </c>
      <c r="D623" t="s">
        <v>421</v>
      </c>
      <c r="E623" t="s">
        <v>421</v>
      </c>
      <c r="F623" t="s">
        <v>421</v>
      </c>
      <c r="G623">
        <v>0</v>
      </c>
      <c r="H623">
        <v>0</v>
      </c>
      <c r="I623">
        <v>0</v>
      </c>
      <c r="J623">
        <v>0</v>
      </c>
      <c r="K623">
        <v>0</v>
      </c>
      <c r="L623">
        <v>0</v>
      </c>
      <c r="M623">
        <v>0</v>
      </c>
      <c r="N623">
        <v>0</v>
      </c>
      <c r="O623">
        <v>0</v>
      </c>
      <c r="P623">
        <v>0</v>
      </c>
      <c r="Q623">
        <v>0</v>
      </c>
      <c r="R623">
        <v>0</v>
      </c>
      <c r="S623">
        <v>0</v>
      </c>
      <c r="T623">
        <v>0</v>
      </c>
      <c r="U623">
        <v>0</v>
      </c>
    </row>
    <row r="624" spans="1:21" x14ac:dyDescent="0.2">
      <c r="A624" t="s">
        <v>701</v>
      </c>
      <c r="B624" t="s">
        <v>1744</v>
      </c>
      <c r="C624" t="s">
        <v>1745</v>
      </c>
      <c r="D624" t="s">
        <v>421</v>
      </c>
      <c r="E624" t="s">
        <v>421</v>
      </c>
      <c r="F624" t="s">
        <v>421</v>
      </c>
      <c r="G624">
        <v>0</v>
      </c>
      <c r="H624">
        <v>0</v>
      </c>
      <c r="I624">
        <v>0</v>
      </c>
      <c r="J624">
        <v>0</v>
      </c>
      <c r="K624">
        <v>0</v>
      </c>
      <c r="L624">
        <v>0</v>
      </c>
      <c r="M624">
        <v>0</v>
      </c>
      <c r="N624">
        <v>0</v>
      </c>
      <c r="O624">
        <v>0</v>
      </c>
      <c r="P624">
        <v>0</v>
      </c>
      <c r="Q624">
        <v>0</v>
      </c>
      <c r="R624">
        <v>0</v>
      </c>
      <c r="S624">
        <v>0</v>
      </c>
      <c r="T624">
        <v>0</v>
      </c>
      <c r="U624">
        <v>0</v>
      </c>
    </row>
    <row r="625" spans="1:21" x14ac:dyDescent="0.2">
      <c r="A625" t="s">
        <v>701</v>
      </c>
      <c r="B625" t="s">
        <v>1746</v>
      </c>
      <c r="C625" t="s">
        <v>1747</v>
      </c>
      <c r="D625" t="s">
        <v>421</v>
      </c>
      <c r="E625" t="s">
        <v>421</v>
      </c>
      <c r="F625" t="s">
        <v>421</v>
      </c>
      <c r="G625">
        <v>0</v>
      </c>
      <c r="H625">
        <v>0</v>
      </c>
      <c r="I625">
        <v>0</v>
      </c>
      <c r="J625">
        <v>0</v>
      </c>
      <c r="K625">
        <v>0</v>
      </c>
      <c r="L625">
        <v>0</v>
      </c>
      <c r="M625">
        <v>0</v>
      </c>
      <c r="N625">
        <v>0</v>
      </c>
      <c r="O625">
        <v>0</v>
      </c>
      <c r="P625">
        <v>0</v>
      </c>
      <c r="Q625">
        <v>0</v>
      </c>
      <c r="R625">
        <v>0</v>
      </c>
      <c r="S625">
        <v>0</v>
      </c>
      <c r="T625">
        <v>0</v>
      </c>
      <c r="U625">
        <v>0</v>
      </c>
    </row>
    <row r="626" spans="1:21" x14ac:dyDescent="0.2">
      <c r="A626" t="s">
        <v>701</v>
      </c>
      <c r="B626" t="s">
        <v>1748</v>
      </c>
      <c r="C626" t="s">
        <v>1749</v>
      </c>
      <c r="D626" t="s">
        <v>421</v>
      </c>
      <c r="E626" t="s">
        <v>421</v>
      </c>
      <c r="F626" t="s">
        <v>421</v>
      </c>
      <c r="G626">
        <v>0</v>
      </c>
      <c r="H626">
        <v>0</v>
      </c>
      <c r="I626">
        <v>0</v>
      </c>
      <c r="J626">
        <v>0</v>
      </c>
      <c r="K626">
        <v>0</v>
      </c>
      <c r="L626">
        <v>0</v>
      </c>
      <c r="M626">
        <v>0</v>
      </c>
      <c r="N626">
        <v>0</v>
      </c>
      <c r="O626">
        <v>0</v>
      </c>
      <c r="P626">
        <v>0</v>
      </c>
      <c r="Q626">
        <v>0</v>
      </c>
      <c r="R626">
        <v>0</v>
      </c>
      <c r="S626">
        <v>0</v>
      </c>
      <c r="T626">
        <v>0</v>
      </c>
      <c r="U626">
        <v>0</v>
      </c>
    </row>
    <row r="627" spans="1:21" x14ac:dyDescent="0.2">
      <c r="A627" t="s">
        <v>701</v>
      </c>
      <c r="B627" t="s">
        <v>1750</v>
      </c>
      <c r="C627" t="s">
        <v>1751</v>
      </c>
      <c r="D627" t="s">
        <v>421</v>
      </c>
      <c r="E627" t="s">
        <v>421</v>
      </c>
      <c r="F627" t="s">
        <v>421</v>
      </c>
      <c r="G627">
        <v>0</v>
      </c>
      <c r="H627">
        <v>0</v>
      </c>
      <c r="I627">
        <v>0</v>
      </c>
      <c r="J627">
        <v>0</v>
      </c>
      <c r="K627">
        <v>0</v>
      </c>
      <c r="L627">
        <v>0</v>
      </c>
      <c r="M627">
        <v>0</v>
      </c>
      <c r="N627">
        <v>0</v>
      </c>
      <c r="O627">
        <v>0</v>
      </c>
      <c r="P627">
        <v>0</v>
      </c>
      <c r="Q627">
        <v>0</v>
      </c>
      <c r="R627">
        <v>0</v>
      </c>
      <c r="S627">
        <v>0</v>
      </c>
      <c r="T627">
        <v>0</v>
      </c>
      <c r="U627">
        <v>0</v>
      </c>
    </row>
    <row r="628" spans="1:21" x14ac:dyDescent="0.2">
      <c r="A628" t="s">
        <v>701</v>
      </c>
      <c r="B628" t="s">
        <v>1752</v>
      </c>
      <c r="C628" t="s">
        <v>1753</v>
      </c>
      <c r="D628" t="s">
        <v>421</v>
      </c>
      <c r="E628" t="s">
        <v>421</v>
      </c>
      <c r="F628" t="s">
        <v>421</v>
      </c>
      <c r="G628">
        <v>0</v>
      </c>
      <c r="H628">
        <v>0</v>
      </c>
      <c r="I628">
        <v>0</v>
      </c>
      <c r="J628">
        <v>0</v>
      </c>
      <c r="K628">
        <v>0</v>
      </c>
      <c r="L628">
        <v>0</v>
      </c>
      <c r="M628">
        <v>0</v>
      </c>
      <c r="N628">
        <v>0</v>
      </c>
      <c r="O628">
        <v>0</v>
      </c>
      <c r="P628">
        <v>0</v>
      </c>
      <c r="Q628">
        <v>0</v>
      </c>
      <c r="R628">
        <v>0</v>
      </c>
      <c r="S628">
        <v>0</v>
      </c>
      <c r="T628">
        <v>0</v>
      </c>
      <c r="U628">
        <v>0</v>
      </c>
    </row>
    <row r="629" spans="1:21" x14ac:dyDescent="0.2">
      <c r="A629" t="s">
        <v>701</v>
      </c>
      <c r="B629" t="s">
        <v>1754</v>
      </c>
      <c r="C629" t="s">
        <v>1755</v>
      </c>
      <c r="D629" t="s">
        <v>421</v>
      </c>
      <c r="E629" t="s">
        <v>421</v>
      </c>
      <c r="F629" t="s">
        <v>421</v>
      </c>
      <c r="G629">
        <v>0</v>
      </c>
      <c r="H629">
        <v>0</v>
      </c>
      <c r="I629">
        <v>0</v>
      </c>
      <c r="J629">
        <v>0</v>
      </c>
      <c r="K629">
        <v>0</v>
      </c>
      <c r="L629">
        <v>0</v>
      </c>
      <c r="M629">
        <v>0</v>
      </c>
      <c r="N629">
        <v>0</v>
      </c>
      <c r="O629">
        <v>0</v>
      </c>
      <c r="P629">
        <v>0</v>
      </c>
      <c r="Q629">
        <v>0</v>
      </c>
      <c r="R629">
        <v>0</v>
      </c>
      <c r="S629">
        <v>0</v>
      </c>
      <c r="T629">
        <v>0</v>
      </c>
      <c r="U629">
        <v>0</v>
      </c>
    </row>
    <row r="630" spans="1:21" x14ac:dyDescent="0.2">
      <c r="A630" t="s">
        <v>701</v>
      </c>
      <c r="B630" t="s">
        <v>1756</v>
      </c>
      <c r="C630" t="s">
        <v>1757</v>
      </c>
      <c r="D630" t="s">
        <v>421</v>
      </c>
      <c r="E630" t="s">
        <v>421</v>
      </c>
      <c r="F630" t="s">
        <v>421</v>
      </c>
      <c r="G630">
        <v>0</v>
      </c>
      <c r="H630">
        <v>0</v>
      </c>
      <c r="I630">
        <v>0</v>
      </c>
      <c r="J630">
        <v>0</v>
      </c>
      <c r="K630">
        <v>0</v>
      </c>
      <c r="L630">
        <v>0</v>
      </c>
      <c r="M630">
        <v>0</v>
      </c>
      <c r="N630">
        <v>0</v>
      </c>
      <c r="O630">
        <v>0</v>
      </c>
      <c r="P630">
        <v>0</v>
      </c>
      <c r="Q630">
        <v>0</v>
      </c>
      <c r="R630">
        <v>0</v>
      </c>
      <c r="S630">
        <v>0</v>
      </c>
      <c r="T630">
        <v>0</v>
      </c>
      <c r="U630">
        <v>0</v>
      </c>
    </row>
    <row r="631" spans="1:21" x14ac:dyDescent="0.2">
      <c r="A631" t="s">
        <v>701</v>
      </c>
      <c r="B631" t="s">
        <v>1758</v>
      </c>
      <c r="C631" t="s">
        <v>1759</v>
      </c>
      <c r="D631" t="s">
        <v>421</v>
      </c>
      <c r="E631" t="s">
        <v>421</v>
      </c>
      <c r="F631" t="s">
        <v>421</v>
      </c>
      <c r="G631">
        <v>0</v>
      </c>
      <c r="H631">
        <v>0</v>
      </c>
      <c r="I631">
        <v>0</v>
      </c>
      <c r="J631">
        <v>0</v>
      </c>
      <c r="K631">
        <v>0</v>
      </c>
      <c r="L631">
        <v>0</v>
      </c>
      <c r="M631">
        <v>0</v>
      </c>
      <c r="N631">
        <v>0</v>
      </c>
      <c r="O631">
        <v>0</v>
      </c>
      <c r="P631">
        <v>0</v>
      </c>
      <c r="Q631">
        <v>0</v>
      </c>
      <c r="R631">
        <v>0</v>
      </c>
      <c r="S631">
        <v>0</v>
      </c>
      <c r="T631">
        <v>0</v>
      </c>
      <c r="U631">
        <v>0</v>
      </c>
    </row>
    <row r="632" spans="1:21" x14ac:dyDescent="0.2">
      <c r="A632" t="s">
        <v>701</v>
      </c>
      <c r="B632" t="s">
        <v>1760</v>
      </c>
      <c r="C632" t="s">
        <v>1761</v>
      </c>
      <c r="D632" t="s">
        <v>421</v>
      </c>
      <c r="E632" t="s">
        <v>421</v>
      </c>
      <c r="F632" t="s">
        <v>421</v>
      </c>
      <c r="G632">
        <v>0</v>
      </c>
      <c r="H632">
        <v>0</v>
      </c>
      <c r="I632">
        <v>0</v>
      </c>
      <c r="J632">
        <v>0</v>
      </c>
      <c r="K632">
        <v>0</v>
      </c>
      <c r="L632">
        <v>0</v>
      </c>
      <c r="M632">
        <v>0</v>
      </c>
      <c r="N632">
        <v>0</v>
      </c>
      <c r="O632">
        <v>0</v>
      </c>
      <c r="P632">
        <v>0</v>
      </c>
      <c r="Q632">
        <v>0</v>
      </c>
      <c r="R632">
        <v>0</v>
      </c>
      <c r="S632">
        <v>0</v>
      </c>
      <c r="T632">
        <v>0</v>
      </c>
      <c r="U632">
        <v>0</v>
      </c>
    </row>
    <row r="633" spans="1:21" x14ac:dyDescent="0.2">
      <c r="A633" t="s">
        <v>701</v>
      </c>
      <c r="B633" t="s">
        <v>1762</v>
      </c>
      <c r="C633" t="s">
        <v>1763</v>
      </c>
      <c r="D633" t="s">
        <v>421</v>
      </c>
      <c r="E633" t="s">
        <v>421</v>
      </c>
      <c r="F633" t="s">
        <v>421</v>
      </c>
      <c r="G633">
        <v>0</v>
      </c>
      <c r="H633">
        <v>0</v>
      </c>
      <c r="I633">
        <v>0</v>
      </c>
      <c r="J633">
        <v>0</v>
      </c>
      <c r="K633">
        <v>0</v>
      </c>
      <c r="L633">
        <v>0</v>
      </c>
      <c r="M633">
        <v>0</v>
      </c>
      <c r="N633">
        <v>0</v>
      </c>
      <c r="O633">
        <v>0</v>
      </c>
      <c r="P633">
        <v>0</v>
      </c>
      <c r="Q633">
        <v>0</v>
      </c>
      <c r="R633">
        <v>0</v>
      </c>
      <c r="S633">
        <v>0</v>
      </c>
      <c r="T633">
        <v>0</v>
      </c>
      <c r="U633">
        <v>0</v>
      </c>
    </row>
    <row r="634" spans="1:21" x14ac:dyDescent="0.2">
      <c r="A634" t="s">
        <v>701</v>
      </c>
      <c r="B634" t="s">
        <v>1764</v>
      </c>
      <c r="C634" t="s">
        <v>1765</v>
      </c>
      <c r="D634" t="s">
        <v>421</v>
      </c>
      <c r="E634" t="s">
        <v>421</v>
      </c>
      <c r="F634" t="s">
        <v>421</v>
      </c>
      <c r="G634">
        <v>0</v>
      </c>
      <c r="H634">
        <v>0</v>
      </c>
      <c r="I634">
        <v>0</v>
      </c>
      <c r="J634">
        <v>0</v>
      </c>
      <c r="K634">
        <v>0</v>
      </c>
      <c r="L634">
        <v>0</v>
      </c>
      <c r="M634">
        <v>0</v>
      </c>
      <c r="N634">
        <v>0</v>
      </c>
      <c r="O634">
        <v>0</v>
      </c>
      <c r="P634">
        <v>0</v>
      </c>
      <c r="Q634">
        <v>0</v>
      </c>
      <c r="R634">
        <v>0</v>
      </c>
      <c r="S634">
        <v>0</v>
      </c>
      <c r="T634">
        <v>0</v>
      </c>
      <c r="U634">
        <v>0</v>
      </c>
    </row>
    <row r="635" spans="1:21" x14ac:dyDescent="0.2">
      <c r="A635" t="s">
        <v>701</v>
      </c>
      <c r="B635" t="s">
        <v>1766</v>
      </c>
      <c r="C635" t="s">
        <v>1767</v>
      </c>
      <c r="D635" t="s">
        <v>421</v>
      </c>
      <c r="E635" t="s">
        <v>421</v>
      </c>
      <c r="F635" t="s">
        <v>421</v>
      </c>
      <c r="G635">
        <v>0</v>
      </c>
      <c r="H635">
        <v>0</v>
      </c>
      <c r="I635">
        <v>0</v>
      </c>
      <c r="J635">
        <v>0</v>
      </c>
      <c r="K635">
        <v>0</v>
      </c>
      <c r="L635">
        <v>0</v>
      </c>
      <c r="M635">
        <v>0</v>
      </c>
      <c r="N635">
        <v>0</v>
      </c>
      <c r="O635">
        <v>0</v>
      </c>
      <c r="P635">
        <v>0</v>
      </c>
      <c r="Q635">
        <v>0</v>
      </c>
      <c r="R635">
        <v>0</v>
      </c>
      <c r="S635">
        <v>0</v>
      </c>
      <c r="T635">
        <v>0</v>
      </c>
      <c r="U635">
        <v>0</v>
      </c>
    </row>
    <row r="636" spans="1:21" x14ac:dyDescent="0.2">
      <c r="A636" t="s">
        <v>701</v>
      </c>
      <c r="B636" t="s">
        <v>1768</v>
      </c>
      <c r="C636" t="s">
        <v>1769</v>
      </c>
      <c r="D636" t="s">
        <v>421</v>
      </c>
      <c r="E636" t="s">
        <v>421</v>
      </c>
      <c r="F636" t="s">
        <v>421</v>
      </c>
      <c r="G636">
        <v>0</v>
      </c>
      <c r="H636">
        <v>0</v>
      </c>
      <c r="I636">
        <v>0</v>
      </c>
      <c r="J636">
        <v>0</v>
      </c>
      <c r="K636">
        <v>0</v>
      </c>
      <c r="L636">
        <v>0</v>
      </c>
      <c r="M636">
        <v>0</v>
      </c>
      <c r="N636">
        <v>0</v>
      </c>
      <c r="O636">
        <v>0</v>
      </c>
      <c r="P636">
        <v>0</v>
      </c>
      <c r="Q636">
        <v>0</v>
      </c>
      <c r="R636">
        <v>0</v>
      </c>
      <c r="S636">
        <v>0</v>
      </c>
      <c r="T636">
        <v>0</v>
      </c>
      <c r="U636">
        <v>0</v>
      </c>
    </row>
    <row r="637" spans="1:21" x14ac:dyDescent="0.2">
      <c r="A637" t="s">
        <v>701</v>
      </c>
      <c r="B637" t="s">
        <v>1770</v>
      </c>
      <c r="C637" t="s">
        <v>1771</v>
      </c>
      <c r="D637" t="s">
        <v>421</v>
      </c>
      <c r="E637" t="s">
        <v>421</v>
      </c>
      <c r="F637" t="s">
        <v>421</v>
      </c>
      <c r="G637">
        <v>0</v>
      </c>
      <c r="H637">
        <v>0</v>
      </c>
      <c r="I637">
        <v>0</v>
      </c>
      <c r="J637">
        <v>0</v>
      </c>
      <c r="K637">
        <v>0</v>
      </c>
      <c r="L637">
        <v>0</v>
      </c>
      <c r="M637">
        <v>0</v>
      </c>
      <c r="N637">
        <v>0</v>
      </c>
      <c r="O637">
        <v>0</v>
      </c>
      <c r="P637">
        <v>0</v>
      </c>
      <c r="Q637">
        <v>0</v>
      </c>
      <c r="R637">
        <v>0</v>
      </c>
      <c r="S637">
        <v>0</v>
      </c>
      <c r="T637">
        <v>0</v>
      </c>
      <c r="U637">
        <v>0</v>
      </c>
    </row>
    <row r="638" spans="1:21" x14ac:dyDescent="0.2">
      <c r="A638" t="s">
        <v>701</v>
      </c>
      <c r="B638" t="s">
        <v>1772</v>
      </c>
      <c r="C638" t="s">
        <v>1773</v>
      </c>
      <c r="D638" t="s">
        <v>421</v>
      </c>
      <c r="E638" t="s">
        <v>421</v>
      </c>
      <c r="F638" t="s">
        <v>421</v>
      </c>
      <c r="G638">
        <v>0</v>
      </c>
      <c r="H638">
        <v>0</v>
      </c>
      <c r="I638">
        <v>0</v>
      </c>
      <c r="J638">
        <v>0</v>
      </c>
      <c r="K638">
        <v>0</v>
      </c>
      <c r="L638">
        <v>0</v>
      </c>
      <c r="M638">
        <v>0</v>
      </c>
      <c r="N638">
        <v>0</v>
      </c>
      <c r="O638">
        <v>0</v>
      </c>
      <c r="P638">
        <v>0</v>
      </c>
      <c r="Q638">
        <v>0</v>
      </c>
      <c r="R638">
        <v>0</v>
      </c>
      <c r="S638">
        <v>0</v>
      </c>
      <c r="T638">
        <v>0</v>
      </c>
      <c r="U638">
        <v>0</v>
      </c>
    </row>
    <row r="639" spans="1:21" x14ac:dyDescent="0.2">
      <c r="A639" t="s">
        <v>701</v>
      </c>
      <c r="B639" t="s">
        <v>1774</v>
      </c>
      <c r="C639" t="s">
        <v>1775</v>
      </c>
      <c r="D639" t="s">
        <v>421</v>
      </c>
      <c r="E639" t="s">
        <v>421</v>
      </c>
      <c r="F639" t="s">
        <v>421</v>
      </c>
      <c r="G639">
        <v>0</v>
      </c>
      <c r="H639">
        <v>0</v>
      </c>
      <c r="I639">
        <v>0</v>
      </c>
      <c r="J639">
        <v>0</v>
      </c>
      <c r="K639">
        <v>0</v>
      </c>
      <c r="L639">
        <v>0</v>
      </c>
      <c r="M639">
        <v>0</v>
      </c>
      <c r="N639">
        <v>0</v>
      </c>
      <c r="O639">
        <v>0</v>
      </c>
      <c r="P639">
        <v>0</v>
      </c>
      <c r="Q639">
        <v>0</v>
      </c>
      <c r="R639">
        <v>0</v>
      </c>
      <c r="S639">
        <v>0</v>
      </c>
      <c r="T639">
        <v>0</v>
      </c>
      <c r="U639">
        <v>0</v>
      </c>
    </row>
    <row r="640" spans="1:21" x14ac:dyDescent="0.2">
      <c r="A640" t="s">
        <v>701</v>
      </c>
      <c r="B640" t="s">
        <v>1776</v>
      </c>
      <c r="C640" t="s">
        <v>1777</v>
      </c>
      <c r="D640" t="s">
        <v>421</v>
      </c>
      <c r="E640" t="s">
        <v>421</v>
      </c>
      <c r="F640" t="s">
        <v>421</v>
      </c>
      <c r="G640">
        <v>0</v>
      </c>
      <c r="H640">
        <v>0</v>
      </c>
      <c r="I640">
        <v>0</v>
      </c>
      <c r="J640">
        <v>0</v>
      </c>
      <c r="K640">
        <v>0</v>
      </c>
      <c r="L640">
        <v>0</v>
      </c>
      <c r="M640">
        <v>0</v>
      </c>
      <c r="N640">
        <v>0</v>
      </c>
      <c r="O640">
        <v>0</v>
      </c>
      <c r="P640">
        <v>0</v>
      </c>
      <c r="Q640">
        <v>0</v>
      </c>
      <c r="R640">
        <v>0</v>
      </c>
      <c r="S640">
        <v>0</v>
      </c>
      <c r="T640">
        <v>0</v>
      </c>
      <c r="U640">
        <v>0</v>
      </c>
    </row>
    <row r="641" spans="1:21" x14ac:dyDescent="0.2">
      <c r="A641" t="s">
        <v>701</v>
      </c>
      <c r="B641" t="s">
        <v>1778</v>
      </c>
      <c r="C641" t="s">
        <v>1779</v>
      </c>
      <c r="D641" t="s">
        <v>421</v>
      </c>
      <c r="E641" t="s">
        <v>421</v>
      </c>
      <c r="F641" t="s">
        <v>421</v>
      </c>
      <c r="G641">
        <v>-200.06967281947399</v>
      </c>
      <c r="H641">
        <v>-164.937095415187</v>
      </c>
      <c r="I641">
        <v>-232.807483030247</v>
      </c>
      <c r="J641">
        <v>-225.59251375422301</v>
      </c>
      <c r="K641">
        <v>-200.044522387905</v>
      </c>
      <c r="L641">
        <v>-200.04986129673401</v>
      </c>
      <c r="M641">
        <v>-200.04301887865299</v>
      </c>
      <c r="N641">
        <v>-200.049990662</v>
      </c>
      <c r="O641">
        <v>-200.057696105464</v>
      </c>
      <c r="P641">
        <v>-130.384428241916</v>
      </c>
      <c r="Q641">
        <v>-92.506900691019098</v>
      </c>
      <c r="R641">
        <v>-218.04625205898</v>
      </c>
      <c r="S641">
        <v>-131.17488275273999</v>
      </c>
      <c r="T641">
        <v>-48.845352395343603</v>
      </c>
      <c r="U641">
        <v>-48.847403463892199</v>
      </c>
    </row>
    <row r="642" spans="1:21" x14ac:dyDescent="0.2">
      <c r="A642" t="s">
        <v>701</v>
      </c>
      <c r="B642" t="s">
        <v>1780</v>
      </c>
      <c r="C642" t="s">
        <v>1781</v>
      </c>
      <c r="D642" t="s">
        <v>421</v>
      </c>
      <c r="E642" t="s">
        <v>421</v>
      </c>
      <c r="F642" t="s">
        <v>421</v>
      </c>
      <c r="G642">
        <v>0</v>
      </c>
      <c r="H642">
        <v>0</v>
      </c>
      <c r="I642">
        <v>0</v>
      </c>
      <c r="J642">
        <v>0</v>
      </c>
      <c r="K642">
        <v>0</v>
      </c>
      <c r="L642">
        <v>0</v>
      </c>
      <c r="M642">
        <v>0</v>
      </c>
      <c r="N642">
        <v>0</v>
      </c>
      <c r="O642">
        <v>0</v>
      </c>
      <c r="P642">
        <v>0</v>
      </c>
      <c r="Q642">
        <v>0</v>
      </c>
      <c r="R642">
        <v>0</v>
      </c>
      <c r="S642">
        <v>0</v>
      </c>
      <c r="T642">
        <v>0</v>
      </c>
      <c r="U642">
        <v>0</v>
      </c>
    </row>
    <row r="643" spans="1:21" x14ac:dyDescent="0.2">
      <c r="A643" t="s">
        <v>701</v>
      </c>
      <c r="B643" t="s">
        <v>1782</v>
      </c>
      <c r="C643" t="s">
        <v>1783</v>
      </c>
      <c r="D643" t="s">
        <v>421</v>
      </c>
      <c r="E643" t="s">
        <v>421</v>
      </c>
      <c r="F643" t="s">
        <v>421</v>
      </c>
      <c r="G643">
        <v>0</v>
      </c>
      <c r="H643">
        <v>0</v>
      </c>
      <c r="I643">
        <v>0</v>
      </c>
      <c r="J643">
        <v>0</v>
      </c>
      <c r="K643">
        <v>0</v>
      </c>
      <c r="L643">
        <v>0</v>
      </c>
      <c r="M643">
        <v>0</v>
      </c>
      <c r="N643">
        <v>0</v>
      </c>
      <c r="O643">
        <v>0</v>
      </c>
      <c r="P643">
        <v>0</v>
      </c>
      <c r="Q643">
        <v>0</v>
      </c>
      <c r="R643">
        <v>0</v>
      </c>
      <c r="S643">
        <v>0</v>
      </c>
      <c r="T643">
        <v>0</v>
      </c>
      <c r="U643">
        <v>0</v>
      </c>
    </row>
    <row r="644" spans="1:21" x14ac:dyDescent="0.2">
      <c r="A644" t="s">
        <v>701</v>
      </c>
      <c r="B644" t="s">
        <v>1784</v>
      </c>
      <c r="C644" t="s">
        <v>1785</v>
      </c>
      <c r="D644" t="s">
        <v>421</v>
      </c>
      <c r="E644" t="s">
        <v>421</v>
      </c>
      <c r="F644" t="s">
        <v>421</v>
      </c>
      <c r="G644">
        <v>0</v>
      </c>
      <c r="H644">
        <v>0</v>
      </c>
      <c r="I644">
        <v>0</v>
      </c>
      <c r="J644">
        <v>0</v>
      </c>
      <c r="K644">
        <v>0</v>
      </c>
      <c r="L644">
        <v>0</v>
      </c>
      <c r="M644">
        <v>0</v>
      </c>
      <c r="N644">
        <v>0</v>
      </c>
      <c r="O644">
        <v>0</v>
      </c>
      <c r="P644">
        <v>0</v>
      </c>
      <c r="Q644">
        <v>0</v>
      </c>
      <c r="R644">
        <v>0</v>
      </c>
      <c r="S644">
        <v>0</v>
      </c>
      <c r="T644">
        <v>0</v>
      </c>
      <c r="U644">
        <v>0</v>
      </c>
    </row>
    <row r="645" spans="1:21" x14ac:dyDescent="0.2">
      <c r="A645" t="s">
        <v>701</v>
      </c>
      <c r="B645" t="s">
        <v>1786</v>
      </c>
      <c r="C645" t="s">
        <v>1787</v>
      </c>
      <c r="D645" t="s">
        <v>421</v>
      </c>
      <c r="E645" t="s">
        <v>421</v>
      </c>
      <c r="F645" t="s">
        <v>421</v>
      </c>
      <c r="G645">
        <v>0</v>
      </c>
      <c r="H645">
        <v>0</v>
      </c>
      <c r="I645">
        <v>0</v>
      </c>
      <c r="J645">
        <v>0</v>
      </c>
      <c r="K645">
        <v>0</v>
      </c>
      <c r="L645">
        <v>0</v>
      </c>
      <c r="M645">
        <v>0</v>
      </c>
      <c r="N645">
        <v>0</v>
      </c>
      <c r="O645">
        <v>0</v>
      </c>
      <c r="P645">
        <v>0</v>
      </c>
      <c r="Q645">
        <v>0</v>
      </c>
      <c r="R645">
        <v>0</v>
      </c>
      <c r="S645">
        <v>0</v>
      </c>
      <c r="T645">
        <v>0</v>
      </c>
      <c r="U645">
        <v>0</v>
      </c>
    </row>
    <row r="646" spans="1:21" x14ac:dyDescent="0.2">
      <c r="A646" t="s">
        <v>701</v>
      </c>
      <c r="B646" t="s">
        <v>1788</v>
      </c>
      <c r="C646" t="s">
        <v>1789</v>
      </c>
      <c r="D646" t="s">
        <v>421</v>
      </c>
      <c r="E646" t="s">
        <v>421</v>
      </c>
      <c r="F646" t="s">
        <v>421</v>
      </c>
      <c r="G646">
        <v>0</v>
      </c>
      <c r="H646">
        <v>0</v>
      </c>
      <c r="I646">
        <v>0</v>
      </c>
      <c r="J646">
        <v>0</v>
      </c>
      <c r="K646">
        <v>0</v>
      </c>
      <c r="L646">
        <v>0</v>
      </c>
      <c r="M646">
        <v>0</v>
      </c>
      <c r="N646">
        <v>0</v>
      </c>
      <c r="O646">
        <v>0</v>
      </c>
      <c r="P646">
        <v>0</v>
      </c>
      <c r="Q646">
        <v>0</v>
      </c>
      <c r="R646">
        <v>0</v>
      </c>
      <c r="S646">
        <v>0</v>
      </c>
      <c r="T646">
        <v>0</v>
      </c>
      <c r="U646">
        <v>0</v>
      </c>
    </row>
    <row r="647" spans="1:21" x14ac:dyDescent="0.2">
      <c r="A647" t="s">
        <v>701</v>
      </c>
      <c r="B647" t="s">
        <v>1790</v>
      </c>
      <c r="C647" t="s">
        <v>1791</v>
      </c>
      <c r="D647" t="s">
        <v>421</v>
      </c>
      <c r="E647" t="s">
        <v>421</v>
      </c>
      <c r="F647" t="s">
        <v>421</v>
      </c>
      <c r="G647">
        <v>0</v>
      </c>
      <c r="H647">
        <v>0</v>
      </c>
      <c r="I647">
        <v>0</v>
      </c>
      <c r="J647">
        <v>0</v>
      </c>
      <c r="K647">
        <v>0</v>
      </c>
      <c r="L647">
        <v>0</v>
      </c>
      <c r="M647">
        <v>0</v>
      </c>
      <c r="N647">
        <v>0</v>
      </c>
      <c r="O647">
        <v>0</v>
      </c>
      <c r="P647">
        <v>0</v>
      </c>
      <c r="Q647">
        <v>0</v>
      </c>
      <c r="R647">
        <v>0</v>
      </c>
      <c r="S647">
        <v>0</v>
      </c>
      <c r="T647">
        <v>0</v>
      </c>
      <c r="U647">
        <v>0</v>
      </c>
    </row>
    <row r="648" spans="1:21" x14ac:dyDescent="0.2">
      <c r="A648" t="s">
        <v>701</v>
      </c>
      <c r="B648" t="s">
        <v>1792</v>
      </c>
      <c r="C648" t="s">
        <v>1793</v>
      </c>
      <c r="D648" t="s">
        <v>421</v>
      </c>
      <c r="E648" t="s">
        <v>421</v>
      </c>
      <c r="F648" t="s">
        <v>421</v>
      </c>
      <c r="G648">
        <v>0</v>
      </c>
      <c r="H648">
        <v>0</v>
      </c>
      <c r="I648">
        <v>0</v>
      </c>
      <c r="J648">
        <v>0</v>
      </c>
      <c r="K648">
        <v>0</v>
      </c>
      <c r="L648">
        <v>0</v>
      </c>
      <c r="M648">
        <v>0</v>
      </c>
      <c r="N648">
        <v>0</v>
      </c>
      <c r="O648">
        <v>0</v>
      </c>
      <c r="P648">
        <v>0</v>
      </c>
      <c r="Q648">
        <v>0</v>
      </c>
      <c r="R648">
        <v>0</v>
      </c>
      <c r="S648">
        <v>0</v>
      </c>
      <c r="T648">
        <v>0</v>
      </c>
      <c r="U648">
        <v>0</v>
      </c>
    </row>
    <row r="649" spans="1:21" x14ac:dyDescent="0.2">
      <c r="A649" t="s">
        <v>701</v>
      </c>
      <c r="B649" t="s">
        <v>1794</v>
      </c>
      <c r="C649" t="s">
        <v>1795</v>
      </c>
      <c r="D649" t="s">
        <v>421</v>
      </c>
      <c r="E649" t="s">
        <v>421</v>
      </c>
      <c r="F649" t="s">
        <v>421</v>
      </c>
      <c r="G649">
        <v>0</v>
      </c>
      <c r="H649">
        <v>0</v>
      </c>
      <c r="I649">
        <v>0</v>
      </c>
      <c r="J649">
        <v>0</v>
      </c>
      <c r="K649">
        <v>0</v>
      </c>
      <c r="L649">
        <v>0</v>
      </c>
      <c r="M649">
        <v>0</v>
      </c>
      <c r="N649">
        <v>0</v>
      </c>
      <c r="O649">
        <v>0</v>
      </c>
      <c r="P649">
        <v>0</v>
      </c>
      <c r="Q649">
        <v>0</v>
      </c>
      <c r="R649">
        <v>0</v>
      </c>
      <c r="S649">
        <v>0</v>
      </c>
      <c r="T649">
        <v>0</v>
      </c>
      <c r="U649">
        <v>0</v>
      </c>
    </row>
    <row r="650" spans="1:21" x14ac:dyDescent="0.2">
      <c r="A650" t="s">
        <v>701</v>
      </c>
      <c r="B650" t="s">
        <v>1796</v>
      </c>
      <c r="C650" t="s">
        <v>1797</v>
      </c>
      <c r="D650" t="s">
        <v>421</v>
      </c>
      <c r="E650" t="s">
        <v>421</v>
      </c>
      <c r="F650" t="s">
        <v>421</v>
      </c>
      <c r="G650">
        <v>0</v>
      </c>
      <c r="H650">
        <v>0</v>
      </c>
      <c r="I650">
        <v>0</v>
      </c>
      <c r="J650">
        <v>0</v>
      </c>
      <c r="K650">
        <v>0</v>
      </c>
      <c r="L650">
        <v>0</v>
      </c>
      <c r="M650">
        <v>0</v>
      </c>
      <c r="N650">
        <v>0</v>
      </c>
      <c r="O650">
        <v>0</v>
      </c>
      <c r="P650">
        <v>0</v>
      </c>
      <c r="Q650">
        <v>0</v>
      </c>
      <c r="R650">
        <v>0</v>
      </c>
      <c r="S650">
        <v>0</v>
      </c>
      <c r="T650">
        <v>0</v>
      </c>
      <c r="U650">
        <v>0</v>
      </c>
    </row>
    <row r="651" spans="1:21" x14ac:dyDescent="0.2">
      <c r="A651" t="s">
        <v>701</v>
      </c>
      <c r="B651" t="s">
        <v>1798</v>
      </c>
      <c r="C651" t="s">
        <v>1799</v>
      </c>
      <c r="D651" t="s">
        <v>421</v>
      </c>
      <c r="E651" t="s">
        <v>421</v>
      </c>
      <c r="F651" t="s">
        <v>421</v>
      </c>
      <c r="G651">
        <v>0</v>
      </c>
      <c r="H651">
        <v>0</v>
      </c>
      <c r="I651">
        <v>0</v>
      </c>
      <c r="J651">
        <v>0</v>
      </c>
      <c r="K651">
        <v>0</v>
      </c>
      <c r="L651">
        <v>0</v>
      </c>
      <c r="M651">
        <v>0</v>
      </c>
      <c r="N651">
        <v>0</v>
      </c>
      <c r="O651">
        <v>0</v>
      </c>
      <c r="P651">
        <v>0</v>
      </c>
      <c r="Q651">
        <v>0</v>
      </c>
      <c r="R651">
        <v>0</v>
      </c>
      <c r="S651">
        <v>0</v>
      </c>
      <c r="T651">
        <v>0</v>
      </c>
      <c r="U651">
        <v>0</v>
      </c>
    </row>
    <row r="652" spans="1:21" x14ac:dyDescent="0.2">
      <c r="A652" t="s">
        <v>701</v>
      </c>
      <c r="B652" t="s">
        <v>1800</v>
      </c>
      <c r="C652" t="s">
        <v>1801</v>
      </c>
      <c r="D652" t="s">
        <v>421</v>
      </c>
      <c r="E652" t="s">
        <v>421</v>
      </c>
      <c r="F652" t="s">
        <v>421</v>
      </c>
      <c r="G652">
        <v>0</v>
      </c>
      <c r="H652">
        <v>0</v>
      </c>
      <c r="I652">
        <v>0</v>
      </c>
      <c r="J652">
        <v>0</v>
      </c>
      <c r="K652">
        <v>0</v>
      </c>
      <c r="L652">
        <v>0</v>
      </c>
      <c r="M652">
        <v>0</v>
      </c>
      <c r="N652">
        <v>0</v>
      </c>
      <c r="O652">
        <v>0</v>
      </c>
      <c r="P652">
        <v>0</v>
      </c>
      <c r="Q652">
        <v>0</v>
      </c>
      <c r="R652">
        <v>0</v>
      </c>
      <c r="S652">
        <v>0</v>
      </c>
      <c r="T652">
        <v>0</v>
      </c>
      <c r="U652">
        <v>0</v>
      </c>
    </row>
    <row r="653" spans="1:21" x14ac:dyDescent="0.2">
      <c r="A653" t="s">
        <v>701</v>
      </c>
      <c r="B653" t="s">
        <v>1802</v>
      </c>
      <c r="C653" t="s">
        <v>1803</v>
      </c>
      <c r="D653" t="s">
        <v>421</v>
      </c>
      <c r="E653" t="s">
        <v>421</v>
      </c>
      <c r="F653" t="s">
        <v>421</v>
      </c>
      <c r="G653">
        <v>0</v>
      </c>
      <c r="H653">
        <v>0</v>
      </c>
      <c r="I653">
        <v>0</v>
      </c>
      <c r="J653">
        <v>0</v>
      </c>
      <c r="K653">
        <v>0</v>
      </c>
      <c r="L653">
        <v>0</v>
      </c>
      <c r="M653">
        <v>0</v>
      </c>
      <c r="N653">
        <v>0</v>
      </c>
      <c r="O653">
        <v>0</v>
      </c>
      <c r="P653">
        <v>0</v>
      </c>
      <c r="Q653">
        <v>0</v>
      </c>
      <c r="R653">
        <v>0</v>
      </c>
      <c r="S653">
        <v>0</v>
      </c>
      <c r="T653">
        <v>0</v>
      </c>
      <c r="U653">
        <v>0</v>
      </c>
    </row>
    <row r="654" spans="1:21" x14ac:dyDescent="0.2">
      <c r="A654" t="s">
        <v>701</v>
      </c>
      <c r="B654" t="s">
        <v>1804</v>
      </c>
      <c r="C654" t="s">
        <v>1805</v>
      </c>
      <c r="D654" t="s">
        <v>421</v>
      </c>
      <c r="E654" t="s">
        <v>421</v>
      </c>
      <c r="F654" t="s">
        <v>421</v>
      </c>
      <c r="G654">
        <v>0</v>
      </c>
      <c r="H654">
        <v>0</v>
      </c>
      <c r="I654">
        <v>0</v>
      </c>
      <c r="J654">
        <v>0</v>
      </c>
      <c r="K654">
        <v>0</v>
      </c>
      <c r="L654">
        <v>0</v>
      </c>
      <c r="M654">
        <v>0</v>
      </c>
      <c r="N654">
        <v>0</v>
      </c>
      <c r="O654">
        <v>0</v>
      </c>
      <c r="P654">
        <v>0</v>
      </c>
      <c r="Q654">
        <v>0</v>
      </c>
      <c r="R654">
        <v>0</v>
      </c>
      <c r="S654">
        <v>0</v>
      </c>
      <c r="T654">
        <v>0</v>
      </c>
      <c r="U654">
        <v>0</v>
      </c>
    </row>
    <row r="655" spans="1:21" x14ac:dyDescent="0.2">
      <c r="A655" t="s">
        <v>701</v>
      </c>
      <c r="B655" t="s">
        <v>1806</v>
      </c>
      <c r="C655" t="s">
        <v>1807</v>
      </c>
      <c r="D655" t="s">
        <v>421</v>
      </c>
      <c r="E655" t="s">
        <v>421</v>
      </c>
      <c r="F655" t="s">
        <v>421</v>
      </c>
      <c r="G655">
        <v>0</v>
      </c>
      <c r="H655">
        <v>0</v>
      </c>
      <c r="I655">
        <v>0</v>
      </c>
      <c r="J655">
        <v>0</v>
      </c>
      <c r="K655">
        <v>0</v>
      </c>
      <c r="L655">
        <v>0</v>
      </c>
      <c r="M655">
        <v>0</v>
      </c>
      <c r="N655">
        <v>0</v>
      </c>
      <c r="O655">
        <v>0</v>
      </c>
      <c r="P655">
        <v>0</v>
      </c>
      <c r="Q655">
        <v>0</v>
      </c>
      <c r="R655">
        <v>0</v>
      </c>
      <c r="S655">
        <v>0</v>
      </c>
      <c r="T655">
        <v>0</v>
      </c>
      <c r="U655">
        <v>0</v>
      </c>
    </row>
    <row r="656" spans="1:21" x14ac:dyDescent="0.2">
      <c r="A656" t="s">
        <v>701</v>
      </c>
      <c r="B656" t="s">
        <v>1808</v>
      </c>
      <c r="C656" t="s">
        <v>1809</v>
      </c>
      <c r="D656" t="s">
        <v>421</v>
      </c>
      <c r="E656" t="s">
        <v>421</v>
      </c>
      <c r="F656" t="s">
        <v>421</v>
      </c>
      <c r="G656">
        <v>0</v>
      </c>
      <c r="H656">
        <v>0</v>
      </c>
      <c r="I656">
        <v>0</v>
      </c>
      <c r="J656">
        <v>0</v>
      </c>
      <c r="K656">
        <v>0</v>
      </c>
      <c r="L656">
        <v>0</v>
      </c>
      <c r="M656">
        <v>0</v>
      </c>
      <c r="N656">
        <v>0</v>
      </c>
      <c r="O656">
        <v>0</v>
      </c>
      <c r="P656">
        <v>0</v>
      </c>
      <c r="Q656">
        <v>0</v>
      </c>
      <c r="R656">
        <v>0</v>
      </c>
      <c r="S656">
        <v>0</v>
      </c>
      <c r="T656">
        <v>0</v>
      </c>
      <c r="U656">
        <v>0</v>
      </c>
    </row>
    <row r="657" spans="1:21" x14ac:dyDescent="0.2">
      <c r="A657" t="s">
        <v>701</v>
      </c>
      <c r="B657" t="s">
        <v>1810</v>
      </c>
      <c r="C657" t="s">
        <v>1811</v>
      </c>
      <c r="D657" t="s">
        <v>421</v>
      </c>
      <c r="E657" t="s">
        <v>421</v>
      </c>
      <c r="F657" t="s">
        <v>421</v>
      </c>
      <c r="G657">
        <v>0</v>
      </c>
      <c r="H657">
        <v>0</v>
      </c>
      <c r="I657">
        <v>0</v>
      </c>
      <c r="J657">
        <v>0</v>
      </c>
      <c r="K657">
        <v>0</v>
      </c>
      <c r="L657">
        <v>0</v>
      </c>
      <c r="M657">
        <v>0</v>
      </c>
      <c r="N657">
        <v>0</v>
      </c>
      <c r="O657">
        <v>0</v>
      </c>
      <c r="P657">
        <v>0</v>
      </c>
      <c r="Q657">
        <v>0</v>
      </c>
      <c r="R657">
        <v>0</v>
      </c>
      <c r="S657">
        <v>0</v>
      </c>
      <c r="T657">
        <v>0</v>
      </c>
      <c r="U657">
        <v>0</v>
      </c>
    </row>
    <row r="658" spans="1:21" x14ac:dyDescent="0.2">
      <c r="A658" t="s">
        <v>701</v>
      </c>
      <c r="B658" t="s">
        <v>1812</v>
      </c>
      <c r="C658" t="s">
        <v>1813</v>
      </c>
      <c r="D658" t="s">
        <v>421</v>
      </c>
      <c r="E658" t="s">
        <v>421</v>
      </c>
      <c r="F658" t="s">
        <v>421</v>
      </c>
      <c r="G658">
        <v>0</v>
      </c>
      <c r="H658">
        <v>0</v>
      </c>
      <c r="I658">
        <v>0</v>
      </c>
      <c r="J658">
        <v>0</v>
      </c>
      <c r="K658">
        <v>0</v>
      </c>
      <c r="L658">
        <v>0</v>
      </c>
      <c r="M658">
        <v>0</v>
      </c>
      <c r="N658">
        <v>0</v>
      </c>
      <c r="O658">
        <v>0</v>
      </c>
      <c r="P658">
        <v>0</v>
      </c>
      <c r="Q658">
        <v>0</v>
      </c>
      <c r="R658">
        <v>0</v>
      </c>
      <c r="S658">
        <v>0</v>
      </c>
      <c r="T658">
        <v>0</v>
      </c>
      <c r="U658">
        <v>0</v>
      </c>
    </row>
    <row r="659" spans="1:21" x14ac:dyDescent="0.2">
      <c r="A659" t="s">
        <v>701</v>
      </c>
      <c r="B659" t="s">
        <v>1814</v>
      </c>
      <c r="C659" t="s">
        <v>1815</v>
      </c>
      <c r="D659" t="s">
        <v>421</v>
      </c>
      <c r="E659" t="s">
        <v>421</v>
      </c>
      <c r="F659" t="s">
        <v>421</v>
      </c>
      <c r="G659">
        <v>0</v>
      </c>
      <c r="H659">
        <v>0</v>
      </c>
      <c r="I659">
        <v>0</v>
      </c>
      <c r="J659">
        <v>0</v>
      </c>
      <c r="K659">
        <v>0</v>
      </c>
      <c r="L659">
        <v>0</v>
      </c>
      <c r="M659">
        <v>0</v>
      </c>
      <c r="N659">
        <v>0</v>
      </c>
      <c r="O659">
        <v>0</v>
      </c>
      <c r="P659">
        <v>0</v>
      </c>
      <c r="Q659">
        <v>0</v>
      </c>
      <c r="R659">
        <v>0</v>
      </c>
      <c r="S659">
        <v>0</v>
      </c>
      <c r="T659">
        <v>0</v>
      </c>
      <c r="U659">
        <v>0</v>
      </c>
    </row>
    <row r="660" spans="1:21" x14ac:dyDescent="0.2">
      <c r="A660" t="s">
        <v>701</v>
      </c>
      <c r="B660" t="s">
        <v>1816</v>
      </c>
      <c r="C660" t="s">
        <v>1817</v>
      </c>
      <c r="D660" t="s">
        <v>421</v>
      </c>
      <c r="E660" t="s">
        <v>421</v>
      </c>
      <c r="F660" t="s">
        <v>421</v>
      </c>
      <c r="G660">
        <v>0</v>
      </c>
      <c r="H660">
        <v>0</v>
      </c>
      <c r="I660">
        <v>0</v>
      </c>
      <c r="J660">
        <v>0</v>
      </c>
      <c r="K660">
        <v>0</v>
      </c>
      <c r="L660">
        <v>0</v>
      </c>
      <c r="M660">
        <v>0</v>
      </c>
      <c r="N660">
        <v>0</v>
      </c>
      <c r="O660">
        <v>0</v>
      </c>
      <c r="P660">
        <v>0</v>
      </c>
      <c r="Q660">
        <v>0</v>
      </c>
      <c r="R660">
        <v>0</v>
      </c>
      <c r="S660">
        <v>0</v>
      </c>
      <c r="T660">
        <v>0</v>
      </c>
      <c r="U660">
        <v>0</v>
      </c>
    </row>
    <row r="661" spans="1:21" x14ac:dyDescent="0.2">
      <c r="A661" t="s">
        <v>701</v>
      </c>
      <c r="B661" t="s">
        <v>1818</v>
      </c>
      <c r="C661" t="s">
        <v>1819</v>
      </c>
      <c r="D661" t="s">
        <v>421</v>
      </c>
      <c r="E661" t="s">
        <v>421</v>
      </c>
      <c r="F661" t="s">
        <v>421</v>
      </c>
      <c r="G661">
        <v>0</v>
      </c>
      <c r="H661">
        <v>0</v>
      </c>
      <c r="I661">
        <v>0</v>
      </c>
      <c r="J661">
        <v>0</v>
      </c>
      <c r="K661">
        <v>0</v>
      </c>
      <c r="L661">
        <v>0</v>
      </c>
      <c r="M661">
        <v>0</v>
      </c>
      <c r="N661">
        <v>0</v>
      </c>
      <c r="O661">
        <v>0</v>
      </c>
      <c r="P661">
        <v>0</v>
      </c>
      <c r="Q661">
        <v>0</v>
      </c>
      <c r="R661">
        <v>0</v>
      </c>
      <c r="S661">
        <v>0</v>
      </c>
      <c r="T661">
        <v>0</v>
      </c>
      <c r="U661">
        <v>0</v>
      </c>
    </row>
    <row r="662" spans="1:21" x14ac:dyDescent="0.2">
      <c r="A662" t="s">
        <v>701</v>
      </c>
      <c r="B662" t="s">
        <v>1820</v>
      </c>
      <c r="C662" t="s">
        <v>1821</v>
      </c>
      <c r="D662" t="s">
        <v>421</v>
      </c>
      <c r="E662" t="s">
        <v>421</v>
      </c>
      <c r="F662" t="s">
        <v>421</v>
      </c>
      <c r="G662">
        <v>0</v>
      </c>
      <c r="H662">
        <v>0</v>
      </c>
      <c r="I662">
        <v>0</v>
      </c>
      <c r="J662">
        <v>0</v>
      </c>
      <c r="K662">
        <v>0</v>
      </c>
      <c r="L662">
        <v>0</v>
      </c>
      <c r="M662">
        <v>0</v>
      </c>
      <c r="N662">
        <v>0</v>
      </c>
      <c r="O662">
        <v>0</v>
      </c>
      <c r="P662">
        <v>0</v>
      </c>
      <c r="Q662">
        <v>0</v>
      </c>
      <c r="R662">
        <v>0</v>
      </c>
      <c r="S662">
        <v>0</v>
      </c>
      <c r="T662">
        <v>0</v>
      </c>
      <c r="U662">
        <v>0</v>
      </c>
    </row>
    <row r="663" spans="1:21" x14ac:dyDescent="0.2">
      <c r="A663" t="s">
        <v>701</v>
      </c>
      <c r="B663" t="s">
        <v>1822</v>
      </c>
      <c r="C663" t="s">
        <v>1823</v>
      </c>
      <c r="D663" t="s">
        <v>421</v>
      </c>
      <c r="E663" t="s">
        <v>421</v>
      </c>
      <c r="F663" t="s">
        <v>421</v>
      </c>
      <c r="G663">
        <v>0</v>
      </c>
      <c r="H663">
        <v>0</v>
      </c>
      <c r="I663">
        <v>0</v>
      </c>
      <c r="J663">
        <v>0</v>
      </c>
      <c r="K663">
        <v>0</v>
      </c>
      <c r="L663">
        <v>0</v>
      </c>
      <c r="M663">
        <v>0</v>
      </c>
      <c r="N663">
        <v>0</v>
      </c>
      <c r="O663">
        <v>0</v>
      </c>
      <c r="P663">
        <v>0</v>
      </c>
      <c r="Q663">
        <v>0</v>
      </c>
      <c r="R663">
        <v>0</v>
      </c>
      <c r="S663">
        <v>0</v>
      </c>
      <c r="T663">
        <v>0</v>
      </c>
      <c r="U663">
        <v>0</v>
      </c>
    </row>
    <row r="664" spans="1:21" x14ac:dyDescent="0.2">
      <c r="A664" t="s">
        <v>701</v>
      </c>
      <c r="B664" t="s">
        <v>1824</v>
      </c>
      <c r="C664" t="s">
        <v>1825</v>
      </c>
      <c r="D664" t="s">
        <v>421</v>
      </c>
      <c r="E664" t="s">
        <v>421</v>
      </c>
      <c r="F664" t="s">
        <v>421</v>
      </c>
      <c r="G664">
        <v>0</v>
      </c>
      <c r="H664">
        <v>0</v>
      </c>
      <c r="I664">
        <v>0</v>
      </c>
      <c r="J664">
        <v>0</v>
      </c>
      <c r="K664">
        <v>0</v>
      </c>
      <c r="L664">
        <v>0</v>
      </c>
      <c r="M664">
        <v>0</v>
      </c>
      <c r="N664">
        <v>0</v>
      </c>
      <c r="O664">
        <v>0</v>
      </c>
      <c r="P664">
        <v>0</v>
      </c>
      <c r="Q664">
        <v>0</v>
      </c>
      <c r="R664">
        <v>0</v>
      </c>
      <c r="S664">
        <v>0</v>
      </c>
      <c r="T664">
        <v>0</v>
      </c>
      <c r="U664">
        <v>0</v>
      </c>
    </row>
    <row r="665" spans="1:21" x14ac:dyDescent="0.2">
      <c r="A665" t="s">
        <v>701</v>
      </c>
      <c r="B665" t="s">
        <v>1826</v>
      </c>
      <c r="C665" t="s">
        <v>1827</v>
      </c>
      <c r="D665" t="s">
        <v>421</v>
      </c>
      <c r="E665" t="s">
        <v>421</v>
      </c>
      <c r="F665" t="s">
        <v>421</v>
      </c>
      <c r="G665">
        <v>0</v>
      </c>
      <c r="H665">
        <v>0</v>
      </c>
      <c r="I665">
        <v>0</v>
      </c>
      <c r="J665">
        <v>0</v>
      </c>
      <c r="K665">
        <v>0</v>
      </c>
      <c r="L665">
        <v>0</v>
      </c>
      <c r="M665">
        <v>0</v>
      </c>
      <c r="N665">
        <v>0</v>
      </c>
      <c r="O665">
        <v>0</v>
      </c>
      <c r="P665">
        <v>0</v>
      </c>
      <c r="Q665">
        <v>0</v>
      </c>
      <c r="R665">
        <v>0</v>
      </c>
      <c r="S665">
        <v>0</v>
      </c>
      <c r="T665">
        <v>0</v>
      </c>
      <c r="U665">
        <v>0</v>
      </c>
    </row>
    <row r="666" spans="1:21" x14ac:dyDescent="0.2">
      <c r="A666" t="s">
        <v>701</v>
      </c>
      <c r="B666" t="s">
        <v>1828</v>
      </c>
      <c r="C666" t="s">
        <v>1829</v>
      </c>
      <c r="D666" t="s">
        <v>421</v>
      </c>
      <c r="E666" t="s">
        <v>421</v>
      </c>
      <c r="F666" t="s">
        <v>421</v>
      </c>
      <c r="G666">
        <v>0</v>
      </c>
      <c r="H666">
        <v>0</v>
      </c>
      <c r="I666">
        <v>0</v>
      </c>
      <c r="J666">
        <v>0</v>
      </c>
      <c r="K666">
        <v>0</v>
      </c>
      <c r="L666">
        <v>0</v>
      </c>
      <c r="M666">
        <v>0</v>
      </c>
      <c r="N666">
        <v>0</v>
      </c>
      <c r="O666">
        <v>0</v>
      </c>
      <c r="P666">
        <v>0</v>
      </c>
      <c r="Q666">
        <v>0</v>
      </c>
      <c r="R666">
        <v>0</v>
      </c>
      <c r="S666">
        <v>0</v>
      </c>
      <c r="T666">
        <v>0</v>
      </c>
      <c r="U666">
        <v>0</v>
      </c>
    </row>
    <row r="667" spans="1:21" x14ac:dyDescent="0.2">
      <c r="A667" t="s">
        <v>701</v>
      </c>
      <c r="B667" t="s">
        <v>1830</v>
      </c>
      <c r="C667" t="s">
        <v>1831</v>
      </c>
      <c r="D667" t="s">
        <v>421</v>
      </c>
      <c r="E667" t="s">
        <v>421</v>
      </c>
      <c r="F667" t="s">
        <v>421</v>
      </c>
      <c r="G667">
        <v>0</v>
      </c>
      <c r="H667">
        <v>0</v>
      </c>
      <c r="I667">
        <v>0</v>
      </c>
      <c r="J667">
        <v>0</v>
      </c>
      <c r="K667">
        <v>0</v>
      </c>
      <c r="L667">
        <v>0</v>
      </c>
      <c r="M667">
        <v>0</v>
      </c>
      <c r="N667">
        <v>0</v>
      </c>
      <c r="O667">
        <v>0</v>
      </c>
      <c r="P667">
        <v>0</v>
      </c>
      <c r="Q667">
        <v>0</v>
      </c>
      <c r="R667">
        <v>0</v>
      </c>
      <c r="S667">
        <v>0</v>
      </c>
      <c r="T667">
        <v>0</v>
      </c>
      <c r="U667">
        <v>0</v>
      </c>
    </row>
    <row r="668" spans="1:21" x14ac:dyDescent="0.2">
      <c r="A668" t="s">
        <v>701</v>
      </c>
      <c r="B668" t="s">
        <v>1832</v>
      </c>
      <c r="C668" t="s">
        <v>1833</v>
      </c>
      <c r="D668" t="s">
        <v>421</v>
      </c>
      <c r="E668" t="s">
        <v>421</v>
      </c>
      <c r="F668" t="s">
        <v>421</v>
      </c>
      <c r="G668">
        <v>0</v>
      </c>
      <c r="H668">
        <v>0</v>
      </c>
      <c r="I668">
        <v>0</v>
      </c>
      <c r="J668">
        <v>0</v>
      </c>
      <c r="K668">
        <v>0</v>
      </c>
      <c r="L668">
        <v>0</v>
      </c>
      <c r="M668">
        <v>0</v>
      </c>
      <c r="N668">
        <v>0</v>
      </c>
      <c r="O668">
        <v>0</v>
      </c>
      <c r="P668">
        <v>0</v>
      </c>
      <c r="Q668">
        <v>0</v>
      </c>
      <c r="R668">
        <v>0</v>
      </c>
      <c r="S668">
        <v>0</v>
      </c>
      <c r="T668">
        <v>0</v>
      </c>
      <c r="U668">
        <v>0</v>
      </c>
    </row>
    <row r="669" spans="1:21" x14ac:dyDescent="0.2">
      <c r="A669" t="s">
        <v>701</v>
      </c>
      <c r="B669" t="s">
        <v>1834</v>
      </c>
      <c r="C669" t="s">
        <v>1835</v>
      </c>
      <c r="D669" t="s">
        <v>421</v>
      </c>
      <c r="E669" t="s">
        <v>421</v>
      </c>
      <c r="F669" t="s">
        <v>421</v>
      </c>
      <c r="G669">
        <v>0</v>
      </c>
      <c r="H669">
        <v>0</v>
      </c>
      <c r="I669">
        <v>0</v>
      </c>
      <c r="J669">
        <v>0</v>
      </c>
      <c r="K669">
        <v>0</v>
      </c>
      <c r="L669">
        <v>0</v>
      </c>
      <c r="M669">
        <v>0</v>
      </c>
      <c r="N669">
        <v>0</v>
      </c>
      <c r="O669">
        <v>0</v>
      </c>
      <c r="P669">
        <v>0</v>
      </c>
      <c r="Q669">
        <v>0</v>
      </c>
      <c r="R669">
        <v>0</v>
      </c>
      <c r="S669">
        <v>0</v>
      </c>
      <c r="T669">
        <v>0</v>
      </c>
      <c r="U669">
        <v>0</v>
      </c>
    </row>
    <row r="670" spans="1:21" x14ac:dyDescent="0.2">
      <c r="A670" t="s">
        <v>701</v>
      </c>
      <c r="B670" t="s">
        <v>1836</v>
      </c>
      <c r="C670" t="s">
        <v>1837</v>
      </c>
      <c r="D670" t="s">
        <v>421</v>
      </c>
      <c r="E670" t="s">
        <v>421</v>
      </c>
      <c r="F670" t="s">
        <v>421</v>
      </c>
      <c r="G670">
        <v>0</v>
      </c>
      <c r="H670">
        <v>0</v>
      </c>
      <c r="I670">
        <v>0</v>
      </c>
      <c r="J670">
        <v>0</v>
      </c>
      <c r="K670">
        <v>0</v>
      </c>
      <c r="L670">
        <v>0</v>
      </c>
      <c r="M670">
        <v>0</v>
      </c>
      <c r="N670">
        <v>0</v>
      </c>
      <c r="O670">
        <v>0</v>
      </c>
      <c r="P670">
        <v>0</v>
      </c>
      <c r="Q670">
        <v>0</v>
      </c>
      <c r="R670">
        <v>0</v>
      </c>
      <c r="S670">
        <v>0</v>
      </c>
      <c r="T670">
        <v>0</v>
      </c>
      <c r="U670">
        <v>0</v>
      </c>
    </row>
    <row r="671" spans="1:21" x14ac:dyDescent="0.2">
      <c r="A671" t="s">
        <v>701</v>
      </c>
      <c r="B671" t="s">
        <v>1838</v>
      </c>
      <c r="C671" t="s">
        <v>1839</v>
      </c>
      <c r="D671" t="s">
        <v>421</v>
      </c>
      <c r="E671" t="s">
        <v>421</v>
      </c>
      <c r="F671" t="s">
        <v>421</v>
      </c>
      <c r="G671">
        <v>0</v>
      </c>
      <c r="H671">
        <v>0</v>
      </c>
      <c r="I671">
        <v>0</v>
      </c>
      <c r="J671">
        <v>0</v>
      </c>
      <c r="K671">
        <v>0</v>
      </c>
      <c r="L671">
        <v>0</v>
      </c>
      <c r="M671">
        <v>0</v>
      </c>
      <c r="N671">
        <v>0</v>
      </c>
      <c r="O671">
        <v>0</v>
      </c>
      <c r="P671">
        <v>0</v>
      </c>
      <c r="Q671">
        <v>0</v>
      </c>
      <c r="R671">
        <v>0</v>
      </c>
      <c r="S671">
        <v>0</v>
      </c>
      <c r="T671">
        <v>0</v>
      </c>
      <c r="U671">
        <v>0</v>
      </c>
    </row>
    <row r="672" spans="1:21" x14ac:dyDescent="0.2">
      <c r="A672" t="s">
        <v>701</v>
      </c>
      <c r="B672" t="s">
        <v>1840</v>
      </c>
      <c r="C672" t="s">
        <v>1841</v>
      </c>
      <c r="D672" t="s">
        <v>421</v>
      </c>
      <c r="E672" t="s">
        <v>421</v>
      </c>
      <c r="F672" t="s">
        <v>421</v>
      </c>
      <c r="G672">
        <v>0</v>
      </c>
      <c r="H672">
        <v>0</v>
      </c>
      <c r="I672">
        <v>0</v>
      </c>
      <c r="J672">
        <v>0</v>
      </c>
      <c r="K672">
        <v>0</v>
      </c>
      <c r="L672">
        <v>0</v>
      </c>
      <c r="M672">
        <v>0</v>
      </c>
      <c r="N672">
        <v>0</v>
      </c>
      <c r="O672">
        <v>0</v>
      </c>
      <c r="P672">
        <v>0</v>
      </c>
      <c r="Q672">
        <v>0</v>
      </c>
      <c r="R672">
        <v>0</v>
      </c>
      <c r="S672">
        <v>0</v>
      </c>
      <c r="T672">
        <v>0</v>
      </c>
      <c r="U672">
        <v>0</v>
      </c>
    </row>
    <row r="673" spans="1:21" x14ac:dyDescent="0.2">
      <c r="A673" t="s">
        <v>701</v>
      </c>
      <c r="B673" t="s">
        <v>1842</v>
      </c>
      <c r="C673" t="s">
        <v>1843</v>
      </c>
      <c r="D673" t="s">
        <v>421</v>
      </c>
      <c r="E673" t="s">
        <v>421</v>
      </c>
      <c r="F673" t="s">
        <v>421</v>
      </c>
      <c r="G673">
        <v>0</v>
      </c>
      <c r="H673">
        <v>0</v>
      </c>
      <c r="I673">
        <v>0</v>
      </c>
      <c r="J673">
        <v>0</v>
      </c>
      <c r="K673">
        <v>0</v>
      </c>
      <c r="L673">
        <v>0</v>
      </c>
      <c r="M673">
        <v>0</v>
      </c>
      <c r="N673">
        <v>0</v>
      </c>
      <c r="O673">
        <v>0</v>
      </c>
      <c r="P673">
        <v>0</v>
      </c>
      <c r="Q673">
        <v>0</v>
      </c>
      <c r="R673">
        <v>0</v>
      </c>
      <c r="S673">
        <v>0</v>
      </c>
      <c r="T673">
        <v>0</v>
      </c>
      <c r="U673">
        <v>0</v>
      </c>
    </row>
    <row r="674" spans="1:21" x14ac:dyDescent="0.2">
      <c r="A674" t="s">
        <v>701</v>
      </c>
      <c r="B674" t="s">
        <v>1844</v>
      </c>
      <c r="C674" t="s">
        <v>1845</v>
      </c>
      <c r="D674" t="s">
        <v>421</v>
      </c>
      <c r="E674" t="s">
        <v>421</v>
      </c>
      <c r="F674" t="s">
        <v>421</v>
      </c>
      <c r="G674">
        <v>0</v>
      </c>
      <c r="H674">
        <v>0</v>
      </c>
      <c r="I674">
        <v>0</v>
      </c>
      <c r="J674">
        <v>0</v>
      </c>
      <c r="K674">
        <v>0</v>
      </c>
      <c r="L674">
        <v>0</v>
      </c>
      <c r="M674">
        <v>0</v>
      </c>
      <c r="N674">
        <v>0</v>
      </c>
      <c r="O674">
        <v>0</v>
      </c>
      <c r="P674">
        <v>0</v>
      </c>
      <c r="Q674">
        <v>0</v>
      </c>
      <c r="R674">
        <v>0</v>
      </c>
      <c r="S674">
        <v>0</v>
      </c>
      <c r="T674">
        <v>0</v>
      </c>
      <c r="U674">
        <v>0</v>
      </c>
    </row>
    <row r="675" spans="1:21" x14ac:dyDescent="0.2">
      <c r="A675" t="s">
        <v>701</v>
      </c>
      <c r="B675" t="s">
        <v>1846</v>
      </c>
      <c r="C675" t="s">
        <v>1847</v>
      </c>
      <c r="D675" t="s">
        <v>421</v>
      </c>
      <c r="E675" t="s">
        <v>421</v>
      </c>
      <c r="F675" t="s">
        <v>421</v>
      </c>
      <c r="G675">
        <v>0</v>
      </c>
      <c r="H675">
        <v>0</v>
      </c>
      <c r="I675">
        <v>0</v>
      </c>
      <c r="J675">
        <v>0</v>
      </c>
      <c r="K675">
        <v>0</v>
      </c>
      <c r="L675">
        <v>0</v>
      </c>
      <c r="M675">
        <v>0</v>
      </c>
      <c r="N675">
        <v>0</v>
      </c>
      <c r="O675">
        <v>0</v>
      </c>
      <c r="P675">
        <v>0</v>
      </c>
      <c r="Q675">
        <v>0</v>
      </c>
      <c r="R675">
        <v>0</v>
      </c>
      <c r="S675">
        <v>0</v>
      </c>
      <c r="T675">
        <v>0</v>
      </c>
      <c r="U675">
        <v>0</v>
      </c>
    </row>
    <row r="676" spans="1:21" x14ac:dyDescent="0.2">
      <c r="A676" t="s">
        <v>701</v>
      </c>
      <c r="B676" t="s">
        <v>1848</v>
      </c>
      <c r="C676" t="s">
        <v>1849</v>
      </c>
      <c r="D676" t="s">
        <v>421</v>
      </c>
      <c r="E676" t="s">
        <v>421</v>
      </c>
      <c r="F676" t="s">
        <v>421</v>
      </c>
      <c r="G676">
        <v>0</v>
      </c>
      <c r="H676">
        <v>0</v>
      </c>
      <c r="I676">
        <v>0</v>
      </c>
      <c r="J676">
        <v>0</v>
      </c>
      <c r="K676">
        <v>0</v>
      </c>
      <c r="L676">
        <v>0</v>
      </c>
      <c r="M676">
        <v>0</v>
      </c>
      <c r="N676">
        <v>0</v>
      </c>
      <c r="O676">
        <v>0</v>
      </c>
      <c r="P676">
        <v>0</v>
      </c>
      <c r="Q676">
        <v>-3.9534322255540804E-3</v>
      </c>
      <c r="R676">
        <v>-9.0973244706913801E-4</v>
      </c>
      <c r="S676">
        <v>-1.0923538136874201E-3</v>
      </c>
      <c r="T676">
        <v>-2.72811975716986E-3</v>
      </c>
      <c r="U676">
        <v>-4.1677938902517798E-3</v>
      </c>
    </row>
    <row r="677" spans="1:21" x14ac:dyDescent="0.2">
      <c r="A677" t="s">
        <v>701</v>
      </c>
      <c r="B677" t="s">
        <v>1850</v>
      </c>
      <c r="C677" t="s">
        <v>1851</v>
      </c>
      <c r="D677" t="s">
        <v>421</v>
      </c>
      <c r="E677" t="s">
        <v>421</v>
      </c>
      <c r="F677" t="s">
        <v>421</v>
      </c>
      <c r="G677">
        <v>0</v>
      </c>
      <c r="H677">
        <v>0</v>
      </c>
      <c r="I677">
        <v>0</v>
      </c>
      <c r="J677">
        <v>0</v>
      </c>
      <c r="K677">
        <v>0</v>
      </c>
      <c r="L677">
        <v>0</v>
      </c>
      <c r="M677">
        <v>0</v>
      </c>
      <c r="N677">
        <v>0</v>
      </c>
      <c r="O677">
        <v>0</v>
      </c>
      <c r="P677">
        <v>0</v>
      </c>
      <c r="Q677">
        <v>0</v>
      </c>
      <c r="R677">
        <v>0</v>
      </c>
      <c r="S677">
        <v>0</v>
      </c>
      <c r="T677">
        <v>0</v>
      </c>
      <c r="U677">
        <v>0</v>
      </c>
    </row>
    <row r="678" spans="1:21" x14ac:dyDescent="0.2">
      <c r="A678" t="s">
        <v>701</v>
      </c>
      <c r="B678" t="s">
        <v>1852</v>
      </c>
      <c r="C678" t="s">
        <v>1853</v>
      </c>
      <c r="D678" t="s">
        <v>421</v>
      </c>
      <c r="E678" t="s">
        <v>421</v>
      </c>
      <c r="F678" t="s">
        <v>421</v>
      </c>
      <c r="G678">
        <v>0</v>
      </c>
      <c r="H678">
        <v>0</v>
      </c>
      <c r="I678">
        <v>0</v>
      </c>
      <c r="J678">
        <v>0</v>
      </c>
      <c r="K678">
        <v>0</v>
      </c>
      <c r="L678">
        <v>0</v>
      </c>
      <c r="M678">
        <v>0</v>
      </c>
      <c r="N678">
        <v>0</v>
      </c>
      <c r="O678">
        <v>0</v>
      </c>
      <c r="P678">
        <v>0</v>
      </c>
      <c r="Q678">
        <v>0</v>
      </c>
      <c r="R678">
        <v>0</v>
      </c>
      <c r="S678">
        <v>0</v>
      </c>
      <c r="T678">
        <v>0</v>
      </c>
      <c r="U678">
        <v>0</v>
      </c>
    </row>
    <row r="679" spans="1:21" x14ac:dyDescent="0.2">
      <c r="A679" t="s">
        <v>701</v>
      </c>
      <c r="B679" t="s">
        <v>1854</v>
      </c>
      <c r="C679" t="s">
        <v>1855</v>
      </c>
      <c r="D679" t="s">
        <v>421</v>
      </c>
      <c r="E679" t="s">
        <v>421</v>
      </c>
      <c r="F679" t="s">
        <v>421</v>
      </c>
      <c r="G679">
        <v>0</v>
      </c>
      <c r="H679">
        <v>0</v>
      </c>
      <c r="I679">
        <v>0</v>
      </c>
      <c r="J679">
        <v>0</v>
      </c>
      <c r="K679">
        <v>0</v>
      </c>
      <c r="L679">
        <v>0</v>
      </c>
      <c r="M679">
        <v>0</v>
      </c>
      <c r="N679">
        <v>0</v>
      </c>
      <c r="O679">
        <v>0</v>
      </c>
      <c r="P679">
        <v>0</v>
      </c>
      <c r="Q679">
        <v>0</v>
      </c>
      <c r="R679">
        <v>0</v>
      </c>
      <c r="S679">
        <v>0</v>
      </c>
      <c r="T679">
        <v>0</v>
      </c>
      <c r="U679">
        <v>0</v>
      </c>
    </row>
    <row r="680" spans="1:21" x14ac:dyDescent="0.2">
      <c r="A680" t="s">
        <v>701</v>
      </c>
      <c r="B680" t="s">
        <v>1856</v>
      </c>
      <c r="C680" t="s">
        <v>1857</v>
      </c>
      <c r="D680" t="s">
        <v>421</v>
      </c>
      <c r="E680" t="s">
        <v>421</v>
      </c>
      <c r="F680" t="s">
        <v>421</v>
      </c>
      <c r="G680">
        <v>0</v>
      </c>
      <c r="H680">
        <v>0</v>
      </c>
      <c r="I680">
        <v>0</v>
      </c>
      <c r="J680">
        <v>0</v>
      </c>
      <c r="K680">
        <v>0</v>
      </c>
      <c r="L680">
        <v>0</v>
      </c>
      <c r="M680">
        <v>0</v>
      </c>
      <c r="N680">
        <v>0</v>
      </c>
      <c r="O680">
        <v>0</v>
      </c>
      <c r="P680">
        <v>0</v>
      </c>
      <c r="Q680">
        <v>0</v>
      </c>
      <c r="R680">
        <v>0</v>
      </c>
      <c r="S680">
        <v>0</v>
      </c>
      <c r="T680">
        <v>0</v>
      </c>
      <c r="U680">
        <v>0</v>
      </c>
    </row>
    <row r="681" spans="1:21" x14ac:dyDescent="0.2">
      <c r="A681" t="s">
        <v>701</v>
      </c>
      <c r="B681" t="s">
        <v>1858</v>
      </c>
      <c r="C681" t="s">
        <v>1859</v>
      </c>
      <c r="D681" t="s">
        <v>421</v>
      </c>
      <c r="E681" t="s">
        <v>421</v>
      </c>
      <c r="F681" t="s">
        <v>421</v>
      </c>
      <c r="G681">
        <v>0</v>
      </c>
      <c r="H681">
        <v>0</v>
      </c>
      <c r="I681">
        <v>0</v>
      </c>
      <c r="J681">
        <v>0</v>
      </c>
      <c r="K681">
        <v>0</v>
      </c>
      <c r="L681">
        <v>0</v>
      </c>
      <c r="M681">
        <v>0</v>
      </c>
      <c r="N681">
        <v>0</v>
      </c>
      <c r="O681">
        <v>0</v>
      </c>
      <c r="P681">
        <v>0</v>
      </c>
      <c r="Q681">
        <v>0</v>
      </c>
      <c r="R681">
        <v>0</v>
      </c>
      <c r="S681">
        <v>0</v>
      </c>
      <c r="T681">
        <v>0</v>
      </c>
      <c r="U681">
        <v>0</v>
      </c>
    </row>
    <row r="682" spans="1:21" x14ac:dyDescent="0.2">
      <c r="A682" t="s">
        <v>701</v>
      </c>
      <c r="B682" t="s">
        <v>1860</v>
      </c>
      <c r="C682" t="s">
        <v>1861</v>
      </c>
      <c r="D682" t="s">
        <v>421</v>
      </c>
      <c r="E682" t="s">
        <v>421</v>
      </c>
      <c r="F682" t="s">
        <v>421</v>
      </c>
      <c r="G682">
        <v>0</v>
      </c>
      <c r="H682">
        <v>0</v>
      </c>
      <c r="I682">
        <v>0</v>
      </c>
      <c r="J682">
        <v>0</v>
      </c>
      <c r="K682">
        <v>0</v>
      </c>
      <c r="L682">
        <v>0</v>
      </c>
      <c r="M682">
        <v>0</v>
      </c>
      <c r="N682">
        <v>0</v>
      </c>
      <c r="O682">
        <v>0</v>
      </c>
      <c r="P682">
        <v>0</v>
      </c>
      <c r="Q682">
        <v>0</v>
      </c>
      <c r="R682">
        <v>0</v>
      </c>
      <c r="S682">
        <v>0</v>
      </c>
      <c r="T682">
        <v>0</v>
      </c>
      <c r="U682">
        <v>0</v>
      </c>
    </row>
    <row r="683" spans="1:21" x14ac:dyDescent="0.2">
      <c r="A683" t="s">
        <v>701</v>
      </c>
      <c r="B683" t="s">
        <v>1862</v>
      </c>
      <c r="C683" t="s">
        <v>1863</v>
      </c>
      <c r="D683" t="s">
        <v>421</v>
      </c>
      <c r="E683" t="s">
        <v>421</v>
      </c>
      <c r="F683" t="s">
        <v>421</v>
      </c>
      <c r="G683">
        <v>0</v>
      </c>
      <c r="H683">
        <v>0</v>
      </c>
      <c r="I683">
        <v>0</v>
      </c>
      <c r="J683">
        <v>0</v>
      </c>
      <c r="K683">
        <v>0</v>
      </c>
      <c r="L683">
        <v>0</v>
      </c>
      <c r="M683">
        <v>0</v>
      </c>
      <c r="N683">
        <v>0</v>
      </c>
      <c r="O683">
        <v>0</v>
      </c>
      <c r="P683">
        <v>0</v>
      </c>
      <c r="Q683">
        <v>0</v>
      </c>
      <c r="R683">
        <v>0</v>
      </c>
      <c r="S683">
        <v>0</v>
      </c>
      <c r="T683">
        <v>0</v>
      </c>
      <c r="U683">
        <v>0</v>
      </c>
    </row>
    <row r="684" spans="1:21" x14ac:dyDescent="0.2">
      <c r="A684" t="s">
        <v>701</v>
      </c>
      <c r="B684" t="s">
        <v>1864</v>
      </c>
      <c r="C684" t="s">
        <v>1865</v>
      </c>
      <c r="D684" t="s">
        <v>421</v>
      </c>
      <c r="E684" t="s">
        <v>421</v>
      </c>
      <c r="F684" t="s">
        <v>421</v>
      </c>
      <c r="G684">
        <v>0</v>
      </c>
      <c r="H684">
        <v>0</v>
      </c>
      <c r="I684">
        <v>0</v>
      </c>
      <c r="J684">
        <v>0</v>
      </c>
      <c r="K684">
        <v>0</v>
      </c>
      <c r="L684">
        <v>0</v>
      </c>
      <c r="M684">
        <v>0</v>
      </c>
      <c r="N684">
        <v>0</v>
      </c>
      <c r="O684">
        <v>0</v>
      </c>
      <c r="P684">
        <v>0</v>
      </c>
      <c r="Q684">
        <v>0</v>
      </c>
      <c r="R684">
        <v>0</v>
      </c>
      <c r="S684">
        <v>0</v>
      </c>
      <c r="T684">
        <v>0</v>
      </c>
      <c r="U684">
        <v>0</v>
      </c>
    </row>
    <row r="685" spans="1:21" x14ac:dyDescent="0.2">
      <c r="A685" t="s">
        <v>701</v>
      </c>
      <c r="B685" t="s">
        <v>1866</v>
      </c>
      <c r="C685" t="s">
        <v>1867</v>
      </c>
      <c r="D685" t="s">
        <v>421</v>
      </c>
      <c r="E685" t="s">
        <v>421</v>
      </c>
      <c r="F685" t="s">
        <v>421</v>
      </c>
      <c r="G685">
        <v>0</v>
      </c>
      <c r="H685">
        <v>0</v>
      </c>
      <c r="I685">
        <v>0</v>
      </c>
      <c r="J685">
        <v>0</v>
      </c>
      <c r="K685">
        <v>0</v>
      </c>
      <c r="L685">
        <v>0</v>
      </c>
      <c r="M685">
        <v>0</v>
      </c>
      <c r="N685">
        <v>0</v>
      </c>
      <c r="O685">
        <v>0</v>
      </c>
      <c r="P685">
        <v>0</v>
      </c>
      <c r="Q685">
        <v>0</v>
      </c>
      <c r="R685">
        <v>0</v>
      </c>
      <c r="S685">
        <v>0</v>
      </c>
      <c r="T685">
        <v>0</v>
      </c>
      <c r="U685">
        <v>0</v>
      </c>
    </row>
    <row r="686" spans="1:21" x14ac:dyDescent="0.2">
      <c r="A686" t="s">
        <v>701</v>
      </c>
      <c r="B686" t="s">
        <v>1868</v>
      </c>
      <c r="C686" t="s">
        <v>1869</v>
      </c>
      <c r="D686" t="s">
        <v>421</v>
      </c>
      <c r="E686" t="s">
        <v>421</v>
      </c>
      <c r="F686" t="s">
        <v>421</v>
      </c>
      <c r="G686">
        <v>0</v>
      </c>
      <c r="H686">
        <v>0</v>
      </c>
      <c r="I686">
        <v>0</v>
      </c>
      <c r="J686">
        <v>0</v>
      </c>
      <c r="K686">
        <v>0</v>
      </c>
      <c r="L686">
        <v>0</v>
      </c>
      <c r="M686">
        <v>0</v>
      </c>
      <c r="N686">
        <v>0</v>
      </c>
      <c r="O686">
        <v>0</v>
      </c>
      <c r="P686">
        <v>0</v>
      </c>
      <c r="Q686">
        <v>0</v>
      </c>
      <c r="R686">
        <v>0</v>
      </c>
      <c r="S686">
        <v>0</v>
      </c>
      <c r="T686">
        <v>0</v>
      </c>
      <c r="U686">
        <v>0</v>
      </c>
    </row>
    <row r="687" spans="1:21" x14ac:dyDescent="0.2">
      <c r="A687" t="s">
        <v>701</v>
      </c>
      <c r="B687" t="s">
        <v>1870</v>
      </c>
      <c r="C687" t="s">
        <v>1871</v>
      </c>
      <c r="D687" t="s">
        <v>421</v>
      </c>
      <c r="E687" t="s">
        <v>421</v>
      </c>
      <c r="F687" t="s">
        <v>421</v>
      </c>
      <c r="G687">
        <v>0</v>
      </c>
      <c r="H687">
        <v>0</v>
      </c>
      <c r="I687">
        <v>0</v>
      </c>
      <c r="J687">
        <v>0</v>
      </c>
      <c r="K687">
        <v>0</v>
      </c>
      <c r="L687">
        <v>0</v>
      </c>
      <c r="M687">
        <v>0</v>
      </c>
      <c r="N687">
        <v>0</v>
      </c>
      <c r="O687">
        <v>0</v>
      </c>
      <c r="P687">
        <v>0</v>
      </c>
      <c r="Q687">
        <v>0</v>
      </c>
      <c r="R687">
        <v>0</v>
      </c>
      <c r="S687">
        <v>0</v>
      </c>
      <c r="T687">
        <v>0</v>
      </c>
      <c r="U687">
        <v>0</v>
      </c>
    </row>
    <row r="688" spans="1:21" x14ac:dyDescent="0.2">
      <c r="A688" t="s">
        <v>701</v>
      </c>
      <c r="B688" t="s">
        <v>1872</v>
      </c>
      <c r="C688" t="s">
        <v>1873</v>
      </c>
      <c r="D688" t="s">
        <v>421</v>
      </c>
      <c r="E688" t="s">
        <v>421</v>
      </c>
      <c r="F688" t="s">
        <v>421</v>
      </c>
      <c r="G688">
        <v>0</v>
      </c>
      <c r="H688">
        <v>0</v>
      </c>
      <c r="I688">
        <v>0</v>
      </c>
      <c r="J688">
        <v>0</v>
      </c>
      <c r="K688">
        <v>0</v>
      </c>
      <c r="L688">
        <v>0</v>
      </c>
      <c r="M688">
        <v>0</v>
      </c>
      <c r="N688">
        <v>0</v>
      </c>
      <c r="O688">
        <v>0</v>
      </c>
      <c r="P688">
        <v>0</v>
      </c>
      <c r="Q688">
        <v>0</v>
      </c>
      <c r="R688">
        <v>0</v>
      </c>
      <c r="S688">
        <v>0</v>
      </c>
      <c r="T688">
        <v>0</v>
      </c>
      <c r="U688">
        <v>0</v>
      </c>
    </row>
    <row r="689" spans="1:21" x14ac:dyDescent="0.2">
      <c r="A689" t="s">
        <v>701</v>
      </c>
      <c r="B689" t="s">
        <v>1874</v>
      </c>
      <c r="C689" t="s">
        <v>1875</v>
      </c>
      <c r="D689" t="s">
        <v>421</v>
      </c>
      <c r="E689" t="s">
        <v>421</v>
      </c>
      <c r="F689" t="s">
        <v>421</v>
      </c>
      <c r="G689">
        <v>0</v>
      </c>
      <c r="H689">
        <v>0</v>
      </c>
      <c r="I689">
        <v>0</v>
      </c>
      <c r="J689">
        <v>0</v>
      </c>
      <c r="K689">
        <v>0</v>
      </c>
      <c r="L689">
        <v>0</v>
      </c>
      <c r="M689">
        <v>0</v>
      </c>
      <c r="N689">
        <v>0</v>
      </c>
      <c r="O689">
        <v>0</v>
      </c>
      <c r="P689">
        <v>0</v>
      </c>
      <c r="Q689">
        <v>0</v>
      </c>
      <c r="R689">
        <v>0</v>
      </c>
      <c r="S689">
        <v>0</v>
      </c>
      <c r="T689">
        <v>0</v>
      </c>
      <c r="U689">
        <v>0</v>
      </c>
    </row>
    <row r="690" spans="1:21" x14ac:dyDescent="0.2">
      <c r="A690" t="s">
        <v>701</v>
      </c>
      <c r="B690" t="s">
        <v>1876</v>
      </c>
      <c r="C690" t="s">
        <v>1877</v>
      </c>
      <c r="D690" t="s">
        <v>421</v>
      </c>
      <c r="E690" t="s">
        <v>421</v>
      </c>
      <c r="F690" t="s">
        <v>421</v>
      </c>
      <c r="G690">
        <v>0</v>
      </c>
      <c r="H690">
        <v>0</v>
      </c>
      <c r="I690">
        <v>0</v>
      </c>
      <c r="J690">
        <v>0</v>
      </c>
      <c r="K690">
        <v>0</v>
      </c>
      <c r="L690">
        <v>0</v>
      </c>
      <c r="M690">
        <v>0</v>
      </c>
      <c r="N690">
        <v>0</v>
      </c>
      <c r="O690">
        <v>0</v>
      </c>
      <c r="P690">
        <v>0</v>
      </c>
      <c r="Q690">
        <v>0</v>
      </c>
      <c r="R690">
        <v>0</v>
      </c>
      <c r="S690">
        <v>0</v>
      </c>
      <c r="T690">
        <v>0</v>
      </c>
      <c r="U690">
        <v>0</v>
      </c>
    </row>
    <row r="691" spans="1:21" x14ac:dyDescent="0.2">
      <c r="A691" t="s">
        <v>701</v>
      </c>
      <c r="B691" t="s">
        <v>1878</v>
      </c>
      <c r="C691" t="s">
        <v>1879</v>
      </c>
      <c r="D691" t="s">
        <v>421</v>
      </c>
      <c r="E691" t="s">
        <v>421</v>
      </c>
      <c r="F691" t="s">
        <v>421</v>
      </c>
      <c r="G691">
        <v>0</v>
      </c>
      <c r="H691">
        <v>0</v>
      </c>
      <c r="I691">
        <v>0</v>
      </c>
      <c r="J691">
        <v>0</v>
      </c>
      <c r="K691">
        <v>0</v>
      </c>
      <c r="L691">
        <v>0</v>
      </c>
      <c r="M691">
        <v>0</v>
      </c>
      <c r="N691">
        <v>0</v>
      </c>
      <c r="O691">
        <v>0</v>
      </c>
      <c r="P691">
        <v>0</v>
      </c>
      <c r="Q691">
        <v>0</v>
      </c>
      <c r="R691">
        <v>0</v>
      </c>
      <c r="S691">
        <v>0</v>
      </c>
      <c r="T691">
        <v>0</v>
      </c>
      <c r="U691">
        <v>0</v>
      </c>
    </row>
    <row r="692" spans="1:21" x14ac:dyDescent="0.2">
      <c r="A692" t="s">
        <v>701</v>
      </c>
      <c r="B692" t="s">
        <v>1880</v>
      </c>
      <c r="C692" t="s">
        <v>1881</v>
      </c>
      <c r="D692" t="s">
        <v>421</v>
      </c>
      <c r="E692" t="s">
        <v>421</v>
      </c>
      <c r="F692" t="s">
        <v>421</v>
      </c>
      <c r="G692">
        <v>0</v>
      </c>
      <c r="H692">
        <v>0</v>
      </c>
      <c r="I692">
        <v>0</v>
      </c>
      <c r="J692">
        <v>0</v>
      </c>
      <c r="K692">
        <v>0</v>
      </c>
      <c r="L692">
        <v>0</v>
      </c>
      <c r="M692">
        <v>0</v>
      </c>
      <c r="N692">
        <v>0</v>
      </c>
      <c r="O692">
        <v>0</v>
      </c>
      <c r="P692">
        <v>0</v>
      </c>
      <c r="Q692">
        <v>0</v>
      </c>
      <c r="R692">
        <v>0</v>
      </c>
      <c r="S692">
        <v>0</v>
      </c>
      <c r="T692">
        <v>0</v>
      </c>
      <c r="U692">
        <v>0</v>
      </c>
    </row>
    <row r="693" spans="1:21" x14ac:dyDescent="0.2">
      <c r="A693" t="s">
        <v>701</v>
      </c>
      <c r="B693" t="s">
        <v>1882</v>
      </c>
      <c r="C693" t="s">
        <v>1883</v>
      </c>
      <c r="D693" t="s">
        <v>421</v>
      </c>
      <c r="E693" t="s">
        <v>421</v>
      </c>
      <c r="F693" t="s">
        <v>421</v>
      </c>
      <c r="G693">
        <v>0</v>
      </c>
      <c r="H693">
        <v>0</v>
      </c>
      <c r="I693">
        <v>0</v>
      </c>
      <c r="J693">
        <v>0</v>
      </c>
      <c r="K693">
        <v>0</v>
      </c>
      <c r="L693">
        <v>0</v>
      </c>
      <c r="M693">
        <v>0</v>
      </c>
      <c r="N693">
        <v>0</v>
      </c>
      <c r="O693">
        <v>0</v>
      </c>
      <c r="P693">
        <v>0</v>
      </c>
      <c r="Q693">
        <v>0</v>
      </c>
      <c r="R693">
        <v>0</v>
      </c>
      <c r="S693">
        <v>0</v>
      </c>
      <c r="T693">
        <v>0</v>
      </c>
      <c r="U693">
        <v>0</v>
      </c>
    </row>
    <row r="694" spans="1:21" x14ac:dyDescent="0.2">
      <c r="A694" t="s">
        <v>701</v>
      </c>
      <c r="B694" t="s">
        <v>1884</v>
      </c>
      <c r="C694" t="s">
        <v>1885</v>
      </c>
      <c r="D694" t="s">
        <v>421</v>
      </c>
      <c r="E694" t="s">
        <v>421</v>
      </c>
      <c r="F694" t="s">
        <v>421</v>
      </c>
      <c r="G694">
        <v>0</v>
      </c>
      <c r="H694">
        <v>0</v>
      </c>
      <c r="I694">
        <v>0</v>
      </c>
      <c r="J694">
        <v>0</v>
      </c>
      <c r="K694">
        <v>0</v>
      </c>
      <c r="L694">
        <v>0</v>
      </c>
      <c r="M694">
        <v>0</v>
      </c>
      <c r="N694">
        <v>0</v>
      </c>
      <c r="O694">
        <v>0</v>
      </c>
      <c r="P694">
        <v>0</v>
      </c>
      <c r="Q694">
        <v>0</v>
      </c>
      <c r="R694">
        <v>0</v>
      </c>
      <c r="S694">
        <v>0</v>
      </c>
      <c r="T694">
        <v>0</v>
      </c>
      <c r="U694">
        <v>0</v>
      </c>
    </row>
    <row r="695" spans="1:21" x14ac:dyDescent="0.2">
      <c r="A695" t="s">
        <v>701</v>
      </c>
      <c r="B695" t="s">
        <v>1886</v>
      </c>
      <c r="C695" t="s">
        <v>1887</v>
      </c>
      <c r="D695" t="s">
        <v>421</v>
      </c>
      <c r="E695" t="s">
        <v>421</v>
      </c>
      <c r="F695" t="s">
        <v>421</v>
      </c>
      <c r="G695">
        <v>0</v>
      </c>
      <c r="H695">
        <v>0</v>
      </c>
      <c r="I695">
        <v>0</v>
      </c>
      <c r="J695">
        <v>0</v>
      </c>
      <c r="K695">
        <v>0</v>
      </c>
      <c r="L695">
        <v>0</v>
      </c>
      <c r="M695">
        <v>0</v>
      </c>
      <c r="N695">
        <v>0</v>
      </c>
      <c r="O695">
        <v>0</v>
      </c>
      <c r="P695">
        <v>0</v>
      </c>
      <c r="Q695">
        <v>0</v>
      </c>
      <c r="R695">
        <v>0</v>
      </c>
      <c r="S695">
        <v>0</v>
      </c>
      <c r="T695">
        <v>0</v>
      </c>
      <c r="U695">
        <v>0</v>
      </c>
    </row>
    <row r="696" spans="1:21" x14ac:dyDescent="0.2">
      <c r="A696" t="s">
        <v>701</v>
      </c>
      <c r="B696" t="s">
        <v>1888</v>
      </c>
      <c r="C696" t="s">
        <v>1889</v>
      </c>
      <c r="D696" t="s">
        <v>421</v>
      </c>
      <c r="E696" t="s">
        <v>421</v>
      </c>
      <c r="F696" t="s">
        <v>421</v>
      </c>
      <c r="G696">
        <v>0</v>
      </c>
      <c r="H696">
        <v>0</v>
      </c>
      <c r="I696">
        <v>0</v>
      </c>
      <c r="J696">
        <v>0</v>
      </c>
      <c r="K696">
        <v>0</v>
      </c>
      <c r="L696">
        <v>0</v>
      </c>
      <c r="M696">
        <v>0</v>
      </c>
      <c r="N696">
        <v>0</v>
      </c>
      <c r="O696">
        <v>0</v>
      </c>
      <c r="P696">
        <v>0</v>
      </c>
      <c r="Q696">
        <v>0</v>
      </c>
      <c r="R696">
        <v>0</v>
      </c>
      <c r="S696">
        <v>0</v>
      </c>
      <c r="T696">
        <v>0</v>
      </c>
      <c r="U696">
        <v>0</v>
      </c>
    </row>
    <row r="697" spans="1:21" x14ac:dyDescent="0.2">
      <c r="A697" t="s">
        <v>701</v>
      </c>
      <c r="B697" t="s">
        <v>1890</v>
      </c>
      <c r="C697" t="s">
        <v>1891</v>
      </c>
      <c r="D697" t="s">
        <v>421</v>
      </c>
      <c r="E697" t="s">
        <v>421</v>
      </c>
      <c r="F697" t="s">
        <v>421</v>
      </c>
      <c r="G697">
        <v>0</v>
      </c>
      <c r="H697">
        <v>0</v>
      </c>
      <c r="I697">
        <v>0</v>
      </c>
      <c r="J697">
        <v>0</v>
      </c>
      <c r="K697">
        <v>0</v>
      </c>
      <c r="L697">
        <v>0</v>
      </c>
      <c r="M697">
        <v>0</v>
      </c>
      <c r="N697">
        <v>0</v>
      </c>
      <c r="O697">
        <v>0</v>
      </c>
      <c r="P697">
        <v>0</v>
      </c>
      <c r="Q697">
        <v>0</v>
      </c>
      <c r="R697">
        <v>0</v>
      </c>
      <c r="S697">
        <v>0</v>
      </c>
      <c r="T697">
        <v>0</v>
      </c>
      <c r="U697">
        <v>0</v>
      </c>
    </row>
    <row r="698" spans="1:21" x14ac:dyDescent="0.2">
      <c r="A698" t="s">
        <v>701</v>
      </c>
      <c r="B698" t="s">
        <v>1892</v>
      </c>
      <c r="C698" t="s">
        <v>1893</v>
      </c>
      <c r="D698" t="s">
        <v>421</v>
      </c>
      <c r="E698" t="s">
        <v>421</v>
      </c>
      <c r="F698" t="s">
        <v>421</v>
      </c>
      <c r="G698">
        <v>0</v>
      </c>
      <c r="H698">
        <v>0</v>
      </c>
      <c r="I698">
        <v>0</v>
      </c>
      <c r="J698">
        <v>0</v>
      </c>
      <c r="K698">
        <v>0</v>
      </c>
      <c r="L698">
        <v>0</v>
      </c>
      <c r="M698">
        <v>0</v>
      </c>
      <c r="N698">
        <v>0</v>
      </c>
      <c r="O698">
        <v>0</v>
      </c>
      <c r="P698">
        <v>0</v>
      </c>
      <c r="Q698">
        <v>0</v>
      </c>
      <c r="R698">
        <v>0</v>
      </c>
      <c r="S698">
        <v>0</v>
      </c>
      <c r="T698">
        <v>0</v>
      </c>
      <c r="U698">
        <v>0</v>
      </c>
    </row>
    <row r="699" spans="1:21" x14ac:dyDescent="0.2">
      <c r="A699" t="s">
        <v>701</v>
      </c>
      <c r="B699" t="s">
        <v>1894</v>
      </c>
      <c r="C699" t="s">
        <v>1895</v>
      </c>
      <c r="D699" t="s">
        <v>421</v>
      </c>
      <c r="E699" t="s">
        <v>421</v>
      </c>
      <c r="F699" t="s">
        <v>421</v>
      </c>
      <c r="G699">
        <v>0</v>
      </c>
      <c r="H699">
        <v>0</v>
      </c>
      <c r="I699">
        <v>0</v>
      </c>
      <c r="J699">
        <v>0</v>
      </c>
      <c r="K699">
        <v>0</v>
      </c>
      <c r="L699">
        <v>0</v>
      </c>
      <c r="M699">
        <v>0</v>
      </c>
      <c r="N699">
        <v>0</v>
      </c>
      <c r="O699">
        <v>0</v>
      </c>
      <c r="P699">
        <v>0</v>
      </c>
      <c r="Q699">
        <v>0</v>
      </c>
      <c r="R699">
        <v>0</v>
      </c>
      <c r="S699">
        <v>0</v>
      </c>
      <c r="T699">
        <v>0</v>
      </c>
      <c r="U699">
        <v>0</v>
      </c>
    </row>
    <row r="700" spans="1:21" x14ac:dyDescent="0.2">
      <c r="A700" t="s">
        <v>701</v>
      </c>
      <c r="B700" t="s">
        <v>1896</v>
      </c>
      <c r="C700" t="s">
        <v>1897</v>
      </c>
      <c r="D700" t="s">
        <v>421</v>
      </c>
      <c r="E700" t="s">
        <v>421</v>
      </c>
      <c r="F700" t="s">
        <v>421</v>
      </c>
      <c r="G700">
        <v>0</v>
      </c>
      <c r="H700">
        <v>0</v>
      </c>
      <c r="I700">
        <v>0</v>
      </c>
      <c r="J700">
        <v>0</v>
      </c>
      <c r="K700">
        <v>0</v>
      </c>
      <c r="L700">
        <v>0</v>
      </c>
      <c r="M700">
        <v>0</v>
      </c>
      <c r="N700">
        <v>0</v>
      </c>
      <c r="O700">
        <v>0</v>
      </c>
      <c r="P700">
        <v>0</v>
      </c>
      <c r="Q700">
        <v>0</v>
      </c>
      <c r="R700">
        <v>0</v>
      </c>
      <c r="S700">
        <v>0</v>
      </c>
      <c r="T700">
        <v>0</v>
      </c>
      <c r="U700">
        <v>0</v>
      </c>
    </row>
    <row r="701" spans="1:21" x14ac:dyDescent="0.2">
      <c r="A701" t="s">
        <v>701</v>
      </c>
      <c r="B701" t="s">
        <v>1898</v>
      </c>
      <c r="C701" t="s">
        <v>1899</v>
      </c>
      <c r="D701" t="s">
        <v>421</v>
      </c>
      <c r="E701" t="s">
        <v>421</v>
      </c>
      <c r="F701" t="s">
        <v>421</v>
      </c>
      <c r="G701">
        <v>0</v>
      </c>
      <c r="H701">
        <v>0</v>
      </c>
      <c r="I701">
        <v>0</v>
      </c>
      <c r="J701">
        <v>0</v>
      </c>
      <c r="K701">
        <v>0</v>
      </c>
      <c r="L701">
        <v>0</v>
      </c>
      <c r="M701">
        <v>0</v>
      </c>
      <c r="N701">
        <v>0</v>
      </c>
      <c r="O701">
        <v>0</v>
      </c>
      <c r="P701">
        <v>0</v>
      </c>
      <c r="Q701">
        <v>0</v>
      </c>
      <c r="R701">
        <v>0</v>
      </c>
      <c r="S701">
        <v>0</v>
      </c>
      <c r="T701">
        <v>0</v>
      </c>
      <c r="U701">
        <v>0</v>
      </c>
    </row>
    <row r="702" spans="1:21" x14ac:dyDescent="0.2">
      <c r="A702" t="s">
        <v>701</v>
      </c>
      <c r="B702" t="s">
        <v>1900</v>
      </c>
      <c r="C702" t="s">
        <v>1901</v>
      </c>
      <c r="D702" t="s">
        <v>421</v>
      </c>
      <c r="E702" t="s">
        <v>421</v>
      </c>
      <c r="F702" t="s">
        <v>421</v>
      </c>
      <c r="G702">
        <v>0</v>
      </c>
      <c r="H702">
        <v>0</v>
      </c>
      <c r="I702">
        <v>0</v>
      </c>
      <c r="J702">
        <v>0</v>
      </c>
      <c r="K702">
        <v>0</v>
      </c>
      <c r="L702">
        <v>0</v>
      </c>
      <c r="M702">
        <v>0</v>
      </c>
      <c r="N702">
        <v>0</v>
      </c>
      <c r="O702">
        <v>0</v>
      </c>
      <c r="P702">
        <v>0</v>
      </c>
      <c r="Q702">
        <v>0</v>
      </c>
      <c r="R702">
        <v>0</v>
      </c>
      <c r="S702">
        <v>0</v>
      </c>
      <c r="T702">
        <v>0</v>
      </c>
      <c r="U702">
        <v>0</v>
      </c>
    </row>
    <row r="703" spans="1:21" x14ac:dyDescent="0.2">
      <c r="A703" t="s">
        <v>701</v>
      </c>
      <c r="B703" t="s">
        <v>1902</v>
      </c>
      <c r="C703" t="s">
        <v>1903</v>
      </c>
      <c r="D703" t="s">
        <v>421</v>
      </c>
      <c r="E703" t="s">
        <v>421</v>
      </c>
      <c r="F703" t="s">
        <v>421</v>
      </c>
      <c r="G703">
        <v>0</v>
      </c>
      <c r="H703">
        <v>0</v>
      </c>
      <c r="I703">
        <v>0</v>
      </c>
      <c r="J703">
        <v>0</v>
      </c>
      <c r="K703">
        <v>0</v>
      </c>
      <c r="L703">
        <v>0</v>
      </c>
      <c r="M703">
        <v>0</v>
      </c>
      <c r="N703">
        <v>0</v>
      </c>
      <c r="O703">
        <v>0</v>
      </c>
      <c r="P703">
        <v>0</v>
      </c>
      <c r="Q703">
        <v>0</v>
      </c>
      <c r="R703">
        <v>0</v>
      </c>
      <c r="S703">
        <v>0</v>
      </c>
      <c r="T703">
        <v>0</v>
      </c>
      <c r="U703">
        <v>0</v>
      </c>
    </row>
    <row r="704" spans="1:21" x14ac:dyDescent="0.2">
      <c r="A704" t="s">
        <v>701</v>
      </c>
      <c r="B704" t="s">
        <v>1904</v>
      </c>
      <c r="C704" t="s">
        <v>1905</v>
      </c>
      <c r="D704" t="s">
        <v>421</v>
      </c>
      <c r="E704" t="s">
        <v>421</v>
      </c>
      <c r="F704" t="s">
        <v>421</v>
      </c>
      <c r="G704">
        <v>0</v>
      </c>
      <c r="H704">
        <v>0</v>
      </c>
      <c r="I704">
        <v>0</v>
      </c>
      <c r="J704">
        <v>0</v>
      </c>
      <c r="K704">
        <v>0</v>
      </c>
      <c r="L704">
        <v>0</v>
      </c>
      <c r="M704">
        <v>0</v>
      </c>
      <c r="N704">
        <v>0</v>
      </c>
      <c r="O704">
        <v>0</v>
      </c>
      <c r="P704">
        <v>0</v>
      </c>
      <c r="Q704">
        <v>0</v>
      </c>
      <c r="R704">
        <v>0</v>
      </c>
      <c r="S704">
        <v>0</v>
      </c>
      <c r="T704">
        <v>0</v>
      </c>
      <c r="U704">
        <v>0</v>
      </c>
    </row>
    <row r="705" spans="1:21" x14ac:dyDescent="0.2">
      <c r="A705" t="s">
        <v>701</v>
      </c>
      <c r="B705" t="s">
        <v>1906</v>
      </c>
      <c r="C705" t="s">
        <v>1907</v>
      </c>
      <c r="D705" t="s">
        <v>421</v>
      </c>
      <c r="E705" t="s">
        <v>421</v>
      </c>
      <c r="F705" t="s">
        <v>421</v>
      </c>
      <c r="G705">
        <v>0</v>
      </c>
      <c r="H705">
        <v>0</v>
      </c>
      <c r="I705">
        <v>0</v>
      </c>
      <c r="J705">
        <v>0</v>
      </c>
      <c r="K705">
        <v>0</v>
      </c>
      <c r="L705">
        <v>0</v>
      </c>
      <c r="M705">
        <v>0</v>
      </c>
      <c r="N705">
        <v>0</v>
      </c>
      <c r="O705">
        <v>0</v>
      </c>
      <c r="P705">
        <v>0</v>
      </c>
      <c r="Q705">
        <v>0</v>
      </c>
      <c r="R705">
        <v>0</v>
      </c>
      <c r="S705">
        <v>0</v>
      </c>
      <c r="T705">
        <v>0</v>
      </c>
      <c r="U705">
        <v>0</v>
      </c>
    </row>
    <row r="706" spans="1:21" x14ac:dyDescent="0.2">
      <c r="A706" t="s">
        <v>701</v>
      </c>
      <c r="B706" t="s">
        <v>1908</v>
      </c>
      <c r="C706" t="s">
        <v>1909</v>
      </c>
      <c r="D706" t="s">
        <v>421</v>
      </c>
      <c r="E706" t="s">
        <v>421</v>
      </c>
      <c r="F706" t="s">
        <v>421</v>
      </c>
      <c r="G706">
        <v>0</v>
      </c>
      <c r="H706">
        <v>0</v>
      </c>
      <c r="I706">
        <v>0</v>
      </c>
      <c r="J706">
        <v>0</v>
      </c>
      <c r="K706">
        <v>0</v>
      </c>
      <c r="L706">
        <v>0</v>
      </c>
      <c r="M706">
        <v>0</v>
      </c>
      <c r="N706">
        <v>0</v>
      </c>
      <c r="O706">
        <v>0</v>
      </c>
      <c r="P706">
        <v>0</v>
      </c>
      <c r="Q706">
        <v>0</v>
      </c>
      <c r="R706">
        <v>0</v>
      </c>
      <c r="S706">
        <v>0</v>
      </c>
      <c r="T706">
        <v>0</v>
      </c>
      <c r="U706">
        <v>0</v>
      </c>
    </row>
    <row r="707" spans="1:21" x14ac:dyDescent="0.2">
      <c r="A707" t="s">
        <v>701</v>
      </c>
      <c r="B707" t="s">
        <v>1910</v>
      </c>
      <c r="C707" t="s">
        <v>1911</v>
      </c>
      <c r="D707" t="s">
        <v>421</v>
      </c>
      <c r="E707" t="s">
        <v>421</v>
      </c>
      <c r="F707" t="s">
        <v>421</v>
      </c>
      <c r="G707">
        <v>0</v>
      </c>
      <c r="H707">
        <v>0</v>
      </c>
      <c r="I707">
        <v>0</v>
      </c>
      <c r="J707">
        <v>0</v>
      </c>
      <c r="K707">
        <v>0</v>
      </c>
      <c r="L707">
        <v>0</v>
      </c>
      <c r="M707">
        <v>0</v>
      </c>
      <c r="N707">
        <v>0</v>
      </c>
      <c r="O707">
        <v>0</v>
      </c>
      <c r="P707">
        <v>0</v>
      </c>
      <c r="Q707">
        <v>0</v>
      </c>
      <c r="R707">
        <v>0</v>
      </c>
      <c r="S707">
        <v>0</v>
      </c>
      <c r="T707">
        <v>0</v>
      </c>
      <c r="U707">
        <v>0</v>
      </c>
    </row>
    <row r="708" spans="1:21" x14ac:dyDescent="0.2">
      <c r="A708" t="s">
        <v>701</v>
      </c>
      <c r="B708" t="s">
        <v>1912</v>
      </c>
      <c r="C708" t="s">
        <v>1913</v>
      </c>
      <c r="D708" t="s">
        <v>421</v>
      </c>
      <c r="E708" t="s">
        <v>421</v>
      </c>
      <c r="F708" t="s">
        <v>421</v>
      </c>
      <c r="G708">
        <v>0</v>
      </c>
      <c r="H708">
        <v>0</v>
      </c>
      <c r="I708">
        <v>0</v>
      </c>
      <c r="J708">
        <v>0</v>
      </c>
      <c r="K708">
        <v>0</v>
      </c>
      <c r="L708">
        <v>0</v>
      </c>
      <c r="M708">
        <v>0</v>
      </c>
      <c r="N708">
        <v>0</v>
      </c>
      <c r="O708">
        <v>0</v>
      </c>
      <c r="P708">
        <v>0</v>
      </c>
      <c r="Q708">
        <v>0</v>
      </c>
      <c r="R708">
        <v>0</v>
      </c>
      <c r="S708">
        <v>0</v>
      </c>
      <c r="T708">
        <v>0</v>
      </c>
      <c r="U708">
        <v>0</v>
      </c>
    </row>
    <row r="709" spans="1:21" x14ac:dyDescent="0.2">
      <c r="A709" t="s">
        <v>701</v>
      </c>
      <c r="B709" t="s">
        <v>1914</v>
      </c>
      <c r="C709" t="s">
        <v>1915</v>
      </c>
      <c r="D709" t="s">
        <v>421</v>
      </c>
      <c r="E709" t="s">
        <v>421</v>
      </c>
      <c r="F709" t="s">
        <v>421</v>
      </c>
      <c r="G709">
        <v>0</v>
      </c>
      <c r="H709">
        <v>0</v>
      </c>
      <c r="I709">
        <v>0</v>
      </c>
      <c r="J709">
        <v>0</v>
      </c>
      <c r="K709">
        <v>0</v>
      </c>
      <c r="L709">
        <v>0</v>
      </c>
      <c r="M709">
        <v>0</v>
      </c>
      <c r="N709">
        <v>0</v>
      </c>
      <c r="O709">
        <v>0</v>
      </c>
      <c r="P709">
        <v>0</v>
      </c>
      <c r="Q709">
        <v>0</v>
      </c>
      <c r="R709">
        <v>0</v>
      </c>
      <c r="S709">
        <v>0</v>
      </c>
      <c r="T709">
        <v>0</v>
      </c>
      <c r="U709">
        <v>0</v>
      </c>
    </row>
    <row r="710" spans="1:21" x14ac:dyDescent="0.2">
      <c r="A710" t="s">
        <v>701</v>
      </c>
      <c r="B710" t="s">
        <v>1916</v>
      </c>
      <c r="C710" t="s">
        <v>1917</v>
      </c>
      <c r="D710" t="s">
        <v>421</v>
      </c>
      <c r="E710" t="s">
        <v>421</v>
      </c>
      <c r="F710" t="s">
        <v>421</v>
      </c>
      <c r="G710">
        <v>0</v>
      </c>
      <c r="H710">
        <v>0</v>
      </c>
      <c r="I710">
        <v>0</v>
      </c>
      <c r="J710">
        <v>0</v>
      </c>
      <c r="K710">
        <v>0</v>
      </c>
      <c r="L710">
        <v>0</v>
      </c>
      <c r="M710">
        <v>0</v>
      </c>
      <c r="N710">
        <v>0</v>
      </c>
      <c r="O710">
        <v>0</v>
      </c>
      <c r="P710">
        <v>0</v>
      </c>
      <c r="Q710">
        <v>0</v>
      </c>
      <c r="R710">
        <v>0</v>
      </c>
      <c r="S710">
        <v>0</v>
      </c>
      <c r="T710">
        <v>0</v>
      </c>
      <c r="U710">
        <v>0</v>
      </c>
    </row>
    <row r="711" spans="1:21" x14ac:dyDescent="0.2">
      <c r="A711" t="s">
        <v>701</v>
      </c>
      <c r="B711" t="s">
        <v>1918</v>
      </c>
      <c r="C711" t="s">
        <v>1919</v>
      </c>
      <c r="D711" t="s">
        <v>421</v>
      </c>
      <c r="E711" t="s">
        <v>421</v>
      </c>
      <c r="F711" t="s">
        <v>421</v>
      </c>
      <c r="G711">
        <v>0</v>
      </c>
      <c r="H711">
        <v>0</v>
      </c>
      <c r="I711">
        <v>0</v>
      </c>
      <c r="J711">
        <v>0</v>
      </c>
      <c r="K711">
        <v>0</v>
      </c>
      <c r="L711">
        <v>0</v>
      </c>
      <c r="M711">
        <v>0</v>
      </c>
      <c r="N711">
        <v>0</v>
      </c>
      <c r="O711">
        <v>0</v>
      </c>
      <c r="P711">
        <v>0</v>
      </c>
      <c r="Q711">
        <v>0</v>
      </c>
      <c r="R711">
        <v>0</v>
      </c>
      <c r="S711">
        <v>0</v>
      </c>
      <c r="T711">
        <v>0</v>
      </c>
      <c r="U711">
        <v>0</v>
      </c>
    </row>
    <row r="712" spans="1:21" x14ac:dyDescent="0.2">
      <c r="A712" t="s">
        <v>701</v>
      </c>
      <c r="B712" t="s">
        <v>1920</v>
      </c>
      <c r="C712" t="s">
        <v>1921</v>
      </c>
      <c r="D712" t="s">
        <v>421</v>
      </c>
      <c r="E712" t="s">
        <v>421</v>
      </c>
      <c r="F712" t="s">
        <v>421</v>
      </c>
      <c r="G712">
        <v>0</v>
      </c>
      <c r="H712">
        <v>0</v>
      </c>
      <c r="I712">
        <v>0</v>
      </c>
      <c r="J712">
        <v>0</v>
      </c>
      <c r="K712">
        <v>0</v>
      </c>
      <c r="L712">
        <v>0</v>
      </c>
      <c r="M712">
        <v>0</v>
      </c>
      <c r="N712">
        <v>0</v>
      </c>
      <c r="O712">
        <v>0</v>
      </c>
      <c r="P712">
        <v>0</v>
      </c>
      <c r="Q712">
        <v>0</v>
      </c>
      <c r="R712">
        <v>0</v>
      </c>
      <c r="S712">
        <v>0</v>
      </c>
      <c r="T712">
        <v>0</v>
      </c>
      <c r="U712">
        <v>0</v>
      </c>
    </row>
    <row r="713" spans="1:21" x14ac:dyDescent="0.2">
      <c r="A713" t="s">
        <v>701</v>
      </c>
      <c r="B713" t="s">
        <v>1922</v>
      </c>
      <c r="C713" t="s">
        <v>1923</v>
      </c>
      <c r="D713" t="s">
        <v>421</v>
      </c>
      <c r="E713" t="s">
        <v>421</v>
      </c>
      <c r="F713" t="s">
        <v>421</v>
      </c>
      <c r="G713">
        <v>0</v>
      </c>
      <c r="H713">
        <v>0</v>
      </c>
      <c r="I713">
        <v>0</v>
      </c>
      <c r="J713">
        <v>0</v>
      </c>
      <c r="K713">
        <v>0</v>
      </c>
      <c r="L713">
        <v>0</v>
      </c>
      <c r="M713">
        <v>0</v>
      </c>
      <c r="N713">
        <v>0</v>
      </c>
      <c r="O713">
        <v>0</v>
      </c>
      <c r="P713">
        <v>0</v>
      </c>
      <c r="Q713">
        <v>0</v>
      </c>
      <c r="R713">
        <v>0</v>
      </c>
      <c r="S713">
        <v>0</v>
      </c>
      <c r="T713">
        <v>0</v>
      </c>
      <c r="U713">
        <v>0</v>
      </c>
    </row>
    <row r="714" spans="1:21" x14ac:dyDescent="0.2">
      <c r="A714" t="s">
        <v>701</v>
      </c>
      <c r="B714" t="s">
        <v>1924</v>
      </c>
      <c r="C714" t="s">
        <v>1925</v>
      </c>
      <c r="D714" t="s">
        <v>421</v>
      </c>
      <c r="E714" t="s">
        <v>421</v>
      </c>
      <c r="F714" t="s">
        <v>421</v>
      </c>
      <c r="G714">
        <v>0</v>
      </c>
      <c r="H714">
        <v>0</v>
      </c>
      <c r="I714">
        <v>0</v>
      </c>
      <c r="J714">
        <v>0</v>
      </c>
      <c r="K714">
        <v>0</v>
      </c>
      <c r="L714">
        <v>0</v>
      </c>
      <c r="M714">
        <v>0</v>
      </c>
      <c r="N714">
        <v>0</v>
      </c>
      <c r="O714">
        <v>0</v>
      </c>
      <c r="P714">
        <v>0</v>
      </c>
      <c r="Q714">
        <v>0</v>
      </c>
      <c r="R714">
        <v>0</v>
      </c>
      <c r="S714">
        <v>0</v>
      </c>
      <c r="T714">
        <v>0</v>
      </c>
      <c r="U714">
        <v>0</v>
      </c>
    </row>
    <row r="715" spans="1:21" x14ac:dyDescent="0.2">
      <c r="A715" t="s">
        <v>701</v>
      </c>
      <c r="B715" t="s">
        <v>1926</v>
      </c>
      <c r="C715" t="s">
        <v>1927</v>
      </c>
      <c r="D715" t="s">
        <v>421</v>
      </c>
      <c r="E715" t="s">
        <v>421</v>
      </c>
      <c r="F715" t="s">
        <v>421</v>
      </c>
      <c r="G715">
        <v>0</v>
      </c>
      <c r="H715">
        <v>0</v>
      </c>
      <c r="I715">
        <v>0</v>
      </c>
      <c r="J715">
        <v>0</v>
      </c>
      <c r="K715">
        <v>0</v>
      </c>
      <c r="L715">
        <v>0</v>
      </c>
      <c r="M715">
        <v>0</v>
      </c>
      <c r="N715">
        <v>0</v>
      </c>
      <c r="O715">
        <v>0</v>
      </c>
      <c r="P715">
        <v>0</v>
      </c>
      <c r="Q715">
        <v>0</v>
      </c>
      <c r="R715">
        <v>0</v>
      </c>
      <c r="S715">
        <v>0</v>
      </c>
      <c r="T715">
        <v>0</v>
      </c>
      <c r="U715">
        <v>0</v>
      </c>
    </row>
    <row r="716" spans="1:21" x14ac:dyDescent="0.2">
      <c r="A716" t="s">
        <v>701</v>
      </c>
      <c r="B716" t="s">
        <v>1928</v>
      </c>
      <c r="C716" t="s">
        <v>1929</v>
      </c>
      <c r="D716" t="s">
        <v>421</v>
      </c>
      <c r="E716" t="s">
        <v>421</v>
      </c>
      <c r="F716" t="s">
        <v>421</v>
      </c>
      <c r="G716">
        <v>0</v>
      </c>
      <c r="H716">
        <v>0</v>
      </c>
      <c r="I716">
        <v>0</v>
      </c>
      <c r="J716">
        <v>0</v>
      </c>
      <c r="K716">
        <v>0</v>
      </c>
      <c r="L716">
        <v>0</v>
      </c>
      <c r="M716">
        <v>0</v>
      </c>
      <c r="N716">
        <v>0</v>
      </c>
      <c r="O716">
        <v>0</v>
      </c>
      <c r="P716">
        <v>0</v>
      </c>
      <c r="Q716">
        <v>0</v>
      </c>
      <c r="R716">
        <v>0</v>
      </c>
      <c r="S716">
        <v>0</v>
      </c>
      <c r="T716">
        <v>0</v>
      </c>
      <c r="U716">
        <v>0</v>
      </c>
    </row>
    <row r="717" spans="1:21" x14ac:dyDescent="0.2">
      <c r="A717" t="s">
        <v>701</v>
      </c>
      <c r="B717" t="s">
        <v>1930</v>
      </c>
      <c r="C717" t="s">
        <v>1931</v>
      </c>
      <c r="D717" t="s">
        <v>421</v>
      </c>
      <c r="E717" t="s">
        <v>421</v>
      </c>
      <c r="F717" t="s">
        <v>421</v>
      </c>
      <c r="G717">
        <v>0</v>
      </c>
      <c r="H717">
        <v>0</v>
      </c>
      <c r="I717">
        <v>0</v>
      </c>
      <c r="J717">
        <v>0</v>
      </c>
      <c r="K717">
        <v>0</v>
      </c>
      <c r="L717">
        <v>0</v>
      </c>
      <c r="M717">
        <v>0</v>
      </c>
      <c r="N717">
        <v>0</v>
      </c>
      <c r="O717">
        <v>0</v>
      </c>
      <c r="P717">
        <v>0</v>
      </c>
      <c r="Q717">
        <v>0</v>
      </c>
      <c r="R717">
        <v>0</v>
      </c>
      <c r="S717">
        <v>0</v>
      </c>
      <c r="T717">
        <v>0</v>
      </c>
      <c r="U717">
        <v>0</v>
      </c>
    </row>
    <row r="718" spans="1:21" x14ac:dyDescent="0.2">
      <c r="A718" t="s">
        <v>701</v>
      </c>
      <c r="B718" t="s">
        <v>1932</v>
      </c>
      <c r="C718" t="s">
        <v>1933</v>
      </c>
      <c r="D718" t="s">
        <v>421</v>
      </c>
      <c r="E718" t="s">
        <v>421</v>
      </c>
      <c r="F718" t="s">
        <v>421</v>
      </c>
      <c r="G718">
        <v>0</v>
      </c>
      <c r="H718">
        <v>0</v>
      </c>
      <c r="I718">
        <v>0</v>
      </c>
      <c r="J718">
        <v>0</v>
      </c>
      <c r="K718">
        <v>0</v>
      </c>
      <c r="L718">
        <v>0</v>
      </c>
      <c r="M718">
        <v>0</v>
      </c>
      <c r="N718">
        <v>0</v>
      </c>
      <c r="O718">
        <v>0</v>
      </c>
      <c r="P718">
        <v>0</v>
      </c>
      <c r="Q718">
        <v>0</v>
      </c>
      <c r="R718">
        <v>0</v>
      </c>
      <c r="S718">
        <v>0</v>
      </c>
      <c r="T718">
        <v>0</v>
      </c>
      <c r="U718">
        <v>0</v>
      </c>
    </row>
    <row r="719" spans="1:21" x14ac:dyDescent="0.2">
      <c r="A719" t="s">
        <v>701</v>
      </c>
      <c r="B719" t="s">
        <v>1934</v>
      </c>
      <c r="C719" t="s">
        <v>1935</v>
      </c>
      <c r="D719" t="s">
        <v>421</v>
      </c>
      <c r="E719" t="s">
        <v>421</v>
      </c>
      <c r="F719" t="s">
        <v>421</v>
      </c>
      <c r="G719">
        <v>0</v>
      </c>
      <c r="H719">
        <v>0</v>
      </c>
      <c r="I719">
        <v>0</v>
      </c>
      <c r="J719">
        <v>0</v>
      </c>
      <c r="K719">
        <v>0</v>
      </c>
      <c r="L719">
        <v>0</v>
      </c>
      <c r="M719">
        <v>0</v>
      </c>
      <c r="N719">
        <v>0</v>
      </c>
      <c r="O719">
        <v>0</v>
      </c>
      <c r="P719">
        <v>0</v>
      </c>
      <c r="Q719">
        <v>0</v>
      </c>
      <c r="R719">
        <v>0</v>
      </c>
      <c r="S719">
        <v>0</v>
      </c>
      <c r="T719">
        <v>0</v>
      </c>
      <c r="U719">
        <v>0</v>
      </c>
    </row>
    <row r="720" spans="1:21" x14ac:dyDescent="0.2">
      <c r="A720" t="s">
        <v>701</v>
      </c>
      <c r="B720" t="s">
        <v>1936</v>
      </c>
      <c r="C720" t="s">
        <v>1937</v>
      </c>
      <c r="D720" t="s">
        <v>421</v>
      </c>
      <c r="E720" t="s">
        <v>421</v>
      </c>
      <c r="F720" t="s">
        <v>421</v>
      </c>
      <c r="G720">
        <v>0</v>
      </c>
      <c r="H720">
        <v>0</v>
      </c>
      <c r="I720">
        <v>0</v>
      </c>
      <c r="J720">
        <v>0</v>
      </c>
      <c r="K720">
        <v>0</v>
      </c>
      <c r="L720">
        <v>0</v>
      </c>
      <c r="M720">
        <v>0</v>
      </c>
      <c r="N720">
        <v>0</v>
      </c>
      <c r="O720">
        <v>0</v>
      </c>
      <c r="P720">
        <v>0</v>
      </c>
      <c r="Q720">
        <v>0</v>
      </c>
      <c r="R720">
        <v>0</v>
      </c>
      <c r="S720">
        <v>0</v>
      </c>
      <c r="T720">
        <v>0</v>
      </c>
      <c r="U720">
        <v>0</v>
      </c>
    </row>
    <row r="721" spans="1:21" x14ac:dyDescent="0.2">
      <c r="A721" t="s">
        <v>701</v>
      </c>
      <c r="B721" t="s">
        <v>1938</v>
      </c>
      <c r="C721" t="s">
        <v>1939</v>
      </c>
      <c r="D721" t="s">
        <v>421</v>
      </c>
      <c r="E721" t="s">
        <v>421</v>
      </c>
      <c r="F721" t="s">
        <v>421</v>
      </c>
      <c r="G721">
        <v>0</v>
      </c>
      <c r="H721">
        <v>0</v>
      </c>
      <c r="I721">
        <v>0</v>
      </c>
      <c r="J721">
        <v>0</v>
      </c>
      <c r="K721">
        <v>0</v>
      </c>
      <c r="L721">
        <v>0</v>
      </c>
      <c r="M721">
        <v>0</v>
      </c>
      <c r="N721">
        <v>0</v>
      </c>
      <c r="O721">
        <v>0</v>
      </c>
      <c r="P721">
        <v>0</v>
      </c>
      <c r="Q721">
        <v>0</v>
      </c>
      <c r="R721">
        <v>0</v>
      </c>
      <c r="S721">
        <v>0</v>
      </c>
      <c r="T721">
        <v>0</v>
      </c>
      <c r="U721">
        <v>0</v>
      </c>
    </row>
    <row r="722" spans="1:21" x14ac:dyDescent="0.2">
      <c r="A722" t="s">
        <v>701</v>
      </c>
      <c r="B722" t="s">
        <v>1940</v>
      </c>
      <c r="C722" t="s">
        <v>1941</v>
      </c>
      <c r="D722" t="s">
        <v>421</v>
      </c>
      <c r="E722" t="s">
        <v>421</v>
      </c>
      <c r="F722" t="s">
        <v>421</v>
      </c>
      <c r="G722">
        <v>0</v>
      </c>
      <c r="H722">
        <v>0</v>
      </c>
      <c r="I722">
        <v>0</v>
      </c>
      <c r="J722">
        <v>0</v>
      </c>
      <c r="K722">
        <v>0</v>
      </c>
      <c r="L722">
        <v>0</v>
      </c>
      <c r="M722">
        <v>0</v>
      </c>
      <c r="N722">
        <v>0</v>
      </c>
      <c r="O722">
        <v>0</v>
      </c>
      <c r="P722">
        <v>0</v>
      </c>
      <c r="Q722">
        <v>0</v>
      </c>
      <c r="R722">
        <v>0</v>
      </c>
      <c r="S722">
        <v>0</v>
      </c>
      <c r="T722">
        <v>0</v>
      </c>
      <c r="U722">
        <v>0</v>
      </c>
    </row>
    <row r="723" spans="1:21" x14ac:dyDescent="0.2">
      <c r="A723" t="s">
        <v>701</v>
      </c>
      <c r="B723" t="s">
        <v>1942</v>
      </c>
      <c r="C723" t="s">
        <v>1943</v>
      </c>
      <c r="D723" t="s">
        <v>421</v>
      </c>
      <c r="E723" t="s">
        <v>421</v>
      </c>
      <c r="F723" t="s">
        <v>421</v>
      </c>
      <c r="G723">
        <v>0</v>
      </c>
      <c r="H723">
        <v>0</v>
      </c>
      <c r="I723">
        <v>0</v>
      </c>
      <c r="J723">
        <v>0</v>
      </c>
      <c r="K723">
        <v>0</v>
      </c>
      <c r="L723">
        <v>0</v>
      </c>
      <c r="M723">
        <v>0</v>
      </c>
      <c r="N723">
        <v>0</v>
      </c>
      <c r="O723">
        <v>0</v>
      </c>
      <c r="P723">
        <v>0</v>
      </c>
      <c r="Q723">
        <v>0</v>
      </c>
      <c r="R723">
        <v>0</v>
      </c>
      <c r="S723">
        <v>0</v>
      </c>
      <c r="T723">
        <v>0</v>
      </c>
      <c r="U723">
        <v>0</v>
      </c>
    </row>
    <row r="724" spans="1:21" x14ac:dyDescent="0.2">
      <c r="A724" t="s">
        <v>701</v>
      </c>
      <c r="B724" t="s">
        <v>1944</v>
      </c>
      <c r="C724" t="s">
        <v>1945</v>
      </c>
      <c r="D724" t="s">
        <v>421</v>
      </c>
      <c r="E724" t="s">
        <v>421</v>
      </c>
      <c r="F724" t="s">
        <v>421</v>
      </c>
      <c r="G724">
        <v>0</v>
      </c>
      <c r="H724">
        <v>0</v>
      </c>
      <c r="I724">
        <v>0</v>
      </c>
      <c r="J724">
        <v>0</v>
      </c>
      <c r="K724">
        <v>0</v>
      </c>
      <c r="L724">
        <v>0</v>
      </c>
      <c r="M724">
        <v>0</v>
      </c>
      <c r="N724">
        <v>0</v>
      </c>
      <c r="O724">
        <v>0</v>
      </c>
      <c r="P724">
        <v>0</v>
      </c>
      <c r="Q724">
        <v>0</v>
      </c>
      <c r="R724">
        <v>0</v>
      </c>
      <c r="S724">
        <v>0</v>
      </c>
      <c r="T724">
        <v>0</v>
      </c>
      <c r="U724">
        <v>0</v>
      </c>
    </row>
    <row r="725" spans="1:21" x14ac:dyDescent="0.2">
      <c r="A725" t="s">
        <v>701</v>
      </c>
      <c r="B725" t="s">
        <v>1946</v>
      </c>
      <c r="C725" t="s">
        <v>1947</v>
      </c>
      <c r="D725" t="s">
        <v>421</v>
      </c>
      <c r="E725" t="s">
        <v>421</v>
      </c>
      <c r="F725" t="s">
        <v>421</v>
      </c>
      <c r="G725">
        <v>0</v>
      </c>
      <c r="H725">
        <v>0</v>
      </c>
      <c r="I725">
        <v>0</v>
      </c>
      <c r="J725">
        <v>0</v>
      </c>
      <c r="K725">
        <v>0</v>
      </c>
      <c r="L725">
        <v>0</v>
      </c>
      <c r="M725">
        <v>0</v>
      </c>
      <c r="N725">
        <v>0</v>
      </c>
      <c r="O725">
        <v>0</v>
      </c>
      <c r="P725">
        <v>0</v>
      </c>
      <c r="Q725">
        <v>0</v>
      </c>
      <c r="R725">
        <v>0</v>
      </c>
      <c r="S725">
        <v>0</v>
      </c>
      <c r="T725">
        <v>0</v>
      </c>
      <c r="U725">
        <v>0</v>
      </c>
    </row>
    <row r="726" spans="1:21" x14ac:dyDescent="0.2">
      <c r="A726" t="s">
        <v>701</v>
      </c>
      <c r="B726" t="s">
        <v>1948</v>
      </c>
      <c r="C726" t="s">
        <v>1949</v>
      </c>
      <c r="D726" t="s">
        <v>421</v>
      </c>
      <c r="E726" t="s">
        <v>421</v>
      </c>
      <c r="F726" t="s">
        <v>421</v>
      </c>
      <c r="G726">
        <v>0</v>
      </c>
      <c r="H726">
        <v>0</v>
      </c>
      <c r="I726">
        <v>0</v>
      </c>
      <c r="J726">
        <v>0</v>
      </c>
      <c r="K726">
        <v>0</v>
      </c>
      <c r="L726">
        <v>0</v>
      </c>
      <c r="M726">
        <v>0</v>
      </c>
      <c r="N726">
        <v>0</v>
      </c>
      <c r="O726">
        <v>0</v>
      </c>
      <c r="P726">
        <v>0</v>
      </c>
      <c r="Q726">
        <v>0</v>
      </c>
      <c r="R726">
        <v>0</v>
      </c>
      <c r="S726">
        <v>0</v>
      </c>
      <c r="T726">
        <v>0</v>
      </c>
      <c r="U726">
        <v>0</v>
      </c>
    </row>
    <row r="727" spans="1:21" x14ac:dyDescent="0.2">
      <c r="A727" t="s">
        <v>701</v>
      </c>
      <c r="B727" t="s">
        <v>1950</v>
      </c>
      <c r="C727" t="s">
        <v>1951</v>
      </c>
      <c r="D727" t="s">
        <v>421</v>
      </c>
      <c r="E727" t="s">
        <v>421</v>
      </c>
      <c r="F727" t="s">
        <v>421</v>
      </c>
      <c r="G727">
        <v>0</v>
      </c>
      <c r="H727">
        <v>0</v>
      </c>
      <c r="I727">
        <v>0</v>
      </c>
      <c r="J727">
        <v>0</v>
      </c>
      <c r="K727">
        <v>0</v>
      </c>
      <c r="L727">
        <v>0</v>
      </c>
      <c r="M727">
        <v>0</v>
      </c>
      <c r="N727">
        <v>0</v>
      </c>
      <c r="O727">
        <v>0</v>
      </c>
      <c r="P727">
        <v>0</v>
      </c>
      <c r="Q727">
        <v>0</v>
      </c>
      <c r="R727">
        <v>0</v>
      </c>
      <c r="S727">
        <v>0</v>
      </c>
      <c r="T727">
        <v>0</v>
      </c>
      <c r="U727">
        <v>0</v>
      </c>
    </row>
    <row r="728" spans="1:21" x14ac:dyDescent="0.2">
      <c r="A728" t="s">
        <v>701</v>
      </c>
      <c r="B728" t="s">
        <v>1952</v>
      </c>
      <c r="C728" t="s">
        <v>1953</v>
      </c>
      <c r="D728" t="s">
        <v>421</v>
      </c>
      <c r="E728" t="s">
        <v>421</v>
      </c>
      <c r="F728" t="s">
        <v>421</v>
      </c>
      <c r="G728">
        <v>0</v>
      </c>
      <c r="H728">
        <v>0</v>
      </c>
      <c r="I728">
        <v>0</v>
      </c>
      <c r="J728">
        <v>0</v>
      </c>
      <c r="K728">
        <v>0</v>
      </c>
      <c r="L728">
        <v>0</v>
      </c>
      <c r="M728">
        <v>0</v>
      </c>
      <c r="N728">
        <v>0</v>
      </c>
      <c r="O728">
        <v>0</v>
      </c>
      <c r="P728">
        <v>0</v>
      </c>
      <c r="Q728">
        <v>0</v>
      </c>
      <c r="R728">
        <v>0</v>
      </c>
      <c r="S728">
        <v>0</v>
      </c>
      <c r="T728">
        <v>0</v>
      </c>
      <c r="U728">
        <v>0</v>
      </c>
    </row>
    <row r="729" spans="1:21" x14ac:dyDescent="0.2">
      <c r="A729" t="s">
        <v>701</v>
      </c>
      <c r="B729" t="s">
        <v>1954</v>
      </c>
      <c r="C729" t="s">
        <v>1955</v>
      </c>
      <c r="D729" t="s">
        <v>421</v>
      </c>
      <c r="E729" t="s">
        <v>421</v>
      </c>
      <c r="F729" t="s">
        <v>421</v>
      </c>
      <c r="G729">
        <v>0</v>
      </c>
      <c r="H729">
        <v>0</v>
      </c>
      <c r="I729">
        <v>0</v>
      </c>
      <c r="J729">
        <v>0</v>
      </c>
      <c r="K729">
        <v>0</v>
      </c>
      <c r="L729">
        <v>0</v>
      </c>
      <c r="M729">
        <v>0</v>
      </c>
      <c r="N729">
        <v>0</v>
      </c>
      <c r="O729">
        <v>0</v>
      </c>
      <c r="P729">
        <v>0</v>
      </c>
      <c r="Q729">
        <v>0</v>
      </c>
      <c r="R729">
        <v>0</v>
      </c>
      <c r="S729">
        <v>0</v>
      </c>
      <c r="T729">
        <v>0</v>
      </c>
      <c r="U729">
        <v>0</v>
      </c>
    </row>
    <row r="730" spans="1:21" x14ac:dyDescent="0.2">
      <c r="A730" t="s">
        <v>701</v>
      </c>
      <c r="B730" t="s">
        <v>1956</v>
      </c>
      <c r="C730" t="s">
        <v>1957</v>
      </c>
      <c r="D730" t="s">
        <v>421</v>
      </c>
      <c r="E730" t="s">
        <v>421</v>
      </c>
      <c r="F730" t="s">
        <v>421</v>
      </c>
      <c r="G730">
        <v>0</v>
      </c>
      <c r="H730">
        <v>0</v>
      </c>
      <c r="I730">
        <v>0</v>
      </c>
      <c r="J730">
        <v>0</v>
      </c>
      <c r="K730">
        <v>0</v>
      </c>
      <c r="L730">
        <v>0</v>
      </c>
      <c r="M730">
        <v>0</v>
      </c>
      <c r="N730">
        <v>0</v>
      </c>
      <c r="O730">
        <v>0</v>
      </c>
      <c r="P730">
        <v>0</v>
      </c>
      <c r="Q730">
        <v>0</v>
      </c>
      <c r="R730">
        <v>0</v>
      </c>
      <c r="S730">
        <v>0</v>
      </c>
      <c r="T730">
        <v>0</v>
      </c>
      <c r="U730">
        <v>0</v>
      </c>
    </row>
    <row r="731" spans="1:21" x14ac:dyDescent="0.2">
      <c r="A731" t="s">
        <v>701</v>
      </c>
      <c r="B731" t="s">
        <v>1958</v>
      </c>
      <c r="C731" t="s">
        <v>1959</v>
      </c>
      <c r="D731" t="s">
        <v>421</v>
      </c>
      <c r="E731" t="s">
        <v>421</v>
      </c>
      <c r="F731" t="s">
        <v>421</v>
      </c>
      <c r="G731">
        <v>0</v>
      </c>
      <c r="H731">
        <v>0</v>
      </c>
      <c r="I731">
        <v>0</v>
      </c>
      <c r="J731">
        <v>0</v>
      </c>
      <c r="K731">
        <v>0</v>
      </c>
      <c r="L731">
        <v>0</v>
      </c>
      <c r="M731">
        <v>0</v>
      </c>
      <c r="N731">
        <v>0</v>
      </c>
      <c r="O731">
        <v>0</v>
      </c>
      <c r="P731">
        <v>0</v>
      </c>
      <c r="Q731">
        <v>0</v>
      </c>
      <c r="R731">
        <v>0</v>
      </c>
      <c r="S731">
        <v>0</v>
      </c>
      <c r="T731">
        <v>0</v>
      </c>
      <c r="U731">
        <v>0</v>
      </c>
    </row>
    <row r="732" spans="1:21" x14ac:dyDescent="0.2">
      <c r="A732" t="s">
        <v>701</v>
      </c>
      <c r="B732" t="s">
        <v>1960</v>
      </c>
      <c r="C732" t="s">
        <v>1961</v>
      </c>
      <c r="D732" t="s">
        <v>421</v>
      </c>
      <c r="E732" t="s">
        <v>421</v>
      </c>
      <c r="F732" t="s">
        <v>421</v>
      </c>
      <c r="G732">
        <v>0</v>
      </c>
      <c r="H732">
        <v>0</v>
      </c>
      <c r="I732">
        <v>0</v>
      </c>
      <c r="J732">
        <v>0</v>
      </c>
      <c r="K732">
        <v>0</v>
      </c>
      <c r="L732">
        <v>0</v>
      </c>
      <c r="M732">
        <v>0</v>
      </c>
      <c r="N732">
        <v>0</v>
      </c>
      <c r="O732">
        <v>0</v>
      </c>
      <c r="P732">
        <v>0</v>
      </c>
      <c r="Q732">
        <v>0</v>
      </c>
      <c r="R732">
        <v>0</v>
      </c>
      <c r="S732">
        <v>0</v>
      </c>
      <c r="T732">
        <v>0</v>
      </c>
      <c r="U732">
        <v>0</v>
      </c>
    </row>
    <row r="733" spans="1:21" x14ac:dyDescent="0.2">
      <c r="A733" t="s">
        <v>701</v>
      </c>
      <c r="B733" t="s">
        <v>1962</v>
      </c>
      <c r="C733" t="s">
        <v>1963</v>
      </c>
      <c r="D733" t="s">
        <v>421</v>
      </c>
      <c r="E733" t="s">
        <v>421</v>
      </c>
      <c r="F733" t="s">
        <v>421</v>
      </c>
      <c r="G733">
        <v>0</v>
      </c>
      <c r="H733">
        <v>0</v>
      </c>
      <c r="I733">
        <v>0</v>
      </c>
      <c r="J733">
        <v>0</v>
      </c>
      <c r="K733">
        <v>0</v>
      </c>
      <c r="L733">
        <v>0</v>
      </c>
      <c r="M733">
        <v>0</v>
      </c>
      <c r="N733">
        <v>0</v>
      </c>
      <c r="O733">
        <v>0</v>
      </c>
      <c r="P733">
        <v>0</v>
      </c>
      <c r="Q733">
        <v>1.5958312722647401E-3</v>
      </c>
      <c r="R733">
        <v>7.2190190101910096E-4</v>
      </c>
      <c r="S733">
        <v>1.4656126758013401E-3</v>
      </c>
      <c r="T733">
        <v>0.133539091957037</v>
      </c>
      <c r="U733">
        <v>0.13320465742434401</v>
      </c>
    </row>
    <row r="734" spans="1:21" x14ac:dyDescent="0.2">
      <c r="A734" t="s">
        <v>701</v>
      </c>
      <c r="B734" t="s">
        <v>1964</v>
      </c>
      <c r="C734" t="s">
        <v>1965</v>
      </c>
      <c r="D734" t="s">
        <v>421</v>
      </c>
      <c r="E734" t="s">
        <v>421</v>
      </c>
      <c r="F734" t="s">
        <v>421</v>
      </c>
      <c r="G734">
        <v>0</v>
      </c>
      <c r="H734">
        <v>0</v>
      </c>
      <c r="I734">
        <v>0</v>
      </c>
      <c r="J734">
        <v>0</v>
      </c>
      <c r="K734">
        <v>0</v>
      </c>
      <c r="L734">
        <v>0</v>
      </c>
      <c r="M734">
        <v>0</v>
      </c>
      <c r="N734">
        <v>0</v>
      </c>
      <c r="O734">
        <v>0</v>
      </c>
      <c r="P734">
        <v>0</v>
      </c>
      <c r="Q734">
        <v>0</v>
      </c>
      <c r="R734">
        <v>0</v>
      </c>
      <c r="S734">
        <v>0</v>
      </c>
      <c r="T734">
        <v>0</v>
      </c>
      <c r="U734">
        <v>0</v>
      </c>
    </row>
    <row r="735" spans="1:21" x14ac:dyDescent="0.2">
      <c r="A735" t="s">
        <v>701</v>
      </c>
      <c r="B735" t="s">
        <v>1966</v>
      </c>
      <c r="C735" t="s">
        <v>1967</v>
      </c>
      <c r="D735" t="s">
        <v>421</v>
      </c>
      <c r="E735" t="s">
        <v>421</v>
      </c>
      <c r="F735" t="s">
        <v>421</v>
      </c>
      <c r="G735">
        <v>0</v>
      </c>
      <c r="H735">
        <v>0</v>
      </c>
      <c r="I735">
        <v>0</v>
      </c>
      <c r="J735">
        <v>0</v>
      </c>
      <c r="K735">
        <v>0</v>
      </c>
      <c r="L735">
        <v>0</v>
      </c>
      <c r="M735">
        <v>0</v>
      </c>
      <c r="N735">
        <v>0</v>
      </c>
      <c r="O735">
        <v>0</v>
      </c>
      <c r="P735">
        <v>0</v>
      </c>
      <c r="Q735">
        <v>0</v>
      </c>
      <c r="R735">
        <v>0</v>
      </c>
      <c r="S735">
        <v>0</v>
      </c>
      <c r="T735">
        <v>0</v>
      </c>
      <c r="U735">
        <v>0</v>
      </c>
    </row>
    <row r="736" spans="1:21" x14ac:dyDescent="0.2">
      <c r="A736" t="s">
        <v>701</v>
      </c>
      <c r="B736" t="s">
        <v>1968</v>
      </c>
      <c r="C736" t="s">
        <v>1969</v>
      </c>
      <c r="D736" t="s">
        <v>421</v>
      </c>
      <c r="E736" t="s">
        <v>421</v>
      </c>
      <c r="F736" t="s">
        <v>421</v>
      </c>
      <c r="G736">
        <v>0</v>
      </c>
      <c r="H736">
        <v>0</v>
      </c>
      <c r="I736">
        <v>0</v>
      </c>
      <c r="J736">
        <v>0</v>
      </c>
      <c r="K736">
        <v>0</v>
      </c>
      <c r="L736">
        <v>0</v>
      </c>
      <c r="M736">
        <v>0</v>
      </c>
      <c r="N736">
        <v>0</v>
      </c>
      <c r="O736">
        <v>0</v>
      </c>
      <c r="P736">
        <v>0</v>
      </c>
      <c r="Q736">
        <v>0</v>
      </c>
      <c r="R736">
        <v>0</v>
      </c>
      <c r="S736">
        <v>0</v>
      </c>
      <c r="T736">
        <v>0</v>
      </c>
      <c r="U736">
        <v>0</v>
      </c>
    </row>
    <row r="737" spans="1:21" x14ac:dyDescent="0.2">
      <c r="A737" t="s">
        <v>701</v>
      </c>
      <c r="B737" t="s">
        <v>1970</v>
      </c>
      <c r="C737" t="s">
        <v>1971</v>
      </c>
      <c r="D737" t="s">
        <v>421</v>
      </c>
      <c r="E737" t="s">
        <v>421</v>
      </c>
      <c r="F737" t="s">
        <v>421</v>
      </c>
      <c r="G737">
        <v>0</v>
      </c>
      <c r="H737">
        <v>0</v>
      </c>
      <c r="I737">
        <v>0</v>
      </c>
      <c r="J737">
        <v>0</v>
      </c>
      <c r="K737">
        <v>0</v>
      </c>
      <c r="L737">
        <v>0</v>
      </c>
      <c r="M737">
        <v>0</v>
      </c>
      <c r="N737">
        <v>0</v>
      </c>
      <c r="O737">
        <v>0</v>
      </c>
      <c r="P737">
        <v>0</v>
      </c>
      <c r="Q737">
        <v>0</v>
      </c>
      <c r="R737">
        <v>0</v>
      </c>
      <c r="S737">
        <v>0</v>
      </c>
      <c r="T737">
        <v>0</v>
      </c>
      <c r="U737">
        <v>0</v>
      </c>
    </row>
    <row r="738" spans="1:21" x14ac:dyDescent="0.2">
      <c r="A738" t="s">
        <v>701</v>
      </c>
      <c r="B738" t="s">
        <v>1972</v>
      </c>
      <c r="C738" t="s">
        <v>1973</v>
      </c>
      <c r="D738" t="s">
        <v>421</v>
      </c>
      <c r="E738" t="s">
        <v>421</v>
      </c>
      <c r="F738" t="s">
        <v>421</v>
      </c>
      <c r="G738">
        <v>0</v>
      </c>
      <c r="H738">
        <v>0</v>
      </c>
      <c r="I738">
        <v>0</v>
      </c>
      <c r="J738">
        <v>0</v>
      </c>
      <c r="K738">
        <v>0</v>
      </c>
      <c r="L738">
        <v>0</v>
      </c>
      <c r="M738">
        <v>0</v>
      </c>
      <c r="N738">
        <v>0</v>
      </c>
      <c r="O738">
        <v>0</v>
      </c>
      <c r="P738">
        <v>0</v>
      </c>
      <c r="Q738">
        <v>0</v>
      </c>
      <c r="R738">
        <v>0</v>
      </c>
      <c r="S738">
        <v>0</v>
      </c>
      <c r="T738">
        <v>0</v>
      </c>
      <c r="U738">
        <v>0</v>
      </c>
    </row>
    <row r="739" spans="1:21" x14ac:dyDescent="0.2">
      <c r="A739" t="s">
        <v>701</v>
      </c>
      <c r="B739" t="s">
        <v>1974</v>
      </c>
      <c r="C739" t="s">
        <v>1975</v>
      </c>
      <c r="D739" t="s">
        <v>421</v>
      </c>
      <c r="E739" t="s">
        <v>421</v>
      </c>
      <c r="F739" t="s">
        <v>421</v>
      </c>
      <c r="G739">
        <v>0</v>
      </c>
      <c r="H739">
        <v>0</v>
      </c>
      <c r="I739">
        <v>0</v>
      </c>
      <c r="J739">
        <v>0</v>
      </c>
      <c r="K739">
        <v>0</v>
      </c>
      <c r="L739">
        <v>0</v>
      </c>
      <c r="M739">
        <v>0</v>
      </c>
      <c r="N739">
        <v>0</v>
      </c>
      <c r="O739">
        <v>0</v>
      </c>
      <c r="P739">
        <v>0</v>
      </c>
      <c r="Q739">
        <v>0</v>
      </c>
      <c r="R739">
        <v>0</v>
      </c>
      <c r="S739">
        <v>0</v>
      </c>
      <c r="T739">
        <v>0</v>
      </c>
      <c r="U739">
        <v>0</v>
      </c>
    </row>
    <row r="740" spans="1:21" x14ac:dyDescent="0.2">
      <c r="A740" t="s">
        <v>701</v>
      </c>
      <c r="B740" t="s">
        <v>1976</v>
      </c>
      <c r="C740" t="s">
        <v>1977</v>
      </c>
      <c r="D740" t="s">
        <v>421</v>
      </c>
      <c r="E740" t="s">
        <v>421</v>
      </c>
      <c r="F740" t="s">
        <v>421</v>
      </c>
      <c r="G740">
        <v>0</v>
      </c>
      <c r="H740">
        <v>0</v>
      </c>
      <c r="I740">
        <v>0</v>
      </c>
      <c r="J740">
        <v>0</v>
      </c>
      <c r="K740">
        <v>0</v>
      </c>
      <c r="L740">
        <v>0</v>
      </c>
      <c r="M740">
        <v>0</v>
      </c>
      <c r="N740">
        <v>0</v>
      </c>
      <c r="O740">
        <v>0</v>
      </c>
      <c r="P740">
        <v>0</v>
      </c>
      <c r="Q740">
        <v>0</v>
      </c>
      <c r="R740">
        <v>0</v>
      </c>
      <c r="S740">
        <v>0</v>
      </c>
      <c r="T740">
        <v>0</v>
      </c>
      <c r="U740">
        <v>0</v>
      </c>
    </row>
    <row r="741" spans="1:21" x14ac:dyDescent="0.2">
      <c r="A741" t="s">
        <v>701</v>
      </c>
      <c r="B741" t="s">
        <v>1978</v>
      </c>
      <c r="C741" t="s">
        <v>1979</v>
      </c>
      <c r="D741" t="s">
        <v>421</v>
      </c>
      <c r="E741" t="s">
        <v>421</v>
      </c>
      <c r="F741" t="s">
        <v>421</v>
      </c>
      <c r="G741">
        <v>0</v>
      </c>
      <c r="H741">
        <v>0</v>
      </c>
      <c r="I741">
        <v>0</v>
      </c>
      <c r="J741">
        <v>0</v>
      </c>
      <c r="K741">
        <v>0</v>
      </c>
      <c r="L741">
        <v>0</v>
      </c>
      <c r="M741">
        <v>0</v>
      </c>
      <c r="N741">
        <v>0</v>
      </c>
      <c r="O741">
        <v>0</v>
      </c>
      <c r="P741">
        <v>0</v>
      </c>
      <c r="Q741">
        <v>0</v>
      </c>
      <c r="R741">
        <v>0</v>
      </c>
      <c r="S741">
        <v>0</v>
      </c>
      <c r="T741">
        <v>0</v>
      </c>
      <c r="U741">
        <v>0</v>
      </c>
    </row>
    <row r="742" spans="1:21" x14ac:dyDescent="0.2">
      <c r="A742" t="s">
        <v>701</v>
      </c>
      <c r="B742" t="s">
        <v>1980</v>
      </c>
      <c r="C742" t="s">
        <v>1981</v>
      </c>
      <c r="D742" t="s">
        <v>421</v>
      </c>
      <c r="E742" t="s">
        <v>421</v>
      </c>
      <c r="F742" t="s">
        <v>421</v>
      </c>
      <c r="G742">
        <v>0</v>
      </c>
      <c r="H742">
        <v>0</v>
      </c>
      <c r="I742">
        <v>0</v>
      </c>
      <c r="J742">
        <v>0</v>
      </c>
      <c r="K742">
        <v>0</v>
      </c>
      <c r="L742">
        <v>0</v>
      </c>
      <c r="M742">
        <v>0</v>
      </c>
      <c r="N742">
        <v>0</v>
      </c>
      <c r="O742">
        <v>0</v>
      </c>
      <c r="P742">
        <v>0</v>
      </c>
      <c r="Q742">
        <v>0</v>
      </c>
      <c r="R742">
        <v>0</v>
      </c>
      <c r="S742">
        <v>0</v>
      </c>
      <c r="T742">
        <v>0</v>
      </c>
      <c r="U742">
        <v>0</v>
      </c>
    </row>
    <row r="743" spans="1:21" x14ac:dyDescent="0.2">
      <c r="A743" t="s">
        <v>701</v>
      </c>
      <c r="B743" t="s">
        <v>1982</v>
      </c>
      <c r="C743" t="s">
        <v>1983</v>
      </c>
      <c r="D743" t="s">
        <v>421</v>
      </c>
      <c r="E743" t="s">
        <v>421</v>
      </c>
      <c r="F743" t="s">
        <v>421</v>
      </c>
      <c r="G743">
        <v>0</v>
      </c>
      <c r="H743">
        <v>0</v>
      </c>
      <c r="I743">
        <v>0</v>
      </c>
      <c r="J743">
        <v>0</v>
      </c>
      <c r="K743">
        <v>0</v>
      </c>
      <c r="L743">
        <v>0</v>
      </c>
      <c r="M743">
        <v>0</v>
      </c>
      <c r="N743">
        <v>0</v>
      </c>
      <c r="O743">
        <v>0</v>
      </c>
      <c r="P743">
        <v>0</v>
      </c>
      <c r="Q743">
        <v>0</v>
      </c>
      <c r="R743">
        <v>0</v>
      </c>
      <c r="S743">
        <v>0</v>
      </c>
      <c r="T743">
        <v>0</v>
      </c>
      <c r="U743">
        <v>0</v>
      </c>
    </row>
    <row r="744" spans="1:21" x14ac:dyDescent="0.2">
      <c r="A744" t="s">
        <v>701</v>
      </c>
      <c r="B744" t="s">
        <v>1984</v>
      </c>
      <c r="C744" t="s">
        <v>1985</v>
      </c>
      <c r="D744" t="s">
        <v>421</v>
      </c>
      <c r="E744" t="s">
        <v>421</v>
      </c>
      <c r="F744" t="s">
        <v>421</v>
      </c>
      <c r="G744">
        <v>0</v>
      </c>
      <c r="H744">
        <v>0</v>
      </c>
      <c r="I744">
        <v>0</v>
      </c>
      <c r="J744">
        <v>0</v>
      </c>
      <c r="K744">
        <v>0</v>
      </c>
      <c r="L744">
        <v>0</v>
      </c>
      <c r="M744">
        <v>0</v>
      </c>
      <c r="N744">
        <v>0</v>
      </c>
      <c r="O744">
        <v>0</v>
      </c>
      <c r="P744">
        <v>0</v>
      </c>
      <c r="Q744">
        <v>0</v>
      </c>
      <c r="R744">
        <v>0</v>
      </c>
      <c r="S744">
        <v>0</v>
      </c>
      <c r="T744">
        <v>0</v>
      </c>
      <c r="U744">
        <v>0</v>
      </c>
    </row>
    <row r="745" spans="1:21" x14ac:dyDescent="0.2">
      <c r="A745" t="s">
        <v>701</v>
      </c>
      <c r="B745" t="s">
        <v>1986</v>
      </c>
      <c r="C745" t="s">
        <v>1987</v>
      </c>
      <c r="D745" t="s">
        <v>421</v>
      </c>
      <c r="E745" t="s">
        <v>421</v>
      </c>
      <c r="F745" t="s">
        <v>421</v>
      </c>
      <c r="G745">
        <v>0</v>
      </c>
      <c r="H745">
        <v>0</v>
      </c>
      <c r="I745">
        <v>0</v>
      </c>
      <c r="J745">
        <v>0</v>
      </c>
      <c r="K745">
        <v>0</v>
      </c>
      <c r="L745">
        <v>0</v>
      </c>
      <c r="M745">
        <v>0</v>
      </c>
      <c r="N745">
        <v>0</v>
      </c>
      <c r="O745">
        <v>0</v>
      </c>
      <c r="P745">
        <v>0</v>
      </c>
      <c r="Q745">
        <v>0</v>
      </c>
      <c r="R745">
        <v>0</v>
      </c>
      <c r="S745">
        <v>0</v>
      </c>
      <c r="T745">
        <v>0</v>
      </c>
      <c r="U745">
        <v>0</v>
      </c>
    </row>
    <row r="746" spans="1:21" x14ac:dyDescent="0.2">
      <c r="A746" t="s">
        <v>701</v>
      </c>
      <c r="B746" t="s">
        <v>1988</v>
      </c>
      <c r="C746" t="s">
        <v>1989</v>
      </c>
      <c r="D746" t="s">
        <v>421</v>
      </c>
      <c r="E746" t="s">
        <v>421</v>
      </c>
      <c r="F746" t="s">
        <v>421</v>
      </c>
      <c r="G746">
        <v>0</v>
      </c>
      <c r="H746">
        <v>0</v>
      </c>
      <c r="I746">
        <v>0</v>
      </c>
      <c r="J746">
        <v>0</v>
      </c>
      <c r="K746">
        <v>0</v>
      </c>
      <c r="L746">
        <v>0</v>
      </c>
      <c r="M746">
        <v>0</v>
      </c>
      <c r="N746">
        <v>0</v>
      </c>
      <c r="O746">
        <v>0</v>
      </c>
      <c r="P746">
        <v>0</v>
      </c>
      <c r="Q746">
        <v>0</v>
      </c>
      <c r="R746">
        <v>0</v>
      </c>
      <c r="S746">
        <v>0</v>
      </c>
      <c r="T746">
        <v>0</v>
      </c>
      <c r="U746">
        <v>0</v>
      </c>
    </row>
    <row r="747" spans="1:21" x14ac:dyDescent="0.2">
      <c r="A747" t="s">
        <v>701</v>
      </c>
      <c r="B747" t="s">
        <v>1990</v>
      </c>
      <c r="C747" t="s">
        <v>1991</v>
      </c>
      <c r="D747" t="s">
        <v>421</v>
      </c>
      <c r="E747" t="s">
        <v>421</v>
      </c>
      <c r="F747" t="s">
        <v>421</v>
      </c>
      <c r="G747">
        <v>0</v>
      </c>
      <c r="H747">
        <v>0</v>
      </c>
      <c r="I747">
        <v>0</v>
      </c>
      <c r="J747">
        <v>0</v>
      </c>
      <c r="K747">
        <v>0</v>
      </c>
      <c r="L747">
        <v>0</v>
      </c>
      <c r="M747">
        <v>0</v>
      </c>
      <c r="N747">
        <v>0</v>
      </c>
      <c r="O747">
        <v>0</v>
      </c>
      <c r="P747">
        <v>0</v>
      </c>
      <c r="Q747">
        <v>0</v>
      </c>
      <c r="R747">
        <v>0</v>
      </c>
      <c r="S747">
        <v>0</v>
      </c>
      <c r="T747">
        <v>0</v>
      </c>
      <c r="U747">
        <v>0</v>
      </c>
    </row>
    <row r="748" spans="1:21" x14ac:dyDescent="0.2">
      <c r="A748" t="s">
        <v>701</v>
      </c>
      <c r="B748" t="s">
        <v>1992</v>
      </c>
      <c r="C748" t="s">
        <v>1993</v>
      </c>
      <c r="D748" t="s">
        <v>421</v>
      </c>
      <c r="E748" t="s">
        <v>421</v>
      </c>
      <c r="F748" t="s">
        <v>421</v>
      </c>
      <c r="G748">
        <v>0</v>
      </c>
      <c r="H748">
        <v>0</v>
      </c>
      <c r="I748">
        <v>0</v>
      </c>
      <c r="J748">
        <v>0</v>
      </c>
      <c r="K748">
        <v>0</v>
      </c>
      <c r="L748">
        <v>0</v>
      </c>
      <c r="M748">
        <v>0</v>
      </c>
      <c r="N748">
        <v>0</v>
      </c>
      <c r="O748">
        <v>0</v>
      </c>
      <c r="P748">
        <v>0</v>
      </c>
      <c r="Q748">
        <v>0</v>
      </c>
      <c r="R748">
        <v>0</v>
      </c>
      <c r="S748">
        <v>0</v>
      </c>
      <c r="T748">
        <v>0</v>
      </c>
      <c r="U748">
        <v>0</v>
      </c>
    </row>
    <row r="749" spans="1:21" x14ac:dyDescent="0.2">
      <c r="A749" t="s">
        <v>701</v>
      </c>
      <c r="B749" t="s">
        <v>1994</v>
      </c>
      <c r="C749" t="s">
        <v>1995</v>
      </c>
      <c r="D749" t="s">
        <v>421</v>
      </c>
      <c r="E749" t="s">
        <v>421</v>
      </c>
      <c r="F749" t="s">
        <v>421</v>
      </c>
      <c r="G749">
        <v>0</v>
      </c>
      <c r="H749">
        <v>0</v>
      </c>
      <c r="I749">
        <v>0</v>
      </c>
      <c r="J749">
        <v>0</v>
      </c>
      <c r="K749">
        <v>0</v>
      </c>
      <c r="L749">
        <v>0</v>
      </c>
      <c r="M749">
        <v>0</v>
      </c>
      <c r="N749">
        <v>0</v>
      </c>
      <c r="O749">
        <v>0</v>
      </c>
      <c r="P749">
        <v>0</v>
      </c>
      <c r="Q749">
        <v>0</v>
      </c>
      <c r="R749">
        <v>0</v>
      </c>
      <c r="S749">
        <v>0</v>
      </c>
      <c r="T749">
        <v>0</v>
      </c>
      <c r="U749">
        <v>0</v>
      </c>
    </row>
    <row r="750" spans="1:21" x14ac:dyDescent="0.2">
      <c r="A750" t="s">
        <v>701</v>
      </c>
      <c r="B750" t="s">
        <v>1996</v>
      </c>
      <c r="C750" t="s">
        <v>1997</v>
      </c>
      <c r="D750" t="s">
        <v>421</v>
      </c>
      <c r="E750" t="s">
        <v>421</v>
      </c>
      <c r="F750" t="s">
        <v>421</v>
      </c>
      <c r="G750">
        <v>0</v>
      </c>
      <c r="H750">
        <v>0</v>
      </c>
      <c r="I750">
        <v>0</v>
      </c>
      <c r="J750">
        <v>0</v>
      </c>
      <c r="K750">
        <v>0</v>
      </c>
      <c r="L750">
        <v>0</v>
      </c>
      <c r="M750">
        <v>0</v>
      </c>
      <c r="N750">
        <v>0</v>
      </c>
      <c r="O750">
        <v>0</v>
      </c>
      <c r="P750">
        <v>0</v>
      </c>
      <c r="Q750">
        <v>0</v>
      </c>
      <c r="R750">
        <v>0</v>
      </c>
      <c r="S750">
        <v>0</v>
      </c>
      <c r="T750">
        <v>0</v>
      </c>
      <c r="U750">
        <v>0</v>
      </c>
    </row>
    <row r="751" spans="1:21" x14ac:dyDescent="0.2">
      <c r="A751" t="s">
        <v>701</v>
      </c>
      <c r="B751" t="s">
        <v>1998</v>
      </c>
      <c r="C751" t="s">
        <v>1999</v>
      </c>
      <c r="D751" t="s">
        <v>421</v>
      </c>
      <c r="E751" t="s">
        <v>421</v>
      </c>
      <c r="F751" t="s">
        <v>421</v>
      </c>
      <c r="G751">
        <v>0</v>
      </c>
      <c r="H751">
        <v>0</v>
      </c>
      <c r="I751">
        <v>0</v>
      </c>
      <c r="J751">
        <v>0</v>
      </c>
      <c r="K751">
        <v>0</v>
      </c>
      <c r="L751">
        <v>0</v>
      </c>
      <c r="M751">
        <v>0</v>
      </c>
      <c r="N751">
        <v>0</v>
      </c>
      <c r="O751">
        <v>0</v>
      </c>
      <c r="P751">
        <v>0</v>
      </c>
      <c r="Q751">
        <v>0</v>
      </c>
      <c r="R751">
        <v>0</v>
      </c>
      <c r="S751">
        <v>0</v>
      </c>
      <c r="T751">
        <v>0</v>
      </c>
      <c r="U751">
        <v>0</v>
      </c>
    </row>
    <row r="752" spans="1:21" x14ac:dyDescent="0.2">
      <c r="A752" t="s">
        <v>701</v>
      </c>
      <c r="B752" t="s">
        <v>2000</v>
      </c>
      <c r="C752" t="s">
        <v>2001</v>
      </c>
      <c r="D752" t="s">
        <v>421</v>
      </c>
      <c r="E752" t="s">
        <v>421</v>
      </c>
      <c r="F752" t="s">
        <v>421</v>
      </c>
      <c r="G752">
        <v>0</v>
      </c>
      <c r="H752">
        <v>0</v>
      </c>
      <c r="I752">
        <v>0</v>
      </c>
      <c r="J752">
        <v>0</v>
      </c>
      <c r="K752">
        <v>0</v>
      </c>
      <c r="L752">
        <v>0</v>
      </c>
      <c r="M752">
        <v>0</v>
      </c>
      <c r="N752">
        <v>0</v>
      </c>
      <c r="O752">
        <v>0</v>
      </c>
      <c r="P752">
        <v>0</v>
      </c>
      <c r="Q752">
        <v>0</v>
      </c>
      <c r="R752">
        <v>0</v>
      </c>
      <c r="S752">
        <v>0</v>
      </c>
      <c r="T752">
        <v>0</v>
      </c>
      <c r="U752">
        <v>0</v>
      </c>
    </row>
    <row r="753" spans="1:21" x14ac:dyDescent="0.2">
      <c r="A753" t="s">
        <v>701</v>
      </c>
      <c r="B753" t="s">
        <v>2002</v>
      </c>
      <c r="C753" t="s">
        <v>2003</v>
      </c>
      <c r="D753" t="s">
        <v>421</v>
      </c>
      <c r="E753" t="s">
        <v>421</v>
      </c>
      <c r="F753" t="s">
        <v>421</v>
      </c>
      <c r="G753">
        <v>0</v>
      </c>
      <c r="H753">
        <v>0</v>
      </c>
      <c r="I753">
        <v>0</v>
      </c>
      <c r="J753">
        <v>0</v>
      </c>
      <c r="K753">
        <v>0</v>
      </c>
      <c r="L753">
        <v>0</v>
      </c>
      <c r="M753">
        <v>0</v>
      </c>
      <c r="N753">
        <v>0</v>
      </c>
      <c r="O753">
        <v>0</v>
      </c>
      <c r="P753">
        <v>0</v>
      </c>
      <c r="Q753">
        <v>0</v>
      </c>
      <c r="R753">
        <v>0</v>
      </c>
      <c r="S753">
        <v>0</v>
      </c>
      <c r="T753">
        <v>0</v>
      </c>
      <c r="U753">
        <v>0</v>
      </c>
    </row>
    <row r="754" spans="1:21" x14ac:dyDescent="0.2">
      <c r="A754" t="s">
        <v>701</v>
      </c>
      <c r="B754" t="s">
        <v>2004</v>
      </c>
      <c r="C754" t="s">
        <v>2005</v>
      </c>
      <c r="D754" t="s">
        <v>421</v>
      </c>
      <c r="E754" t="s">
        <v>421</v>
      </c>
      <c r="F754" t="s">
        <v>421</v>
      </c>
      <c r="G754">
        <v>0</v>
      </c>
      <c r="H754">
        <v>0</v>
      </c>
      <c r="I754">
        <v>0</v>
      </c>
      <c r="J754">
        <v>0</v>
      </c>
      <c r="K754">
        <v>0</v>
      </c>
      <c r="L754">
        <v>0</v>
      </c>
      <c r="M754">
        <v>0</v>
      </c>
      <c r="N754">
        <v>0</v>
      </c>
      <c r="O754">
        <v>0</v>
      </c>
      <c r="P754">
        <v>0</v>
      </c>
      <c r="Q754">
        <v>0</v>
      </c>
      <c r="R754">
        <v>0</v>
      </c>
      <c r="S754">
        <v>0</v>
      </c>
      <c r="T754">
        <v>0</v>
      </c>
      <c r="U754">
        <v>0</v>
      </c>
    </row>
    <row r="755" spans="1:21" x14ac:dyDescent="0.2">
      <c r="A755" t="s">
        <v>701</v>
      </c>
      <c r="B755" t="s">
        <v>2006</v>
      </c>
      <c r="C755" t="s">
        <v>2007</v>
      </c>
      <c r="D755" t="s">
        <v>421</v>
      </c>
      <c r="E755" t="s">
        <v>421</v>
      </c>
      <c r="F755" t="s">
        <v>421</v>
      </c>
      <c r="G755">
        <v>0</v>
      </c>
      <c r="H755">
        <v>0</v>
      </c>
      <c r="I755">
        <v>0</v>
      </c>
      <c r="J755">
        <v>0</v>
      </c>
      <c r="K755">
        <v>0</v>
      </c>
      <c r="L755">
        <v>0</v>
      </c>
      <c r="M755">
        <v>0</v>
      </c>
      <c r="N755">
        <v>0</v>
      </c>
      <c r="O755">
        <v>0</v>
      </c>
      <c r="P755">
        <v>0</v>
      </c>
      <c r="Q755">
        <v>0</v>
      </c>
      <c r="R755">
        <v>0</v>
      </c>
      <c r="S755">
        <v>0</v>
      </c>
      <c r="T755">
        <v>0</v>
      </c>
      <c r="U755">
        <v>0</v>
      </c>
    </row>
    <row r="756" spans="1:21" x14ac:dyDescent="0.2">
      <c r="A756" t="s">
        <v>701</v>
      </c>
      <c r="B756" t="s">
        <v>2008</v>
      </c>
      <c r="C756" t="s">
        <v>2009</v>
      </c>
      <c r="D756" t="s">
        <v>421</v>
      </c>
      <c r="E756" t="s">
        <v>421</v>
      </c>
      <c r="F756" t="s">
        <v>421</v>
      </c>
      <c r="G756">
        <v>0</v>
      </c>
      <c r="H756">
        <v>0</v>
      </c>
      <c r="I756">
        <v>0</v>
      </c>
      <c r="J756">
        <v>0</v>
      </c>
      <c r="K756">
        <v>0</v>
      </c>
      <c r="L756">
        <v>0</v>
      </c>
      <c r="M756">
        <v>0</v>
      </c>
      <c r="N756">
        <v>0</v>
      </c>
      <c r="O756">
        <v>0</v>
      </c>
      <c r="P756">
        <v>0</v>
      </c>
      <c r="Q756">
        <v>0</v>
      </c>
      <c r="R756">
        <v>0</v>
      </c>
      <c r="S756">
        <v>0</v>
      </c>
      <c r="T756">
        <v>0</v>
      </c>
      <c r="U756">
        <v>0</v>
      </c>
    </row>
    <row r="757" spans="1:21" x14ac:dyDescent="0.2">
      <c r="A757" t="s">
        <v>701</v>
      </c>
      <c r="B757" t="s">
        <v>2010</v>
      </c>
      <c r="C757" t="s">
        <v>2011</v>
      </c>
      <c r="D757" t="s">
        <v>421</v>
      </c>
      <c r="E757" t="s">
        <v>421</v>
      </c>
      <c r="F757" t="s">
        <v>421</v>
      </c>
      <c r="G757">
        <v>0</v>
      </c>
      <c r="H757">
        <v>0</v>
      </c>
      <c r="I757">
        <v>0</v>
      </c>
      <c r="J757">
        <v>0</v>
      </c>
      <c r="K757">
        <v>0</v>
      </c>
      <c r="L757">
        <v>0</v>
      </c>
      <c r="M757">
        <v>0</v>
      </c>
      <c r="N757">
        <v>0</v>
      </c>
      <c r="O757">
        <v>0</v>
      </c>
      <c r="P757">
        <v>0</v>
      </c>
      <c r="Q757">
        <v>0</v>
      </c>
      <c r="R757">
        <v>0</v>
      </c>
      <c r="S757">
        <v>0</v>
      </c>
      <c r="T757">
        <v>0</v>
      </c>
      <c r="U757">
        <v>0</v>
      </c>
    </row>
    <row r="758" spans="1:21" x14ac:dyDescent="0.2">
      <c r="A758" t="s">
        <v>701</v>
      </c>
      <c r="B758" t="s">
        <v>2012</v>
      </c>
      <c r="C758" t="s">
        <v>2013</v>
      </c>
      <c r="D758" t="s">
        <v>421</v>
      </c>
      <c r="E758" t="s">
        <v>421</v>
      </c>
      <c r="F758" t="s">
        <v>421</v>
      </c>
      <c r="G758">
        <v>0</v>
      </c>
      <c r="H758">
        <v>0</v>
      </c>
      <c r="I758">
        <v>0</v>
      </c>
      <c r="J758">
        <v>0</v>
      </c>
      <c r="K758">
        <v>0</v>
      </c>
      <c r="L758">
        <v>0</v>
      </c>
      <c r="M758">
        <v>0</v>
      </c>
      <c r="N758">
        <v>0</v>
      </c>
      <c r="O758">
        <v>0</v>
      </c>
      <c r="P758">
        <v>0</v>
      </c>
      <c r="Q758">
        <v>0</v>
      </c>
      <c r="R758">
        <v>0</v>
      </c>
      <c r="S758">
        <v>0</v>
      </c>
      <c r="T758">
        <v>0</v>
      </c>
      <c r="U758">
        <v>0</v>
      </c>
    </row>
    <row r="759" spans="1:21" x14ac:dyDescent="0.2">
      <c r="A759" t="s">
        <v>701</v>
      </c>
      <c r="B759" t="s">
        <v>2014</v>
      </c>
      <c r="C759" t="s">
        <v>2015</v>
      </c>
      <c r="D759" t="s">
        <v>421</v>
      </c>
      <c r="E759" t="s">
        <v>421</v>
      </c>
      <c r="F759" t="s">
        <v>421</v>
      </c>
      <c r="G759">
        <v>0</v>
      </c>
      <c r="H759">
        <v>0</v>
      </c>
      <c r="I759">
        <v>0</v>
      </c>
      <c r="J759">
        <v>0</v>
      </c>
      <c r="K759">
        <v>0</v>
      </c>
      <c r="L759">
        <v>0</v>
      </c>
      <c r="M759">
        <v>0</v>
      </c>
      <c r="N759">
        <v>0</v>
      </c>
      <c r="O759">
        <v>0</v>
      </c>
      <c r="P759">
        <v>0</v>
      </c>
      <c r="Q759">
        <v>0</v>
      </c>
      <c r="R759">
        <v>0</v>
      </c>
      <c r="S759">
        <v>0</v>
      </c>
      <c r="T759">
        <v>0</v>
      </c>
      <c r="U759">
        <v>0</v>
      </c>
    </row>
    <row r="760" spans="1:21" x14ac:dyDescent="0.2">
      <c r="A760" t="s">
        <v>701</v>
      </c>
      <c r="B760" t="s">
        <v>2016</v>
      </c>
      <c r="C760" t="s">
        <v>2017</v>
      </c>
      <c r="D760" t="s">
        <v>421</v>
      </c>
      <c r="E760" t="s">
        <v>421</v>
      </c>
      <c r="F760" t="s">
        <v>421</v>
      </c>
      <c r="G760">
        <v>0</v>
      </c>
      <c r="H760">
        <v>0</v>
      </c>
      <c r="I760">
        <v>0</v>
      </c>
      <c r="J760">
        <v>0</v>
      </c>
      <c r="K760">
        <v>0</v>
      </c>
      <c r="L760">
        <v>0</v>
      </c>
      <c r="M760">
        <v>0</v>
      </c>
      <c r="N760">
        <v>0</v>
      </c>
      <c r="O760">
        <v>0</v>
      </c>
      <c r="P760">
        <v>0</v>
      </c>
      <c r="Q760">
        <v>0</v>
      </c>
      <c r="R760">
        <v>0</v>
      </c>
      <c r="S760">
        <v>0</v>
      </c>
      <c r="T760">
        <v>0</v>
      </c>
      <c r="U760">
        <v>0</v>
      </c>
    </row>
    <row r="761" spans="1:21" x14ac:dyDescent="0.2">
      <c r="A761" t="s">
        <v>701</v>
      </c>
      <c r="B761" t="s">
        <v>2018</v>
      </c>
      <c r="C761" t="s">
        <v>2019</v>
      </c>
      <c r="D761" t="s">
        <v>421</v>
      </c>
      <c r="E761" t="s">
        <v>421</v>
      </c>
      <c r="F761" t="s">
        <v>421</v>
      </c>
      <c r="G761">
        <v>0</v>
      </c>
      <c r="H761">
        <v>0</v>
      </c>
      <c r="I761">
        <v>0</v>
      </c>
      <c r="J761">
        <v>0</v>
      </c>
      <c r="K761">
        <v>0</v>
      </c>
      <c r="L761">
        <v>0</v>
      </c>
      <c r="M761">
        <v>0</v>
      </c>
      <c r="N761">
        <v>0</v>
      </c>
      <c r="O761">
        <v>0</v>
      </c>
      <c r="P761">
        <v>0</v>
      </c>
      <c r="Q761">
        <v>0</v>
      </c>
      <c r="R761">
        <v>0</v>
      </c>
      <c r="S761">
        <v>0</v>
      </c>
      <c r="T761">
        <v>0</v>
      </c>
      <c r="U761">
        <v>0</v>
      </c>
    </row>
    <row r="762" spans="1:21" x14ac:dyDescent="0.2">
      <c r="A762" t="s">
        <v>701</v>
      </c>
      <c r="B762" t="s">
        <v>2020</v>
      </c>
      <c r="C762" t="s">
        <v>2021</v>
      </c>
      <c r="D762" t="s">
        <v>421</v>
      </c>
      <c r="E762" t="s">
        <v>421</v>
      </c>
      <c r="F762" t="s">
        <v>421</v>
      </c>
      <c r="G762">
        <v>0</v>
      </c>
      <c r="H762">
        <v>0</v>
      </c>
      <c r="I762">
        <v>0</v>
      </c>
      <c r="J762">
        <v>0</v>
      </c>
      <c r="K762">
        <v>0</v>
      </c>
      <c r="L762">
        <v>0</v>
      </c>
      <c r="M762">
        <v>0</v>
      </c>
      <c r="N762">
        <v>0</v>
      </c>
      <c r="O762">
        <v>0</v>
      </c>
      <c r="P762">
        <v>0</v>
      </c>
      <c r="Q762">
        <v>0</v>
      </c>
      <c r="R762">
        <v>0</v>
      </c>
      <c r="S762">
        <v>0</v>
      </c>
      <c r="T762">
        <v>0</v>
      </c>
      <c r="U762">
        <v>0</v>
      </c>
    </row>
    <row r="763" spans="1:21" x14ac:dyDescent="0.2">
      <c r="A763" t="s">
        <v>701</v>
      </c>
      <c r="B763" t="s">
        <v>2022</v>
      </c>
      <c r="C763" t="s">
        <v>2023</v>
      </c>
      <c r="D763" t="s">
        <v>421</v>
      </c>
      <c r="E763" t="s">
        <v>421</v>
      </c>
      <c r="F763" t="s">
        <v>421</v>
      </c>
      <c r="G763">
        <v>0</v>
      </c>
      <c r="H763">
        <v>0</v>
      </c>
      <c r="I763">
        <v>0</v>
      </c>
      <c r="J763">
        <v>0</v>
      </c>
      <c r="K763">
        <v>0</v>
      </c>
      <c r="L763">
        <v>0</v>
      </c>
      <c r="M763">
        <v>0</v>
      </c>
      <c r="N763">
        <v>0</v>
      </c>
      <c r="O763">
        <v>0</v>
      </c>
      <c r="P763">
        <v>0</v>
      </c>
      <c r="Q763">
        <v>0</v>
      </c>
      <c r="R763">
        <v>0</v>
      </c>
      <c r="S763">
        <v>0</v>
      </c>
      <c r="T763">
        <v>0</v>
      </c>
      <c r="U763">
        <v>0</v>
      </c>
    </row>
    <row r="764" spans="1:21" x14ac:dyDescent="0.2">
      <c r="A764" t="s">
        <v>701</v>
      </c>
      <c r="B764" t="s">
        <v>2024</v>
      </c>
      <c r="C764" t="s">
        <v>2025</v>
      </c>
      <c r="D764" t="s">
        <v>421</v>
      </c>
      <c r="E764" t="s">
        <v>421</v>
      </c>
      <c r="F764" t="s">
        <v>421</v>
      </c>
      <c r="G764">
        <v>0</v>
      </c>
      <c r="H764">
        <v>0</v>
      </c>
      <c r="I764">
        <v>0</v>
      </c>
      <c r="J764">
        <v>0</v>
      </c>
      <c r="K764">
        <v>0</v>
      </c>
      <c r="L764">
        <v>0</v>
      </c>
      <c r="M764">
        <v>0</v>
      </c>
      <c r="N764">
        <v>0</v>
      </c>
      <c r="O764">
        <v>0</v>
      </c>
      <c r="P764">
        <v>0</v>
      </c>
      <c r="Q764">
        <v>0</v>
      </c>
      <c r="R764">
        <v>0</v>
      </c>
      <c r="S764">
        <v>0</v>
      </c>
      <c r="T764">
        <v>0</v>
      </c>
      <c r="U764">
        <v>0</v>
      </c>
    </row>
    <row r="765" spans="1:21" x14ac:dyDescent="0.2">
      <c r="A765" t="s">
        <v>701</v>
      </c>
      <c r="B765" t="s">
        <v>2026</v>
      </c>
      <c r="C765" t="s">
        <v>2027</v>
      </c>
      <c r="D765" t="s">
        <v>421</v>
      </c>
      <c r="E765" t="s">
        <v>421</v>
      </c>
      <c r="F765" t="s">
        <v>421</v>
      </c>
      <c r="G765">
        <v>0</v>
      </c>
      <c r="H765">
        <v>0</v>
      </c>
      <c r="I765">
        <v>0</v>
      </c>
      <c r="J765">
        <v>0</v>
      </c>
      <c r="K765">
        <v>0</v>
      </c>
      <c r="L765">
        <v>0</v>
      </c>
      <c r="M765">
        <v>0</v>
      </c>
      <c r="N765">
        <v>0</v>
      </c>
      <c r="O765">
        <v>0</v>
      </c>
      <c r="P765">
        <v>0</v>
      </c>
      <c r="Q765">
        <v>0</v>
      </c>
      <c r="R765">
        <v>0</v>
      </c>
      <c r="S765">
        <v>0</v>
      </c>
      <c r="T765">
        <v>0</v>
      </c>
      <c r="U765">
        <v>0</v>
      </c>
    </row>
    <row r="766" spans="1:21" x14ac:dyDescent="0.2">
      <c r="A766" t="s">
        <v>701</v>
      </c>
      <c r="B766" t="s">
        <v>2028</v>
      </c>
      <c r="C766" t="s">
        <v>2029</v>
      </c>
      <c r="D766" t="s">
        <v>421</v>
      </c>
      <c r="E766" t="s">
        <v>421</v>
      </c>
      <c r="F766" t="s">
        <v>421</v>
      </c>
      <c r="G766">
        <v>0</v>
      </c>
      <c r="H766">
        <v>0</v>
      </c>
      <c r="I766">
        <v>0</v>
      </c>
      <c r="J766">
        <v>0</v>
      </c>
      <c r="K766">
        <v>0</v>
      </c>
      <c r="L766">
        <v>0</v>
      </c>
      <c r="M766">
        <v>0</v>
      </c>
      <c r="N766">
        <v>0</v>
      </c>
      <c r="O766">
        <v>0</v>
      </c>
      <c r="P766">
        <v>0</v>
      </c>
      <c r="Q766">
        <v>0</v>
      </c>
      <c r="R766">
        <v>0</v>
      </c>
      <c r="S766">
        <v>0</v>
      </c>
      <c r="T766">
        <v>0</v>
      </c>
      <c r="U766">
        <v>0</v>
      </c>
    </row>
    <row r="767" spans="1:21" x14ac:dyDescent="0.2">
      <c r="A767" t="s">
        <v>701</v>
      </c>
      <c r="B767" t="s">
        <v>2030</v>
      </c>
      <c r="C767" t="s">
        <v>2031</v>
      </c>
      <c r="D767" t="s">
        <v>421</v>
      </c>
      <c r="E767" t="s">
        <v>421</v>
      </c>
      <c r="F767" t="s">
        <v>421</v>
      </c>
      <c r="G767">
        <v>0</v>
      </c>
      <c r="H767">
        <v>0</v>
      </c>
      <c r="I767">
        <v>0</v>
      </c>
      <c r="J767">
        <v>0</v>
      </c>
      <c r="K767">
        <v>0</v>
      </c>
      <c r="L767">
        <v>0</v>
      </c>
      <c r="M767">
        <v>0</v>
      </c>
      <c r="N767">
        <v>0</v>
      </c>
      <c r="O767">
        <v>0</v>
      </c>
      <c r="P767">
        <v>0</v>
      </c>
      <c r="Q767">
        <v>0</v>
      </c>
      <c r="R767">
        <v>0</v>
      </c>
      <c r="S767">
        <v>0</v>
      </c>
      <c r="T767">
        <v>0</v>
      </c>
      <c r="U767">
        <v>0</v>
      </c>
    </row>
    <row r="768" spans="1:21" x14ac:dyDescent="0.2">
      <c r="A768" t="s">
        <v>701</v>
      </c>
      <c r="B768" t="s">
        <v>2032</v>
      </c>
      <c r="C768" t="s">
        <v>2033</v>
      </c>
      <c r="D768" t="s">
        <v>421</v>
      </c>
      <c r="E768" t="s">
        <v>421</v>
      </c>
      <c r="F768" t="s">
        <v>421</v>
      </c>
      <c r="G768">
        <v>0</v>
      </c>
      <c r="H768">
        <v>0</v>
      </c>
      <c r="I768">
        <v>0</v>
      </c>
      <c r="J768">
        <v>0</v>
      </c>
      <c r="K768">
        <v>0</v>
      </c>
      <c r="L768">
        <v>0</v>
      </c>
      <c r="M768">
        <v>0</v>
      </c>
      <c r="N768">
        <v>0</v>
      </c>
      <c r="O768">
        <v>0</v>
      </c>
      <c r="P768">
        <v>0</v>
      </c>
      <c r="Q768">
        <v>0</v>
      </c>
      <c r="R768">
        <v>0</v>
      </c>
      <c r="S768">
        <v>0</v>
      </c>
      <c r="T768">
        <v>0</v>
      </c>
      <c r="U768">
        <v>0</v>
      </c>
    </row>
    <row r="769" spans="1:21" x14ac:dyDescent="0.2">
      <c r="A769" t="s">
        <v>701</v>
      </c>
      <c r="B769" t="s">
        <v>2034</v>
      </c>
      <c r="C769" t="s">
        <v>2035</v>
      </c>
      <c r="D769" t="s">
        <v>421</v>
      </c>
      <c r="E769" t="s">
        <v>421</v>
      </c>
      <c r="F769" t="s">
        <v>421</v>
      </c>
      <c r="G769">
        <v>0</v>
      </c>
      <c r="H769">
        <v>0</v>
      </c>
      <c r="I769">
        <v>0</v>
      </c>
      <c r="J769">
        <v>0</v>
      </c>
      <c r="K769">
        <v>0</v>
      </c>
      <c r="L769">
        <v>0</v>
      </c>
      <c r="M769">
        <v>0</v>
      </c>
      <c r="N769">
        <v>0</v>
      </c>
      <c r="O769">
        <v>0</v>
      </c>
      <c r="P769">
        <v>0</v>
      </c>
      <c r="Q769">
        <v>0</v>
      </c>
      <c r="R769">
        <v>0</v>
      </c>
      <c r="S769">
        <v>0</v>
      </c>
      <c r="T769">
        <v>0</v>
      </c>
      <c r="U769">
        <v>0</v>
      </c>
    </row>
    <row r="770" spans="1:21" x14ac:dyDescent="0.2">
      <c r="A770" t="s">
        <v>701</v>
      </c>
      <c r="B770" t="s">
        <v>2036</v>
      </c>
      <c r="C770" t="s">
        <v>2037</v>
      </c>
      <c r="D770" t="s">
        <v>421</v>
      </c>
      <c r="E770" t="s">
        <v>421</v>
      </c>
      <c r="F770" t="s">
        <v>421</v>
      </c>
      <c r="G770">
        <v>0</v>
      </c>
      <c r="H770">
        <v>0</v>
      </c>
      <c r="I770">
        <v>0</v>
      </c>
      <c r="J770">
        <v>0</v>
      </c>
      <c r="K770">
        <v>0</v>
      </c>
      <c r="L770">
        <v>0</v>
      </c>
      <c r="M770">
        <v>0</v>
      </c>
      <c r="N770">
        <v>0</v>
      </c>
      <c r="O770">
        <v>0</v>
      </c>
      <c r="P770">
        <v>0</v>
      </c>
      <c r="Q770">
        <v>0</v>
      </c>
      <c r="R770">
        <v>0</v>
      </c>
      <c r="S770">
        <v>0</v>
      </c>
      <c r="T770">
        <v>0</v>
      </c>
      <c r="U770">
        <v>0</v>
      </c>
    </row>
    <row r="771" spans="1:21" x14ac:dyDescent="0.2">
      <c r="A771" t="s">
        <v>701</v>
      </c>
      <c r="B771" t="s">
        <v>2038</v>
      </c>
      <c r="C771" t="s">
        <v>2039</v>
      </c>
      <c r="D771" t="s">
        <v>421</v>
      </c>
      <c r="E771" t="s">
        <v>421</v>
      </c>
      <c r="F771" t="s">
        <v>421</v>
      </c>
      <c r="G771">
        <v>0</v>
      </c>
      <c r="H771">
        <v>0</v>
      </c>
      <c r="I771">
        <v>0</v>
      </c>
      <c r="J771">
        <v>0</v>
      </c>
      <c r="K771">
        <v>0</v>
      </c>
      <c r="L771">
        <v>0</v>
      </c>
      <c r="M771">
        <v>0</v>
      </c>
      <c r="N771">
        <v>0</v>
      </c>
      <c r="O771">
        <v>0</v>
      </c>
      <c r="P771">
        <v>0</v>
      </c>
      <c r="Q771">
        <v>0</v>
      </c>
      <c r="R771">
        <v>0</v>
      </c>
      <c r="S771">
        <v>0</v>
      </c>
      <c r="T771">
        <v>0</v>
      </c>
      <c r="U771">
        <v>0</v>
      </c>
    </row>
    <row r="772" spans="1:21" x14ac:dyDescent="0.2">
      <c r="A772" t="s">
        <v>701</v>
      </c>
      <c r="B772" t="s">
        <v>2040</v>
      </c>
      <c r="C772" t="s">
        <v>2041</v>
      </c>
      <c r="D772" t="s">
        <v>421</v>
      </c>
      <c r="E772" t="s">
        <v>421</v>
      </c>
      <c r="F772" t="s">
        <v>421</v>
      </c>
      <c r="G772">
        <v>0</v>
      </c>
      <c r="H772">
        <v>0</v>
      </c>
      <c r="I772">
        <v>0</v>
      </c>
      <c r="J772">
        <v>0</v>
      </c>
      <c r="K772">
        <v>0</v>
      </c>
      <c r="L772">
        <v>0</v>
      </c>
      <c r="M772">
        <v>0</v>
      </c>
      <c r="N772">
        <v>0</v>
      </c>
      <c r="O772">
        <v>0</v>
      </c>
      <c r="P772">
        <v>0</v>
      </c>
      <c r="Q772">
        <v>0</v>
      </c>
      <c r="R772">
        <v>0</v>
      </c>
      <c r="S772">
        <v>0</v>
      </c>
      <c r="T772">
        <v>0</v>
      </c>
      <c r="U772">
        <v>0</v>
      </c>
    </row>
    <row r="773" spans="1:21" x14ac:dyDescent="0.2">
      <c r="A773" t="s">
        <v>701</v>
      </c>
      <c r="B773" t="s">
        <v>2042</v>
      </c>
      <c r="C773" t="s">
        <v>2043</v>
      </c>
      <c r="D773" t="s">
        <v>421</v>
      </c>
      <c r="E773" t="s">
        <v>421</v>
      </c>
      <c r="F773" t="s">
        <v>421</v>
      </c>
      <c r="G773">
        <v>0</v>
      </c>
      <c r="H773">
        <v>0</v>
      </c>
      <c r="I773">
        <v>0</v>
      </c>
      <c r="J773">
        <v>0</v>
      </c>
      <c r="K773">
        <v>0</v>
      </c>
      <c r="L773">
        <v>0</v>
      </c>
      <c r="M773">
        <v>0</v>
      </c>
      <c r="N773">
        <v>0</v>
      </c>
      <c r="O773">
        <v>0</v>
      </c>
      <c r="P773">
        <v>0</v>
      </c>
      <c r="Q773">
        <v>0</v>
      </c>
      <c r="R773">
        <v>0</v>
      </c>
      <c r="S773">
        <v>0</v>
      </c>
      <c r="T773">
        <v>0</v>
      </c>
      <c r="U773">
        <v>0</v>
      </c>
    </row>
    <row r="774" spans="1:21" x14ac:dyDescent="0.2">
      <c r="A774" t="s">
        <v>701</v>
      </c>
      <c r="B774" t="s">
        <v>2044</v>
      </c>
      <c r="C774" t="s">
        <v>2045</v>
      </c>
      <c r="D774" t="s">
        <v>421</v>
      </c>
      <c r="E774" t="s">
        <v>421</v>
      </c>
      <c r="F774" t="s">
        <v>421</v>
      </c>
      <c r="G774">
        <v>0</v>
      </c>
      <c r="H774">
        <v>0</v>
      </c>
      <c r="I774">
        <v>0</v>
      </c>
      <c r="J774">
        <v>0</v>
      </c>
      <c r="K774">
        <v>0</v>
      </c>
      <c r="L774">
        <v>0</v>
      </c>
      <c r="M774">
        <v>0</v>
      </c>
      <c r="N774">
        <v>0</v>
      </c>
      <c r="O774">
        <v>0</v>
      </c>
      <c r="P774">
        <v>0</v>
      </c>
      <c r="Q774">
        <v>0</v>
      </c>
      <c r="R774">
        <v>0</v>
      </c>
      <c r="S774">
        <v>0</v>
      </c>
      <c r="T774">
        <v>0</v>
      </c>
      <c r="U774">
        <v>0</v>
      </c>
    </row>
    <row r="775" spans="1:21" x14ac:dyDescent="0.2">
      <c r="A775" t="s">
        <v>701</v>
      </c>
      <c r="B775" t="s">
        <v>2046</v>
      </c>
      <c r="C775" t="s">
        <v>2047</v>
      </c>
      <c r="D775" t="s">
        <v>421</v>
      </c>
      <c r="E775" t="s">
        <v>421</v>
      </c>
      <c r="F775" t="s">
        <v>421</v>
      </c>
      <c r="G775">
        <v>0</v>
      </c>
      <c r="H775">
        <v>0</v>
      </c>
      <c r="I775">
        <v>0</v>
      </c>
      <c r="J775">
        <v>0</v>
      </c>
      <c r="K775">
        <v>0</v>
      </c>
      <c r="L775">
        <v>0</v>
      </c>
      <c r="M775">
        <v>0</v>
      </c>
      <c r="N775">
        <v>0</v>
      </c>
      <c r="O775">
        <v>0</v>
      </c>
      <c r="P775">
        <v>0</v>
      </c>
      <c r="Q775">
        <v>0</v>
      </c>
      <c r="R775">
        <v>0</v>
      </c>
      <c r="S775">
        <v>0</v>
      </c>
      <c r="T775">
        <v>0</v>
      </c>
      <c r="U775">
        <v>0</v>
      </c>
    </row>
    <row r="776" spans="1:21" x14ac:dyDescent="0.2">
      <c r="A776" t="s">
        <v>701</v>
      </c>
      <c r="B776" t="s">
        <v>2048</v>
      </c>
      <c r="C776" t="s">
        <v>2049</v>
      </c>
      <c r="D776" t="s">
        <v>421</v>
      </c>
      <c r="E776" t="s">
        <v>421</v>
      </c>
      <c r="F776" t="s">
        <v>421</v>
      </c>
      <c r="G776">
        <v>0</v>
      </c>
      <c r="H776">
        <v>0</v>
      </c>
      <c r="I776">
        <v>0</v>
      </c>
      <c r="J776">
        <v>0</v>
      </c>
      <c r="K776">
        <v>0</v>
      </c>
      <c r="L776">
        <v>0</v>
      </c>
      <c r="M776">
        <v>0</v>
      </c>
      <c r="N776">
        <v>0</v>
      </c>
      <c r="O776">
        <v>0</v>
      </c>
      <c r="P776">
        <v>0</v>
      </c>
      <c r="Q776">
        <v>0</v>
      </c>
      <c r="R776">
        <v>0</v>
      </c>
      <c r="S776">
        <v>0</v>
      </c>
      <c r="T776">
        <v>0</v>
      </c>
      <c r="U776">
        <v>0</v>
      </c>
    </row>
    <row r="777" spans="1:21" x14ac:dyDescent="0.2">
      <c r="A777" t="s">
        <v>701</v>
      </c>
      <c r="B777" t="s">
        <v>2050</v>
      </c>
      <c r="C777" t="s">
        <v>2051</v>
      </c>
      <c r="D777" t="s">
        <v>421</v>
      </c>
      <c r="E777" t="s">
        <v>421</v>
      </c>
      <c r="F777" t="s">
        <v>421</v>
      </c>
      <c r="G777">
        <v>0</v>
      </c>
      <c r="H777">
        <v>0</v>
      </c>
      <c r="I777">
        <v>0</v>
      </c>
      <c r="J777">
        <v>0</v>
      </c>
      <c r="K777">
        <v>0</v>
      </c>
      <c r="L777">
        <v>0</v>
      </c>
      <c r="M777">
        <v>0</v>
      </c>
      <c r="N777">
        <v>0</v>
      </c>
      <c r="O777">
        <v>0</v>
      </c>
      <c r="P777">
        <v>0</v>
      </c>
      <c r="Q777">
        <v>0</v>
      </c>
      <c r="R777">
        <v>0</v>
      </c>
      <c r="S777">
        <v>0</v>
      </c>
      <c r="T777">
        <v>0</v>
      </c>
      <c r="U777">
        <v>0</v>
      </c>
    </row>
    <row r="778" spans="1:21" x14ac:dyDescent="0.2">
      <c r="A778" t="s">
        <v>701</v>
      </c>
      <c r="B778" t="s">
        <v>2052</v>
      </c>
      <c r="C778" t="s">
        <v>2053</v>
      </c>
      <c r="D778" t="s">
        <v>421</v>
      </c>
      <c r="E778" t="s">
        <v>421</v>
      </c>
      <c r="F778" t="s">
        <v>421</v>
      </c>
      <c r="G778">
        <v>0</v>
      </c>
      <c r="H778">
        <v>0</v>
      </c>
      <c r="I778">
        <v>0</v>
      </c>
      <c r="J778">
        <v>0</v>
      </c>
      <c r="K778">
        <v>0</v>
      </c>
      <c r="L778">
        <v>0</v>
      </c>
      <c r="M778">
        <v>0</v>
      </c>
      <c r="N778">
        <v>0</v>
      </c>
      <c r="O778">
        <v>0</v>
      </c>
      <c r="P778">
        <v>0</v>
      </c>
      <c r="Q778">
        <v>0</v>
      </c>
      <c r="R778">
        <v>0</v>
      </c>
      <c r="S778">
        <v>0</v>
      </c>
      <c r="T778">
        <v>0</v>
      </c>
      <c r="U778">
        <v>0</v>
      </c>
    </row>
    <row r="779" spans="1:21" x14ac:dyDescent="0.2">
      <c r="A779" t="s">
        <v>701</v>
      </c>
      <c r="B779" t="s">
        <v>2054</v>
      </c>
      <c r="C779" t="s">
        <v>2055</v>
      </c>
      <c r="D779" t="s">
        <v>421</v>
      </c>
      <c r="E779" t="s">
        <v>421</v>
      </c>
      <c r="F779" t="s">
        <v>421</v>
      </c>
      <c r="G779">
        <v>9.4145342568623201E-4</v>
      </c>
      <c r="H779">
        <v>2.3810021791000799E-3</v>
      </c>
      <c r="I779">
        <v>2.1536358302640599E-3</v>
      </c>
      <c r="J779">
        <v>1.83746596927535E-3</v>
      </c>
      <c r="K779">
        <v>2.50803856249071E-3</v>
      </c>
      <c r="L779">
        <v>3.8150178631564898E-3</v>
      </c>
      <c r="M779">
        <v>4.3878006972302196E-3</v>
      </c>
      <c r="N779">
        <v>2.2629577226518601E-3</v>
      </c>
      <c r="O779">
        <v>1.44634137199661E-3</v>
      </c>
      <c r="P779">
        <v>1.4380725823375099E-3</v>
      </c>
      <c r="Q779">
        <v>5.6790488325161002E-4</v>
      </c>
      <c r="R779">
        <v>1.1346875825663E-3</v>
      </c>
      <c r="S779">
        <v>7.3873870626168397E-4</v>
      </c>
      <c r="T779">
        <v>2.2803799559971901E-4</v>
      </c>
      <c r="U779">
        <v>2.27079125234678E-4</v>
      </c>
    </row>
    <row r="780" spans="1:21" x14ac:dyDescent="0.2">
      <c r="A780" t="s">
        <v>701</v>
      </c>
      <c r="B780" t="s">
        <v>2056</v>
      </c>
      <c r="C780" t="s">
        <v>2057</v>
      </c>
      <c r="D780" t="s">
        <v>421</v>
      </c>
      <c r="E780" t="s">
        <v>421</v>
      </c>
      <c r="F780" t="s">
        <v>421</v>
      </c>
      <c r="G780">
        <v>0</v>
      </c>
      <c r="H780">
        <v>0</v>
      </c>
      <c r="I780">
        <v>0</v>
      </c>
      <c r="J780">
        <v>0</v>
      </c>
      <c r="K780">
        <v>0</v>
      </c>
      <c r="L780">
        <v>0</v>
      </c>
      <c r="M780">
        <v>0</v>
      </c>
      <c r="N780">
        <v>0</v>
      </c>
      <c r="O780">
        <v>0</v>
      </c>
      <c r="P780">
        <v>0</v>
      </c>
      <c r="Q780">
        <v>0</v>
      </c>
      <c r="R780">
        <v>0</v>
      </c>
      <c r="S780">
        <v>0</v>
      </c>
      <c r="T780">
        <v>0</v>
      </c>
      <c r="U780">
        <v>0</v>
      </c>
    </row>
    <row r="781" spans="1:21" x14ac:dyDescent="0.2">
      <c r="A781" t="s">
        <v>701</v>
      </c>
      <c r="B781" t="s">
        <v>2058</v>
      </c>
      <c r="C781" t="s">
        <v>2059</v>
      </c>
      <c r="D781" t="s">
        <v>421</v>
      </c>
      <c r="E781" t="s">
        <v>421</v>
      </c>
      <c r="F781" t="s">
        <v>421</v>
      </c>
      <c r="G781">
        <v>0</v>
      </c>
      <c r="H781">
        <v>0</v>
      </c>
      <c r="I781">
        <v>0</v>
      </c>
      <c r="J781">
        <v>0</v>
      </c>
      <c r="K781">
        <v>0</v>
      </c>
      <c r="L781">
        <v>0</v>
      </c>
      <c r="M781">
        <v>0</v>
      </c>
      <c r="N781">
        <v>0</v>
      </c>
      <c r="O781">
        <v>0</v>
      </c>
      <c r="P781">
        <v>0</v>
      </c>
      <c r="Q781">
        <v>0</v>
      </c>
      <c r="R781">
        <v>0</v>
      </c>
      <c r="S781">
        <v>0</v>
      </c>
      <c r="T781">
        <v>0</v>
      </c>
      <c r="U781">
        <v>0</v>
      </c>
    </row>
    <row r="782" spans="1:21" x14ac:dyDescent="0.2">
      <c r="A782" t="s">
        <v>701</v>
      </c>
      <c r="B782" t="s">
        <v>2060</v>
      </c>
      <c r="C782" t="s">
        <v>2061</v>
      </c>
      <c r="D782" t="s">
        <v>421</v>
      </c>
      <c r="E782" t="s">
        <v>421</v>
      </c>
      <c r="F782" t="s">
        <v>421</v>
      </c>
      <c r="G782">
        <v>0</v>
      </c>
      <c r="H782">
        <v>0</v>
      </c>
      <c r="I782">
        <v>0</v>
      </c>
      <c r="J782">
        <v>0</v>
      </c>
      <c r="K782">
        <v>0</v>
      </c>
      <c r="L782">
        <v>0</v>
      </c>
      <c r="M782">
        <v>0</v>
      </c>
      <c r="N782">
        <v>0</v>
      </c>
      <c r="O782">
        <v>0</v>
      </c>
      <c r="P782">
        <v>0</v>
      </c>
      <c r="Q782">
        <v>0</v>
      </c>
      <c r="R782">
        <v>0</v>
      </c>
      <c r="S782">
        <v>0</v>
      </c>
      <c r="T782">
        <v>0</v>
      </c>
      <c r="U782">
        <v>0</v>
      </c>
    </row>
    <row r="783" spans="1:21" x14ac:dyDescent="0.2">
      <c r="A783" t="s">
        <v>701</v>
      </c>
      <c r="B783" t="s">
        <v>2062</v>
      </c>
      <c r="C783" t="s">
        <v>2063</v>
      </c>
      <c r="D783" t="s">
        <v>421</v>
      </c>
      <c r="E783" t="s">
        <v>421</v>
      </c>
      <c r="F783" t="s">
        <v>421</v>
      </c>
      <c r="G783">
        <v>0</v>
      </c>
      <c r="H783">
        <v>0</v>
      </c>
      <c r="I783">
        <v>0</v>
      </c>
      <c r="J783">
        <v>0</v>
      </c>
      <c r="K783">
        <v>0</v>
      </c>
      <c r="L783">
        <v>0</v>
      </c>
      <c r="M783">
        <v>0</v>
      </c>
      <c r="N783">
        <v>0</v>
      </c>
      <c r="O783">
        <v>0</v>
      </c>
      <c r="P783">
        <v>0</v>
      </c>
      <c r="Q783">
        <v>0</v>
      </c>
      <c r="R783">
        <v>0</v>
      </c>
      <c r="S783">
        <v>0</v>
      </c>
      <c r="T783">
        <v>0</v>
      </c>
      <c r="U783">
        <v>0</v>
      </c>
    </row>
    <row r="784" spans="1:21" x14ac:dyDescent="0.2">
      <c r="A784" t="s">
        <v>701</v>
      </c>
      <c r="B784" t="s">
        <v>2064</v>
      </c>
      <c r="C784" t="s">
        <v>2065</v>
      </c>
      <c r="D784" t="s">
        <v>421</v>
      </c>
      <c r="E784" t="s">
        <v>421</v>
      </c>
      <c r="F784" t="s">
        <v>421</v>
      </c>
      <c r="G784">
        <v>0</v>
      </c>
      <c r="H784">
        <v>0</v>
      </c>
      <c r="I784">
        <v>0</v>
      </c>
      <c r="J784">
        <v>0</v>
      </c>
      <c r="K784">
        <v>0</v>
      </c>
      <c r="L784">
        <v>0</v>
      </c>
      <c r="M784">
        <v>0</v>
      </c>
      <c r="N784">
        <v>0</v>
      </c>
      <c r="O784">
        <v>0</v>
      </c>
      <c r="P784">
        <v>0</v>
      </c>
      <c r="Q784">
        <v>0</v>
      </c>
      <c r="R784">
        <v>0</v>
      </c>
      <c r="S784">
        <v>0</v>
      </c>
      <c r="T784">
        <v>0</v>
      </c>
      <c r="U784">
        <v>0</v>
      </c>
    </row>
    <row r="785" spans="1:21" x14ac:dyDescent="0.2">
      <c r="A785" t="s">
        <v>701</v>
      </c>
      <c r="B785" t="s">
        <v>2066</v>
      </c>
      <c r="C785" t="s">
        <v>2067</v>
      </c>
      <c r="D785" t="s">
        <v>421</v>
      </c>
      <c r="E785" t="s">
        <v>421</v>
      </c>
      <c r="F785" t="s">
        <v>421</v>
      </c>
      <c r="G785">
        <v>0</v>
      </c>
      <c r="H785">
        <v>0</v>
      </c>
      <c r="I785">
        <v>0</v>
      </c>
      <c r="J785">
        <v>0</v>
      </c>
      <c r="K785">
        <v>0</v>
      </c>
      <c r="L785">
        <v>0</v>
      </c>
      <c r="M785">
        <v>0</v>
      </c>
      <c r="N785">
        <v>0</v>
      </c>
      <c r="O785">
        <v>0</v>
      </c>
      <c r="P785">
        <v>0</v>
      </c>
      <c r="Q785">
        <v>0</v>
      </c>
      <c r="R785">
        <v>0</v>
      </c>
      <c r="S785">
        <v>0</v>
      </c>
      <c r="T785">
        <v>0</v>
      </c>
      <c r="U785">
        <v>0</v>
      </c>
    </row>
    <row r="786" spans="1:21" x14ac:dyDescent="0.2">
      <c r="A786" t="s">
        <v>701</v>
      </c>
      <c r="B786" t="s">
        <v>2068</v>
      </c>
      <c r="C786" t="s">
        <v>2069</v>
      </c>
      <c r="D786" t="s">
        <v>421</v>
      </c>
      <c r="E786" t="s">
        <v>421</v>
      </c>
      <c r="F786" t="s">
        <v>421</v>
      </c>
      <c r="G786">
        <v>0</v>
      </c>
      <c r="H786">
        <v>0</v>
      </c>
      <c r="I786">
        <v>0</v>
      </c>
      <c r="J786">
        <v>0</v>
      </c>
      <c r="K786">
        <v>0</v>
      </c>
      <c r="L786">
        <v>0</v>
      </c>
      <c r="M786">
        <v>0</v>
      </c>
      <c r="N786">
        <v>0</v>
      </c>
      <c r="O786">
        <v>0</v>
      </c>
      <c r="P786">
        <v>0</v>
      </c>
      <c r="Q786">
        <v>0</v>
      </c>
      <c r="R786">
        <v>0</v>
      </c>
      <c r="S786">
        <v>0</v>
      </c>
      <c r="T786">
        <v>0</v>
      </c>
      <c r="U786">
        <v>0</v>
      </c>
    </row>
    <row r="787" spans="1:21" x14ac:dyDescent="0.2">
      <c r="A787" t="s">
        <v>701</v>
      </c>
      <c r="B787" t="s">
        <v>2070</v>
      </c>
      <c r="C787" t="s">
        <v>2071</v>
      </c>
      <c r="D787" t="s">
        <v>421</v>
      </c>
      <c r="E787" t="s">
        <v>421</v>
      </c>
      <c r="F787" t="s">
        <v>421</v>
      </c>
      <c r="G787">
        <v>0</v>
      </c>
      <c r="H787">
        <v>0</v>
      </c>
      <c r="I787">
        <v>0</v>
      </c>
      <c r="J787">
        <v>0</v>
      </c>
      <c r="K787">
        <v>0</v>
      </c>
      <c r="L787">
        <v>0</v>
      </c>
      <c r="M787">
        <v>0</v>
      </c>
      <c r="N787">
        <v>0</v>
      </c>
      <c r="O787">
        <v>0</v>
      </c>
      <c r="P787">
        <v>0</v>
      </c>
      <c r="Q787">
        <v>0</v>
      </c>
      <c r="R787">
        <v>0</v>
      </c>
      <c r="S787">
        <v>0</v>
      </c>
      <c r="T787">
        <v>0</v>
      </c>
      <c r="U787">
        <v>0</v>
      </c>
    </row>
    <row r="788" spans="1:21" x14ac:dyDescent="0.2">
      <c r="A788" t="s">
        <v>701</v>
      </c>
      <c r="B788" t="s">
        <v>2072</v>
      </c>
      <c r="C788" t="s">
        <v>2073</v>
      </c>
      <c r="D788" t="s">
        <v>421</v>
      </c>
      <c r="E788" t="s">
        <v>421</v>
      </c>
      <c r="F788" t="s">
        <v>421</v>
      </c>
      <c r="G788">
        <v>0</v>
      </c>
      <c r="H788">
        <v>0</v>
      </c>
      <c r="I788">
        <v>0</v>
      </c>
      <c r="J788">
        <v>0</v>
      </c>
      <c r="K788">
        <v>0</v>
      </c>
      <c r="L788">
        <v>0</v>
      </c>
      <c r="M788">
        <v>0</v>
      </c>
      <c r="N788">
        <v>0</v>
      </c>
      <c r="O788">
        <v>0</v>
      </c>
      <c r="P788">
        <v>0</v>
      </c>
      <c r="Q788">
        <v>0</v>
      </c>
      <c r="R788">
        <v>0</v>
      </c>
      <c r="S788">
        <v>0</v>
      </c>
      <c r="T788">
        <v>0</v>
      </c>
      <c r="U788">
        <v>0</v>
      </c>
    </row>
    <row r="789" spans="1:21" x14ac:dyDescent="0.2">
      <c r="A789" t="s">
        <v>701</v>
      </c>
      <c r="B789" t="s">
        <v>2074</v>
      </c>
      <c r="C789" t="s">
        <v>2075</v>
      </c>
      <c r="D789" t="s">
        <v>421</v>
      </c>
      <c r="E789" t="s">
        <v>421</v>
      </c>
      <c r="F789" t="s">
        <v>421</v>
      </c>
      <c r="G789">
        <v>0</v>
      </c>
      <c r="H789">
        <v>0</v>
      </c>
      <c r="I789">
        <v>0</v>
      </c>
      <c r="J789">
        <v>0</v>
      </c>
      <c r="K789">
        <v>0</v>
      </c>
      <c r="L789">
        <v>0</v>
      </c>
      <c r="M789">
        <v>0</v>
      </c>
      <c r="N789">
        <v>0</v>
      </c>
      <c r="O789">
        <v>0</v>
      </c>
      <c r="P789">
        <v>0</v>
      </c>
      <c r="Q789">
        <v>0</v>
      </c>
      <c r="R789">
        <v>0</v>
      </c>
      <c r="S789">
        <v>0</v>
      </c>
      <c r="T789">
        <v>0</v>
      </c>
      <c r="U789">
        <v>0</v>
      </c>
    </row>
    <row r="790" spans="1:21" x14ac:dyDescent="0.2">
      <c r="A790" t="s">
        <v>701</v>
      </c>
      <c r="B790" t="s">
        <v>2076</v>
      </c>
      <c r="C790" t="s">
        <v>2077</v>
      </c>
      <c r="D790" t="s">
        <v>421</v>
      </c>
      <c r="E790" t="s">
        <v>421</v>
      </c>
      <c r="F790" t="s">
        <v>421</v>
      </c>
      <c r="G790">
        <v>0</v>
      </c>
      <c r="H790">
        <v>0</v>
      </c>
      <c r="I790">
        <v>0</v>
      </c>
      <c r="J790">
        <v>0</v>
      </c>
      <c r="K790">
        <v>0</v>
      </c>
      <c r="L790">
        <v>0</v>
      </c>
      <c r="M790">
        <v>0</v>
      </c>
      <c r="N790">
        <v>0</v>
      </c>
      <c r="O790">
        <v>0</v>
      </c>
      <c r="P790">
        <v>0</v>
      </c>
      <c r="Q790">
        <v>0</v>
      </c>
      <c r="R790">
        <v>0</v>
      </c>
      <c r="S790">
        <v>0</v>
      </c>
      <c r="T790">
        <v>0</v>
      </c>
      <c r="U790">
        <v>0</v>
      </c>
    </row>
    <row r="791" spans="1:21" x14ac:dyDescent="0.2">
      <c r="A791" t="s">
        <v>701</v>
      </c>
      <c r="B791" t="s">
        <v>2078</v>
      </c>
      <c r="C791" t="s">
        <v>2079</v>
      </c>
      <c r="D791" t="s">
        <v>421</v>
      </c>
      <c r="E791" t="s">
        <v>421</v>
      </c>
      <c r="F791" t="s">
        <v>421</v>
      </c>
      <c r="G791">
        <v>0</v>
      </c>
      <c r="H791">
        <v>0</v>
      </c>
      <c r="I791">
        <v>0</v>
      </c>
      <c r="J791">
        <v>0</v>
      </c>
      <c r="K791">
        <v>0</v>
      </c>
      <c r="L791">
        <v>0</v>
      </c>
      <c r="M791">
        <v>0</v>
      </c>
      <c r="N791">
        <v>0</v>
      </c>
      <c r="O791">
        <v>0</v>
      </c>
      <c r="P791">
        <v>0</v>
      </c>
      <c r="Q791">
        <v>0</v>
      </c>
      <c r="R791">
        <v>0</v>
      </c>
      <c r="S791">
        <v>0</v>
      </c>
      <c r="T791">
        <v>0</v>
      </c>
      <c r="U791">
        <v>0</v>
      </c>
    </row>
    <row r="792" spans="1:21" x14ac:dyDescent="0.2">
      <c r="A792" t="s">
        <v>701</v>
      </c>
      <c r="B792" t="s">
        <v>2080</v>
      </c>
      <c r="C792" t="s">
        <v>2081</v>
      </c>
      <c r="D792" t="s">
        <v>421</v>
      </c>
      <c r="E792" t="s">
        <v>421</v>
      </c>
      <c r="F792" t="s">
        <v>421</v>
      </c>
      <c r="G792">
        <v>0</v>
      </c>
      <c r="H792">
        <v>0</v>
      </c>
      <c r="I792">
        <v>0</v>
      </c>
      <c r="J792">
        <v>0</v>
      </c>
      <c r="K792">
        <v>0</v>
      </c>
      <c r="L792">
        <v>0</v>
      </c>
      <c r="M792">
        <v>0</v>
      </c>
      <c r="N792">
        <v>0</v>
      </c>
      <c r="O792">
        <v>0</v>
      </c>
      <c r="P792">
        <v>0</v>
      </c>
      <c r="Q792">
        <v>0</v>
      </c>
      <c r="R792">
        <v>0</v>
      </c>
      <c r="S792">
        <v>0</v>
      </c>
      <c r="T792">
        <v>0</v>
      </c>
      <c r="U792">
        <v>0</v>
      </c>
    </row>
    <row r="793" spans="1:21" x14ac:dyDescent="0.2">
      <c r="A793" t="s">
        <v>701</v>
      </c>
      <c r="B793" t="s">
        <v>2082</v>
      </c>
      <c r="C793" t="s">
        <v>2083</v>
      </c>
      <c r="D793" t="s">
        <v>421</v>
      </c>
      <c r="E793" t="s">
        <v>421</v>
      </c>
      <c r="F793" t="s">
        <v>421</v>
      </c>
      <c r="G793">
        <v>0</v>
      </c>
      <c r="H793">
        <v>0</v>
      </c>
      <c r="I793">
        <v>0</v>
      </c>
      <c r="J793">
        <v>0</v>
      </c>
      <c r="K793">
        <v>0</v>
      </c>
      <c r="L793">
        <v>0</v>
      </c>
      <c r="M793">
        <v>0</v>
      </c>
      <c r="N793">
        <v>0</v>
      </c>
      <c r="O793">
        <v>0</v>
      </c>
      <c r="P793">
        <v>0</v>
      </c>
      <c r="Q793">
        <v>0</v>
      </c>
      <c r="R793">
        <v>0</v>
      </c>
      <c r="S793">
        <v>0</v>
      </c>
      <c r="T793">
        <v>0</v>
      </c>
      <c r="U793">
        <v>0</v>
      </c>
    </row>
    <row r="794" spans="1:21" x14ac:dyDescent="0.2">
      <c r="A794" t="s">
        <v>701</v>
      </c>
      <c r="B794" t="s">
        <v>2084</v>
      </c>
      <c r="C794" t="s">
        <v>2085</v>
      </c>
      <c r="D794" t="s">
        <v>421</v>
      </c>
      <c r="E794" t="s">
        <v>421</v>
      </c>
      <c r="F794" t="s">
        <v>421</v>
      </c>
      <c r="G794">
        <v>0</v>
      </c>
      <c r="H794">
        <v>0</v>
      </c>
      <c r="I794">
        <v>0</v>
      </c>
      <c r="J794">
        <v>0</v>
      </c>
      <c r="K794">
        <v>0</v>
      </c>
      <c r="L794">
        <v>0</v>
      </c>
      <c r="M794">
        <v>0</v>
      </c>
      <c r="N794">
        <v>0</v>
      </c>
      <c r="O794">
        <v>0</v>
      </c>
      <c r="P794">
        <v>0</v>
      </c>
      <c r="Q794">
        <v>0</v>
      </c>
      <c r="R794">
        <v>0</v>
      </c>
      <c r="S794">
        <v>0</v>
      </c>
      <c r="T794">
        <v>0</v>
      </c>
      <c r="U794">
        <v>0</v>
      </c>
    </row>
    <row r="795" spans="1:21" x14ac:dyDescent="0.2">
      <c r="A795" t="s">
        <v>701</v>
      </c>
      <c r="B795" t="s">
        <v>2086</v>
      </c>
      <c r="C795" t="s">
        <v>2087</v>
      </c>
      <c r="D795" t="s">
        <v>421</v>
      </c>
      <c r="E795" t="s">
        <v>421</v>
      </c>
      <c r="F795" t="s">
        <v>421</v>
      </c>
      <c r="G795">
        <v>0</v>
      </c>
      <c r="H795">
        <v>0</v>
      </c>
      <c r="I795">
        <v>0</v>
      </c>
      <c r="J795">
        <v>0</v>
      </c>
      <c r="K795">
        <v>0</v>
      </c>
      <c r="L795">
        <v>0</v>
      </c>
      <c r="M795">
        <v>0</v>
      </c>
      <c r="N795">
        <v>0</v>
      </c>
      <c r="O795">
        <v>0</v>
      </c>
      <c r="P795">
        <v>0</v>
      </c>
      <c r="Q795">
        <v>0</v>
      </c>
      <c r="R795">
        <v>0</v>
      </c>
      <c r="S795">
        <v>0</v>
      </c>
      <c r="T795">
        <v>0</v>
      </c>
      <c r="U795">
        <v>0</v>
      </c>
    </row>
    <row r="796" spans="1:21" x14ac:dyDescent="0.2">
      <c r="A796" t="s">
        <v>701</v>
      </c>
      <c r="B796" t="s">
        <v>2088</v>
      </c>
      <c r="C796" t="s">
        <v>2089</v>
      </c>
      <c r="D796" t="s">
        <v>421</v>
      </c>
      <c r="E796" t="s">
        <v>421</v>
      </c>
      <c r="F796" t="s">
        <v>421</v>
      </c>
      <c r="G796">
        <v>0</v>
      </c>
      <c r="H796">
        <v>0</v>
      </c>
      <c r="I796">
        <v>0</v>
      </c>
      <c r="J796">
        <v>0</v>
      </c>
      <c r="K796">
        <v>0</v>
      </c>
      <c r="L796">
        <v>0</v>
      </c>
      <c r="M796">
        <v>0</v>
      </c>
      <c r="N796">
        <v>0</v>
      </c>
      <c r="O796">
        <v>0</v>
      </c>
      <c r="P796">
        <v>0</v>
      </c>
      <c r="Q796">
        <v>0</v>
      </c>
      <c r="R796">
        <v>0</v>
      </c>
      <c r="S796">
        <v>0</v>
      </c>
      <c r="T796">
        <v>0</v>
      </c>
      <c r="U796">
        <v>0</v>
      </c>
    </row>
    <row r="797" spans="1:21" x14ac:dyDescent="0.2">
      <c r="A797" t="s">
        <v>701</v>
      </c>
      <c r="B797" t="s">
        <v>2090</v>
      </c>
      <c r="C797" t="s">
        <v>2091</v>
      </c>
      <c r="D797" t="s">
        <v>421</v>
      </c>
      <c r="E797" t="s">
        <v>421</v>
      </c>
      <c r="F797" t="s">
        <v>421</v>
      </c>
      <c r="G797">
        <v>0</v>
      </c>
      <c r="H797">
        <v>0</v>
      </c>
      <c r="I797">
        <v>0</v>
      </c>
      <c r="J797">
        <v>0</v>
      </c>
      <c r="K797">
        <v>0</v>
      </c>
      <c r="L797">
        <v>0</v>
      </c>
      <c r="M797">
        <v>0</v>
      </c>
      <c r="N797">
        <v>0</v>
      </c>
      <c r="O797">
        <v>0</v>
      </c>
      <c r="P797">
        <v>0</v>
      </c>
      <c r="Q797">
        <v>0</v>
      </c>
      <c r="R797">
        <v>0</v>
      </c>
      <c r="S797">
        <v>0</v>
      </c>
      <c r="T797">
        <v>0</v>
      </c>
      <c r="U797">
        <v>0</v>
      </c>
    </row>
    <row r="798" spans="1:21" x14ac:dyDescent="0.2">
      <c r="A798" t="s">
        <v>701</v>
      </c>
      <c r="B798" t="s">
        <v>2092</v>
      </c>
      <c r="C798" t="s">
        <v>2093</v>
      </c>
      <c r="D798" t="s">
        <v>421</v>
      </c>
      <c r="E798" t="s">
        <v>421</v>
      </c>
      <c r="F798" t="s">
        <v>421</v>
      </c>
      <c r="G798">
        <v>0</v>
      </c>
      <c r="H798">
        <v>0</v>
      </c>
      <c r="I798">
        <v>0</v>
      </c>
      <c r="J798">
        <v>0</v>
      </c>
      <c r="K798">
        <v>0</v>
      </c>
      <c r="L798">
        <v>0</v>
      </c>
      <c r="M798">
        <v>0</v>
      </c>
      <c r="N798">
        <v>0</v>
      </c>
      <c r="O798">
        <v>0</v>
      </c>
      <c r="P798">
        <v>0</v>
      </c>
      <c r="Q798">
        <v>0</v>
      </c>
      <c r="R798">
        <v>0</v>
      </c>
      <c r="S798">
        <v>0</v>
      </c>
      <c r="T798">
        <v>0</v>
      </c>
      <c r="U798">
        <v>0</v>
      </c>
    </row>
    <row r="799" spans="1:21" x14ac:dyDescent="0.2">
      <c r="A799" t="s">
        <v>701</v>
      </c>
      <c r="B799" t="s">
        <v>2094</v>
      </c>
      <c r="C799" t="s">
        <v>2095</v>
      </c>
      <c r="D799" t="s">
        <v>421</v>
      </c>
      <c r="E799" t="s">
        <v>421</v>
      </c>
      <c r="F799" t="s">
        <v>421</v>
      </c>
      <c r="G799">
        <v>0</v>
      </c>
      <c r="H799">
        <v>0</v>
      </c>
      <c r="I799">
        <v>0</v>
      </c>
      <c r="J799">
        <v>0</v>
      </c>
      <c r="K799">
        <v>0</v>
      </c>
      <c r="L799">
        <v>0</v>
      </c>
      <c r="M799">
        <v>0</v>
      </c>
      <c r="N799">
        <v>0</v>
      </c>
      <c r="O799">
        <v>0</v>
      </c>
      <c r="P799">
        <v>0</v>
      </c>
      <c r="Q799">
        <v>0</v>
      </c>
      <c r="R799">
        <v>0</v>
      </c>
      <c r="S799">
        <v>0</v>
      </c>
      <c r="T799">
        <v>0</v>
      </c>
      <c r="U799">
        <v>0</v>
      </c>
    </row>
    <row r="800" spans="1:21" x14ac:dyDescent="0.2">
      <c r="A800" t="s">
        <v>701</v>
      </c>
      <c r="B800" t="s">
        <v>2096</v>
      </c>
      <c r="C800" t="s">
        <v>2097</v>
      </c>
      <c r="D800" t="s">
        <v>421</v>
      </c>
      <c r="E800" t="s">
        <v>421</v>
      </c>
      <c r="F800" t="s">
        <v>421</v>
      </c>
      <c r="G800">
        <v>0</v>
      </c>
      <c r="H800">
        <v>0</v>
      </c>
      <c r="I800">
        <v>0</v>
      </c>
      <c r="J800">
        <v>0</v>
      </c>
      <c r="K800">
        <v>0</v>
      </c>
      <c r="L800">
        <v>0</v>
      </c>
      <c r="M800">
        <v>0</v>
      </c>
      <c r="N800">
        <v>0</v>
      </c>
      <c r="O800">
        <v>0</v>
      </c>
      <c r="P800">
        <v>0</v>
      </c>
      <c r="Q800">
        <v>0</v>
      </c>
      <c r="R800">
        <v>0</v>
      </c>
      <c r="S800">
        <v>0</v>
      </c>
      <c r="T800">
        <v>0</v>
      </c>
      <c r="U800">
        <v>0</v>
      </c>
    </row>
    <row r="801" spans="1:21" x14ac:dyDescent="0.2">
      <c r="A801" t="s">
        <v>701</v>
      </c>
      <c r="B801" t="s">
        <v>2098</v>
      </c>
      <c r="C801" t="s">
        <v>2099</v>
      </c>
      <c r="D801" t="s">
        <v>421</v>
      </c>
      <c r="E801" t="s">
        <v>421</v>
      </c>
      <c r="F801" t="s">
        <v>421</v>
      </c>
      <c r="G801">
        <v>0</v>
      </c>
      <c r="H801">
        <v>0</v>
      </c>
      <c r="I801">
        <v>0</v>
      </c>
      <c r="J801">
        <v>0</v>
      </c>
      <c r="K801">
        <v>0</v>
      </c>
      <c r="L801">
        <v>0</v>
      </c>
      <c r="M801">
        <v>0</v>
      </c>
      <c r="N801">
        <v>0</v>
      </c>
      <c r="O801">
        <v>0</v>
      </c>
      <c r="P801">
        <v>0</v>
      </c>
      <c r="Q801">
        <v>0</v>
      </c>
      <c r="R801">
        <v>0</v>
      </c>
      <c r="S801">
        <v>0</v>
      </c>
      <c r="T801">
        <v>0</v>
      </c>
      <c r="U801">
        <v>0</v>
      </c>
    </row>
    <row r="802" spans="1:21" x14ac:dyDescent="0.2">
      <c r="A802" t="s">
        <v>701</v>
      </c>
      <c r="B802" t="s">
        <v>2100</v>
      </c>
      <c r="C802" t="s">
        <v>2101</v>
      </c>
      <c r="D802" t="s">
        <v>421</v>
      </c>
      <c r="E802" t="s">
        <v>421</v>
      </c>
      <c r="F802" t="s">
        <v>421</v>
      </c>
      <c r="G802">
        <v>0</v>
      </c>
      <c r="H802">
        <v>0</v>
      </c>
      <c r="I802">
        <v>0</v>
      </c>
      <c r="J802">
        <v>0</v>
      </c>
      <c r="K802">
        <v>0</v>
      </c>
      <c r="L802">
        <v>0</v>
      </c>
      <c r="M802">
        <v>0</v>
      </c>
      <c r="N802">
        <v>0</v>
      </c>
      <c r="O802">
        <v>0</v>
      </c>
      <c r="P802">
        <v>0</v>
      </c>
      <c r="Q802">
        <v>0</v>
      </c>
      <c r="R802">
        <v>0</v>
      </c>
      <c r="S802">
        <v>0</v>
      </c>
      <c r="T802">
        <v>0</v>
      </c>
      <c r="U802">
        <v>0</v>
      </c>
    </row>
    <row r="803" spans="1:21" x14ac:dyDescent="0.2">
      <c r="A803" t="s">
        <v>701</v>
      </c>
      <c r="B803" t="s">
        <v>2102</v>
      </c>
      <c r="C803" t="s">
        <v>2103</v>
      </c>
      <c r="D803" t="s">
        <v>421</v>
      </c>
      <c r="E803" t="s">
        <v>421</v>
      </c>
      <c r="F803" t="s">
        <v>421</v>
      </c>
      <c r="G803">
        <v>0</v>
      </c>
      <c r="H803">
        <v>0</v>
      </c>
      <c r="I803">
        <v>0</v>
      </c>
      <c r="J803">
        <v>0</v>
      </c>
      <c r="K803">
        <v>0</v>
      </c>
      <c r="L803">
        <v>0</v>
      </c>
      <c r="M803">
        <v>0</v>
      </c>
      <c r="N803">
        <v>0</v>
      </c>
      <c r="O803">
        <v>0</v>
      </c>
      <c r="P803">
        <v>0</v>
      </c>
      <c r="Q803">
        <v>0</v>
      </c>
      <c r="R803">
        <v>0</v>
      </c>
      <c r="S803">
        <v>0</v>
      </c>
      <c r="T803">
        <v>0</v>
      </c>
      <c r="U803">
        <v>0</v>
      </c>
    </row>
    <row r="804" spans="1:21" x14ac:dyDescent="0.2">
      <c r="A804" t="s">
        <v>701</v>
      </c>
      <c r="B804" t="s">
        <v>2104</v>
      </c>
      <c r="C804" t="s">
        <v>2105</v>
      </c>
      <c r="D804" t="s">
        <v>421</v>
      </c>
      <c r="E804" t="s">
        <v>421</v>
      </c>
      <c r="F804" t="s">
        <v>421</v>
      </c>
      <c r="G804">
        <v>0</v>
      </c>
      <c r="H804">
        <v>0</v>
      </c>
      <c r="I804">
        <v>0</v>
      </c>
      <c r="J804">
        <v>0</v>
      </c>
      <c r="K804">
        <v>0</v>
      </c>
      <c r="L804">
        <v>0</v>
      </c>
      <c r="M804">
        <v>0</v>
      </c>
      <c r="N804">
        <v>0</v>
      </c>
      <c r="O804">
        <v>0</v>
      </c>
      <c r="P804">
        <v>0</v>
      </c>
      <c r="Q804">
        <v>0</v>
      </c>
      <c r="R804">
        <v>0</v>
      </c>
      <c r="S804">
        <v>0</v>
      </c>
      <c r="T804">
        <v>0</v>
      </c>
      <c r="U804">
        <v>0</v>
      </c>
    </row>
    <row r="805" spans="1:21" x14ac:dyDescent="0.2">
      <c r="A805" t="s">
        <v>701</v>
      </c>
      <c r="B805" t="s">
        <v>2106</v>
      </c>
      <c r="C805" t="s">
        <v>2107</v>
      </c>
      <c r="D805" t="s">
        <v>421</v>
      </c>
      <c r="E805" t="s">
        <v>421</v>
      </c>
      <c r="F805" t="s">
        <v>421</v>
      </c>
      <c r="G805">
        <v>0</v>
      </c>
      <c r="H805">
        <v>0</v>
      </c>
      <c r="I805">
        <v>0</v>
      </c>
      <c r="J805">
        <v>0</v>
      </c>
      <c r="K805">
        <v>0</v>
      </c>
      <c r="L805">
        <v>0</v>
      </c>
      <c r="M805">
        <v>0</v>
      </c>
      <c r="N805">
        <v>0</v>
      </c>
      <c r="O805">
        <v>0</v>
      </c>
      <c r="P805">
        <v>0</v>
      </c>
      <c r="Q805">
        <v>0</v>
      </c>
      <c r="R805">
        <v>0</v>
      </c>
      <c r="S805">
        <v>0</v>
      </c>
      <c r="T805">
        <v>0</v>
      </c>
      <c r="U805">
        <v>0</v>
      </c>
    </row>
    <row r="806" spans="1:21" x14ac:dyDescent="0.2">
      <c r="A806" t="s">
        <v>701</v>
      </c>
      <c r="B806" t="s">
        <v>2108</v>
      </c>
      <c r="C806" t="s">
        <v>2109</v>
      </c>
      <c r="D806" t="s">
        <v>421</v>
      </c>
      <c r="E806" t="s">
        <v>421</v>
      </c>
      <c r="F806" t="s">
        <v>421</v>
      </c>
      <c r="G806">
        <v>0</v>
      </c>
      <c r="H806">
        <v>0</v>
      </c>
      <c r="I806">
        <v>0</v>
      </c>
      <c r="J806">
        <v>0</v>
      </c>
      <c r="K806">
        <v>0</v>
      </c>
      <c r="L806">
        <v>0</v>
      </c>
      <c r="M806">
        <v>0</v>
      </c>
      <c r="N806">
        <v>0</v>
      </c>
      <c r="O806">
        <v>0</v>
      </c>
      <c r="P806">
        <v>0</v>
      </c>
      <c r="Q806">
        <v>0</v>
      </c>
      <c r="R806">
        <v>0</v>
      </c>
      <c r="S806">
        <v>0</v>
      </c>
      <c r="T806">
        <v>0</v>
      </c>
      <c r="U806">
        <v>0</v>
      </c>
    </row>
    <row r="807" spans="1:21" x14ac:dyDescent="0.2">
      <c r="A807" t="s">
        <v>701</v>
      </c>
      <c r="B807" t="s">
        <v>2110</v>
      </c>
      <c r="C807" t="s">
        <v>2111</v>
      </c>
      <c r="D807" t="s">
        <v>421</v>
      </c>
      <c r="E807" t="s">
        <v>421</v>
      </c>
      <c r="F807" t="s">
        <v>421</v>
      </c>
      <c r="G807">
        <v>0</v>
      </c>
      <c r="H807">
        <v>0</v>
      </c>
      <c r="I807">
        <v>0</v>
      </c>
      <c r="J807">
        <v>0</v>
      </c>
      <c r="K807">
        <v>0</v>
      </c>
      <c r="L807">
        <v>0</v>
      </c>
      <c r="M807">
        <v>0</v>
      </c>
      <c r="N807">
        <v>0</v>
      </c>
      <c r="O807">
        <v>0</v>
      </c>
      <c r="P807">
        <v>0</v>
      </c>
      <c r="Q807">
        <v>0</v>
      </c>
      <c r="R807">
        <v>0</v>
      </c>
      <c r="S807">
        <v>0</v>
      </c>
      <c r="T807">
        <v>0</v>
      </c>
      <c r="U807">
        <v>0</v>
      </c>
    </row>
    <row r="808" spans="1:21" x14ac:dyDescent="0.2">
      <c r="A808" t="s">
        <v>701</v>
      </c>
      <c r="B808" t="s">
        <v>2112</v>
      </c>
      <c r="C808" t="s">
        <v>2113</v>
      </c>
      <c r="D808" t="s">
        <v>421</v>
      </c>
      <c r="E808" t="s">
        <v>421</v>
      </c>
      <c r="F808" t="s">
        <v>421</v>
      </c>
      <c r="G808">
        <v>0</v>
      </c>
      <c r="H808">
        <v>0</v>
      </c>
      <c r="I808">
        <v>0</v>
      </c>
      <c r="J808">
        <v>0</v>
      </c>
      <c r="K808">
        <v>0</v>
      </c>
      <c r="L808">
        <v>0</v>
      </c>
      <c r="M808">
        <v>0</v>
      </c>
      <c r="N808">
        <v>0</v>
      </c>
      <c r="O808">
        <v>0</v>
      </c>
      <c r="P808">
        <v>0</v>
      </c>
      <c r="Q808">
        <v>0</v>
      </c>
      <c r="R808">
        <v>0</v>
      </c>
      <c r="S808">
        <v>0</v>
      </c>
      <c r="T808">
        <v>0</v>
      </c>
      <c r="U808">
        <v>0</v>
      </c>
    </row>
    <row r="809" spans="1:21" x14ac:dyDescent="0.2">
      <c r="A809" t="s">
        <v>701</v>
      </c>
      <c r="B809" t="s">
        <v>2114</v>
      </c>
      <c r="C809" t="s">
        <v>2115</v>
      </c>
      <c r="D809" t="s">
        <v>421</v>
      </c>
      <c r="E809" t="s">
        <v>421</v>
      </c>
      <c r="F809" t="s">
        <v>421</v>
      </c>
      <c r="G809">
        <v>0</v>
      </c>
      <c r="H809">
        <v>0</v>
      </c>
      <c r="I809">
        <v>0</v>
      </c>
      <c r="J809">
        <v>0</v>
      </c>
      <c r="K809">
        <v>0</v>
      </c>
      <c r="L809">
        <v>0</v>
      </c>
      <c r="M809">
        <v>0</v>
      </c>
      <c r="N809">
        <v>0</v>
      </c>
      <c r="O809">
        <v>0</v>
      </c>
      <c r="P809">
        <v>0</v>
      </c>
      <c r="Q809">
        <v>0</v>
      </c>
      <c r="R809">
        <v>0</v>
      </c>
      <c r="S809">
        <v>0</v>
      </c>
      <c r="T809">
        <v>0</v>
      </c>
      <c r="U809">
        <v>0</v>
      </c>
    </row>
    <row r="810" spans="1:21" x14ac:dyDescent="0.2">
      <c r="A810" t="s">
        <v>701</v>
      </c>
      <c r="B810" t="s">
        <v>2116</v>
      </c>
      <c r="C810" t="s">
        <v>2117</v>
      </c>
      <c r="D810" t="s">
        <v>421</v>
      </c>
      <c r="E810" t="s">
        <v>421</v>
      </c>
      <c r="F810" t="s">
        <v>421</v>
      </c>
      <c r="G810">
        <v>0</v>
      </c>
      <c r="H810">
        <v>0</v>
      </c>
      <c r="I810">
        <v>0</v>
      </c>
      <c r="J810">
        <v>0</v>
      </c>
      <c r="K810">
        <v>0</v>
      </c>
      <c r="L810">
        <v>0</v>
      </c>
      <c r="M810">
        <v>0</v>
      </c>
      <c r="N810">
        <v>0</v>
      </c>
      <c r="O810">
        <v>0</v>
      </c>
      <c r="P810">
        <v>0</v>
      </c>
      <c r="Q810">
        <v>0</v>
      </c>
      <c r="R810">
        <v>0</v>
      </c>
      <c r="S810">
        <v>0</v>
      </c>
      <c r="T810">
        <v>0</v>
      </c>
      <c r="U810">
        <v>0</v>
      </c>
    </row>
    <row r="811" spans="1:21" x14ac:dyDescent="0.2">
      <c r="A811" t="s">
        <v>701</v>
      </c>
      <c r="B811" t="s">
        <v>2118</v>
      </c>
      <c r="C811" t="s">
        <v>2119</v>
      </c>
      <c r="D811" t="s">
        <v>421</v>
      </c>
      <c r="E811" t="s">
        <v>421</v>
      </c>
      <c r="F811" t="s">
        <v>421</v>
      </c>
      <c r="G811">
        <v>0</v>
      </c>
      <c r="H811">
        <v>0</v>
      </c>
      <c r="I811">
        <v>0</v>
      </c>
      <c r="J811">
        <v>0</v>
      </c>
      <c r="K811">
        <v>0</v>
      </c>
      <c r="L811">
        <v>0</v>
      </c>
      <c r="M811">
        <v>0</v>
      </c>
      <c r="N811">
        <v>0</v>
      </c>
      <c r="O811">
        <v>0</v>
      </c>
      <c r="P811">
        <v>0</v>
      </c>
      <c r="Q811">
        <v>0</v>
      </c>
      <c r="R811">
        <v>0</v>
      </c>
      <c r="S811">
        <v>0</v>
      </c>
      <c r="T811">
        <v>0</v>
      </c>
      <c r="U811">
        <v>0</v>
      </c>
    </row>
    <row r="812" spans="1:21" x14ac:dyDescent="0.2">
      <c r="A812" t="s">
        <v>701</v>
      </c>
      <c r="B812" t="s">
        <v>2120</v>
      </c>
      <c r="C812" t="s">
        <v>2121</v>
      </c>
      <c r="D812" t="s">
        <v>421</v>
      </c>
      <c r="E812" t="s">
        <v>421</v>
      </c>
      <c r="F812" t="s">
        <v>421</v>
      </c>
      <c r="G812">
        <v>0</v>
      </c>
      <c r="H812">
        <v>0</v>
      </c>
      <c r="I812">
        <v>0</v>
      </c>
      <c r="J812">
        <v>0</v>
      </c>
      <c r="K812">
        <v>0</v>
      </c>
      <c r="L812">
        <v>0</v>
      </c>
      <c r="M812">
        <v>0</v>
      </c>
      <c r="N812">
        <v>0</v>
      </c>
      <c r="O812">
        <v>0</v>
      </c>
      <c r="P812">
        <v>0</v>
      </c>
      <c r="Q812">
        <v>0</v>
      </c>
      <c r="R812">
        <v>0</v>
      </c>
      <c r="S812">
        <v>0</v>
      </c>
      <c r="T812">
        <v>0</v>
      </c>
      <c r="U812">
        <v>0</v>
      </c>
    </row>
    <row r="813" spans="1:21" x14ac:dyDescent="0.2">
      <c r="A813" t="s">
        <v>701</v>
      </c>
      <c r="B813" t="s">
        <v>2122</v>
      </c>
      <c r="C813" t="s">
        <v>2123</v>
      </c>
      <c r="D813" t="s">
        <v>421</v>
      </c>
      <c r="E813" t="s">
        <v>421</v>
      </c>
      <c r="F813" t="s">
        <v>421</v>
      </c>
      <c r="G813">
        <v>0</v>
      </c>
      <c r="H813">
        <v>0</v>
      </c>
      <c r="I813">
        <v>0</v>
      </c>
      <c r="J813">
        <v>0</v>
      </c>
      <c r="K813">
        <v>0</v>
      </c>
      <c r="L813">
        <v>0</v>
      </c>
      <c r="M813">
        <v>0</v>
      </c>
      <c r="N813">
        <v>0</v>
      </c>
      <c r="O813">
        <v>0</v>
      </c>
      <c r="P813">
        <v>0</v>
      </c>
      <c r="Q813">
        <v>0</v>
      </c>
      <c r="R813">
        <v>0</v>
      </c>
      <c r="S813">
        <v>0</v>
      </c>
      <c r="T813">
        <v>0</v>
      </c>
      <c r="U813">
        <v>0</v>
      </c>
    </row>
    <row r="814" spans="1:21" x14ac:dyDescent="0.2">
      <c r="A814" t="s">
        <v>701</v>
      </c>
      <c r="B814" t="s">
        <v>2124</v>
      </c>
      <c r="C814" t="s">
        <v>2125</v>
      </c>
      <c r="D814" t="s">
        <v>421</v>
      </c>
      <c r="E814" t="s">
        <v>421</v>
      </c>
      <c r="F814" t="s">
        <v>421</v>
      </c>
      <c r="G814">
        <v>0</v>
      </c>
      <c r="H814">
        <v>0</v>
      </c>
      <c r="I814">
        <v>0</v>
      </c>
      <c r="J814">
        <v>0</v>
      </c>
      <c r="K814">
        <v>0</v>
      </c>
      <c r="L814">
        <v>0</v>
      </c>
      <c r="M814">
        <v>0</v>
      </c>
      <c r="N814">
        <v>0</v>
      </c>
      <c r="O814">
        <v>0</v>
      </c>
      <c r="P814">
        <v>0</v>
      </c>
      <c r="Q814">
        <v>0</v>
      </c>
      <c r="R814">
        <v>0</v>
      </c>
      <c r="S814">
        <v>0</v>
      </c>
      <c r="T814">
        <v>0</v>
      </c>
      <c r="U814">
        <v>0</v>
      </c>
    </row>
    <row r="815" spans="1:21" x14ac:dyDescent="0.2">
      <c r="A815" t="s">
        <v>701</v>
      </c>
      <c r="B815" t="s">
        <v>2126</v>
      </c>
      <c r="C815" t="s">
        <v>2127</v>
      </c>
      <c r="D815" t="s">
        <v>421</v>
      </c>
      <c r="E815" t="s">
        <v>421</v>
      </c>
      <c r="F815" t="s">
        <v>421</v>
      </c>
      <c r="G815">
        <v>0</v>
      </c>
      <c r="H815">
        <v>0</v>
      </c>
      <c r="I815">
        <v>0</v>
      </c>
      <c r="J815">
        <v>0</v>
      </c>
      <c r="K815">
        <v>0</v>
      </c>
      <c r="L815">
        <v>0</v>
      </c>
      <c r="M815">
        <v>0</v>
      </c>
      <c r="N815">
        <v>0</v>
      </c>
      <c r="O815">
        <v>0</v>
      </c>
      <c r="P815">
        <v>0</v>
      </c>
      <c r="Q815">
        <v>0</v>
      </c>
      <c r="R815">
        <v>0</v>
      </c>
      <c r="S815">
        <v>0</v>
      </c>
      <c r="T815">
        <v>0</v>
      </c>
      <c r="U815">
        <v>0</v>
      </c>
    </row>
    <row r="816" spans="1:21" x14ac:dyDescent="0.2">
      <c r="A816" t="s">
        <v>701</v>
      </c>
      <c r="B816" t="s">
        <v>2128</v>
      </c>
      <c r="C816" t="s">
        <v>2129</v>
      </c>
      <c r="D816" t="s">
        <v>421</v>
      </c>
      <c r="E816" t="s">
        <v>421</v>
      </c>
      <c r="F816" t="s">
        <v>421</v>
      </c>
      <c r="G816">
        <v>0</v>
      </c>
      <c r="H816">
        <v>0</v>
      </c>
      <c r="I816">
        <v>0</v>
      </c>
      <c r="J816">
        <v>0</v>
      </c>
      <c r="K816">
        <v>0</v>
      </c>
      <c r="L816">
        <v>0</v>
      </c>
      <c r="M816">
        <v>0</v>
      </c>
      <c r="N816">
        <v>0</v>
      </c>
      <c r="O816">
        <v>0</v>
      </c>
      <c r="P816">
        <v>0</v>
      </c>
      <c r="Q816">
        <v>0</v>
      </c>
      <c r="R816">
        <v>0</v>
      </c>
      <c r="S816">
        <v>0</v>
      </c>
      <c r="T816">
        <v>0</v>
      </c>
      <c r="U816">
        <v>0</v>
      </c>
    </row>
    <row r="817" spans="1:21" x14ac:dyDescent="0.2">
      <c r="A817" t="s">
        <v>701</v>
      </c>
      <c r="B817" t="s">
        <v>2130</v>
      </c>
      <c r="C817" t="s">
        <v>2131</v>
      </c>
      <c r="D817" t="s">
        <v>421</v>
      </c>
      <c r="E817" t="s">
        <v>421</v>
      </c>
      <c r="F817" t="s">
        <v>421</v>
      </c>
      <c r="G817">
        <v>0</v>
      </c>
      <c r="H817">
        <v>0</v>
      </c>
      <c r="I817">
        <v>0</v>
      </c>
      <c r="J817">
        <v>0</v>
      </c>
      <c r="K817">
        <v>0</v>
      </c>
      <c r="L817">
        <v>0</v>
      </c>
      <c r="M817">
        <v>0</v>
      </c>
      <c r="N817">
        <v>0</v>
      </c>
      <c r="O817">
        <v>0</v>
      </c>
      <c r="P817">
        <v>0</v>
      </c>
      <c r="Q817">
        <v>0</v>
      </c>
      <c r="R817">
        <v>0</v>
      </c>
      <c r="S817">
        <v>0</v>
      </c>
      <c r="T817">
        <v>0</v>
      </c>
      <c r="U817">
        <v>0</v>
      </c>
    </row>
    <row r="818" spans="1:21" x14ac:dyDescent="0.2">
      <c r="A818" t="s">
        <v>701</v>
      </c>
      <c r="B818" t="s">
        <v>2132</v>
      </c>
      <c r="C818" t="s">
        <v>2133</v>
      </c>
      <c r="D818" t="s">
        <v>421</v>
      </c>
      <c r="E818" t="s">
        <v>421</v>
      </c>
      <c r="F818" t="s">
        <v>421</v>
      </c>
      <c r="G818">
        <v>0</v>
      </c>
      <c r="H818">
        <v>0</v>
      </c>
      <c r="I818">
        <v>0</v>
      </c>
      <c r="J818">
        <v>0</v>
      </c>
      <c r="K818">
        <v>0</v>
      </c>
      <c r="L818">
        <v>0</v>
      </c>
      <c r="M818">
        <v>0</v>
      </c>
      <c r="N818">
        <v>0</v>
      </c>
      <c r="O818">
        <v>0</v>
      </c>
      <c r="P818">
        <v>0</v>
      </c>
      <c r="Q818">
        <v>0</v>
      </c>
      <c r="R818">
        <v>0</v>
      </c>
      <c r="S818">
        <v>0</v>
      </c>
      <c r="T818">
        <v>0</v>
      </c>
      <c r="U818">
        <v>0</v>
      </c>
    </row>
    <row r="819" spans="1:21" x14ac:dyDescent="0.2">
      <c r="A819" t="s">
        <v>701</v>
      </c>
      <c r="B819" t="s">
        <v>2134</v>
      </c>
      <c r="C819" t="s">
        <v>2135</v>
      </c>
      <c r="D819" t="s">
        <v>421</v>
      </c>
      <c r="E819" t="s">
        <v>421</v>
      </c>
      <c r="F819" t="s">
        <v>421</v>
      </c>
      <c r="G819">
        <v>0</v>
      </c>
      <c r="H819">
        <v>0</v>
      </c>
      <c r="I819">
        <v>0</v>
      </c>
      <c r="J819">
        <v>0</v>
      </c>
      <c r="K819">
        <v>0</v>
      </c>
      <c r="L819">
        <v>0</v>
      </c>
      <c r="M819">
        <v>0</v>
      </c>
      <c r="N819">
        <v>0</v>
      </c>
      <c r="O819">
        <v>0</v>
      </c>
      <c r="P819">
        <v>0</v>
      </c>
      <c r="Q819">
        <v>0</v>
      </c>
      <c r="R819">
        <v>0</v>
      </c>
      <c r="S819">
        <v>0</v>
      </c>
      <c r="T819">
        <v>0</v>
      </c>
      <c r="U819">
        <v>0</v>
      </c>
    </row>
    <row r="820" spans="1:21" x14ac:dyDescent="0.2">
      <c r="A820" t="s">
        <v>701</v>
      </c>
      <c r="B820" t="s">
        <v>2136</v>
      </c>
      <c r="C820" t="s">
        <v>2137</v>
      </c>
      <c r="D820" t="s">
        <v>421</v>
      </c>
      <c r="E820" t="s">
        <v>421</v>
      </c>
      <c r="F820" t="s">
        <v>421</v>
      </c>
      <c r="G820">
        <v>0</v>
      </c>
      <c r="H820">
        <v>0</v>
      </c>
      <c r="I820">
        <v>0</v>
      </c>
      <c r="J820">
        <v>0</v>
      </c>
      <c r="K820">
        <v>0</v>
      </c>
      <c r="L820">
        <v>0</v>
      </c>
      <c r="M820">
        <v>0</v>
      </c>
      <c r="N820">
        <v>0</v>
      </c>
      <c r="O820">
        <v>0</v>
      </c>
      <c r="P820">
        <v>0</v>
      </c>
      <c r="Q820">
        <v>0</v>
      </c>
      <c r="R820">
        <v>0</v>
      </c>
      <c r="S820">
        <v>0</v>
      </c>
      <c r="T820">
        <v>0</v>
      </c>
      <c r="U820">
        <v>0</v>
      </c>
    </row>
    <row r="821" spans="1:21" x14ac:dyDescent="0.2">
      <c r="A821" t="s">
        <v>701</v>
      </c>
      <c r="B821" t="s">
        <v>2138</v>
      </c>
      <c r="C821" t="s">
        <v>2139</v>
      </c>
      <c r="D821" t="s">
        <v>421</v>
      </c>
      <c r="E821" t="s">
        <v>421</v>
      </c>
      <c r="F821" t="s">
        <v>421</v>
      </c>
      <c r="G821">
        <v>-2.4542405317265503E-4</v>
      </c>
      <c r="H821">
        <v>-7.5248866074729298E-4</v>
      </c>
      <c r="I821">
        <v>-9.2674971761581805E-4</v>
      </c>
      <c r="J821">
        <v>-5.6343898362787596E-4</v>
      </c>
      <c r="K821">
        <v>-4.02764077288381E-4</v>
      </c>
      <c r="L821">
        <v>-7.6940180555980502E-4</v>
      </c>
      <c r="M821">
        <v>-4.2915839491530598E-4</v>
      </c>
      <c r="N821">
        <v>-3.75095609191756E-4</v>
      </c>
      <c r="O821">
        <v>-2.78252687337753E-4</v>
      </c>
      <c r="P821">
        <v>-2.8147045001163698E-4</v>
      </c>
      <c r="Q821">
        <v>-8.4807722451244805E-4</v>
      </c>
      <c r="R821">
        <v>-4.8390255693780699E-4</v>
      </c>
      <c r="S821">
        <v>-3.54187475882165E-4</v>
      </c>
      <c r="T821">
        <v>-1.10563032989565E-4</v>
      </c>
      <c r="U821">
        <v>-1.107317912073E-4</v>
      </c>
    </row>
    <row r="822" spans="1:21" x14ac:dyDescent="0.2">
      <c r="A822" t="s">
        <v>701</v>
      </c>
      <c r="B822" t="s">
        <v>2140</v>
      </c>
      <c r="C822" t="s">
        <v>2141</v>
      </c>
      <c r="D822" t="s">
        <v>421</v>
      </c>
      <c r="E822" t="s">
        <v>421</v>
      </c>
      <c r="F822" t="s">
        <v>421</v>
      </c>
      <c r="G822">
        <v>0</v>
      </c>
      <c r="H822">
        <v>0</v>
      </c>
      <c r="I822">
        <v>0</v>
      </c>
      <c r="J822">
        <v>0</v>
      </c>
      <c r="K822">
        <v>0</v>
      </c>
      <c r="L822">
        <v>0</v>
      </c>
      <c r="M822">
        <v>0</v>
      </c>
      <c r="N822">
        <v>0</v>
      </c>
      <c r="O822">
        <v>0</v>
      </c>
      <c r="P822">
        <v>0</v>
      </c>
      <c r="Q822">
        <v>0</v>
      </c>
      <c r="R822">
        <v>0</v>
      </c>
      <c r="S822">
        <v>0</v>
      </c>
      <c r="T822">
        <v>0</v>
      </c>
      <c r="U822">
        <v>0</v>
      </c>
    </row>
    <row r="823" spans="1:21" x14ac:dyDescent="0.2">
      <c r="A823" t="s">
        <v>701</v>
      </c>
      <c r="B823" t="s">
        <v>2142</v>
      </c>
      <c r="C823" t="s">
        <v>2143</v>
      </c>
      <c r="D823" t="s">
        <v>421</v>
      </c>
      <c r="E823" t="s">
        <v>421</v>
      </c>
      <c r="F823" t="s">
        <v>421</v>
      </c>
      <c r="G823">
        <v>0</v>
      </c>
      <c r="H823">
        <v>0</v>
      </c>
      <c r="I823">
        <v>0</v>
      </c>
      <c r="J823">
        <v>0</v>
      </c>
      <c r="K823">
        <v>0</v>
      </c>
      <c r="L823">
        <v>0</v>
      </c>
      <c r="M823">
        <v>0</v>
      </c>
      <c r="N823">
        <v>0</v>
      </c>
      <c r="O823">
        <v>0</v>
      </c>
      <c r="P823">
        <v>0</v>
      </c>
      <c r="Q823">
        <v>0</v>
      </c>
      <c r="R823">
        <v>0</v>
      </c>
      <c r="S823">
        <v>0</v>
      </c>
      <c r="T823">
        <v>0</v>
      </c>
      <c r="U823">
        <v>0</v>
      </c>
    </row>
    <row r="824" spans="1:21" x14ac:dyDescent="0.2">
      <c r="A824" t="s">
        <v>701</v>
      </c>
      <c r="B824" t="s">
        <v>2144</v>
      </c>
      <c r="C824" t="s">
        <v>2145</v>
      </c>
      <c r="D824" t="s">
        <v>421</v>
      </c>
      <c r="E824" t="s">
        <v>421</v>
      </c>
      <c r="F824" t="s">
        <v>421</v>
      </c>
      <c r="G824">
        <v>0</v>
      </c>
      <c r="H824">
        <v>0</v>
      </c>
      <c r="I824">
        <v>0</v>
      </c>
      <c r="J824">
        <v>0</v>
      </c>
      <c r="K824">
        <v>0</v>
      </c>
      <c r="L824">
        <v>0</v>
      </c>
      <c r="M824">
        <v>0</v>
      </c>
      <c r="N824">
        <v>0</v>
      </c>
      <c r="O824">
        <v>0</v>
      </c>
      <c r="P824">
        <v>0</v>
      </c>
      <c r="Q824">
        <v>0</v>
      </c>
      <c r="R824">
        <v>0</v>
      </c>
      <c r="S824">
        <v>0</v>
      </c>
      <c r="T824">
        <v>0</v>
      </c>
      <c r="U824">
        <v>0</v>
      </c>
    </row>
    <row r="825" spans="1:21" x14ac:dyDescent="0.2">
      <c r="A825" t="s">
        <v>701</v>
      </c>
      <c r="B825" t="s">
        <v>2146</v>
      </c>
      <c r="C825" t="s">
        <v>2147</v>
      </c>
      <c r="D825" t="s">
        <v>421</v>
      </c>
      <c r="E825" t="s">
        <v>421</v>
      </c>
      <c r="F825" t="s">
        <v>421</v>
      </c>
      <c r="G825">
        <v>0</v>
      </c>
      <c r="H825">
        <v>0</v>
      </c>
      <c r="I825">
        <v>0</v>
      </c>
      <c r="J825">
        <v>0</v>
      </c>
      <c r="K825">
        <v>0</v>
      </c>
      <c r="L825">
        <v>0</v>
      </c>
      <c r="M825">
        <v>0</v>
      </c>
      <c r="N825">
        <v>0</v>
      </c>
      <c r="O825">
        <v>0</v>
      </c>
      <c r="P825">
        <v>0</v>
      </c>
      <c r="Q825">
        <v>0</v>
      </c>
      <c r="R825">
        <v>0</v>
      </c>
      <c r="S825">
        <v>0</v>
      </c>
      <c r="T825">
        <v>0</v>
      </c>
      <c r="U825">
        <v>0</v>
      </c>
    </row>
    <row r="826" spans="1:21" x14ac:dyDescent="0.2">
      <c r="A826" t="s">
        <v>701</v>
      </c>
      <c r="B826" t="s">
        <v>2148</v>
      </c>
      <c r="C826" t="s">
        <v>2149</v>
      </c>
      <c r="D826" t="s">
        <v>421</v>
      </c>
      <c r="E826" t="s">
        <v>421</v>
      </c>
      <c r="F826" t="s">
        <v>421</v>
      </c>
      <c r="G826">
        <v>0</v>
      </c>
      <c r="H826">
        <v>0</v>
      </c>
      <c r="I826">
        <v>0</v>
      </c>
      <c r="J826">
        <v>0</v>
      </c>
      <c r="K826">
        <v>0</v>
      </c>
      <c r="L826">
        <v>0</v>
      </c>
      <c r="M826">
        <v>0</v>
      </c>
      <c r="N826">
        <v>0</v>
      </c>
      <c r="O826">
        <v>0</v>
      </c>
      <c r="P826">
        <v>0</v>
      </c>
      <c r="Q826">
        <v>0</v>
      </c>
      <c r="R826">
        <v>0</v>
      </c>
      <c r="S826">
        <v>0</v>
      </c>
      <c r="T826">
        <v>0</v>
      </c>
      <c r="U826">
        <v>0</v>
      </c>
    </row>
    <row r="827" spans="1:21" x14ac:dyDescent="0.2">
      <c r="A827" t="s">
        <v>701</v>
      </c>
      <c r="B827" t="s">
        <v>2150</v>
      </c>
      <c r="C827" t="s">
        <v>2151</v>
      </c>
      <c r="D827" t="s">
        <v>421</v>
      </c>
      <c r="E827" t="s">
        <v>421</v>
      </c>
      <c r="F827" t="s">
        <v>421</v>
      </c>
      <c r="G827">
        <v>0</v>
      </c>
      <c r="H827">
        <v>0</v>
      </c>
      <c r="I827">
        <v>0</v>
      </c>
      <c r="J827">
        <v>0</v>
      </c>
      <c r="K827">
        <v>0</v>
      </c>
      <c r="L827">
        <v>0</v>
      </c>
      <c r="M827">
        <v>0</v>
      </c>
      <c r="N827">
        <v>0</v>
      </c>
      <c r="O827">
        <v>0</v>
      </c>
      <c r="P827">
        <v>0</v>
      </c>
      <c r="Q827">
        <v>0</v>
      </c>
      <c r="R827">
        <v>0</v>
      </c>
      <c r="S827">
        <v>0</v>
      </c>
      <c r="T827">
        <v>0</v>
      </c>
      <c r="U827">
        <v>0</v>
      </c>
    </row>
    <row r="828" spans="1:21" x14ac:dyDescent="0.2">
      <c r="A828" t="s">
        <v>701</v>
      </c>
      <c r="B828" t="s">
        <v>2152</v>
      </c>
      <c r="C828" t="s">
        <v>2153</v>
      </c>
      <c r="D828" t="s">
        <v>421</v>
      </c>
      <c r="E828" t="s">
        <v>421</v>
      </c>
      <c r="F828" t="s">
        <v>421</v>
      </c>
      <c r="G828">
        <v>0</v>
      </c>
      <c r="H828">
        <v>0</v>
      </c>
      <c r="I828">
        <v>0</v>
      </c>
      <c r="J828">
        <v>0</v>
      </c>
      <c r="K828">
        <v>0</v>
      </c>
      <c r="L828">
        <v>0</v>
      </c>
      <c r="M828">
        <v>0</v>
      </c>
      <c r="N828">
        <v>0</v>
      </c>
      <c r="O828">
        <v>0</v>
      </c>
      <c r="P828">
        <v>0</v>
      </c>
      <c r="Q828">
        <v>0</v>
      </c>
      <c r="R828">
        <v>0</v>
      </c>
      <c r="S828">
        <v>0</v>
      </c>
      <c r="T828">
        <v>0</v>
      </c>
      <c r="U828">
        <v>0</v>
      </c>
    </row>
    <row r="829" spans="1:21" x14ac:dyDescent="0.2">
      <c r="A829" t="s">
        <v>701</v>
      </c>
      <c r="B829" t="s">
        <v>2154</v>
      </c>
      <c r="C829" t="s">
        <v>2155</v>
      </c>
      <c r="D829" t="s">
        <v>421</v>
      </c>
      <c r="E829" t="s">
        <v>421</v>
      </c>
      <c r="F829" t="s">
        <v>421</v>
      </c>
      <c r="G829">
        <v>0</v>
      </c>
      <c r="H829">
        <v>0</v>
      </c>
      <c r="I829">
        <v>0</v>
      </c>
      <c r="J829">
        <v>0</v>
      </c>
      <c r="K829">
        <v>0</v>
      </c>
      <c r="L829">
        <v>0</v>
      </c>
      <c r="M829">
        <v>0</v>
      </c>
      <c r="N829">
        <v>0</v>
      </c>
      <c r="O829">
        <v>0</v>
      </c>
      <c r="P829">
        <v>0</v>
      </c>
      <c r="Q829">
        <v>0</v>
      </c>
      <c r="R829">
        <v>0</v>
      </c>
      <c r="S829">
        <v>0</v>
      </c>
      <c r="T829">
        <v>0</v>
      </c>
      <c r="U829">
        <v>0</v>
      </c>
    </row>
    <row r="830" spans="1:21" x14ac:dyDescent="0.2">
      <c r="A830" t="s">
        <v>701</v>
      </c>
      <c r="B830" t="s">
        <v>2156</v>
      </c>
      <c r="C830" t="s">
        <v>2157</v>
      </c>
      <c r="D830" t="s">
        <v>421</v>
      </c>
      <c r="E830" t="s">
        <v>421</v>
      </c>
      <c r="F830" t="s">
        <v>421</v>
      </c>
      <c r="G830">
        <v>0</v>
      </c>
      <c r="H830">
        <v>0</v>
      </c>
      <c r="I830">
        <v>0</v>
      </c>
      <c r="J830">
        <v>0</v>
      </c>
      <c r="K830">
        <v>0</v>
      </c>
      <c r="L830">
        <v>0</v>
      </c>
      <c r="M830">
        <v>0</v>
      </c>
      <c r="N830">
        <v>0</v>
      </c>
      <c r="O830">
        <v>0</v>
      </c>
      <c r="P830">
        <v>0</v>
      </c>
      <c r="Q830">
        <v>0</v>
      </c>
      <c r="R830">
        <v>0</v>
      </c>
      <c r="S830">
        <v>0</v>
      </c>
      <c r="T830">
        <v>0</v>
      </c>
      <c r="U830">
        <v>0</v>
      </c>
    </row>
    <row r="831" spans="1:21" x14ac:dyDescent="0.2">
      <c r="A831" t="s">
        <v>701</v>
      </c>
      <c r="B831" t="s">
        <v>2158</v>
      </c>
      <c r="C831" t="s">
        <v>2159</v>
      </c>
      <c r="D831" t="s">
        <v>421</v>
      </c>
      <c r="E831" t="s">
        <v>421</v>
      </c>
      <c r="F831" t="s">
        <v>421</v>
      </c>
      <c r="G831">
        <v>0</v>
      </c>
      <c r="H831">
        <v>0</v>
      </c>
      <c r="I831">
        <v>0</v>
      </c>
      <c r="J831">
        <v>0</v>
      </c>
      <c r="K831">
        <v>0</v>
      </c>
      <c r="L831">
        <v>0</v>
      </c>
      <c r="M831">
        <v>0</v>
      </c>
      <c r="N831">
        <v>0</v>
      </c>
      <c r="O831">
        <v>0</v>
      </c>
      <c r="P831">
        <v>0</v>
      </c>
      <c r="Q831">
        <v>0</v>
      </c>
      <c r="R831">
        <v>0</v>
      </c>
      <c r="S831">
        <v>0</v>
      </c>
      <c r="T831">
        <v>0</v>
      </c>
      <c r="U831">
        <v>0</v>
      </c>
    </row>
    <row r="832" spans="1:21" x14ac:dyDescent="0.2">
      <c r="A832" t="s">
        <v>701</v>
      </c>
      <c r="B832" t="s">
        <v>2160</v>
      </c>
      <c r="C832" t="s">
        <v>2161</v>
      </c>
      <c r="D832" t="s">
        <v>421</v>
      </c>
      <c r="E832" t="s">
        <v>421</v>
      </c>
      <c r="F832" t="s">
        <v>421</v>
      </c>
      <c r="G832">
        <v>0</v>
      </c>
      <c r="H832">
        <v>0</v>
      </c>
      <c r="I832">
        <v>0</v>
      </c>
      <c r="J832">
        <v>0</v>
      </c>
      <c r="K832">
        <v>0</v>
      </c>
      <c r="L832">
        <v>0</v>
      </c>
      <c r="M832">
        <v>0</v>
      </c>
      <c r="N832">
        <v>0</v>
      </c>
      <c r="O832">
        <v>0</v>
      </c>
      <c r="P832">
        <v>0</v>
      </c>
      <c r="Q832">
        <v>0</v>
      </c>
      <c r="R832">
        <v>0</v>
      </c>
      <c r="S832">
        <v>0</v>
      </c>
      <c r="T832">
        <v>0</v>
      </c>
      <c r="U832">
        <v>0</v>
      </c>
    </row>
    <row r="833" spans="1:21" x14ac:dyDescent="0.2">
      <c r="A833" t="s">
        <v>701</v>
      </c>
      <c r="B833" t="s">
        <v>2162</v>
      </c>
      <c r="C833" t="s">
        <v>2163</v>
      </c>
      <c r="D833" t="s">
        <v>421</v>
      </c>
      <c r="E833" t="s">
        <v>421</v>
      </c>
      <c r="F833" t="s">
        <v>421</v>
      </c>
      <c r="G833">
        <v>0</v>
      </c>
      <c r="H833">
        <v>0</v>
      </c>
      <c r="I833">
        <v>0</v>
      </c>
      <c r="J833">
        <v>0</v>
      </c>
      <c r="K833">
        <v>0</v>
      </c>
      <c r="L833">
        <v>0</v>
      </c>
      <c r="M833">
        <v>0</v>
      </c>
      <c r="N833">
        <v>0</v>
      </c>
      <c r="O833">
        <v>0</v>
      </c>
      <c r="P833">
        <v>0</v>
      </c>
      <c r="Q833">
        <v>0</v>
      </c>
      <c r="R833">
        <v>0</v>
      </c>
      <c r="S833">
        <v>0</v>
      </c>
      <c r="T833">
        <v>0</v>
      </c>
      <c r="U833">
        <v>0</v>
      </c>
    </row>
    <row r="834" spans="1:21" x14ac:dyDescent="0.2">
      <c r="A834" t="s">
        <v>701</v>
      </c>
      <c r="B834" t="s">
        <v>2164</v>
      </c>
      <c r="C834" t="s">
        <v>2165</v>
      </c>
      <c r="D834" t="s">
        <v>421</v>
      </c>
      <c r="E834" t="s">
        <v>421</v>
      </c>
      <c r="F834" t="s">
        <v>421</v>
      </c>
      <c r="G834">
        <v>0</v>
      </c>
      <c r="H834">
        <v>0</v>
      </c>
      <c r="I834">
        <v>0</v>
      </c>
      <c r="J834">
        <v>0</v>
      </c>
      <c r="K834">
        <v>0</v>
      </c>
      <c r="L834">
        <v>0</v>
      </c>
      <c r="M834">
        <v>0</v>
      </c>
      <c r="N834">
        <v>0</v>
      </c>
      <c r="O834">
        <v>0</v>
      </c>
      <c r="P834">
        <v>0</v>
      </c>
      <c r="Q834">
        <v>0</v>
      </c>
      <c r="R834">
        <v>0</v>
      </c>
      <c r="S834">
        <v>0</v>
      </c>
      <c r="T834">
        <v>0</v>
      </c>
      <c r="U834">
        <v>0</v>
      </c>
    </row>
    <row r="835" spans="1:21" x14ac:dyDescent="0.2">
      <c r="A835" t="s">
        <v>701</v>
      </c>
      <c r="B835" t="s">
        <v>2166</v>
      </c>
      <c r="C835" t="s">
        <v>2167</v>
      </c>
      <c r="D835" t="s">
        <v>421</v>
      </c>
      <c r="E835" t="s">
        <v>421</v>
      </c>
      <c r="F835" t="s">
        <v>421</v>
      </c>
      <c r="G835">
        <v>0</v>
      </c>
      <c r="H835">
        <v>0</v>
      </c>
      <c r="I835">
        <v>0</v>
      </c>
      <c r="J835">
        <v>0</v>
      </c>
      <c r="K835">
        <v>0</v>
      </c>
      <c r="L835">
        <v>0</v>
      </c>
      <c r="M835">
        <v>0</v>
      </c>
      <c r="N835">
        <v>0</v>
      </c>
      <c r="O835">
        <v>0</v>
      </c>
      <c r="P835">
        <v>0</v>
      </c>
      <c r="Q835">
        <v>0</v>
      </c>
      <c r="R835">
        <v>0</v>
      </c>
      <c r="S835">
        <v>0</v>
      </c>
      <c r="T835">
        <v>0</v>
      </c>
      <c r="U835">
        <v>0</v>
      </c>
    </row>
    <row r="836" spans="1:21" x14ac:dyDescent="0.2">
      <c r="A836" t="s">
        <v>701</v>
      </c>
      <c r="B836" t="s">
        <v>2168</v>
      </c>
      <c r="C836" t="s">
        <v>2169</v>
      </c>
      <c r="D836" t="s">
        <v>421</v>
      </c>
      <c r="E836" t="s">
        <v>421</v>
      </c>
      <c r="F836" t="s">
        <v>421</v>
      </c>
      <c r="G836">
        <v>0</v>
      </c>
      <c r="H836">
        <v>0</v>
      </c>
      <c r="I836">
        <v>0</v>
      </c>
      <c r="J836">
        <v>0</v>
      </c>
      <c r="K836">
        <v>0</v>
      </c>
      <c r="L836">
        <v>0</v>
      </c>
      <c r="M836">
        <v>0</v>
      </c>
      <c r="N836">
        <v>0</v>
      </c>
      <c r="O836">
        <v>0</v>
      </c>
      <c r="P836">
        <v>0</v>
      </c>
      <c r="Q836">
        <v>0</v>
      </c>
      <c r="R836">
        <v>0</v>
      </c>
      <c r="S836">
        <v>0</v>
      </c>
      <c r="T836">
        <v>0</v>
      </c>
      <c r="U836">
        <v>0</v>
      </c>
    </row>
    <row r="837" spans="1:21" x14ac:dyDescent="0.2">
      <c r="A837" t="s">
        <v>701</v>
      </c>
      <c r="B837" t="s">
        <v>2170</v>
      </c>
      <c r="C837" t="s">
        <v>2171</v>
      </c>
      <c r="D837" t="s">
        <v>421</v>
      </c>
      <c r="E837" t="s">
        <v>421</v>
      </c>
      <c r="F837" t="s">
        <v>421</v>
      </c>
      <c r="G837">
        <v>0</v>
      </c>
      <c r="H837">
        <v>0</v>
      </c>
      <c r="I837">
        <v>0</v>
      </c>
      <c r="J837">
        <v>0</v>
      </c>
      <c r="K837">
        <v>0</v>
      </c>
      <c r="L837">
        <v>0</v>
      </c>
      <c r="M837">
        <v>0</v>
      </c>
      <c r="N837">
        <v>0</v>
      </c>
      <c r="O837">
        <v>0</v>
      </c>
      <c r="P837">
        <v>0</v>
      </c>
      <c r="Q837">
        <v>0</v>
      </c>
      <c r="R837">
        <v>0</v>
      </c>
      <c r="S837">
        <v>0</v>
      </c>
      <c r="T837">
        <v>0</v>
      </c>
      <c r="U837">
        <v>0</v>
      </c>
    </row>
    <row r="838" spans="1:21" x14ac:dyDescent="0.2">
      <c r="A838" t="s">
        <v>701</v>
      </c>
      <c r="B838" t="s">
        <v>2172</v>
      </c>
      <c r="C838" t="s">
        <v>2173</v>
      </c>
      <c r="D838" t="s">
        <v>421</v>
      </c>
      <c r="E838" t="s">
        <v>421</v>
      </c>
      <c r="F838" t="s">
        <v>421</v>
      </c>
      <c r="G838">
        <v>0</v>
      </c>
      <c r="H838">
        <v>0</v>
      </c>
      <c r="I838">
        <v>0</v>
      </c>
      <c r="J838">
        <v>0</v>
      </c>
      <c r="K838">
        <v>0</v>
      </c>
      <c r="L838">
        <v>0</v>
      </c>
      <c r="M838">
        <v>0</v>
      </c>
      <c r="N838">
        <v>0</v>
      </c>
      <c r="O838">
        <v>0</v>
      </c>
      <c r="P838">
        <v>0</v>
      </c>
      <c r="Q838">
        <v>0</v>
      </c>
      <c r="R838">
        <v>0</v>
      </c>
      <c r="S838">
        <v>0</v>
      </c>
      <c r="T838">
        <v>0</v>
      </c>
      <c r="U838">
        <v>0</v>
      </c>
    </row>
    <row r="839" spans="1:21" x14ac:dyDescent="0.2">
      <c r="A839" t="s">
        <v>701</v>
      </c>
      <c r="B839" t="s">
        <v>2174</v>
      </c>
      <c r="C839" t="s">
        <v>2175</v>
      </c>
      <c r="D839" t="s">
        <v>421</v>
      </c>
      <c r="E839" t="s">
        <v>421</v>
      </c>
      <c r="F839" t="s">
        <v>421</v>
      </c>
      <c r="G839">
        <v>0</v>
      </c>
      <c r="H839">
        <v>0</v>
      </c>
      <c r="I839">
        <v>0</v>
      </c>
      <c r="J839">
        <v>0</v>
      </c>
      <c r="K839">
        <v>0</v>
      </c>
      <c r="L839">
        <v>0</v>
      </c>
      <c r="M839">
        <v>0</v>
      </c>
      <c r="N839">
        <v>0</v>
      </c>
      <c r="O839">
        <v>0</v>
      </c>
      <c r="P839">
        <v>0</v>
      </c>
      <c r="Q839">
        <v>0</v>
      </c>
      <c r="R839">
        <v>0</v>
      </c>
      <c r="S839">
        <v>0</v>
      </c>
      <c r="T839">
        <v>0</v>
      </c>
      <c r="U839">
        <v>0</v>
      </c>
    </row>
    <row r="840" spans="1:21" x14ac:dyDescent="0.2">
      <c r="A840" t="s">
        <v>701</v>
      </c>
      <c r="B840" t="s">
        <v>2176</v>
      </c>
      <c r="C840" t="s">
        <v>2177</v>
      </c>
      <c r="D840" t="s">
        <v>421</v>
      </c>
      <c r="E840" t="s">
        <v>421</v>
      </c>
      <c r="F840" t="s">
        <v>421</v>
      </c>
      <c r="G840">
        <v>0</v>
      </c>
      <c r="H840">
        <v>0</v>
      </c>
      <c r="I840">
        <v>0</v>
      </c>
      <c r="J840">
        <v>0</v>
      </c>
      <c r="K840">
        <v>0</v>
      </c>
      <c r="L840">
        <v>0</v>
      </c>
      <c r="M840">
        <v>0</v>
      </c>
      <c r="N840">
        <v>0</v>
      </c>
      <c r="O840">
        <v>0</v>
      </c>
      <c r="P840">
        <v>0</v>
      </c>
      <c r="Q840">
        <v>0</v>
      </c>
      <c r="R840">
        <v>0</v>
      </c>
      <c r="S840">
        <v>0</v>
      </c>
      <c r="T840">
        <v>0</v>
      </c>
      <c r="U840">
        <v>0</v>
      </c>
    </row>
    <row r="841" spans="1:21" x14ac:dyDescent="0.2">
      <c r="A841" t="s">
        <v>701</v>
      </c>
      <c r="B841" t="s">
        <v>2178</v>
      </c>
      <c r="C841" t="s">
        <v>2179</v>
      </c>
      <c r="D841" t="s">
        <v>421</v>
      </c>
      <c r="E841" t="s">
        <v>421</v>
      </c>
      <c r="F841" t="s">
        <v>421</v>
      </c>
      <c r="G841">
        <v>0</v>
      </c>
      <c r="H841">
        <v>0</v>
      </c>
      <c r="I841">
        <v>0</v>
      </c>
      <c r="J841">
        <v>0</v>
      </c>
      <c r="K841">
        <v>0</v>
      </c>
      <c r="L841">
        <v>0</v>
      </c>
      <c r="M841">
        <v>0</v>
      </c>
      <c r="N841">
        <v>0</v>
      </c>
      <c r="O841">
        <v>0</v>
      </c>
      <c r="P841">
        <v>0</v>
      </c>
      <c r="Q841">
        <v>0</v>
      </c>
      <c r="R841">
        <v>0</v>
      </c>
      <c r="S841">
        <v>0</v>
      </c>
      <c r="T841">
        <v>0</v>
      </c>
      <c r="U841">
        <v>0</v>
      </c>
    </row>
    <row r="842" spans="1:21" x14ac:dyDescent="0.2">
      <c r="A842" t="s">
        <v>701</v>
      </c>
      <c r="B842" t="s">
        <v>2180</v>
      </c>
      <c r="C842" t="s">
        <v>2181</v>
      </c>
      <c r="D842" t="s">
        <v>421</v>
      </c>
      <c r="E842" t="s">
        <v>421</v>
      </c>
      <c r="F842" t="s">
        <v>421</v>
      </c>
      <c r="G842">
        <v>0</v>
      </c>
      <c r="H842">
        <v>0</v>
      </c>
      <c r="I842">
        <v>0</v>
      </c>
      <c r="J842">
        <v>0</v>
      </c>
      <c r="K842">
        <v>0</v>
      </c>
      <c r="L842">
        <v>0</v>
      </c>
      <c r="M842">
        <v>0</v>
      </c>
      <c r="N842">
        <v>0</v>
      </c>
      <c r="O842">
        <v>0</v>
      </c>
      <c r="P842">
        <v>0</v>
      </c>
      <c r="Q842">
        <v>0</v>
      </c>
      <c r="R842">
        <v>0</v>
      </c>
      <c r="S842">
        <v>0</v>
      </c>
      <c r="T842">
        <v>0</v>
      </c>
      <c r="U842">
        <v>0</v>
      </c>
    </row>
    <row r="843" spans="1:21" x14ac:dyDescent="0.2">
      <c r="A843" t="s">
        <v>701</v>
      </c>
      <c r="B843" t="s">
        <v>2182</v>
      </c>
      <c r="C843" t="s">
        <v>2183</v>
      </c>
      <c r="D843" t="s">
        <v>421</v>
      </c>
      <c r="E843" t="s">
        <v>421</v>
      </c>
      <c r="F843" t="s">
        <v>421</v>
      </c>
      <c r="G843">
        <v>0</v>
      </c>
      <c r="H843">
        <v>0</v>
      </c>
      <c r="I843">
        <v>0</v>
      </c>
      <c r="J843">
        <v>0</v>
      </c>
      <c r="K843">
        <v>0</v>
      </c>
      <c r="L843">
        <v>0</v>
      </c>
      <c r="M843">
        <v>0</v>
      </c>
      <c r="N843">
        <v>0</v>
      </c>
      <c r="O843">
        <v>0</v>
      </c>
      <c r="P843">
        <v>0</v>
      </c>
      <c r="Q843">
        <v>0</v>
      </c>
      <c r="R843">
        <v>0</v>
      </c>
      <c r="S843">
        <v>0</v>
      </c>
      <c r="T843">
        <v>0</v>
      </c>
      <c r="U843">
        <v>0</v>
      </c>
    </row>
    <row r="844" spans="1:21" x14ac:dyDescent="0.2">
      <c r="A844" t="s">
        <v>701</v>
      </c>
      <c r="B844" t="s">
        <v>2184</v>
      </c>
      <c r="C844" t="s">
        <v>2185</v>
      </c>
      <c r="D844" t="s">
        <v>421</v>
      </c>
      <c r="E844" t="s">
        <v>421</v>
      </c>
      <c r="F844" t="s">
        <v>421</v>
      </c>
      <c r="G844">
        <v>0</v>
      </c>
      <c r="H844">
        <v>0</v>
      </c>
      <c r="I844">
        <v>0</v>
      </c>
      <c r="J844">
        <v>0</v>
      </c>
      <c r="K844">
        <v>0</v>
      </c>
      <c r="L844">
        <v>0</v>
      </c>
      <c r="M844">
        <v>0</v>
      </c>
      <c r="N844">
        <v>0</v>
      </c>
      <c r="O844">
        <v>0</v>
      </c>
      <c r="P844">
        <v>0</v>
      </c>
      <c r="Q844">
        <v>0</v>
      </c>
      <c r="R844">
        <v>0</v>
      </c>
      <c r="S844">
        <v>0</v>
      </c>
      <c r="T844">
        <v>0</v>
      </c>
      <c r="U844">
        <v>0</v>
      </c>
    </row>
    <row r="845" spans="1:21" x14ac:dyDescent="0.2">
      <c r="A845" t="s">
        <v>701</v>
      </c>
      <c r="B845" t="s">
        <v>2186</v>
      </c>
      <c r="C845" t="s">
        <v>2187</v>
      </c>
      <c r="D845" t="s">
        <v>421</v>
      </c>
      <c r="E845" t="s">
        <v>421</v>
      </c>
      <c r="F845" t="s">
        <v>421</v>
      </c>
      <c r="G845">
        <v>0</v>
      </c>
      <c r="H845">
        <v>0</v>
      </c>
      <c r="I845">
        <v>0</v>
      </c>
      <c r="J845">
        <v>0</v>
      </c>
      <c r="K845">
        <v>0</v>
      </c>
      <c r="L845">
        <v>0</v>
      </c>
      <c r="M845">
        <v>0</v>
      </c>
      <c r="N845">
        <v>0</v>
      </c>
      <c r="O845">
        <v>0</v>
      </c>
      <c r="P845">
        <v>0</v>
      </c>
      <c r="Q845">
        <v>0</v>
      </c>
      <c r="R845">
        <v>0</v>
      </c>
      <c r="S845">
        <v>0</v>
      </c>
      <c r="T845">
        <v>0</v>
      </c>
      <c r="U845">
        <v>0</v>
      </c>
    </row>
    <row r="846" spans="1:21" x14ac:dyDescent="0.2">
      <c r="A846" t="s">
        <v>701</v>
      </c>
      <c r="B846" t="s">
        <v>2188</v>
      </c>
      <c r="C846" t="s">
        <v>2189</v>
      </c>
      <c r="D846" t="s">
        <v>421</v>
      </c>
      <c r="E846" t="s">
        <v>421</v>
      </c>
      <c r="F846" t="s">
        <v>421</v>
      </c>
      <c r="G846">
        <v>0</v>
      </c>
      <c r="H846">
        <v>0</v>
      </c>
      <c r="I846">
        <v>0</v>
      </c>
      <c r="J846">
        <v>0</v>
      </c>
      <c r="K846">
        <v>0</v>
      </c>
      <c r="L846">
        <v>0</v>
      </c>
      <c r="M846">
        <v>0</v>
      </c>
      <c r="N846">
        <v>0</v>
      </c>
      <c r="O846">
        <v>0</v>
      </c>
      <c r="P846">
        <v>0</v>
      </c>
      <c r="Q846">
        <v>0</v>
      </c>
      <c r="R846">
        <v>0</v>
      </c>
      <c r="S846">
        <v>0</v>
      </c>
      <c r="T846">
        <v>0</v>
      </c>
      <c r="U846">
        <v>0</v>
      </c>
    </row>
    <row r="847" spans="1:21" x14ac:dyDescent="0.2">
      <c r="A847" t="s">
        <v>701</v>
      </c>
      <c r="B847" t="s">
        <v>2190</v>
      </c>
      <c r="C847" t="s">
        <v>2191</v>
      </c>
      <c r="D847" t="s">
        <v>421</v>
      </c>
      <c r="E847" t="s">
        <v>421</v>
      </c>
      <c r="F847" t="s">
        <v>421</v>
      </c>
      <c r="G847">
        <v>0</v>
      </c>
      <c r="H847">
        <v>0</v>
      </c>
      <c r="I847">
        <v>0</v>
      </c>
      <c r="J847">
        <v>0</v>
      </c>
      <c r="K847">
        <v>0</v>
      </c>
      <c r="L847">
        <v>0</v>
      </c>
      <c r="M847">
        <v>0</v>
      </c>
      <c r="N847">
        <v>0</v>
      </c>
      <c r="O847">
        <v>0</v>
      </c>
      <c r="P847">
        <v>0</v>
      </c>
      <c r="Q847">
        <v>0</v>
      </c>
      <c r="R847">
        <v>0</v>
      </c>
      <c r="S847">
        <v>0</v>
      </c>
      <c r="T847">
        <v>0</v>
      </c>
      <c r="U847">
        <v>0</v>
      </c>
    </row>
    <row r="848" spans="1:21" x14ac:dyDescent="0.2">
      <c r="A848" t="s">
        <v>701</v>
      </c>
      <c r="B848" t="s">
        <v>2192</v>
      </c>
      <c r="C848" t="s">
        <v>2193</v>
      </c>
      <c r="D848" t="s">
        <v>421</v>
      </c>
      <c r="E848" t="s">
        <v>421</v>
      </c>
      <c r="F848" t="s">
        <v>421</v>
      </c>
      <c r="G848">
        <v>0</v>
      </c>
      <c r="H848">
        <v>0</v>
      </c>
      <c r="I848">
        <v>0</v>
      </c>
      <c r="J848">
        <v>0</v>
      </c>
      <c r="K848">
        <v>0</v>
      </c>
      <c r="L848">
        <v>0</v>
      </c>
      <c r="M848">
        <v>0</v>
      </c>
      <c r="N848">
        <v>0</v>
      </c>
      <c r="O848">
        <v>0</v>
      </c>
      <c r="P848">
        <v>0</v>
      </c>
      <c r="Q848">
        <v>0</v>
      </c>
      <c r="R848">
        <v>0</v>
      </c>
      <c r="S848">
        <v>0</v>
      </c>
      <c r="T848">
        <v>0</v>
      </c>
      <c r="U848">
        <v>0</v>
      </c>
    </row>
    <row r="849" spans="1:21" x14ac:dyDescent="0.2">
      <c r="A849" t="s">
        <v>701</v>
      </c>
      <c r="B849" t="s">
        <v>2194</v>
      </c>
      <c r="C849" t="s">
        <v>2195</v>
      </c>
      <c r="D849" t="s">
        <v>421</v>
      </c>
      <c r="E849" t="s">
        <v>421</v>
      </c>
      <c r="F849" t="s">
        <v>421</v>
      </c>
      <c r="G849">
        <v>0</v>
      </c>
      <c r="H849">
        <v>0</v>
      </c>
      <c r="I849">
        <v>0</v>
      </c>
      <c r="J849">
        <v>0</v>
      </c>
      <c r="K849">
        <v>0</v>
      </c>
      <c r="L849">
        <v>0</v>
      </c>
      <c r="M849">
        <v>0</v>
      </c>
      <c r="N849">
        <v>0</v>
      </c>
      <c r="O849">
        <v>0</v>
      </c>
      <c r="P849">
        <v>0</v>
      </c>
      <c r="Q849">
        <v>0</v>
      </c>
      <c r="R849">
        <v>0</v>
      </c>
      <c r="S849">
        <v>0</v>
      </c>
      <c r="T849">
        <v>0</v>
      </c>
      <c r="U849">
        <v>0</v>
      </c>
    </row>
    <row r="850" spans="1:21" x14ac:dyDescent="0.2">
      <c r="A850" t="s">
        <v>701</v>
      </c>
      <c r="B850" t="s">
        <v>2196</v>
      </c>
      <c r="C850" t="s">
        <v>2197</v>
      </c>
      <c r="D850" t="s">
        <v>421</v>
      </c>
      <c r="E850" t="s">
        <v>421</v>
      </c>
      <c r="F850" t="s">
        <v>421</v>
      </c>
      <c r="G850">
        <v>0</v>
      </c>
      <c r="H850">
        <v>0</v>
      </c>
      <c r="I850">
        <v>0</v>
      </c>
      <c r="J850">
        <v>0</v>
      </c>
      <c r="K850">
        <v>0</v>
      </c>
      <c r="L850">
        <v>0</v>
      </c>
      <c r="M850">
        <v>0</v>
      </c>
      <c r="N850">
        <v>0</v>
      </c>
      <c r="O850">
        <v>0</v>
      </c>
      <c r="P850">
        <v>0</v>
      </c>
      <c r="Q850">
        <v>0</v>
      </c>
      <c r="R850">
        <v>0</v>
      </c>
      <c r="S850">
        <v>0</v>
      </c>
      <c r="T850">
        <v>0</v>
      </c>
      <c r="U850">
        <v>0</v>
      </c>
    </row>
    <row r="851" spans="1:21" x14ac:dyDescent="0.2">
      <c r="A851" t="s">
        <v>701</v>
      </c>
      <c r="B851" t="s">
        <v>2198</v>
      </c>
      <c r="C851" t="s">
        <v>2199</v>
      </c>
      <c r="D851" t="s">
        <v>421</v>
      </c>
      <c r="E851" t="s">
        <v>421</v>
      </c>
      <c r="F851" t="s">
        <v>421</v>
      </c>
      <c r="G851">
        <v>0</v>
      </c>
      <c r="H851">
        <v>0</v>
      </c>
      <c r="I851">
        <v>0</v>
      </c>
      <c r="J851">
        <v>0</v>
      </c>
      <c r="K851">
        <v>0</v>
      </c>
      <c r="L851">
        <v>0</v>
      </c>
      <c r="M851">
        <v>0</v>
      </c>
      <c r="N851">
        <v>0</v>
      </c>
      <c r="O851">
        <v>0</v>
      </c>
      <c r="P851">
        <v>0</v>
      </c>
      <c r="Q851">
        <v>0</v>
      </c>
      <c r="R851">
        <v>0</v>
      </c>
      <c r="S851">
        <v>0</v>
      </c>
      <c r="T851">
        <v>0</v>
      </c>
      <c r="U851">
        <v>0</v>
      </c>
    </row>
    <row r="852" spans="1:21" x14ac:dyDescent="0.2">
      <c r="A852" t="s">
        <v>701</v>
      </c>
      <c r="B852" t="s">
        <v>2200</v>
      </c>
      <c r="C852" t="s">
        <v>2201</v>
      </c>
      <c r="D852" t="s">
        <v>421</v>
      </c>
      <c r="E852" t="s">
        <v>421</v>
      </c>
      <c r="F852" t="s">
        <v>421</v>
      </c>
      <c r="G852" s="16">
        <v>8.1115186210869205E-5</v>
      </c>
      <c r="H852">
        <v>3.9470853152842399E-4</v>
      </c>
      <c r="I852">
        <v>3.0918834348417601E-4</v>
      </c>
      <c r="J852">
        <v>3.9505324612753602E-4</v>
      </c>
      <c r="K852">
        <v>2.2501708437382701E-4</v>
      </c>
      <c r="L852">
        <v>1.0165849136632001E-3</v>
      </c>
      <c r="M852">
        <v>4.53533804848053E-4</v>
      </c>
      <c r="N852">
        <v>6.9666501386017805E-4</v>
      </c>
      <c r="O852">
        <v>4.5211989767956898E-4</v>
      </c>
      <c r="P852">
        <v>4.4248235833558197E-4</v>
      </c>
      <c r="Q852">
        <v>2.6765624549732902E-4</v>
      </c>
      <c r="R852">
        <v>1.41754396612508E-3</v>
      </c>
      <c r="S852">
        <v>8.1863452604388504E-4</v>
      </c>
      <c r="T852">
        <v>2.2025928869290901E-4</v>
      </c>
      <c r="U852">
        <v>2.2032999546861001E-4</v>
      </c>
    </row>
    <row r="853" spans="1:21" x14ac:dyDescent="0.2">
      <c r="A853" t="s">
        <v>701</v>
      </c>
      <c r="B853" t="s">
        <v>2202</v>
      </c>
      <c r="C853" t="s">
        <v>2203</v>
      </c>
      <c r="D853" t="s">
        <v>421</v>
      </c>
      <c r="E853" t="s">
        <v>421</v>
      </c>
      <c r="F853" t="s">
        <v>421</v>
      </c>
      <c r="G853">
        <v>0</v>
      </c>
      <c r="H853">
        <v>0</v>
      </c>
      <c r="I853">
        <v>0</v>
      </c>
      <c r="J853">
        <v>0</v>
      </c>
      <c r="K853">
        <v>0</v>
      </c>
      <c r="L853">
        <v>0</v>
      </c>
      <c r="M853">
        <v>0</v>
      </c>
      <c r="N853">
        <v>0</v>
      </c>
      <c r="O853">
        <v>0</v>
      </c>
      <c r="P853">
        <v>0</v>
      </c>
      <c r="Q853">
        <v>0</v>
      </c>
      <c r="R853">
        <v>0</v>
      </c>
      <c r="S853">
        <v>0</v>
      </c>
      <c r="T853">
        <v>0</v>
      </c>
      <c r="U853">
        <v>0</v>
      </c>
    </row>
    <row r="854" spans="1:21" x14ac:dyDescent="0.2">
      <c r="A854" t="s">
        <v>701</v>
      </c>
      <c r="B854" t="s">
        <v>2204</v>
      </c>
      <c r="C854" t="s">
        <v>2205</v>
      </c>
      <c r="D854" t="s">
        <v>421</v>
      </c>
      <c r="E854" t="s">
        <v>421</v>
      </c>
      <c r="F854" t="s">
        <v>421</v>
      </c>
      <c r="G854">
        <v>0</v>
      </c>
      <c r="H854">
        <v>0</v>
      </c>
      <c r="I854">
        <v>0</v>
      </c>
      <c r="J854">
        <v>0</v>
      </c>
      <c r="K854">
        <v>0</v>
      </c>
      <c r="L854">
        <v>0</v>
      </c>
      <c r="M854">
        <v>0</v>
      </c>
      <c r="N854">
        <v>0</v>
      </c>
      <c r="O854">
        <v>0</v>
      </c>
      <c r="P854">
        <v>0</v>
      </c>
      <c r="Q854">
        <v>0</v>
      </c>
      <c r="R854">
        <v>0</v>
      </c>
      <c r="S854">
        <v>0</v>
      </c>
      <c r="T854">
        <v>0</v>
      </c>
      <c r="U854">
        <v>0</v>
      </c>
    </row>
    <row r="855" spans="1:21" x14ac:dyDescent="0.2">
      <c r="A855" t="s">
        <v>701</v>
      </c>
      <c r="B855" t="s">
        <v>2206</v>
      </c>
      <c r="C855" t="s">
        <v>2207</v>
      </c>
      <c r="D855" t="s">
        <v>421</v>
      </c>
      <c r="E855" t="s">
        <v>421</v>
      </c>
      <c r="F855" t="s">
        <v>421</v>
      </c>
      <c r="G855">
        <v>0</v>
      </c>
      <c r="H855">
        <v>0</v>
      </c>
      <c r="I855">
        <v>0</v>
      </c>
      <c r="J855">
        <v>0</v>
      </c>
      <c r="K855">
        <v>0</v>
      </c>
      <c r="L855">
        <v>0</v>
      </c>
      <c r="M855">
        <v>0</v>
      </c>
      <c r="N855">
        <v>0</v>
      </c>
      <c r="O855">
        <v>0</v>
      </c>
      <c r="P855">
        <v>0</v>
      </c>
      <c r="Q855">
        <v>0</v>
      </c>
      <c r="R855">
        <v>0</v>
      </c>
      <c r="S855">
        <v>0</v>
      </c>
      <c r="T855">
        <v>0</v>
      </c>
      <c r="U855">
        <v>0</v>
      </c>
    </row>
    <row r="856" spans="1:21" x14ac:dyDescent="0.2">
      <c r="A856" t="s">
        <v>701</v>
      </c>
      <c r="B856" t="s">
        <v>2208</v>
      </c>
      <c r="C856" t="s">
        <v>2209</v>
      </c>
      <c r="D856" t="s">
        <v>421</v>
      </c>
      <c r="E856" t="s">
        <v>421</v>
      </c>
      <c r="F856" t="s">
        <v>421</v>
      </c>
      <c r="G856">
        <v>0</v>
      </c>
      <c r="H856">
        <v>0</v>
      </c>
      <c r="I856">
        <v>0</v>
      </c>
      <c r="J856">
        <v>0</v>
      </c>
      <c r="K856">
        <v>0</v>
      </c>
      <c r="L856">
        <v>0</v>
      </c>
      <c r="M856">
        <v>0</v>
      </c>
      <c r="N856">
        <v>0</v>
      </c>
      <c r="O856">
        <v>0</v>
      </c>
      <c r="P856">
        <v>0</v>
      </c>
      <c r="Q856">
        <v>0</v>
      </c>
      <c r="R856">
        <v>0</v>
      </c>
      <c r="S856">
        <v>0</v>
      </c>
      <c r="T856">
        <v>0</v>
      </c>
      <c r="U856">
        <v>0</v>
      </c>
    </row>
    <row r="857" spans="1:21" x14ac:dyDescent="0.2">
      <c r="A857" t="s">
        <v>701</v>
      </c>
      <c r="B857" t="s">
        <v>2210</v>
      </c>
      <c r="C857" t="s">
        <v>2211</v>
      </c>
      <c r="D857" t="s">
        <v>421</v>
      </c>
      <c r="E857" t="s">
        <v>421</v>
      </c>
      <c r="F857" t="s">
        <v>421</v>
      </c>
      <c r="G857">
        <v>0</v>
      </c>
      <c r="H857">
        <v>0</v>
      </c>
      <c r="I857">
        <v>0</v>
      </c>
      <c r="J857">
        <v>0</v>
      </c>
      <c r="K857">
        <v>0</v>
      </c>
      <c r="L857">
        <v>0</v>
      </c>
      <c r="M857">
        <v>0</v>
      </c>
      <c r="N857">
        <v>0</v>
      </c>
      <c r="O857">
        <v>0</v>
      </c>
      <c r="P857">
        <v>0</v>
      </c>
      <c r="Q857">
        <v>0</v>
      </c>
      <c r="R857">
        <v>0</v>
      </c>
      <c r="S857">
        <v>0</v>
      </c>
      <c r="T857">
        <v>0</v>
      </c>
      <c r="U857">
        <v>0</v>
      </c>
    </row>
    <row r="858" spans="1:21" x14ac:dyDescent="0.2">
      <c r="A858" t="s">
        <v>701</v>
      </c>
      <c r="B858" t="s">
        <v>2212</v>
      </c>
      <c r="C858" t="s">
        <v>2213</v>
      </c>
      <c r="D858" t="s">
        <v>421</v>
      </c>
      <c r="E858" t="s">
        <v>421</v>
      </c>
      <c r="F858" t="s">
        <v>421</v>
      </c>
      <c r="G858">
        <v>0</v>
      </c>
      <c r="H858">
        <v>0</v>
      </c>
      <c r="I858">
        <v>0</v>
      </c>
      <c r="J858">
        <v>0</v>
      </c>
      <c r="K858">
        <v>0</v>
      </c>
      <c r="L858">
        <v>0</v>
      </c>
      <c r="M858">
        <v>0</v>
      </c>
      <c r="N858">
        <v>0</v>
      </c>
      <c r="O858">
        <v>0</v>
      </c>
      <c r="P858">
        <v>0</v>
      </c>
      <c r="Q858">
        <v>0</v>
      </c>
      <c r="R858">
        <v>0</v>
      </c>
      <c r="S858">
        <v>0</v>
      </c>
      <c r="T858">
        <v>0</v>
      </c>
      <c r="U858">
        <v>0</v>
      </c>
    </row>
    <row r="859" spans="1:21" x14ac:dyDescent="0.2">
      <c r="A859" t="s">
        <v>701</v>
      </c>
      <c r="B859" t="s">
        <v>2214</v>
      </c>
      <c r="C859" t="s">
        <v>2215</v>
      </c>
      <c r="D859" t="s">
        <v>421</v>
      </c>
      <c r="E859" t="s">
        <v>421</v>
      </c>
      <c r="F859" t="s">
        <v>421</v>
      </c>
      <c r="G859">
        <v>0</v>
      </c>
      <c r="H859">
        <v>0</v>
      </c>
      <c r="I859">
        <v>0</v>
      </c>
      <c r="J859">
        <v>0</v>
      </c>
      <c r="K859">
        <v>0</v>
      </c>
      <c r="L859">
        <v>0</v>
      </c>
      <c r="M859">
        <v>0</v>
      </c>
      <c r="N859">
        <v>0</v>
      </c>
      <c r="O859">
        <v>0</v>
      </c>
      <c r="P859">
        <v>0</v>
      </c>
      <c r="Q859">
        <v>0</v>
      </c>
      <c r="R859">
        <v>0</v>
      </c>
      <c r="S859">
        <v>0</v>
      </c>
      <c r="T859">
        <v>0</v>
      </c>
      <c r="U859">
        <v>0</v>
      </c>
    </row>
    <row r="860" spans="1:21" x14ac:dyDescent="0.2">
      <c r="A860" t="s">
        <v>701</v>
      </c>
      <c r="B860" t="s">
        <v>2216</v>
      </c>
      <c r="C860" t="s">
        <v>2217</v>
      </c>
      <c r="D860" t="s">
        <v>421</v>
      </c>
      <c r="E860" t="s">
        <v>421</v>
      </c>
      <c r="F860" t="s">
        <v>421</v>
      </c>
      <c r="G860">
        <v>0</v>
      </c>
      <c r="H860">
        <v>0</v>
      </c>
      <c r="I860">
        <v>0</v>
      </c>
      <c r="J860">
        <v>0</v>
      </c>
      <c r="K860">
        <v>0</v>
      </c>
      <c r="L860">
        <v>0</v>
      </c>
      <c r="M860">
        <v>0</v>
      </c>
      <c r="N860">
        <v>0</v>
      </c>
      <c r="O860">
        <v>0</v>
      </c>
      <c r="P860">
        <v>0</v>
      </c>
      <c r="Q860">
        <v>0</v>
      </c>
      <c r="R860">
        <v>0</v>
      </c>
      <c r="S860">
        <v>0</v>
      </c>
      <c r="T860">
        <v>0</v>
      </c>
      <c r="U860">
        <v>0</v>
      </c>
    </row>
    <row r="861" spans="1:21" x14ac:dyDescent="0.2">
      <c r="A861" t="s">
        <v>701</v>
      </c>
      <c r="B861" t="s">
        <v>2218</v>
      </c>
      <c r="C861" t="s">
        <v>2219</v>
      </c>
      <c r="D861" t="s">
        <v>421</v>
      </c>
      <c r="E861" t="s">
        <v>421</v>
      </c>
      <c r="F861" t="s">
        <v>421</v>
      </c>
      <c r="G861">
        <v>0</v>
      </c>
      <c r="H861">
        <v>0</v>
      </c>
      <c r="I861">
        <v>0</v>
      </c>
      <c r="J861">
        <v>0</v>
      </c>
      <c r="K861">
        <v>0</v>
      </c>
      <c r="L861">
        <v>0</v>
      </c>
      <c r="M861">
        <v>0</v>
      </c>
      <c r="N861">
        <v>0</v>
      </c>
      <c r="O861">
        <v>0</v>
      </c>
      <c r="P861">
        <v>0</v>
      </c>
      <c r="Q861">
        <v>0</v>
      </c>
      <c r="R861">
        <v>0</v>
      </c>
      <c r="S861">
        <v>0</v>
      </c>
      <c r="T861">
        <v>0</v>
      </c>
      <c r="U861">
        <v>0</v>
      </c>
    </row>
    <row r="862" spans="1:21" x14ac:dyDescent="0.2">
      <c r="A862" t="s">
        <v>701</v>
      </c>
      <c r="B862" t="s">
        <v>2220</v>
      </c>
      <c r="C862" t="s">
        <v>2221</v>
      </c>
      <c r="D862" t="s">
        <v>421</v>
      </c>
      <c r="E862" t="s">
        <v>421</v>
      </c>
      <c r="F862" t="s">
        <v>421</v>
      </c>
      <c r="G862">
        <v>4.7570772453277602E-4</v>
      </c>
      <c r="H862">
        <v>8.5988462190981704E-4</v>
      </c>
      <c r="I862">
        <v>7.5537415948738701E-4</v>
      </c>
      <c r="J862">
        <v>8.3026219832145801E-4</v>
      </c>
      <c r="K862">
        <v>3.3385397413254899E-4</v>
      </c>
      <c r="L862">
        <v>3.8650420085766001E-4</v>
      </c>
      <c r="M862">
        <v>4.8176730296211901E-4</v>
      </c>
      <c r="N862">
        <v>3.6775305833701801E-4</v>
      </c>
      <c r="O862">
        <v>4.2372968929580503E-4</v>
      </c>
      <c r="P862">
        <v>4.1001952187800697E-4</v>
      </c>
      <c r="Q862">
        <v>4.0762715326317801E-4</v>
      </c>
      <c r="R862">
        <v>2.20385141469505E-4</v>
      </c>
      <c r="S862">
        <v>5.2931649127533102E-4</v>
      </c>
      <c r="T862">
        <v>2.9352673875630999E-4</v>
      </c>
      <c r="U862">
        <v>4.1725676120864502E-4</v>
      </c>
    </row>
    <row r="863" spans="1:21" x14ac:dyDescent="0.2">
      <c r="A863" t="s">
        <v>701</v>
      </c>
      <c r="B863" t="s">
        <v>2222</v>
      </c>
      <c r="C863" t="s">
        <v>2223</v>
      </c>
      <c r="D863" t="s">
        <v>421</v>
      </c>
      <c r="E863" t="s">
        <v>421</v>
      </c>
      <c r="F863" t="s">
        <v>421</v>
      </c>
      <c r="G863">
        <v>0</v>
      </c>
      <c r="H863">
        <v>0</v>
      </c>
      <c r="I863">
        <v>0</v>
      </c>
      <c r="J863">
        <v>0</v>
      </c>
      <c r="K863">
        <v>0</v>
      </c>
      <c r="L863">
        <v>0</v>
      </c>
      <c r="M863">
        <v>0</v>
      </c>
      <c r="N863">
        <v>0</v>
      </c>
      <c r="O863">
        <v>0</v>
      </c>
      <c r="P863">
        <v>0</v>
      </c>
      <c r="Q863">
        <v>0</v>
      </c>
      <c r="R863">
        <v>0</v>
      </c>
      <c r="S863">
        <v>0</v>
      </c>
      <c r="T863">
        <v>0</v>
      </c>
      <c r="U863">
        <v>0</v>
      </c>
    </row>
    <row r="864" spans="1:21" x14ac:dyDescent="0.2">
      <c r="A864" t="s">
        <v>701</v>
      </c>
      <c r="B864" t="s">
        <v>2224</v>
      </c>
      <c r="C864" t="s">
        <v>2225</v>
      </c>
      <c r="D864" t="s">
        <v>421</v>
      </c>
      <c r="E864" t="s">
        <v>421</v>
      </c>
      <c r="F864" t="s">
        <v>421</v>
      </c>
      <c r="G864">
        <v>0</v>
      </c>
      <c r="H864">
        <v>0</v>
      </c>
      <c r="I864">
        <v>0</v>
      </c>
      <c r="J864">
        <v>0</v>
      </c>
      <c r="K864">
        <v>0</v>
      </c>
      <c r="L864">
        <v>0</v>
      </c>
      <c r="M864">
        <v>0</v>
      </c>
      <c r="N864">
        <v>0</v>
      </c>
      <c r="O864">
        <v>0</v>
      </c>
      <c r="P864">
        <v>0</v>
      </c>
      <c r="Q864">
        <v>0</v>
      </c>
      <c r="R864">
        <v>0</v>
      </c>
      <c r="S864">
        <v>0</v>
      </c>
      <c r="T864">
        <v>0</v>
      </c>
      <c r="U864">
        <v>0</v>
      </c>
    </row>
    <row r="865" spans="1:21" x14ac:dyDescent="0.2">
      <c r="A865" t="s">
        <v>701</v>
      </c>
      <c r="B865" t="s">
        <v>2226</v>
      </c>
      <c r="C865" t="s">
        <v>2227</v>
      </c>
      <c r="D865" t="s">
        <v>421</v>
      </c>
      <c r="E865" t="s">
        <v>421</v>
      </c>
      <c r="F865" t="s">
        <v>421</v>
      </c>
      <c r="G865">
        <v>0</v>
      </c>
      <c r="H865">
        <v>0</v>
      </c>
      <c r="I865">
        <v>0</v>
      </c>
      <c r="J865">
        <v>0</v>
      </c>
      <c r="K865">
        <v>0</v>
      </c>
      <c r="L865">
        <v>0</v>
      </c>
      <c r="M865">
        <v>0</v>
      </c>
      <c r="N865">
        <v>0</v>
      </c>
      <c r="O865">
        <v>0</v>
      </c>
      <c r="P865">
        <v>0</v>
      </c>
      <c r="Q865">
        <v>0</v>
      </c>
      <c r="R865">
        <v>0</v>
      </c>
      <c r="S865">
        <v>0</v>
      </c>
      <c r="T865">
        <v>0</v>
      </c>
      <c r="U865">
        <v>0</v>
      </c>
    </row>
    <row r="866" spans="1:21" x14ac:dyDescent="0.2">
      <c r="A866" t="s">
        <v>701</v>
      </c>
      <c r="B866" t="s">
        <v>2228</v>
      </c>
      <c r="C866" t="s">
        <v>2229</v>
      </c>
      <c r="D866" t="s">
        <v>421</v>
      </c>
      <c r="E866" t="s">
        <v>421</v>
      </c>
      <c r="F866" t="s">
        <v>421</v>
      </c>
      <c r="G866">
        <v>0</v>
      </c>
      <c r="H866">
        <v>0</v>
      </c>
      <c r="I866">
        <v>0</v>
      </c>
      <c r="J866">
        <v>0</v>
      </c>
      <c r="K866">
        <v>0</v>
      </c>
      <c r="L866">
        <v>0</v>
      </c>
      <c r="M866">
        <v>0</v>
      </c>
      <c r="N866">
        <v>0</v>
      </c>
      <c r="O866">
        <v>0</v>
      </c>
      <c r="P866">
        <v>0</v>
      </c>
      <c r="Q866">
        <v>0</v>
      </c>
      <c r="R866">
        <v>0</v>
      </c>
      <c r="S866">
        <v>0</v>
      </c>
      <c r="T866">
        <v>0</v>
      </c>
      <c r="U866">
        <v>0</v>
      </c>
    </row>
    <row r="867" spans="1:21" x14ac:dyDescent="0.2">
      <c r="A867" t="s">
        <v>701</v>
      </c>
      <c r="B867" t="s">
        <v>2230</v>
      </c>
      <c r="C867" t="s">
        <v>2231</v>
      </c>
      <c r="D867" t="s">
        <v>421</v>
      </c>
      <c r="E867" t="s">
        <v>421</v>
      </c>
      <c r="F867" t="s">
        <v>421</v>
      </c>
      <c r="G867">
        <v>0</v>
      </c>
      <c r="H867">
        <v>0</v>
      </c>
      <c r="I867">
        <v>0</v>
      </c>
      <c r="J867">
        <v>0</v>
      </c>
      <c r="K867">
        <v>0</v>
      </c>
      <c r="L867">
        <v>0</v>
      </c>
      <c r="M867">
        <v>0</v>
      </c>
      <c r="N867">
        <v>0</v>
      </c>
      <c r="O867">
        <v>0</v>
      </c>
      <c r="P867">
        <v>0</v>
      </c>
      <c r="Q867">
        <v>0</v>
      </c>
      <c r="R867">
        <v>0</v>
      </c>
      <c r="S867">
        <v>0</v>
      </c>
      <c r="T867">
        <v>0</v>
      </c>
      <c r="U867">
        <v>0</v>
      </c>
    </row>
    <row r="868" spans="1:21" x14ac:dyDescent="0.2">
      <c r="A868" t="s">
        <v>701</v>
      </c>
      <c r="B868" t="s">
        <v>2232</v>
      </c>
      <c r="C868" t="s">
        <v>2233</v>
      </c>
      <c r="D868" t="s">
        <v>421</v>
      </c>
      <c r="E868" t="s">
        <v>421</v>
      </c>
      <c r="F868" t="s">
        <v>421</v>
      </c>
      <c r="G868">
        <v>0</v>
      </c>
      <c r="H868">
        <v>0</v>
      </c>
      <c r="I868">
        <v>0</v>
      </c>
      <c r="J868">
        <v>0</v>
      </c>
      <c r="K868">
        <v>0</v>
      </c>
      <c r="L868">
        <v>0</v>
      </c>
      <c r="M868">
        <v>0</v>
      </c>
      <c r="N868">
        <v>0</v>
      </c>
      <c r="O868">
        <v>0</v>
      </c>
      <c r="P868">
        <v>0</v>
      </c>
      <c r="Q868">
        <v>0</v>
      </c>
      <c r="R868">
        <v>0</v>
      </c>
      <c r="S868">
        <v>0</v>
      </c>
      <c r="T868">
        <v>0</v>
      </c>
      <c r="U868">
        <v>0</v>
      </c>
    </row>
    <row r="869" spans="1:21" x14ac:dyDescent="0.2">
      <c r="A869" t="s">
        <v>701</v>
      </c>
      <c r="B869" t="s">
        <v>2234</v>
      </c>
      <c r="C869" t="s">
        <v>2235</v>
      </c>
      <c r="D869" t="s">
        <v>421</v>
      </c>
      <c r="E869" t="s">
        <v>421</v>
      </c>
      <c r="F869" t="s">
        <v>421</v>
      </c>
      <c r="G869">
        <v>0</v>
      </c>
      <c r="H869">
        <v>0</v>
      </c>
      <c r="I869">
        <v>0</v>
      </c>
      <c r="J869">
        <v>0</v>
      </c>
      <c r="K869">
        <v>0</v>
      </c>
      <c r="L869">
        <v>0</v>
      </c>
      <c r="M869">
        <v>0</v>
      </c>
      <c r="N869">
        <v>0</v>
      </c>
      <c r="O869">
        <v>0</v>
      </c>
      <c r="P869">
        <v>0</v>
      </c>
      <c r="Q869">
        <v>0</v>
      </c>
      <c r="R869">
        <v>0</v>
      </c>
      <c r="S869">
        <v>0</v>
      </c>
      <c r="T869">
        <v>0</v>
      </c>
      <c r="U869">
        <v>0</v>
      </c>
    </row>
    <row r="870" spans="1:21" x14ac:dyDescent="0.2">
      <c r="A870" t="s">
        <v>701</v>
      </c>
      <c r="B870" t="s">
        <v>2236</v>
      </c>
      <c r="C870" t="s">
        <v>2237</v>
      </c>
      <c r="D870" t="s">
        <v>421</v>
      </c>
      <c r="E870" t="s">
        <v>421</v>
      </c>
      <c r="F870" t="s">
        <v>421</v>
      </c>
      <c r="G870">
        <v>0</v>
      </c>
      <c r="H870">
        <v>0</v>
      </c>
      <c r="I870">
        <v>0</v>
      </c>
      <c r="J870">
        <v>0</v>
      </c>
      <c r="K870">
        <v>0</v>
      </c>
      <c r="L870">
        <v>0</v>
      </c>
      <c r="M870">
        <v>0</v>
      </c>
      <c r="N870">
        <v>0</v>
      </c>
      <c r="O870">
        <v>0</v>
      </c>
      <c r="P870">
        <v>0</v>
      </c>
      <c r="Q870">
        <v>0</v>
      </c>
      <c r="R870">
        <v>0</v>
      </c>
      <c r="S870">
        <v>0</v>
      </c>
      <c r="T870">
        <v>0</v>
      </c>
      <c r="U870">
        <v>0</v>
      </c>
    </row>
    <row r="871" spans="1:21" x14ac:dyDescent="0.2">
      <c r="A871" t="s">
        <v>701</v>
      </c>
      <c r="B871" t="s">
        <v>2238</v>
      </c>
      <c r="C871" t="s">
        <v>2239</v>
      </c>
      <c r="D871" t="s">
        <v>421</v>
      </c>
      <c r="E871" t="s">
        <v>421</v>
      </c>
      <c r="F871" t="s">
        <v>421</v>
      </c>
      <c r="G871">
        <v>0</v>
      </c>
      <c r="H871">
        <v>0</v>
      </c>
      <c r="I871">
        <v>0</v>
      </c>
      <c r="J871">
        <v>0</v>
      </c>
      <c r="K871">
        <v>0</v>
      </c>
      <c r="L871">
        <v>0</v>
      </c>
      <c r="M871">
        <v>0</v>
      </c>
      <c r="N871">
        <v>0</v>
      </c>
      <c r="O871">
        <v>0</v>
      </c>
      <c r="P871">
        <v>0</v>
      </c>
      <c r="Q871">
        <v>0</v>
      </c>
      <c r="R871">
        <v>0</v>
      </c>
      <c r="S871">
        <v>0</v>
      </c>
      <c r="T871">
        <v>0</v>
      </c>
      <c r="U871">
        <v>0</v>
      </c>
    </row>
    <row r="872" spans="1:21" x14ac:dyDescent="0.2">
      <c r="A872" t="s">
        <v>701</v>
      </c>
      <c r="B872" t="s">
        <v>2240</v>
      </c>
      <c r="C872" t="s">
        <v>2241</v>
      </c>
      <c r="D872" t="s">
        <v>421</v>
      </c>
      <c r="E872" t="s">
        <v>421</v>
      </c>
      <c r="F872" t="s">
        <v>421</v>
      </c>
      <c r="G872">
        <v>0</v>
      </c>
      <c r="H872">
        <v>0</v>
      </c>
      <c r="I872">
        <v>0</v>
      </c>
      <c r="J872">
        <v>0</v>
      </c>
      <c r="K872">
        <v>0</v>
      </c>
      <c r="L872">
        <v>0</v>
      </c>
      <c r="M872">
        <v>0</v>
      </c>
      <c r="N872">
        <v>0</v>
      </c>
      <c r="O872">
        <v>0</v>
      </c>
      <c r="P872">
        <v>0</v>
      </c>
      <c r="Q872">
        <v>0</v>
      </c>
      <c r="R872">
        <v>0</v>
      </c>
      <c r="S872">
        <v>0</v>
      </c>
      <c r="T872">
        <v>0</v>
      </c>
      <c r="U872">
        <v>0</v>
      </c>
    </row>
    <row r="873" spans="1:21" x14ac:dyDescent="0.2">
      <c r="A873" t="s">
        <v>701</v>
      </c>
      <c r="B873" t="s">
        <v>2242</v>
      </c>
      <c r="C873" t="s">
        <v>2243</v>
      </c>
      <c r="D873" t="s">
        <v>421</v>
      </c>
      <c r="E873" t="s">
        <v>421</v>
      </c>
      <c r="F873" t="s">
        <v>421</v>
      </c>
      <c r="G873">
        <v>0</v>
      </c>
      <c r="H873">
        <v>0</v>
      </c>
      <c r="I873">
        <v>0</v>
      </c>
      <c r="J873">
        <v>0</v>
      </c>
      <c r="K873">
        <v>0</v>
      </c>
      <c r="L873">
        <v>0</v>
      </c>
      <c r="M873">
        <v>0</v>
      </c>
      <c r="N873">
        <v>0</v>
      </c>
      <c r="O873">
        <v>0</v>
      </c>
      <c r="P873">
        <v>0</v>
      </c>
      <c r="Q873">
        <v>0</v>
      </c>
      <c r="R873">
        <v>0</v>
      </c>
      <c r="S873">
        <v>0</v>
      </c>
      <c r="T873">
        <v>0</v>
      </c>
      <c r="U873">
        <v>0</v>
      </c>
    </row>
    <row r="874" spans="1:21" x14ac:dyDescent="0.2">
      <c r="A874" t="s">
        <v>701</v>
      </c>
      <c r="B874" t="s">
        <v>2244</v>
      </c>
      <c r="C874" t="s">
        <v>2245</v>
      </c>
      <c r="D874" t="s">
        <v>421</v>
      </c>
      <c r="E874" t="s">
        <v>421</v>
      </c>
      <c r="F874" t="s">
        <v>421</v>
      </c>
      <c r="G874">
        <v>0</v>
      </c>
      <c r="H874">
        <v>0</v>
      </c>
      <c r="I874">
        <v>0</v>
      </c>
      <c r="J874">
        <v>0</v>
      </c>
      <c r="K874">
        <v>0</v>
      </c>
      <c r="L874">
        <v>0</v>
      </c>
      <c r="M874">
        <v>0</v>
      </c>
      <c r="N874">
        <v>0</v>
      </c>
      <c r="O874">
        <v>0</v>
      </c>
      <c r="P874">
        <v>0</v>
      </c>
      <c r="Q874">
        <v>0</v>
      </c>
      <c r="R874">
        <v>0</v>
      </c>
      <c r="S874">
        <v>0</v>
      </c>
      <c r="T874">
        <v>0</v>
      </c>
      <c r="U874">
        <v>0</v>
      </c>
    </row>
    <row r="875" spans="1:21" x14ac:dyDescent="0.2">
      <c r="A875" t="s">
        <v>701</v>
      </c>
      <c r="B875" t="s">
        <v>2246</v>
      </c>
      <c r="C875" t="s">
        <v>2247</v>
      </c>
      <c r="D875" t="s">
        <v>421</v>
      </c>
      <c r="E875" t="s">
        <v>421</v>
      </c>
      <c r="F875" t="s">
        <v>421</v>
      </c>
      <c r="G875">
        <v>0</v>
      </c>
      <c r="H875">
        <v>0</v>
      </c>
      <c r="I875">
        <v>0</v>
      </c>
      <c r="J875">
        <v>0</v>
      </c>
      <c r="K875">
        <v>0</v>
      </c>
      <c r="L875">
        <v>0</v>
      </c>
      <c r="M875">
        <v>0</v>
      </c>
      <c r="N875">
        <v>0</v>
      </c>
      <c r="O875">
        <v>0</v>
      </c>
      <c r="P875">
        <v>0</v>
      </c>
      <c r="Q875">
        <v>0</v>
      </c>
      <c r="R875">
        <v>0</v>
      </c>
      <c r="S875">
        <v>0</v>
      </c>
      <c r="T875">
        <v>0</v>
      </c>
      <c r="U875">
        <v>0</v>
      </c>
    </row>
    <row r="876" spans="1:21" x14ac:dyDescent="0.2">
      <c r="A876" t="s">
        <v>701</v>
      </c>
      <c r="B876" t="s">
        <v>2248</v>
      </c>
      <c r="C876" t="s">
        <v>2249</v>
      </c>
      <c r="D876" t="s">
        <v>421</v>
      </c>
      <c r="E876" t="s">
        <v>421</v>
      </c>
      <c r="F876" t="s">
        <v>421</v>
      </c>
      <c r="G876">
        <v>0</v>
      </c>
      <c r="H876">
        <v>0</v>
      </c>
      <c r="I876">
        <v>0</v>
      </c>
      <c r="J876">
        <v>0</v>
      </c>
      <c r="K876">
        <v>0</v>
      </c>
      <c r="L876">
        <v>0</v>
      </c>
      <c r="M876">
        <v>0</v>
      </c>
      <c r="N876">
        <v>0</v>
      </c>
      <c r="O876">
        <v>0</v>
      </c>
      <c r="P876">
        <v>0</v>
      </c>
      <c r="Q876">
        <v>0</v>
      </c>
      <c r="R876">
        <v>0</v>
      </c>
      <c r="S876">
        <v>0</v>
      </c>
      <c r="T876">
        <v>0</v>
      </c>
      <c r="U876">
        <v>0</v>
      </c>
    </row>
    <row r="877" spans="1:21" x14ac:dyDescent="0.2">
      <c r="A877" t="s">
        <v>701</v>
      </c>
      <c r="B877" t="s">
        <v>2250</v>
      </c>
      <c r="C877" t="s">
        <v>2251</v>
      </c>
      <c r="D877" t="s">
        <v>421</v>
      </c>
      <c r="E877" t="s">
        <v>421</v>
      </c>
      <c r="F877" t="s">
        <v>421</v>
      </c>
      <c r="G877">
        <v>0</v>
      </c>
      <c r="H877">
        <v>0</v>
      </c>
      <c r="I877">
        <v>0</v>
      </c>
      <c r="J877">
        <v>0</v>
      </c>
      <c r="K877">
        <v>0</v>
      </c>
      <c r="L877">
        <v>0</v>
      </c>
      <c r="M877">
        <v>0</v>
      </c>
      <c r="N877">
        <v>0</v>
      </c>
      <c r="O877">
        <v>0</v>
      </c>
      <c r="P877">
        <v>0</v>
      </c>
      <c r="Q877">
        <v>0</v>
      </c>
      <c r="R877">
        <v>0</v>
      </c>
      <c r="S877">
        <v>0</v>
      </c>
      <c r="T877">
        <v>0</v>
      </c>
      <c r="U877">
        <v>0</v>
      </c>
    </row>
    <row r="878" spans="1:21" x14ac:dyDescent="0.2">
      <c r="A878" t="s">
        <v>701</v>
      </c>
      <c r="B878" t="s">
        <v>2252</v>
      </c>
      <c r="C878" t="s">
        <v>2253</v>
      </c>
      <c r="D878" t="s">
        <v>421</v>
      </c>
      <c r="E878" t="s">
        <v>421</v>
      </c>
      <c r="F878" t="s">
        <v>421</v>
      </c>
      <c r="G878">
        <v>0</v>
      </c>
      <c r="H878">
        <v>0</v>
      </c>
      <c r="I878">
        <v>0</v>
      </c>
      <c r="J878">
        <v>0</v>
      </c>
      <c r="K878">
        <v>0</v>
      </c>
      <c r="L878">
        <v>0</v>
      </c>
      <c r="M878">
        <v>0</v>
      </c>
      <c r="N878">
        <v>0</v>
      </c>
      <c r="O878">
        <v>0</v>
      </c>
      <c r="P878">
        <v>0</v>
      </c>
      <c r="Q878">
        <v>0</v>
      </c>
      <c r="R878">
        <v>0</v>
      </c>
      <c r="S878">
        <v>0</v>
      </c>
      <c r="T878">
        <v>0</v>
      </c>
      <c r="U878">
        <v>0</v>
      </c>
    </row>
    <row r="879" spans="1:21" x14ac:dyDescent="0.2">
      <c r="A879" t="s">
        <v>701</v>
      </c>
      <c r="B879" t="s">
        <v>2254</v>
      </c>
      <c r="C879" t="s">
        <v>2255</v>
      </c>
      <c r="D879" t="s">
        <v>421</v>
      </c>
      <c r="E879" t="s">
        <v>421</v>
      </c>
      <c r="F879" t="s">
        <v>421</v>
      </c>
      <c r="G879">
        <v>0</v>
      </c>
      <c r="H879">
        <v>0</v>
      </c>
      <c r="I879">
        <v>0</v>
      </c>
      <c r="J879">
        <v>0</v>
      </c>
      <c r="K879">
        <v>0</v>
      </c>
      <c r="L879">
        <v>0</v>
      </c>
      <c r="M879">
        <v>0</v>
      </c>
      <c r="N879">
        <v>0</v>
      </c>
      <c r="O879">
        <v>0</v>
      </c>
      <c r="P879">
        <v>0</v>
      </c>
      <c r="Q879">
        <v>0</v>
      </c>
      <c r="R879">
        <v>0</v>
      </c>
      <c r="S879">
        <v>0</v>
      </c>
      <c r="T879">
        <v>0</v>
      </c>
      <c r="U879">
        <v>0</v>
      </c>
    </row>
    <row r="880" spans="1:21" x14ac:dyDescent="0.2">
      <c r="A880" t="s">
        <v>701</v>
      </c>
      <c r="B880" t="s">
        <v>2256</v>
      </c>
      <c r="C880" t="s">
        <v>2257</v>
      </c>
      <c r="D880" t="s">
        <v>421</v>
      </c>
      <c r="E880" t="s">
        <v>421</v>
      </c>
      <c r="F880" t="s">
        <v>421</v>
      </c>
      <c r="G880">
        <v>0</v>
      </c>
      <c r="H880">
        <v>0</v>
      </c>
      <c r="I880">
        <v>0</v>
      </c>
      <c r="J880">
        <v>0</v>
      </c>
      <c r="K880">
        <v>0</v>
      </c>
      <c r="L880">
        <v>0</v>
      </c>
      <c r="M880">
        <v>0</v>
      </c>
      <c r="N880">
        <v>0</v>
      </c>
      <c r="O880">
        <v>0</v>
      </c>
      <c r="P880">
        <v>0</v>
      </c>
      <c r="Q880">
        <v>0</v>
      </c>
      <c r="R880">
        <v>0</v>
      </c>
      <c r="S880">
        <v>0</v>
      </c>
      <c r="T880">
        <v>0</v>
      </c>
      <c r="U880">
        <v>0</v>
      </c>
    </row>
    <row r="881" spans="1:21" x14ac:dyDescent="0.2">
      <c r="A881" t="s">
        <v>701</v>
      </c>
      <c r="B881" t="s">
        <v>2258</v>
      </c>
      <c r="C881" t="s">
        <v>2259</v>
      </c>
      <c r="D881" t="s">
        <v>421</v>
      </c>
      <c r="E881" t="s">
        <v>421</v>
      </c>
      <c r="F881" t="s">
        <v>421</v>
      </c>
      <c r="G881">
        <v>0</v>
      </c>
      <c r="H881">
        <v>0</v>
      </c>
      <c r="I881">
        <v>0</v>
      </c>
      <c r="J881">
        <v>0</v>
      </c>
      <c r="K881">
        <v>0</v>
      </c>
      <c r="L881">
        <v>0</v>
      </c>
      <c r="M881">
        <v>0</v>
      </c>
      <c r="N881">
        <v>0</v>
      </c>
      <c r="O881">
        <v>0</v>
      </c>
      <c r="P881">
        <v>0</v>
      </c>
      <c r="Q881">
        <v>0</v>
      </c>
      <c r="R881">
        <v>0</v>
      </c>
      <c r="S881">
        <v>0</v>
      </c>
      <c r="T881">
        <v>0</v>
      </c>
      <c r="U881">
        <v>0</v>
      </c>
    </row>
    <row r="882" spans="1:21" x14ac:dyDescent="0.2">
      <c r="A882" t="s">
        <v>701</v>
      </c>
      <c r="B882" t="s">
        <v>2260</v>
      </c>
      <c r="C882" t="s">
        <v>2261</v>
      </c>
      <c r="D882" t="s">
        <v>421</v>
      </c>
      <c r="E882" t="s">
        <v>421</v>
      </c>
      <c r="F882" t="s">
        <v>421</v>
      </c>
      <c r="G882">
        <v>-2.5948526224841301E-2</v>
      </c>
      <c r="H882">
        <v>-1.66279500857609E-3</v>
      </c>
      <c r="I882">
        <v>3.21352355615001E-4</v>
      </c>
      <c r="J882">
        <v>-7.8122644522290205E-4</v>
      </c>
      <c r="K882">
        <v>-2.6033581388249599E-2</v>
      </c>
      <c r="L882">
        <v>-2.5948103837943999E-2</v>
      </c>
      <c r="M882">
        <v>-2.5985171495571498E-2</v>
      </c>
      <c r="N882">
        <v>-2.5969020639238598E-2</v>
      </c>
      <c r="O882">
        <v>-2.5975484369109899E-2</v>
      </c>
      <c r="P882">
        <v>-2.59998128830847E-2</v>
      </c>
      <c r="Q882">
        <v>-2.6007078190900802E-2</v>
      </c>
      <c r="R882">
        <v>-2.6058260849863998E-2</v>
      </c>
      <c r="S882">
        <v>-2.5988068027296599E-2</v>
      </c>
      <c r="T882">
        <v>-2.6011935098379499E-2</v>
      </c>
      <c r="U882">
        <v>-2.5959170222614899E-2</v>
      </c>
    </row>
    <row r="883" spans="1:21" x14ac:dyDescent="0.2">
      <c r="A883" t="s">
        <v>701</v>
      </c>
      <c r="B883" t="s">
        <v>2262</v>
      </c>
      <c r="C883" t="s">
        <v>2263</v>
      </c>
      <c r="D883" t="s">
        <v>421</v>
      </c>
      <c r="E883" t="s">
        <v>421</v>
      </c>
      <c r="F883" t="s">
        <v>421</v>
      </c>
      <c r="G883">
        <v>0</v>
      </c>
      <c r="H883">
        <v>0</v>
      </c>
      <c r="I883">
        <v>0</v>
      </c>
      <c r="J883">
        <v>0</v>
      </c>
      <c r="K883">
        <v>0</v>
      </c>
      <c r="L883">
        <v>0</v>
      </c>
      <c r="M883">
        <v>0</v>
      </c>
      <c r="N883">
        <v>0</v>
      </c>
      <c r="O883">
        <v>0</v>
      </c>
      <c r="P883">
        <v>0</v>
      </c>
      <c r="Q883">
        <v>0</v>
      </c>
      <c r="R883">
        <v>0</v>
      </c>
      <c r="S883">
        <v>0</v>
      </c>
      <c r="T883">
        <v>0</v>
      </c>
      <c r="U883">
        <v>0</v>
      </c>
    </row>
    <row r="884" spans="1:21" x14ac:dyDescent="0.2">
      <c r="A884" t="s">
        <v>701</v>
      </c>
      <c r="B884" t="s">
        <v>2264</v>
      </c>
      <c r="C884" t="s">
        <v>2265</v>
      </c>
      <c r="D884" t="s">
        <v>421</v>
      </c>
      <c r="E884" t="s">
        <v>421</v>
      </c>
      <c r="F884" t="s">
        <v>421</v>
      </c>
      <c r="G884">
        <v>0</v>
      </c>
      <c r="H884">
        <v>0</v>
      </c>
      <c r="I884">
        <v>0</v>
      </c>
      <c r="J884">
        <v>0</v>
      </c>
      <c r="K884">
        <v>0</v>
      </c>
      <c r="L884">
        <v>0</v>
      </c>
      <c r="M884">
        <v>0</v>
      </c>
      <c r="N884">
        <v>0</v>
      </c>
      <c r="O884">
        <v>0</v>
      </c>
      <c r="P884">
        <v>0</v>
      </c>
      <c r="Q884">
        <v>0</v>
      </c>
      <c r="R884">
        <v>0</v>
      </c>
      <c r="S884">
        <v>0</v>
      </c>
      <c r="T884">
        <v>0</v>
      </c>
      <c r="U884">
        <v>0</v>
      </c>
    </row>
    <row r="885" spans="1:21" x14ac:dyDescent="0.2">
      <c r="A885" t="s">
        <v>701</v>
      </c>
      <c r="B885" t="s">
        <v>2266</v>
      </c>
      <c r="C885" t="s">
        <v>2267</v>
      </c>
      <c r="D885" t="s">
        <v>421</v>
      </c>
      <c r="E885" t="s">
        <v>421</v>
      </c>
      <c r="F885" t="s">
        <v>421</v>
      </c>
      <c r="G885">
        <v>0</v>
      </c>
      <c r="H885">
        <v>0</v>
      </c>
      <c r="I885">
        <v>0</v>
      </c>
      <c r="J885">
        <v>0</v>
      </c>
      <c r="K885">
        <v>0</v>
      </c>
      <c r="L885">
        <v>0</v>
      </c>
      <c r="M885">
        <v>0</v>
      </c>
      <c r="N885">
        <v>0</v>
      </c>
      <c r="O885">
        <v>0</v>
      </c>
      <c r="P885">
        <v>0</v>
      </c>
      <c r="Q885">
        <v>0</v>
      </c>
      <c r="R885">
        <v>0</v>
      </c>
      <c r="S885">
        <v>0</v>
      </c>
      <c r="T885">
        <v>0</v>
      </c>
      <c r="U885">
        <v>0</v>
      </c>
    </row>
    <row r="886" spans="1:21" x14ac:dyDescent="0.2">
      <c r="A886" t="s">
        <v>701</v>
      </c>
      <c r="B886" t="s">
        <v>2268</v>
      </c>
      <c r="C886" t="s">
        <v>2269</v>
      </c>
      <c r="D886" t="s">
        <v>421</v>
      </c>
      <c r="E886" t="s">
        <v>421</v>
      </c>
      <c r="F886" t="s">
        <v>421</v>
      </c>
      <c r="G886">
        <v>0</v>
      </c>
      <c r="H886">
        <v>0</v>
      </c>
      <c r="I886">
        <v>0</v>
      </c>
      <c r="J886">
        <v>0</v>
      </c>
      <c r="K886">
        <v>0</v>
      </c>
      <c r="L886">
        <v>0</v>
      </c>
      <c r="M886">
        <v>0</v>
      </c>
      <c r="N886">
        <v>0</v>
      </c>
      <c r="O886">
        <v>0</v>
      </c>
      <c r="P886">
        <v>0</v>
      </c>
      <c r="Q886">
        <v>0</v>
      </c>
      <c r="R886">
        <v>0</v>
      </c>
      <c r="S886">
        <v>0</v>
      </c>
      <c r="T886">
        <v>0</v>
      </c>
      <c r="U886">
        <v>0</v>
      </c>
    </row>
    <row r="887" spans="1:21" x14ac:dyDescent="0.2">
      <c r="A887" t="s">
        <v>701</v>
      </c>
      <c r="B887" t="s">
        <v>2270</v>
      </c>
      <c r="C887" t="s">
        <v>2271</v>
      </c>
      <c r="D887" t="s">
        <v>421</v>
      </c>
      <c r="E887" t="s">
        <v>421</v>
      </c>
      <c r="F887" t="s">
        <v>421</v>
      </c>
      <c r="G887">
        <v>0</v>
      </c>
      <c r="H887">
        <v>0</v>
      </c>
      <c r="I887">
        <v>0</v>
      </c>
      <c r="J887">
        <v>0</v>
      </c>
      <c r="K887">
        <v>0</v>
      </c>
      <c r="L887">
        <v>0</v>
      </c>
      <c r="M887">
        <v>0</v>
      </c>
      <c r="N887">
        <v>0</v>
      </c>
      <c r="O887">
        <v>0</v>
      </c>
      <c r="P887">
        <v>0</v>
      </c>
      <c r="Q887">
        <v>0</v>
      </c>
      <c r="R887">
        <v>0</v>
      </c>
      <c r="S887">
        <v>0</v>
      </c>
      <c r="T887">
        <v>0</v>
      </c>
      <c r="U887">
        <v>0</v>
      </c>
    </row>
    <row r="888" spans="1:21" x14ac:dyDescent="0.2">
      <c r="A888" t="s">
        <v>701</v>
      </c>
      <c r="B888" t="s">
        <v>2272</v>
      </c>
      <c r="C888" t="s">
        <v>2273</v>
      </c>
      <c r="D888" t="s">
        <v>421</v>
      </c>
      <c r="E888" t="s">
        <v>421</v>
      </c>
      <c r="F888" t="s">
        <v>421</v>
      </c>
      <c r="G888">
        <v>0</v>
      </c>
      <c r="H888">
        <v>0</v>
      </c>
      <c r="I888">
        <v>0</v>
      </c>
      <c r="J888">
        <v>0</v>
      </c>
      <c r="K888">
        <v>0</v>
      </c>
      <c r="L888">
        <v>0</v>
      </c>
      <c r="M888">
        <v>0</v>
      </c>
      <c r="N888">
        <v>0</v>
      </c>
      <c r="O888">
        <v>0</v>
      </c>
      <c r="P888">
        <v>0</v>
      </c>
      <c r="Q888">
        <v>0</v>
      </c>
      <c r="R888">
        <v>0</v>
      </c>
      <c r="S888">
        <v>0</v>
      </c>
      <c r="T888">
        <v>0</v>
      </c>
      <c r="U888">
        <v>0</v>
      </c>
    </row>
    <row r="889" spans="1:21" x14ac:dyDescent="0.2">
      <c r="A889" t="s">
        <v>701</v>
      </c>
      <c r="B889" t="s">
        <v>2274</v>
      </c>
      <c r="C889" t="s">
        <v>2275</v>
      </c>
      <c r="D889" t="s">
        <v>421</v>
      </c>
      <c r="E889" t="s">
        <v>421</v>
      </c>
      <c r="F889" t="s">
        <v>421</v>
      </c>
      <c r="G889">
        <v>0</v>
      </c>
      <c r="H889">
        <v>0</v>
      </c>
      <c r="I889">
        <v>0</v>
      </c>
      <c r="J889">
        <v>0</v>
      </c>
      <c r="K889">
        <v>0</v>
      </c>
      <c r="L889">
        <v>0</v>
      </c>
      <c r="M889">
        <v>0</v>
      </c>
      <c r="N889">
        <v>0</v>
      </c>
      <c r="O889">
        <v>0</v>
      </c>
      <c r="P889">
        <v>0</v>
      </c>
      <c r="Q889">
        <v>0</v>
      </c>
      <c r="R889">
        <v>0</v>
      </c>
      <c r="S889">
        <v>0</v>
      </c>
      <c r="T889">
        <v>0</v>
      </c>
      <c r="U889">
        <v>0</v>
      </c>
    </row>
    <row r="890" spans="1:21" x14ac:dyDescent="0.2">
      <c r="A890" t="s">
        <v>701</v>
      </c>
      <c r="B890" t="s">
        <v>2276</v>
      </c>
      <c r="C890" t="s">
        <v>2277</v>
      </c>
      <c r="D890" t="s">
        <v>421</v>
      </c>
      <c r="E890" t="s">
        <v>421</v>
      </c>
      <c r="F890" t="s">
        <v>421</v>
      </c>
      <c r="G890">
        <v>0</v>
      </c>
      <c r="H890">
        <v>0</v>
      </c>
      <c r="I890">
        <v>0</v>
      </c>
      <c r="J890">
        <v>0</v>
      </c>
      <c r="K890">
        <v>0</v>
      </c>
      <c r="L890">
        <v>0</v>
      </c>
      <c r="M890">
        <v>0</v>
      </c>
      <c r="N890">
        <v>0</v>
      </c>
      <c r="O890">
        <v>0</v>
      </c>
      <c r="P890">
        <v>0</v>
      </c>
      <c r="Q890">
        <v>0</v>
      </c>
      <c r="R890">
        <v>0</v>
      </c>
      <c r="S890">
        <v>0</v>
      </c>
      <c r="T890">
        <v>0</v>
      </c>
      <c r="U890">
        <v>0</v>
      </c>
    </row>
    <row r="891" spans="1:21" x14ac:dyDescent="0.2">
      <c r="A891" t="s">
        <v>701</v>
      </c>
      <c r="B891" t="s">
        <v>2278</v>
      </c>
      <c r="C891" t="s">
        <v>2279</v>
      </c>
      <c r="D891" t="s">
        <v>421</v>
      </c>
      <c r="E891" t="s">
        <v>421</v>
      </c>
      <c r="F891" t="s">
        <v>421</v>
      </c>
      <c r="G891">
        <v>0</v>
      </c>
      <c r="H891">
        <v>0</v>
      </c>
      <c r="I891">
        <v>0</v>
      </c>
      <c r="J891">
        <v>0</v>
      </c>
      <c r="K891">
        <v>0</v>
      </c>
      <c r="L891">
        <v>0</v>
      </c>
      <c r="M891">
        <v>0</v>
      </c>
      <c r="N891">
        <v>0</v>
      </c>
      <c r="O891">
        <v>0</v>
      </c>
      <c r="P891">
        <v>0</v>
      </c>
      <c r="Q891">
        <v>0</v>
      </c>
      <c r="R891">
        <v>0</v>
      </c>
      <c r="S891">
        <v>0</v>
      </c>
      <c r="T891">
        <v>0</v>
      </c>
      <c r="U891">
        <v>0</v>
      </c>
    </row>
    <row r="892" spans="1:21" x14ac:dyDescent="0.2">
      <c r="A892" t="s">
        <v>701</v>
      </c>
      <c r="B892" t="s">
        <v>2280</v>
      </c>
      <c r="C892" t="s">
        <v>2281</v>
      </c>
      <c r="D892" t="s">
        <v>421</v>
      </c>
      <c r="E892" t="s">
        <v>421</v>
      </c>
      <c r="F892" t="s">
        <v>421</v>
      </c>
      <c r="G892">
        <v>0</v>
      </c>
      <c r="H892">
        <v>0</v>
      </c>
      <c r="I892">
        <v>0</v>
      </c>
      <c r="J892">
        <v>0</v>
      </c>
      <c r="K892">
        <v>0</v>
      </c>
      <c r="L892">
        <v>0</v>
      </c>
      <c r="M892">
        <v>0</v>
      </c>
      <c r="N892">
        <v>0</v>
      </c>
      <c r="O892">
        <v>0</v>
      </c>
      <c r="P892">
        <v>0</v>
      </c>
      <c r="Q892">
        <v>0</v>
      </c>
      <c r="R892">
        <v>0</v>
      </c>
      <c r="S892">
        <v>0</v>
      </c>
      <c r="T892">
        <v>0</v>
      </c>
      <c r="U892">
        <v>0</v>
      </c>
    </row>
    <row r="893" spans="1:21" x14ac:dyDescent="0.2">
      <c r="A893" t="s">
        <v>701</v>
      </c>
      <c r="B893" t="s">
        <v>2282</v>
      </c>
      <c r="C893" t="s">
        <v>2283</v>
      </c>
      <c r="D893" t="s">
        <v>421</v>
      </c>
      <c r="E893" t="s">
        <v>421</v>
      </c>
      <c r="F893" t="s">
        <v>421</v>
      </c>
      <c r="G893">
        <v>0</v>
      </c>
      <c r="H893">
        <v>0</v>
      </c>
      <c r="I893">
        <v>0</v>
      </c>
      <c r="J893">
        <v>0</v>
      </c>
      <c r="K893">
        <v>0</v>
      </c>
      <c r="L893">
        <v>0</v>
      </c>
      <c r="M893">
        <v>0</v>
      </c>
      <c r="N893">
        <v>0</v>
      </c>
      <c r="O893">
        <v>0</v>
      </c>
      <c r="P893">
        <v>0</v>
      </c>
      <c r="Q893">
        <v>0</v>
      </c>
      <c r="R893">
        <v>0</v>
      </c>
      <c r="S893">
        <v>0</v>
      </c>
      <c r="T893">
        <v>0</v>
      </c>
      <c r="U893">
        <v>0</v>
      </c>
    </row>
    <row r="894" spans="1:21" x14ac:dyDescent="0.2">
      <c r="A894" t="s">
        <v>701</v>
      </c>
      <c r="B894" t="s">
        <v>2284</v>
      </c>
      <c r="C894" t="s">
        <v>2285</v>
      </c>
      <c r="D894" t="s">
        <v>421</v>
      </c>
      <c r="E894" t="s">
        <v>421</v>
      </c>
      <c r="F894" t="s">
        <v>421</v>
      </c>
      <c r="G894">
        <v>0</v>
      </c>
      <c r="H894">
        <v>0</v>
      </c>
      <c r="I894">
        <v>0</v>
      </c>
      <c r="J894">
        <v>0</v>
      </c>
      <c r="K894">
        <v>0</v>
      </c>
      <c r="L894">
        <v>0</v>
      </c>
      <c r="M894">
        <v>0</v>
      </c>
      <c r="N894">
        <v>0</v>
      </c>
      <c r="O894">
        <v>0</v>
      </c>
      <c r="P894">
        <v>0</v>
      </c>
      <c r="Q894">
        <v>0</v>
      </c>
      <c r="R894">
        <v>0</v>
      </c>
      <c r="S894">
        <v>0</v>
      </c>
      <c r="T894">
        <v>0</v>
      </c>
      <c r="U894">
        <v>0</v>
      </c>
    </row>
    <row r="895" spans="1:21" x14ac:dyDescent="0.2">
      <c r="A895" t="s">
        <v>701</v>
      </c>
      <c r="B895" t="s">
        <v>2286</v>
      </c>
      <c r="C895" t="s">
        <v>2287</v>
      </c>
      <c r="D895" t="s">
        <v>421</v>
      </c>
      <c r="E895" t="s">
        <v>421</v>
      </c>
      <c r="F895" t="s">
        <v>421</v>
      </c>
      <c r="G895">
        <v>3.2331676389139299E-3</v>
      </c>
      <c r="H895">
        <v>3.06573384471715E-2</v>
      </c>
      <c r="I895">
        <v>2.58043420088537E-2</v>
      </c>
      <c r="J895">
        <v>1.7239981945324698E-2</v>
      </c>
      <c r="K895">
        <v>1.4853642632677201E-2</v>
      </c>
      <c r="L895">
        <v>1.82605910434596E-2</v>
      </c>
      <c r="M895">
        <v>1.5814522193458101E-2</v>
      </c>
      <c r="N895">
        <v>8.5297547492934993E-3</v>
      </c>
      <c r="O895">
        <v>6.2939627702853001E-3</v>
      </c>
      <c r="P895">
        <v>5.9911996488375002E-3</v>
      </c>
      <c r="Q895">
        <v>1.3234053881661101E-3</v>
      </c>
      <c r="R895">
        <v>5.17404840638131E-4</v>
      </c>
      <c r="S895">
        <v>9.1497776324424003E-4</v>
      </c>
      <c r="T895">
        <v>8.19554132201866E-4</v>
      </c>
      <c r="U895">
        <v>1.7709235455982599E-3</v>
      </c>
    </row>
    <row r="896" spans="1:21" x14ac:dyDescent="0.2">
      <c r="A896" t="s">
        <v>701</v>
      </c>
      <c r="B896" t="s">
        <v>2288</v>
      </c>
      <c r="C896" t="s">
        <v>2289</v>
      </c>
      <c r="D896" t="s">
        <v>421</v>
      </c>
      <c r="E896" t="s">
        <v>421</v>
      </c>
      <c r="F896" t="s">
        <v>421</v>
      </c>
      <c r="G896">
        <v>0</v>
      </c>
      <c r="H896">
        <v>0</v>
      </c>
      <c r="I896">
        <v>0</v>
      </c>
      <c r="J896">
        <v>0</v>
      </c>
      <c r="K896">
        <v>0</v>
      </c>
      <c r="L896">
        <v>0</v>
      </c>
      <c r="M896">
        <v>0</v>
      </c>
      <c r="N896">
        <v>0</v>
      </c>
      <c r="O896">
        <v>0</v>
      </c>
      <c r="P896">
        <v>0</v>
      </c>
      <c r="Q896">
        <v>0</v>
      </c>
      <c r="R896">
        <v>0</v>
      </c>
      <c r="S896">
        <v>0</v>
      </c>
      <c r="T896">
        <v>0</v>
      </c>
      <c r="U896">
        <v>0</v>
      </c>
    </row>
    <row r="897" spans="1:21" x14ac:dyDescent="0.2">
      <c r="A897" t="s">
        <v>701</v>
      </c>
      <c r="B897" t="s">
        <v>2290</v>
      </c>
      <c r="C897" t="s">
        <v>2291</v>
      </c>
      <c r="D897" t="s">
        <v>421</v>
      </c>
      <c r="E897" t="s">
        <v>421</v>
      </c>
      <c r="F897" t="s">
        <v>421</v>
      </c>
      <c r="G897">
        <v>0</v>
      </c>
      <c r="H897">
        <v>0</v>
      </c>
      <c r="I897">
        <v>0</v>
      </c>
      <c r="J897">
        <v>0</v>
      </c>
      <c r="K897">
        <v>0</v>
      </c>
      <c r="L897">
        <v>0</v>
      </c>
      <c r="M897">
        <v>0</v>
      </c>
      <c r="N897">
        <v>0</v>
      </c>
      <c r="O897">
        <v>0</v>
      </c>
      <c r="P897">
        <v>0</v>
      </c>
      <c r="Q897">
        <v>0</v>
      </c>
      <c r="R897">
        <v>0</v>
      </c>
      <c r="S897">
        <v>0</v>
      </c>
      <c r="T897">
        <v>0</v>
      </c>
      <c r="U897">
        <v>0</v>
      </c>
    </row>
    <row r="898" spans="1:21" x14ac:dyDescent="0.2">
      <c r="A898" t="s">
        <v>701</v>
      </c>
      <c r="B898" t="s">
        <v>2292</v>
      </c>
      <c r="C898" t="s">
        <v>2293</v>
      </c>
      <c r="D898" t="s">
        <v>421</v>
      </c>
      <c r="E898" t="s">
        <v>421</v>
      </c>
      <c r="F898" t="s">
        <v>421</v>
      </c>
      <c r="G898">
        <v>0</v>
      </c>
      <c r="H898">
        <v>0</v>
      </c>
      <c r="I898">
        <v>0</v>
      </c>
      <c r="J898">
        <v>0</v>
      </c>
      <c r="K898">
        <v>0</v>
      </c>
      <c r="L898">
        <v>0</v>
      </c>
      <c r="M898">
        <v>0</v>
      </c>
      <c r="N898">
        <v>0</v>
      </c>
      <c r="O898">
        <v>0</v>
      </c>
      <c r="P898">
        <v>0</v>
      </c>
      <c r="Q898">
        <v>0</v>
      </c>
      <c r="R898">
        <v>0</v>
      </c>
      <c r="S898">
        <v>0</v>
      </c>
      <c r="T898">
        <v>0</v>
      </c>
      <c r="U898">
        <v>0</v>
      </c>
    </row>
    <row r="899" spans="1:21" x14ac:dyDescent="0.2">
      <c r="A899" t="s">
        <v>701</v>
      </c>
      <c r="B899" t="s">
        <v>2294</v>
      </c>
      <c r="C899" t="s">
        <v>2295</v>
      </c>
      <c r="D899" t="s">
        <v>421</v>
      </c>
      <c r="E899" t="s">
        <v>421</v>
      </c>
      <c r="F899" t="s">
        <v>421</v>
      </c>
      <c r="G899">
        <v>0</v>
      </c>
      <c r="H899">
        <v>0</v>
      </c>
      <c r="I899">
        <v>0</v>
      </c>
      <c r="J899">
        <v>0</v>
      </c>
      <c r="K899">
        <v>0</v>
      </c>
      <c r="L899">
        <v>0</v>
      </c>
      <c r="M899">
        <v>0</v>
      </c>
      <c r="N899">
        <v>0</v>
      </c>
      <c r="O899">
        <v>0</v>
      </c>
      <c r="P899">
        <v>0</v>
      </c>
      <c r="Q899">
        <v>0</v>
      </c>
      <c r="R899">
        <v>0</v>
      </c>
      <c r="S899">
        <v>0</v>
      </c>
      <c r="T899">
        <v>0</v>
      </c>
      <c r="U899">
        <v>0</v>
      </c>
    </row>
    <row r="900" spans="1:21" x14ac:dyDescent="0.2">
      <c r="A900" t="s">
        <v>701</v>
      </c>
      <c r="B900" t="s">
        <v>2296</v>
      </c>
      <c r="C900" t="s">
        <v>2297</v>
      </c>
      <c r="D900" t="s">
        <v>421</v>
      </c>
      <c r="E900" t="s">
        <v>421</v>
      </c>
      <c r="F900" t="s">
        <v>421</v>
      </c>
      <c r="G900">
        <v>0</v>
      </c>
      <c r="H900">
        <v>0</v>
      </c>
      <c r="I900">
        <v>0</v>
      </c>
      <c r="J900">
        <v>0</v>
      </c>
      <c r="K900">
        <v>0</v>
      </c>
      <c r="L900">
        <v>0</v>
      </c>
      <c r="M900">
        <v>0</v>
      </c>
      <c r="N900">
        <v>0</v>
      </c>
      <c r="O900">
        <v>0</v>
      </c>
      <c r="P900">
        <v>0</v>
      </c>
      <c r="Q900">
        <v>0</v>
      </c>
      <c r="R900">
        <v>0</v>
      </c>
      <c r="S900">
        <v>0</v>
      </c>
      <c r="T900">
        <v>0</v>
      </c>
      <c r="U900">
        <v>0</v>
      </c>
    </row>
    <row r="901" spans="1:21" x14ac:dyDescent="0.2">
      <c r="A901" t="s">
        <v>701</v>
      </c>
      <c r="B901" t="s">
        <v>2298</v>
      </c>
      <c r="C901" t="s">
        <v>2299</v>
      </c>
      <c r="D901" t="s">
        <v>421</v>
      </c>
      <c r="E901" t="s">
        <v>421</v>
      </c>
      <c r="F901" t="s">
        <v>421</v>
      </c>
      <c r="G901">
        <v>0</v>
      </c>
      <c r="H901">
        <v>0</v>
      </c>
      <c r="I901">
        <v>0</v>
      </c>
      <c r="J901">
        <v>0</v>
      </c>
      <c r="K901">
        <v>0</v>
      </c>
      <c r="L901">
        <v>0</v>
      </c>
      <c r="M901">
        <v>0</v>
      </c>
      <c r="N901">
        <v>0</v>
      </c>
      <c r="O901">
        <v>0</v>
      </c>
      <c r="P901">
        <v>0</v>
      </c>
      <c r="Q901">
        <v>0</v>
      </c>
      <c r="R901">
        <v>0</v>
      </c>
      <c r="S901">
        <v>0</v>
      </c>
      <c r="T901">
        <v>0</v>
      </c>
      <c r="U901">
        <v>0</v>
      </c>
    </row>
    <row r="902" spans="1:21" x14ac:dyDescent="0.2">
      <c r="A902" t="s">
        <v>701</v>
      </c>
      <c r="B902" t="s">
        <v>2300</v>
      </c>
      <c r="C902" t="s">
        <v>2301</v>
      </c>
      <c r="D902" t="s">
        <v>421</v>
      </c>
      <c r="E902" t="s">
        <v>421</v>
      </c>
      <c r="F902" t="s">
        <v>421</v>
      </c>
      <c r="G902">
        <v>0.17240046328479899</v>
      </c>
      <c r="H902">
        <v>18.153979882814902</v>
      </c>
      <c r="I902">
        <v>32.921959728580099</v>
      </c>
      <c r="J902">
        <v>25.707450903487299</v>
      </c>
      <c r="K902">
        <v>0.147383147247238</v>
      </c>
      <c r="L902">
        <v>0.15047736230401601</v>
      </c>
      <c r="M902">
        <v>0.14782138328766101</v>
      </c>
      <c r="N902">
        <v>0.149923058843977</v>
      </c>
      <c r="O902">
        <v>0.160625860746509</v>
      </c>
      <c r="P902">
        <v>0.142307454855611</v>
      </c>
      <c r="Q902">
        <v>0.15281255989878201</v>
      </c>
      <c r="R902">
        <v>0.12632457956892901</v>
      </c>
      <c r="S902">
        <v>0.15973672485326801</v>
      </c>
      <c r="T902">
        <v>8.5854265213898703E-2</v>
      </c>
      <c r="U902">
        <v>9.3180755396521903E-2</v>
      </c>
    </row>
    <row r="903" spans="1:21" x14ac:dyDescent="0.2">
      <c r="A903" t="s">
        <v>701</v>
      </c>
      <c r="B903" t="s">
        <v>2302</v>
      </c>
      <c r="C903" t="s">
        <v>2303</v>
      </c>
      <c r="D903" t="s">
        <v>421</v>
      </c>
      <c r="E903" t="s">
        <v>421</v>
      </c>
      <c r="F903" t="s">
        <v>421</v>
      </c>
      <c r="G903">
        <v>0</v>
      </c>
      <c r="H903">
        <v>0</v>
      </c>
      <c r="I903">
        <v>0</v>
      </c>
      <c r="J903">
        <v>0</v>
      </c>
      <c r="K903">
        <v>0</v>
      </c>
      <c r="L903">
        <v>0</v>
      </c>
      <c r="M903">
        <v>0</v>
      </c>
      <c r="N903">
        <v>0</v>
      </c>
      <c r="O903">
        <v>0</v>
      </c>
      <c r="P903">
        <v>0</v>
      </c>
      <c r="Q903">
        <v>0</v>
      </c>
      <c r="R903">
        <v>0</v>
      </c>
      <c r="S903">
        <v>0</v>
      </c>
      <c r="T903">
        <v>0</v>
      </c>
      <c r="U903">
        <v>0</v>
      </c>
    </row>
    <row r="904" spans="1:21" x14ac:dyDescent="0.2">
      <c r="A904" t="s">
        <v>701</v>
      </c>
      <c r="B904" t="s">
        <v>2304</v>
      </c>
      <c r="C904" t="s">
        <v>2305</v>
      </c>
      <c r="D904" t="s">
        <v>421</v>
      </c>
      <c r="E904" t="s">
        <v>421</v>
      </c>
      <c r="F904" t="s">
        <v>421</v>
      </c>
      <c r="G904">
        <v>0</v>
      </c>
      <c r="H904">
        <v>0</v>
      </c>
      <c r="I904">
        <v>0</v>
      </c>
      <c r="J904">
        <v>0</v>
      </c>
      <c r="K904">
        <v>0</v>
      </c>
      <c r="L904">
        <v>0</v>
      </c>
      <c r="M904">
        <v>0</v>
      </c>
      <c r="N904">
        <v>0</v>
      </c>
      <c r="O904">
        <v>0</v>
      </c>
      <c r="P904">
        <v>0</v>
      </c>
      <c r="Q904">
        <v>0</v>
      </c>
      <c r="R904">
        <v>0</v>
      </c>
      <c r="S904">
        <v>0</v>
      </c>
      <c r="T904">
        <v>0</v>
      </c>
      <c r="U904">
        <v>0</v>
      </c>
    </row>
    <row r="905" spans="1:21" x14ac:dyDescent="0.2">
      <c r="A905" t="s">
        <v>701</v>
      </c>
      <c r="B905" t="s">
        <v>2306</v>
      </c>
      <c r="C905" t="s">
        <v>2307</v>
      </c>
      <c r="D905" t="s">
        <v>421</v>
      </c>
      <c r="E905" t="s">
        <v>421</v>
      </c>
      <c r="F905" t="s">
        <v>421</v>
      </c>
      <c r="G905">
        <v>0</v>
      </c>
      <c r="H905">
        <v>0</v>
      </c>
      <c r="I905">
        <v>0</v>
      </c>
      <c r="J905">
        <v>0</v>
      </c>
      <c r="K905">
        <v>0</v>
      </c>
      <c r="L905">
        <v>0</v>
      </c>
      <c r="M905">
        <v>0</v>
      </c>
      <c r="N905">
        <v>0</v>
      </c>
      <c r="O905">
        <v>0</v>
      </c>
      <c r="P905">
        <v>0</v>
      </c>
      <c r="Q905">
        <v>0</v>
      </c>
      <c r="R905">
        <v>0</v>
      </c>
      <c r="S905">
        <v>0</v>
      </c>
      <c r="T905">
        <v>0</v>
      </c>
      <c r="U905">
        <v>0</v>
      </c>
    </row>
    <row r="906" spans="1:21" x14ac:dyDescent="0.2">
      <c r="A906" t="s">
        <v>701</v>
      </c>
      <c r="B906" t="s">
        <v>2308</v>
      </c>
      <c r="C906" t="s">
        <v>2309</v>
      </c>
      <c r="D906" t="s">
        <v>421</v>
      </c>
      <c r="E906" t="s">
        <v>421</v>
      </c>
      <c r="F906" t="s">
        <v>421</v>
      </c>
      <c r="G906">
        <v>0</v>
      </c>
      <c r="H906">
        <v>0</v>
      </c>
      <c r="I906">
        <v>0</v>
      </c>
      <c r="J906">
        <v>0</v>
      </c>
      <c r="K906">
        <v>0</v>
      </c>
      <c r="L906">
        <v>0</v>
      </c>
      <c r="M906">
        <v>0</v>
      </c>
      <c r="N906">
        <v>0</v>
      </c>
      <c r="O906">
        <v>0</v>
      </c>
      <c r="P906">
        <v>0</v>
      </c>
      <c r="Q906">
        <v>0</v>
      </c>
      <c r="R906">
        <v>0</v>
      </c>
      <c r="S906">
        <v>0</v>
      </c>
      <c r="T906">
        <v>0</v>
      </c>
      <c r="U906">
        <v>0</v>
      </c>
    </row>
    <row r="907" spans="1:21" x14ac:dyDescent="0.2">
      <c r="A907" t="s">
        <v>701</v>
      </c>
      <c r="B907" t="s">
        <v>2310</v>
      </c>
      <c r="C907" t="s">
        <v>2311</v>
      </c>
      <c r="D907" t="s">
        <v>421</v>
      </c>
      <c r="E907" t="s">
        <v>421</v>
      </c>
      <c r="F907" t="s">
        <v>421</v>
      </c>
      <c r="G907">
        <v>1.21525955826756E-3</v>
      </c>
      <c r="H907">
        <v>1.219524843883E-3</v>
      </c>
      <c r="I907">
        <v>1.26948782325546E-3</v>
      </c>
      <c r="J907">
        <v>1.1108406994642999E-3</v>
      </c>
      <c r="K907">
        <v>2.4155568315809201E-3</v>
      </c>
      <c r="L907">
        <v>3.2278217866160302E-3</v>
      </c>
      <c r="M907">
        <v>2.87693661070145E-3</v>
      </c>
      <c r="N907">
        <v>1.5579263622613E-3</v>
      </c>
      <c r="O907">
        <v>2.2198445409432699E-4</v>
      </c>
      <c r="P907">
        <v>2.2457556108965E-4</v>
      </c>
      <c r="Q907">
        <v>3.47206635977653E-4</v>
      </c>
      <c r="R907">
        <v>1.43181947192318E-3</v>
      </c>
      <c r="S907">
        <v>9.2409349411110096E-4</v>
      </c>
      <c r="T907">
        <v>3.0193364396441402E-4</v>
      </c>
      <c r="U907">
        <v>3.0188964503471098E-4</v>
      </c>
    </row>
    <row r="908" spans="1:21" x14ac:dyDescent="0.2">
      <c r="A908" t="s">
        <v>701</v>
      </c>
      <c r="B908" t="s">
        <v>2312</v>
      </c>
      <c r="C908" t="s">
        <v>2313</v>
      </c>
      <c r="D908" t="s">
        <v>421</v>
      </c>
      <c r="E908" t="s">
        <v>421</v>
      </c>
      <c r="F908" t="s">
        <v>421</v>
      </c>
      <c r="G908">
        <v>0</v>
      </c>
      <c r="H908">
        <v>0</v>
      </c>
      <c r="I908">
        <v>0</v>
      </c>
      <c r="J908">
        <v>0</v>
      </c>
      <c r="K908">
        <v>0</v>
      </c>
      <c r="L908">
        <v>0</v>
      </c>
      <c r="M908">
        <v>0</v>
      </c>
      <c r="N908">
        <v>0</v>
      </c>
      <c r="O908">
        <v>0</v>
      </c>
      <c r="P908">
        <v>0</v>
      </c>
      <c r="Q908">
        <v>0</v>
      </c>
      <c r="R908">
        <v>0</v>
      </c>
      <c r="S908">
        <v>0</v>
      </c>
      <c r="T908">
        <v>0</v>
      </c>
      <c r="U908">
        <v>0</v>
      </c>
    </row>
    <row r="909" spans="1:21" x14ac:dyDescent="0.2">
      <c r="A909" t="s">
        <v>701</v>
      </c>
      <c r="B909" t="s">
        <v>2314</v>
      </c>
      <c r="C909" t="s">
        <v>2315</v>
      </c>
      <c r="D909" t="s">
        <v>421</v>
      </c>
      <c r="E909" t="s">
        <v>421</v>
      </c>
      <c r="F909" t="s">
        <v>421</v>
      </c>
      <c r="G909">
        <v>0</v>
      </c>
      <c r="H909">
        <v>0</v>
      </c>
      <c r="I909">
        <v>0</v>
      </c>
      <c r="J909">
        <v>0</v>
      </c>
      <c r="K909">
        <v>0</v>
      </c>
      <c r="L909">
        <v>0</v>
      </c>
      <c r="M909">
        <v>0</v>
      </c>
      <c r="N909">
        <v>0</v>
      </c>
      <c r="O909">
        <v>0</v>
      </c>
      <c r="P909">
        <v>0</v>
      </c>
      <c r="Q909">
        <v>0</v>
      </c>
      <c r="R909">
        <v>0</v>
      </c>
      <c r="S909">
        <v>0</v>
      </c>
      <c r="T909">
        <v>0</v>
      </c>
      <c r="U909">
        <v>0</v>
      </c>
    </row>
    <row r="910" spans="1:21" x14ac:dyDescent="0.2">
      <c r="A910" t="s">
        <v>701</v>
      </c>
      <c r="B910" t="s">
        <v>2316</v>
      </c>
      <c r="C910" t="s">
        <v>2317</v>
      </c>
      <c r="D910" t="s">
        <v>421</v>
      </c>
      <c r="E910" t="s">
        <v>421</v>
      </c>
      <c r="F910" t="s">
        <v>421</v>
      </c>
      <c r="G910">
        <v>0</v>
      </c>
      <c r="H910">
        <v>0</v>
      </c>
      <c r="I910">
        <v>0</v>
      </c>
      <c r="J910">
        <v>0</v>
      </c>
      <c r="K910">
        <v>0</v>
      </c>
      <c r="L910">
        <v>0</v>
      </c>
      <c r="M910">
        <v>0</v>
      </c>
      <c r="N910">
        <v>0</v>
      </c>
      <c r="O910">
        <v>0</v>
      </c>
      <c r="P910">
        <v>0</v>
      </c>
      <c r="Q910">
        <v>0</v>
      </c>
      <c r="R910">
        <v>0</v>
      </c>
      <c r="S910">
        <v>0</v>
      </c>
      <c r="T910">
        <v>0</v>
      </c>
      <c r="U910">
        <v>0</v>
      </c>
    </row>
    <row r="911" spans="1:21" x14ac:dyDescent="0.2">
      <c r="A911" t="s">
        <v>701</v>
      </c>
      <c r="B911" t="s">
        <v>2318</v>
      </c>
      <c r="C911" t="s">
        <v>2319</v>
      </c>
      <c r="D911" t="s">
        <v>421</v>
      </c>
      <c r="E911" t="s">
        <v>421</v>
      </c>
      <c r="F911" t="s">
        <v>421</v>
      </c>
      <c r="G911">
        <v>0</v>
      </c>
      <c r="H911">
        <v>0</v>
      </c>
      <c r="I911">
        <v>0</v>
      </c>
      <c r="J911">
        <v>0</v>
      </c>
      <c r="K911">
        <v>0</v>
      </c>
      <c r="L911">
        <v>0</v>
      </c>
      <c r="M911">
        <v>0</v>
      </c>
      <c r="N911">
        <v>0</v>
      </c>
      <c r="O911">
        <v>0</v>
      </c>
      <c r="P911">
        <v>0</v>
      </c>
      <c r="Q911">
        <v>0</v>
      </c>
      <c r="R911">
        <v>0</v>
      </c>
      <c r="S911">
        <v>0</v>
      </c>
      <c r="T911">
        <v>0</v>
      </c>
      <c r="U911">
        <v>0</v>
      </c>
    </row>
    <row r="912" spans="1:21" x14ac:dyDescent="0.2">
      <c r="A912" t="s">
        <v>701</v>
      </c>
      <c r="B912" t="s">
        <v>2320</v>
      </c>
      <c r="C912" t="s">
        <v>2321</v>
      </c>
      <c r="D912" t="s">
        <v>421</v>
      </c>
      <c r="E912" t="s">
        <v>421</v>
      </c>
      <c r="F912" t="s">
        <v>421</v>
      </c>
      <c r="G912">
        <v>0</v>
      </c>
      <c r="H912">
        <v>0</v>
      </c>
      <c r="I912">
        <v>0</v>
      </c>
      <c r="J912">
        <v>0</v>
      </c>
      <c r="K912">
        <v>0</v>
      </c>
      <c r="L912">
        <v>0</v>
      </c>
      <c r="M912">
        <v>0</v>
      </c>
      <c r="N912">
        <v>0</v>
      </c>
      <c r="O912">
        <v>0</v>
      </c>
      <c r="P912">
        <v>0</v>
      </c>
      <c r="Q912">
        <v>0</v>
      </c>
      <c r="R912">
        <v>0</v>
      </c>
      <c r="S912">
        <v>0</v>
      </c>
      <c r="T912">
        <v>0</v>
      </c>
      <c r="U912">
        <v>0</v>
      </c>
    </row>
    <row r="913" spans="1:21" x14ac:dyDescent="0.2">
      <c r="A913" t="s">
        <v>701</v>
      </c>
      <c r="B913" t="s">
        <v>2322</v>
      </c>
      <c r="C913" t="s">
        <v>2323</v>
      </c>
      <c r="D913" t="s">
        <v>421</v>
      </c>
      <c r="E913" t="s">
        <v>421</v>
      </c>
      <c r="F913" t="s">
        <v>421</v>
      </c>
      <c r="G913">
        <v>0</v>
      </c>
      <c r="H913">
        <v>0</v>
      </c>
      <c r="I913">
        <v>0</v>
      </c>
      <c r="J913">
        <v>0</v>
      </c>
      <c r="K913">
        <v>0</v>
      </c>
      <c r="L913">
        <v>0</v>
      </c>
      <c r="M913">
        <v>0</v>
      </c>
      <c r="N913">
        <v>0</v>
      </c>
      <c r="O913">
        <v>0</v>
      </c>
      <c r="P913">
        <v>0</v>
      </c>
      <c r="Q913">
        <v>0</v>
      </c>
      <c r="R913">
        <v>0</v>
      </c>
      <c r="S913">
        <v>0</v>
      </c>
      <c r="T913">
        <v>0</v>
      </c>
      <c r="U913">
        <v>0</v>
      </c>
    </row>
    <row r="914" spans="1:21" x14ac:dyDescent="0.2">
      <c r="A914" t="s">
        <v>701</v>
      </c>
      <c r="B914" t="s">
        <v>2324</v>
      </c>
      <c r="C914" t="s">
        <v>2325</v>
      </c>
      <c r="D914" t="s">
        <v>421</v>
      </c>
      <c r="E914" t="s">
        <v>421</v>
      </c>
      <c r="F914" t="s">
        <v>421</v>
      </c>
      <c r="G914">
        <v>0</v>
      </c>
      <c r="H914">
        <v>0</v>
      </c>
      <c r="I914">
        <v>0</v>
      </c>
      <c r="J914">
        <v>0</v>
      </c>
      <c r="K914">
        <v>0</v>
      </c>
      <c r="L914">
        <v>0</v>
      </c>
      <c r="M914">
        <v>0</v>
      </c>
      <c r="N914">
        <v>0</v>
      </c>
      <c r="O914">
        <v>0</v>
      </c>
      <c r="P914">
        <v>0</v>
      </c>
      <c r="Q914">
        <v>0</v>
      </c>
      <c r="R914">
        <v>0</v>
      </c>
      <c r="S914">
        <v>0</v>
      </c>
      <c r="T914">
        <v>0</v>
      </c>
      <c r="U914">
        <v>0</v>
      </c>
    </row>
    <row r="915" spans="1:21" x14ac:dyDescent="0.2">
      <c r="A915" t="s">
        <v>701</v>
      </c>
      <c r="B915" t="s">
        <v>2326</v>
      </c>
      <c r="C915" t="s">
        <v>2327</v>
      </c>
      <c r="D915" t="s">
        <v>421</v>
      </c>
      <c r="E915" t="s">
        <v>421</v>
      </c>
      <c r="F915" t="s">
        <v>421</v>
      </c>
      <c r="G915">
        <v>0</v>
      </c>
      <c r="H915">
        <v>0</v>
      </c>
      <c r="I915">
        <v>0</v>
      </c>
      <c r="J915">
        <v>0</v>
      </c>
      <c r="K915">
        <v>0</v>
      </c>
      <c r="L915">
        <v>0</v>
      </c>
      <c r="M915">
        <v>0</v>
      </c>
      <c r="N915">
        <v>0</v>
      </c>
      <c r="O915">
        <v>0</v>
      </c>
      <c r="P915">
        <v>0</v>
      </c>
      <c r="Q915">
        <v>0</v>
      </c>
      <c r="R915">
        <v>0</v>
      </c>
      <c r="S915">
        <v>0</v>
      </c>
      <c r="T915">
        <v>0</v>
      </c>
      <c r="U915">
        <v>0</v>
      </c>
    </row>
    <row r="916" spans="1:21" x14ac:dyDescent="0.2">
      <c r="A916" t="s">
        <v>701</v>
      </c>
      <c r="B916" t="s">
        <v>2328</v>
      </c>
      <c r="C916" t="s">
        <v>2329</v>
      </c>
      <c r="D916" t="s">
        <v>421</v>
      </c>
      <c r="E916" t="s">
        <v>421</v>
      </c>
      <c r="F916" t="s">
        <v>421</v>
      </c>
      <c r="G916">
        <v>0</v>
      </c>
      <c r="H916">
        <v>0</v>
      </c>
      <c r="I916">
        <v>0</v>
      </c>
      <c r="J916">
        <v>0</v>
      </c>
      <c r="K916">
        <v>0</v>
      </c>
      <c r="L916">
        <v>0</v>
      </c>
      <c r="M916">
        <v>0</v>
      </c>
      <c r="N916">
        <v>0</v>
      </c>
      <c r="O916">
        <v>0</v>
      </c>
      <c r="P916">
        <v>0</v>
      </c>
      <c r="Q916">
        <v>0</v>
      </c>
      <c r="R916">
        <v>0</v>
      </c>
      <c r="S916">
        <v>0</v>
      </c>
      <c r="T916">
        <v>0</v>
      </c>
      <c r="U916">
        <v>0</v>
      </c>
    </row>
    <row r="917" spans="1:21" x14ac:dyDescent="0.2">
      <c r="A917" t="s">
        <v>701</v>
      </c>
      <c r="B917" t="s">
        <v>2330</v>
      </c>
      <c r="C917" t="s">
        <v>2331</v>
      </c>
      <c r="D917" t="s">
        <v>421</v>
      </c>
      <c r="E917" t="s">
        <v>421</v>
      </c>
      <c r="F917" t="s">
        <v>421</v>
      </c>
      <c r="G917">
        <v>0</v>
      </c>
      <c r="H917">
        <v>0</v>
      </c>
      <c r="I917">
        <v>0</v>
      </c>
      <c r="J917">
        <v>0</v>
      </c>
      <c r="K917">
        <v>0</v>
      </c>
      <c r="L917">
        <v>0</v>
      </c>
      <c r="M917">
        <v>0</v>
      </c>
      <c r="N917">
        <v>0</v>
      </c>
      <c r="O917">
        <v>0</v>
      </c>
      <c r="P917">
        <v>0</v>
      </c>
      <c r="Q917">
        <v>0</v>
      </c>
      <c r="R917">
        <v>0</v>
      </c>
      <c r="S917">
        <v>0</v>
      </c>
      <c r="T917">
        <v>0</v>
      </c>
      <c r="U917">
        <v>0</v>
      </c>
    </row>
    <row r="918" spans="1:21" x14ac:dyDescent="0.2">
      <c r="A918" t="s">
        <v>701</v>
      </c>
      <c r="B918" t="s">
        <v>2332</v>
      </c>
      <c r="C918" t="s">
        <v>2333</v>
      </c>
      <c r="D918" t="s">
        <v>421</v>
      </c>
      <c r="E918" t="s">
        <v>421</v>
      </c>
      <c r="F918" t="s">
        <v>421</v>
      </c>
      <c r="G918">
        <v>0</v>
      </c>
      <c r="H918">
        <v>0</v>
      </c>
      <c r="I918">
        <v>0</v>
      </c>
      <c r="J918">
        <v>0</v>
      </c>
      <c r="K918">
        <v>0</v>
      </c>
      <c r="L918">
        <v>0</v>
      </c>
      <c r="M918">
        <v>0</v>
      </c>
      <c r="N918">
        <v>0</v>
      </c>
      <c r="O918">
        <v>0</v>
      </c>
      <c r="P918">
        <v>0</v>
      </c>
      <c r="Q918">
        <v>0</v>
      </c>
      <c r="R918">
        <v>0</v>
      </c>
      <c r="S918">
        <v>0</v>
      </c>
      <c r="T918">
        <v>0</v>
      </c>
      <c r="U918">
        <v>0</v>
      </c>
    </row>
    <row r="919" spans="1:21" x14ac:dyDescent="0.2">
      <c r="A919" t="s">
        <v>701</v>
      </c>
      <c r="B919" t="s">
        <v>2334</v>
      </c>
      <c r="C919" t="s">
        <v>2335</v>
      </c>
      <c r="D919" t="s">
        <v>421</v>
      </c>
      <c r="E919" t="s">
        <v>421</v>
      </c>
      <c r="F919" t="s">
        <v>421</v>
      </c>
      <c r="G919">
        <v>0</v>
      </c>
      <c r="H919">
        <v>0</v>
      </c>
      <c r="I919">
        <v>0</v>
      </c>
      <c r="J919">
        <v>0</v>
      </c>
      <c r="K919">
        <v>0</v>
      </c>
      <c r="L919">
        <v>0</v>
      </c>
      <c r="M919">
        <v>0</v>
      </c>
      <c r="N919">
        <v>0</v>
      </c>
      <c r="O919">
        <v>0</v>
      </c>
      <c r="P919">
        <v>0</v>
      </c>
      <c r="Q919">
        <v>0</v>
      </c>
      <c r="R919">
        <v>0</v>
      </c>
      <c r="S919">
        <v>0</v>
      </c>
      <c r="T919">
        <v>0</v>
      </c>
      <c r="U919">
        <v>0</v>
      </c>
    </row>
    <row r="920" spans="1:21" x14ac:dyDescent="0.2">
      <c r="A920" t="s">
        <v>701</v>
      </c>
      <c r="B920" t="s">
        <v>2336</v>
      </c>
      <c r="C920" t="s">
        <v>2337</v>
      </c>
      <c r="D920" t="s">
        <v>421</v>
      </c>
      <c r="E920" t="s">
        <v>421</v>
      </c>
      <c r="F920" t="s">
        <v>421</v>
      </c>
      <c r="G920">
        <v>0</v>
      </c>
      <c r="H920">
        <v>0</v>
      </c>
      <c r="I920">
        <v>0</v>
      </c>
      <c r="J920">
        <v>0</v>
      </c>
      <c r="K920">
        <v>0</v>
      </c>
      <c r="L920">
        <v>0</v>
      </c>
      <c r="M920">
        <v>0</v>
      </c>
      <c r="N920">
        <v>0</v>
      </c>
      <c r="O920">
        <v>0</v>
      </c>
      <c r="P920">
        <v>0</v>
      </c>
      <c r="Q920">
        <v>0</v>
      </c>
      <c r="R920">
        <v>0</v>
      </c>
      <c r="S920">
        <v>0</v>
      </c>
      <c r="T920">
        <v>0</v>
      </c>
      <c r="U920">
        <v>0</v>
      </c>
    </row>
    <row r="921" spans="1:21" x14ac:dyDescent="0.2">
      <c r="A921" t="s">
        <v>701</v>
      </c>
      <c r="B921" t="s">
        <v>2338</v>
      </c>
      <c r="C921" t="s">
        <v>2339</v>
      </c>
      <c r="D921" t="s">
        <v>421</v>
      </c>
      <c r="E921" t="s">
        <v>421</v>
      </c>
      <c r="F921" t="s">
        <v>421</v>
      </c>
      <c r="G921">
        <v>0</v>
      </c>
      <c r="H921">
        <v>0</v>
      </c>
      <c r="I921">
        <v>0</v>
      </c>
      <c r="J921">
        <v>0</v>
      </c>
      <c r="K921">
        <v>0</v>
      </c>
      <c r="L921">
        <v>0</v>
      </c>
      <c r="M921">
        <v>0</v>
      </c>
      <c r="N921">
        <v>0</v>
      </c>
      <c r="O921">
        <v>0</v>
      </c>
      <c r="P921">
        <v>0</v>
      </c>
      <c r="Q921">
        <v>0</v>
      </c>
      <c r="R921">
        <v>0</v>
      </c>
      <c r="S921">
        <v>0</v>
      </c>
      <c r="T921">
        <v>0</v>
      </c>
      <c r="U921">
        <v>0</v>
      </c>
    </row>
    <row r="922" spans="1:21" x14ac:dyDescent="0.2">
      <c r="A922" t="s">
        <v>701</v>
      </c>
      <c r="B922" t="s">
        <v>2340</v>
      </c>
      <c r="C922" t="s">
        <v>2341</v>
      </c>
      <c r="D922" t="s">
        <v>421</v>
      </c>
      <c r="E922" t="s">
        <v>421</v>
      </c>
      <c r="F922" t="s">
        <v>421</v>
      </c>
      <c r="G922">
        <v>0</v>
      </c>
      <c r="H922">
        <v>0</v>
      </c>
      <c r="I922">
        <v>0</v>
      </c>
      <c r="J922">
        <v>0</v>
      </c>
      <c r="K922">
        <v>0</v>
      </c>
      <c r="L922">
        <v>0</v>
      </c>
      <c r="M922">
        <v>0</v>
      </c>
      <c r="N922">
        <v>0</v>
      </c>
      <c r="O922">
        <v>0</v>
      </c>
      <c r="P922">
        <v>0</v>
      </c>
      <c r="Q922">
        <v>0</v>
      </c>
      <c r="R922">
        <v>0</v>
      </c>
      <c r="S922">
        <v>0</v>
      </c>
      <c r="T922">
        <v>0</v>
      </c>
      <c r="U922">
        <v>0</v>
      </c>
    </row>
    <row r="923" spans="1:21" x14ac:dyDescent="0.2">
      <c r="A923" t="s">
        <v>701</v>
      </c>
      <c r="B923" t="s">
        <v>2342</v>
      </c>
      <c r="C923" t="s">
        <v>2343</v>
      </c>
      <c r="D923" t="s">
        <v>421</v>
      </c>
      <c r="E923" t="s">
        <v>421</v>
      </c>
      <c r="F923" t="s">
        <v>421</v>
      </c>
      <c r="G923">
        <v>0</v>
      </c>
      <c r="H923">
        <v>0</v>
      </c>
      <c r="I923">
        <v>0</v>
      </c>
      <c r="J923">
        <v>0</v>
      </c>
      <c r="K923">
        <v>0</v>
      </c>
      <c r="L923">
        <v>0</v>
      </c>
      <c r="M923">
        <v>0</v>
      </c>
      <c r="N923">
        <v>0</v>
      </c>
      <c r="O923">
        <v>0</v>
      </c>
      <c r="P923">
        <v>0</v>
      </c>
      <c r="Q923">
        <v>0</v>
      </c>
      <c r="R923">
        <v>0</v>
      </c>
      <c r="S923">
        <v>0</v>
      </c>
      <c r="T923">
        <v>0</v>
      </c>
      <c r="U923">
        <v>0</v>
      </c>
    </row>
    <row r="924" spans="1:21" x14ac:dyDescent="0.2">
      <c r="A924" t="s">
        <v>701</v>
      </c>
      <c r="B924" t="s">
        <v>2344</v>
      </c>
      <c r="C924" t="s">
        <v>2345</v>
      </c>
      <c r="D924" t="s">
        <v>421</v>
      </c>
      <c r="E924" t="s">
        <v>421</v>
      </c>
      <c r="F924" t="s">
        <v>421</v>
      </c>
      <c r="G924">
        <v>0</v>
      </c>
      <c r="H924">
        <v>0</v>
      </c>
      <c r="I924">
        <v>0</v>
      </c>
      <c r="J924">
        <v>0</v>
      </c>
      <c r="K924">
        <v>0</v>
      </c>
      <c r="L924">
        <v>0</v>
      </c>
      <c r="M924">
        <v>0</v>
      </c>
      <c r="N924">
        <v>0</v>
      </c>
      <c r="O924">
        <v>0</v>
      </c>
      <c r="P924">
        <v>0</v>
      </c>
      <c r="Q924">
        <v>1.25565254911266E-3</v>
      </c>
      <c r="R924">
        <v>3.50213205052517E-4</v>
      </c>
      <c r="S924">
        <v>4.4801118615239602E-4</v>
      </c>
      <c r="T924">
        <v>6.43252868582431E-4</v>
      </c>
      <c r="U924">
        <v>6.4447214951968504E-4</v>
      </c>
    </row>
    <row r="925" spans="1:21" x14ac:dyDescent="0.2">
      <c r="A925" t="s">
        <v>701</v>
      </c>
      <c r="B925" t="s">
        <v>2346</v>
      </c>
      <c r="C925" t="s">
        <v>2347</v>
      </c>
      <c r="D925" t="s">
        <v>421</v>
      </c>
      <c r="E925" t="s">
        <v>421</v>
      </c>
      <c r="F925" t="s">
        <v>421</v>
      </c>
      <c r="G925">
        <v>0</v>
      </c>
      <c r="H925">
        <v>0</v>
      </c>
      <c r="I925">
        <v>0</v>
      </c>
      <c r="J925">
        <v>0</v>
      </c>
      <c r="K925">
        <v>0</v>
      </c>
      <c r="L925">
        <v>0</v>
      </c>
      <c r="M925">
        <v>0</v>
      </c>
      <c r="N925">
        <v>0</v>
      </c>
      <c r="O925">
        <v>0</v>
      </c>
      <c r="P925">
        <v>0</v>
      </c>
      <c r="Q925">
        <v>0</v>
      </c>
      <c r="R925">
        <v>0</v>
      </c>
      <c r="S925">
        <v>0</v>
      </c>
      <c r="T925">
        <v>0</v>
      </c>
      <c r="U925">
        <v>0</v>
      </c>
    </row>
    <row r="926" spans="1:21" x14ac:dyDescent="0.2">
      <c r="A926" t="s">
        <v>701</v>
      </c>
      <c r="B926" t="s">
        <v>2348</v>
      </c>
      <c r="C926" t="s">
        <v>2349</v>
      </c>
      <c r="D926" t="s">
        <v>421</v>
      </c>
      <c r="E926" t="s">
        <v>421</v>
      </c>
      <c r="F926" t="s">
        <v>421</v>
      </c>
      <c r="G926">
        <v>0</v>
      </c>
      <c r="H926">
        <v>0</v>
      </c>
      <c r="I926">
        <v>0</v>
      </c>
      <c r="J926">
        <v>0</v>
      </c>
      <c r="K926">
        <v>0</v>
      </c>
      <c r="L926">
        <v>0</v>
      </c>
      <c r="M926">
        <v>0</v>
      </c>
      <c r="N926">
        <v>0</v>
      </c>
      <c r="O926">
        <v>0</v>
      </c>
      <c r="P926">
        <v>0</v>
      </c>
      <c r="Q926">
        <v>0</v>
      </c>
      <c r="R926">
        <v>0</v>
      </c>
      <c r="S926">
        <v>0</v>
      </c>
      <c r="T926">
        <v>0</v>
      </c>
      <c r="U926">
        <v>0</v>
      </c>
    </row>
    <row r="927" spans="1:21" x14ac:dyDescent="0.2">
      <c r="A927" t="s">
        <v>701</v>
      </c>
      <c r="B927" t="s">
        <v>2350</v>
      </c>
      <c r="C927" t="s">
        <v>2351</v>
      </c>
      <c r="D927" t="s">
        <v>421</v>
      </c>
      <c r="E927" t="s">
        <v>421</v>
      </c>
      <c r="F927" t="s">
        <v>421</v>
      </c>
      <c r="G927">
        <v>0</v>
      </c>
      <c r="H927">
        <v>0</v>
      </c>
      <c r="I927">
        <v>0</v>
      </c>
      <c r="J927">
        <v>0</v>
      </c>
      <c r="K927">
        <v>0</v>
      </c>
      <c r="L927">
        <v>0</v>
      </c>
      <c r="M927">
        <v>0</v>
      </c>
      <c r="N927">
        <v>0</v>
      </c>
      <c r="O927">
        <v>0</v>
      </c>
      <c r="P927">
        <v>0</v>
      </c>
      <c r="Q927">
        <v>0</v>
      </c>
      <c r="R927">
        <v>0</v>
      </c>
      <c r="S927">
        <v>0</v>
      </c>
      <c r="T927">
        <v>0</v>
      </c>
      <c r="U927">
        <v>0</v>
      </c>
    </row>
    <row r="928" spans="1:21" x14ac:dyDescent="0.2">
      <c r="A928" t="s">
        <v>701</v>
      </c>
      <c r="B928" t="s">
        <v>2352</v>
      </c>
      <c r="C928" t="s">
        <v>2353</v>
      </c>
      <c r="D928" t="s">
        <v>421</v>
      </c>
      <c r="E928" t="s">
        <v>421</v>
      </c>
      <c r="F928" t="s">
        <v>421</v>
      </c>
      <c r="G928">
        <v>0</v>
      </c>
      <c r="H928">
        <v>0</v>
      </c>
      <c r="I928">
        <v>0</v>
      </c>
      <c r="J928">
        <v>0</v>
      </c>
      <c r="K928">
        <v>0</v>
      </c>
      <c r="L928">
        <v>0</v>
      </c>
      <c r="M928">
        <v>0</v>
      </c>
      <c r="N928">
        <v>0</v>
      </c>
      <c r="O928">
        <v>0</v>
      </c>
      <c r="P928">
        <v>0</v>
      </c>
      <c r="Q928">
        <v>0</v>
      </c>
      <c r="R928">
        <v>0</v>
      </c>
      <c r="S928">
        <v>0</v>
      </c>
      <c r="T928">
        <v>0</v>
      </c>
      <c r="U928">
        <v>0</v>
      </c>
    </row>
    <row r="929" spans="1:21" x14ac:dyDescent="0.2">
      <c r="A929" t="s">
        <v>701</v>
      </c>
      <c r="B929" t="s">
        <v>2354</v>
      </c>
      <c r="C929" t="s">
        <v>2355</v>
      </c>
      <c r="D929" t="s">
        <v>421</v>
      </c>
      <c r="E929" t="s">
        <v>421</v>
      </c>
      <c r="F929" t="s">
        <v>421</v>
      </c>
      <c r="G929">
        <v>0</v>
      </c>
      <c r="H929">
        <v>0</v>
      </c>
      <c r="I929">
        <v>0</v>
      </c>
      <c r="J929">
        <v>0</v>
      </c>
      <c r="K929">
        <v>0</v>
      </c>
      <c r="L929">
        <v>0</v>
      </c>
      <c r="M929">
        <v>0</v>
      </c>
      <c r="N929">
        <v>0</v>
      </c>
      <c r="O929">
        <v>0</v>
      </c>
      <c r="P929">
        <v>0</v>
      </c>
      <c r="Q929">
        <v>0</v>
      </c>
      <c r="R929">
        <v>0</v>
      </c>
      <c r="S929">
        <v>0</v>
      </c>
      <c r="T929">
        <v>0</v>
      </c>
      <c r="U929">
        <v>0</v>
      </c>
    </row>
    <row r="930" spans="1:21" x14ac:dyDescent="0.2">
      <c r="A930" t="s">
        <v>701</v>
      </c>
      <c r="B930" t="s">
        <v>2356</v>
      </c>
      <c r="C930" t="s">
        <v>2357</v>
      </c>
      <c r="D930" t="s">
        <v>421</v>
      </c>
      <c r="E930" t="s">
        <v>421</v>
      </c>
      <c r="F930" t="s">
        <v>421</v>
      </c>
      <c r="G930">
        <v>0</v>
      </c>
      <c r="H930">
        <v>0</v>
      </c>
      <c r="I930">
        <v>0</v>
      </c>
      <c r="J930">
        <v>0</v>
      </c>
      <c r="K930">
        <v>0</v>
      </c>
      <c r="L930">
        <v>0</v>
      </c>
      <c r="M930">
        <v>0</v>
      </c>
      <c r="N930">
        <v>0</v>
      </c>
      <c r="O930">
        <v>0</v>
      </c>
      <c r="P930">
        <v>0</v>
      </c>
      <c r="Q930">
        <v>0</v>
      </c>
      <c r="R930">
        <v>0</v>
      </c>
      <c r="S930">
        <v>0</v>
      </c>
      <c r="T930">
        <v>0</v>
      </c>
      <c r="U930">
        <v>0</v>
      </c>
    </row>
    <row r="931" spans="1:21" x14ac:dyDescent="0.2">
      <c r="A931" t="s">
        <v>701</v>
      </c>
      <c r="B931" t="s">
        <v>2358</v>
      </c>
      <c r="C931" t="s">
        <v>2359</v>
      </c>
      <c r="D931" t="s">
        <v>421</v>
      </c>
      <c r="E931" t="s">
        <v>421</v>
      </c>
      <c r="F931" t="s">
        <v>421</v>
      </c>
      <c r="G931">
        <v>0</v>
      </c>
      <c r="H931">
        <v>0</v>
      </c>
      <c r="I931">
        <v>0</v>
      </c>
      <c r="J931">
        <v>0</v>
      </c>
      <c r="K931">
        <v>0</v>
      </c>
      <c r="L931">
        <v>0</v>
      </c>
      <c r="M931">
        <v>0</v>
      </c>
      <c r="N931">
        <v>0</v>
      </c>
      <c r="O931">
        <v>0</v>
      </c>
      <c r="P931">
        <v>0</v>
      </c>
      <c r="Q931">
        <v>0</v>
      </c>
      <c r="R931">
        <v>0</v>
      </c>
      <c r="S931">
        <v>0</v>
      </c>
      <c r="T931">
        <v>0</v>
      </c>
      <c r="U931">
        <v>0</v>
      </c>
    </row>
    <row r="932" spans="1:21" x14ac:dyDescent="0.2">
      <c r="A932" t="s">
        <v>701</v>
      </c>
      <c r="B932" t="s">
        <v>2360</v>
      </c>
      <c r="C932" t="s">
        <v>2361</v>
      </c>
      <c r="D932" t="s">
        <v>421</v>
      </c>
      <c r="E932" t="s">
        <v>421</v>
      </c>
      <c r="F932" t="s">
        <v>421</v>
      </c>
      <c r="G932">
        <v>0</v>
      </c>
      <c r="H932">
        <v>0</v>
      </c>
      <c r="I932">
        <v>0</v>
      </c>
      <c r="J932">
        <v>0</v>
      </c>
      <c r="K932">
        <v>0</v>
      </c>
      <c r="L932">
        <v>0</v>
      </c>
      <c r="M932">
        <v>0</v>
      </c>
      <c r="N932">
        <v>0</v>
      </c>
      <c r="O932">
        <v>0</v>
      </c>
      <c r="P932">
        <v>0</v>
      </c>
      <c r="Q932">
        <v>0</v>
      </c>
      <c r="R932">
        <v>0</v>
      </c>
      <c r="S932">
        <v>0</v>
      </c>
      <c r="T932">
        <v>0</v>
      </c>
      <c r="U932">
        <v>0</v>
      </c>
    </row>
    <row r="933" spans="1:21" x14ac:dyDescent="0.2">
      <c r="A933" t="s">
        <v>701</v>
      </c>
      <c r="B933" t="s">
        <v>2362</v>
      </c>
      <c r="C933" t="s">
        <v>2363</v>
      </c>
      <c r="D933" t="s">
        <v>421</v>
      </c>
      <c r="E933" t="s">
        <v>421</v>
      </c>
      <c r="F933" t="s">
        <v>421</v>
      </c>
      <c r="G933">
        <v>0</v>
      </c>
      <c r="H933">
        <v>0</v>
      </c>
      <c r="I933">
        <v>0</v>
      </c>
      <c r="J933">
        <v>0</v>
      </c>
      <c r="K933">
        <v>0</v>
      </c>
      <c r="L933">
        <v>0</v>
      </c>
      <c r="M933">
        <v>0</v>
      </c>
      <c r="N933">
        <v>0</v>
      </c>
      <c r="O933">
        <v>0</v>
      </c>
      <c r="P933">
        <v>0</v>
      </c>
      <c r="Q933">
        <v>0</v>
      </c>
      <c r="R933">
        <v>0</v>
      </c>
      <c r="S933">
        <v>0</v>
      </c>
      <c r="T933">
        <v>0</v>
      </c>
      <c r="U933">
        <v>0</v>
      </c>
    </row>
    <row r="934" spans="1:21" x14ac:dyDescent="0.2">
      <c r="A934" t="s">
        <v>701</v>
      </c>
      <c r="B934" t="s">
        <v>2364</v>
      </c>
      <c r="C934" t="s">
        <v>2365</v>
      </c>
      <c r="D934" t="s">
        <v>421</v>
      </c>
      <c r="E934" t="s">
        <v>421</v>
      </c>
      <c r="F934" t="s">
        <v>421</v>
      </c>
      <c r="G934">
        <v>0</v>
      </c>
      <c r="H934">
        <v>0</v>
      </c>
      <c r="I934">
        <v>0</v>
      </c>
      <c r="J934">
        <v>0</v>
      </c>
      <c r="K934">
        <v>0</v>
      </c>
      <c r="L934">
        <v>0</v>
      </c>
      <c r="M934">
        <v>0</v>
      </c>
      <c r="N934">
        <v>0</v>
      </c>
      <c r="O934">
        <v>0</v>
      </c>
      <c r="P934">
        <v>0</v>
      </c>
      <c r="Q934">
        <v>0</v>
      </c>
      <c r="R934">
        <v>0</v>
      </c>
      <c r="S934">
        <v>0</v>
      </c>
      <c r="T934">
        <v>0</v>
      </c>
      <c r="U934">
        <v>0</v>
      </c>
    </row>
    <row r="935" spans="1:21" x14ac:dyDescent="0.2">
      <c r="A935" t="s">
        <v>701</v>
      </c>
      <c r="B935" t="s">
        <v>2366</v>
      </c>
      <c r="C935" t="s">
        <v>2367</v>
      </c>
      <c r="D935" t="s">
        <v>421</v>
      </c>
      <c r="E935" t="s">
        <v>421</v>
      </c>
      <c r="F935" t="s">
        <v>421</v>
      </c>
      <c r="G935">
        <v>0</v>
      </c>
      <c r="H935">
        <v>0</v>
      </c>
      <c r="I935">
        <v>0</v>
      </c>
      <c r="J935">
        <v>0</v>
      </c>
      <c r="K935">
        <v>0</v>
      </c>
      <c r="L935">
        <v>0</v>
      </c>
      <c r="M935">
        <v>0</v>
      </c>
      <c r="N935">
        <v>0</v>
      </c>
      <c r="O935">
        <v>0</v>
      </c>
      <c r="P935">
        <v>0</v>
      </c>
      <c r="Q935">
        <v>0</v>
      </c>
      <c r="R935">
        <v>0</v>
      </c>
      <c r="S935">
        <v>0</v>
      </c>
      <c r="T935">
        <v>0</v>
      </c>
      <c r="U935">
        <v>0</v>
      </c>
    </row>
    <row r="936" spans="1:21" x14ac:dyDescent="0.2">
      <c r="A936" t="s">
        <v>701</v>
      </c>
      <c r="B936" t="s">
        <v>2368</v>
      </c>
      <c r="C936" t="s">
        <v>2369</v>
      </c>
      <c r="D936" t="s">
        <v>421</v>
      </c>
      <c r="E936" t="s">
        <v>421</v>
      </c>
      <c r="F936" t="s">
        <v>421</v>
      </c>
      <c r="G936">
        <v>0</v>
      </c>
      <c r="H936">
        <v>0</v>
      </c>
      <c r="I936">
        <v>0</v>
      </c>
      <c r="J936">
        <v>0</v>
      </c>
      <c r="K936">
        <v>0</v>
      </c>
      <c r="L936">
        <v>0</v>
      </c>
      <c r="M936">
        <v>0</v>
      </c>
      <c r="N936">
        <v>0</v>
      </c>
      <c r="O936">
        <v>0</v>
      </c>
      <c r="P936">
        <v>0</v>
      </c>
      <c r="Q936">
        <v>0</v>
      </c>
      <c r="R936">
        <v>0</v>
      </c>
      <c r="S936">
        <v>0</v>
      </c>
      <c r="T936">
        <v>0</v>
      </c>
      <c r="U936">
        <v>0</v>
      </c>
    </row>
    <row r="937" spans="1:21" x14ac:dyDescent="0.2">
      <c r="A937" t="s">
        <v>701</v>
      </c>
      <c r="B937" t="s">
        <v>2370</v>
      </c>
      <c r="C937" t="s">
        <v>2371</v>
      </c>
      <c r="D937" t="s">
        <v>421</v>
      </c>
      <c r="E937" t="s">
        <v>421</v>
      </c>
      <c r="F937" t="s">
        <v>421</v>
      </c>
      <c r="G937">
        <v>0</v>
      </c>
      <c r="H937">
        <v>0</v>
      </c>
      <c r="I937">
        <v>0</v>
      </c>
      <c r="J937">
        <v>0</v>
      </c>
      <c r="K937">
        <v>0</v>
      </c>
      <c r="L937">
        <v>0</v>
      </c>
      <c r="M937">
        <v>0</v>
      </c>
      <c r="N937">
        <v>0</v>
      </c>
      <c r="O937">
        <v>0</v>
      </c>
      <c r="P937">
        <v>0</v>
      </c>
      <c r="Q937">
        <v>0</v>
      </c>
      <c r="R937">
        <v>0</v>
      </c>
      <c r="S937">
        <v>0</v>
      </c>
      <c r="T937">
        <v>0</v>
      </c>
      <c r="U937">
        <v>0</v>
      </c>
    </row>
    <row r="938" spans="1:21" x14ac:dyDescent="0.2">
      <c r="A938" t="s">
        <v>701</v>
      </c>
      <c r="B938" t="s">
        <v>2372</v>
      </c>
      <c r="C938" t="s">
        <v>2373</v>
      </c>
      <c r="D938" t="s">
        <v>421</v>
      </c>
      <c r="E938" t="s">
        <v>421</v>
      </c>
      <c r="F938" t="s">
        <v>421</v>
      </c>
      <c r="G938">
        <v>0</v>
      </c>
      <c r="H938">
        <v>0</v>
      </c>
      <c r="I938">
        <v>0</v>
      </c>
      <c r="J938">
        <v>0</v>
      </c>
      <c r="K938">
        <v>0</v>
      </c>
      <c r="L938">
        <v>0</v>
      </c>
      <c r="M938">
        <v>0</v>
      </c>
      <c r="N938">
        <v>0</v>
      </c>
      <c r="O938">
        <v>0</v>
      </c>
      <c r="P938">
        <v>0</v>
      </c>
      <c r="Q938">
        <v>0</v>
      </c>
      <c r="R938">
        <v>0</v>
      </c>
      <c r="S938">
        <v>0</v>
      </c>
      <c r="T938">
        <v>0</v>
      </c>
      <c r="U938">
        <v>0</v>
      </c>
    </row>
    <row r="939" spans="1:21" x14ac:dyDescent="0.2">
      <c r="A939" t="s">
        <v>701</v>
      </c>
      <c r="B939" t="s">
        <v>2374</v>
      </c>
      <c r="C939" t="s">
        <v>2375</v>
      </c>
      <c r="D939" t="s">
        <v>421</v>
      </c>
      <c r="E939" t="s">
        <v>421</v>
      </c>
      <c r="F939" t="s">
        <v>421</v>
      </c>
      <c r="G939">
        <v>0</v>
      </c>
      <c r="H939">
        <v>0</v>
      </c>
      <c r="I939">
        <v>0</v>
      </c>
      <c r="J939">
        <v>0</v>
      </c>
      <c r="K939">
        <v>0</v>
      </c>
      <c r="L939">
        <v>0</v>
      </c>
      <c r="M939">
        <v>0</v>
      </c>
      <c r="N939">
        <v>0</v>
      </c>
      <c r="O939">
        <v>0</v>
      </c>
      <c r="P939">
        <v>0</v>
      </c>
      <c r="Q939">
        <v>0</v>
      </c>
      <c r="R939">
        <v>0</v>
      </c>
      <c r="S939">
        <v>0</v>
      </c>
      <c r="T939">
        <v>0</v>
      </c>
      <c r="U939">
        <v>0</v>
      </c>
    </row>
    <row r="940" spans="1:21" x14ac:dyDescent="0.2">
      <c r="A940" t="s">
        <v>701</v>
      </c>
      <c r="B940" t="s">
        <v>2376</v>
      </c>
      <c r="C940" t="s">
        <v>2377</v>
      </c>
      <c r="D940" t="s">
        <v>421</v>
      </c>
      <c r="E940" t="s">
        <v>421</v>
      </c>
      <c r="F940" t="s">
        <v>421</v>
      </c>
      <c r="G940">
        <v>0</v>
      </c>
      <c r="H940">
        <v>0</v>
      </c>
      <c r="I940">
        <v>0</v>
      </c>
      <c r="J940">
        <v>0</v>
      </c>
      <c r="K940">
        <v>0</v>
      </c>
      <c r="L940">
        <v>0</v>
      </c>
      <c r="M940">
        <v>0</v>
      </c>
      <c r="N940">
        <v>0</v>
      </c>
      <c r="O940">
        <v>0</v>
      </c>
      <c r="P940">
        <v>0</v>
      </c>
      <c r="Q940">
        <v>0</v>
      </c>
      <c r="R940">
        <v>0</v>
      </c>
      <c r="S940">
        <v>0</v>
      </c>
      <c r="T940">
        <v>0</v>
      </c>
      <c r="U940">
        <v>0</v>
      </c>
    </row>
    <row r="941" spans="1:21" x14ac:dyDescent="0.2">
      <c r="A941" t="s">
        <v>701</v>
      </c>
      <c r="B941" t="s">
        <v>2378</v>
      </c>
      <c r="C941" t="s">
        <v>2379</v>
      </c>
      <c r="D941" t="s">
        <v>421</v>
      </c>
      <c r="E941" t="s">
        <v>421</v>
      </c>
      <c r="F941" t="s">
        <v>421</v>
      </c>
      <c r="G941">
        <v>0</v>
      </c>
      <c r="H941">
        <v>0</v>
      </c>
      <c r="I941">
        <v>0</v>
      </c>
      <c r="J941">
        <v>0</v>
      </c>
      <c r="K941">
        <v>0</v>
      </c>
      <c r="L941">
        <v>0</v>
      </c>
      <c r="M941">
        <v>0</v>
      </c>
      <c r="N941">
        <v>0</v>
      </c>
      <c r="O941">
        <v>0</v>
      </c>
      <c r="P941">
        <v>0</v>
      </c>
      <c r="Q941">
        <v>0</v>
      </c>
      <c r="R941">
        <v>0</v>
      </c>
      <c r="S941">
        <v>0</v>
      </c>
      <c r="T941">
        <v>0</v>
      </c>
      <c r="U941">
        <v>0</v>
      </c>
    </row>
    <row r="942" spans="1:21" x14ac:dyDescent="0.2">
      <c r="A942" t="s">
        <v>701</v>
      </c>
      <c r="B942" t="s">
        <v>2380</v>
      </c>
      <c r="C942" t="s">
        <v>2381</v>
      </c>
      <c r="D942" t="s">
        <v>421</v>
      </c>
      <c r="E942" t="s">
        <v>421</v>
      </c>
      <c r="F942" t="s">
        <v>421</v>
      </c>
      <c r="G942">
        <v>0</v>
      </c>
      <c r="H942">
        <v>0</v>
      </c>
      <c r="I942">
        <v>0</v>
      </c>
      <c r="J942">
        <v>0</v>
      </c>
      <c r="K942">
        <v>0</v>
      </c>
      <c r="L942">
        <v>0</v>
      </c>
      <c r="M942">
        <v>0</v>
      </c>
      <c r="N942">
        <v>0</v>
      </c>
      <c r="O942">
        <v>0</v>
      </c>
      <c r="P942">
        <v>0</v>
      </c>
      <c r="Q942">
        <v>0</v>
      </c>
      <c r="R942">
        <v>0</v>
      </c>
      <c r="S942">
        <v>0</v>
      </c>
      <c r="T942">
        <v>0</v>
      </c>
      <c r="U942">
        <v>0</v>
      </c>
    </row>
    <row r="943" spans="1:21" x14ac:dyDescent="0.2">
      <c r="A943" t="s">
        <v>701</v>
      </c>
      <c r="B943" t="s">
        <v>2382</v>
      </c>
      <c r="C943" t="s">
        <v>2383</v>
      </c>
      <c r="D943" t="s">
        <v>421</v>
      </c>
      <c r="E943" t="s">
        <v>421</v>
      </c>
      <c r="F943" t="s">
        <v>421</v>
      </c>
      <c r="G943">
        <v>0</v>
      </c>
      <c r="H943">
        <v>0</v>
      </c>
      <c r="I943">
        <v>0</v>
      </c>
      <c r="J943">
        <v>0</v>
      </c>
      <c r="K943">
        <v>0</v>
      </c>
      <c r="L943">
        <v>0</v>
      </c>
      <c r="M943">
        <v>0</v>
      </c>
      <c r="N943">
        <v>0</v>
      </c>
      <c r="O943">
        <v>0</v>
      </c>
      <c r="P943">
        <v>0</v>
      </c>
      <c r="Q943">
        <v>0</v>
      </c>
      <c r="R943">
        <v>0</v>
      </c>
      <c r="S943">
        <v>0</v>
      </c>
      <c r="T943">
        <v>0</v>
      </c>
      <c r="U943">
        <v>0</v>
      </c>
    </row>
    <row r="944" spans="1:21" x14ac:dyDescent="0.2">
      <c r="A944" t="s">
        <v>701</v>
      </c>
      <c r="B944" t="s">
        <v>2384</v>
      </c>
      <c r="C944" t="s">
        <v>2385</v>
      </c>
      <c r="D944" t="s">
        <v>421</v>
      </c>
      <c r="E944" t="s">
        <v>421</v>
      </c>
      <c r="F944" t="s">
        <v>421</v>
      </c>
      <c r="G944">
        <v>0</v>
      </c>
      <c r="H944">
        <v>0</v>
      </c>
      <c r="I944">
        <v>0</v>
      </c>
      <c r="J944">
        <v>0</v>
      </c>
      <c r="K944">
        <v>0</v>
      </c>
      <c r="L944">
        <v>0</v>
      </c>
      <c r="M944">
        <v>0</v>
      </c>
      <c r="N944">
        <v>0</v>
      </c>
      <c r="O944">
        <v>0</v>
      </c>
      <c r="P944">
        <v>0</v>
      </c>
      <c r="Q944">
        <v>0</v>
      </c>
      <c r="R944">
        <v>0</v>
      </c>
      <c r="S944">
        <v>0</v>
      </c>
      <c r="T944">
        <v>0</v>
      </c>
      <c r="U944">
        <v>0</v>
      </c>
    </row>
    <row r="945" spans="1:21" x14ac:dyDescent="0.2">
      <c r="A945" t="s">
        <v>701</v>
      </c>
      <c r="B945" t="s">
        <v>2386</v>
      </c>
      <c r="C945" t="s">
        <v>2387</v>
      </c>
      <c r="D945" t="s">
        <v>421</v>
      </c>
      <c r="E945" t="s">
        <v>421</v>
      </c>
      <c r="F945" t="s">
        <v>421</v>
      </c>
      <c r="G945">
        <v>0</v>
      </c>
      <c r="H945">
        <v>0</v>
      </c>
      <c r="I945">
        <v>0</v>
      </c>
      <c r="J945">
        <v>0</v>
      </c>
      <c r="K945">
        <v>0</v>
      </c>
      <c r="L945">
        <v>0</v>
      </c>
      <c r="M945">
        <v>0</v>
      </c>
      <c r="N945">
        <v>0</v>
      </c>
      <c r="O945">
        <v>0</v>
      </c>
      <c r="P945">
        <v>0</v>
      </c>
      <c r="Q945">
        <v>0</v>
      </c>
      <c r="R945">
        <v>0</v>
      </c>
      <c r="S945">
        <v>0</v>
      </c>
      <c r="T945">
        <v>0</v>
      </c>
      <c r="U945">
        <v>0</v>
      </c>
    </row>
    <row r="946" spans="1:21" x14ac:dyDescent="0.2">
      <c r="A946" t="s">
        <v>701</v>
      </c>
      <c r="B946" t="s">
        <v>2388</v>
      </c>
      <c r="C946" t="s">
        <v>2389</v>
      </c>
      <c r="D946" t="s">
        <v>421</v>
      </c>
      <c r="E946" t="s">
        <v>421</v>
      </c>
      <c r="F946" t="s">
        <v>421</v>
      </c>
      <c r="G946">
        <v>0</v>
      </c>
      <c r="H946">
        <v>0</v>
      </c>
      <c r="I946">
        <v>0</v>
      </c>
      <c r="J946">
        <v>0</v>
      </c>
      <c r="K946">
        <v>0</v>
      </c>
      <c r="L946">
        <v>0</v>
      </c>
      <c r="M946">
        <v>0</v>
      </c>
      <c r="N946">
        <v>0</v>
      </c>
      <c r="O946">
        <v>0</v>
      </c>
      <c r="P946">
        <v>0</v>
      </c>
      <c r="Q946">
        <v>0</v>
      </c>
      <c r="R946">
        <v>0</v>
      </c>
      <c r="S946">
        <v>0</v>
      </c>
      <c r="T946">
        <v>0</v>
      </c>
      <c r="U946">
        <v>0</v>
      </c>
    </row>
    <row r="947" spans="1:21" x14ac:dyDescent="0.2">
      <c r="A947" t="s">
        <v>701</v>
      </c>
      <c r="B947" t="s">
        <v>2390</v>
      </c>
      <c r="C947" t="s">
        <v>2391</v>
      </c>
      <c r="D947" t="s">
        <v>421</v>
      </c>
      <c r="E947" t="s">
        <v>421</v>
      </c>
      <c r="F947" t="s">
        <v>421</v>
      </c>
      <c r="G947">
        <v>0</v>
      </c>
      <c r="H947">
        <v>0</v>
      </c>
      <c r="I947">
        <v>0</v>
      </c>
      <c r="J947">
        <v>0</v>
      </c>
      <c r="K947">
        <v>0</v>
      </c>
      <c r="L947">
        <v>0</v>
      </c>
      <c r="M947">
        <v>0</v>
      </c>
      <c r="N947">
        <v>0</v>
      </c>
      <c r="O947">
        <v>0</v>
      </c>
      <c r="P947">
        <v>0</v>
      </c>
      <c r="Q947">
        <v>0</v>
      </c>
      <c r="R947">
        <v>0</v>
      </c>
      <c r="S947">
        <v>0</v>
      </c>
      <c r="T947">
        <v>0</v>
      </c>
      <c r="U947">
        <v>0</v>
      </c>
    </row>
    <row r="948" spans="1:21" x14ac:dyDescent="0.2">
      <c r="A948" t="s">
        <v>701</v>
      </c>
      <c r="B948" t="s">
        <v>2392</v>
      </c>
      <c r="C948" t="s">
        <v>2393</v>
      </c>
      <c r="D948" t="s">
        <v>421</v>
      </c>
      <c r="E948" t="s">
        <v>421</v>
      </c>
      <c r="F948" t="s">
        <v>421</v>
      </c>
      <c r="G948">
        <v>0</v>
      </c>
      <c r="H948">
        <v>0</v>
      </c>
      <c r="I948">
        <v>0</v>
      </c>
      <c r="J948">
        <v>0</v>
      </c>
      <c r="K948">
        <v>0</v>
      </c>
      <c r="L948">
        <v>0</v>
      </c>
      <c r="M948">
        <v>0</v>
      </c>
      <c r="N948">
        <v>0</v>
      </c>
      <c r="O948">
        <v>0</v>
      </c>
      <c r="P948">
        <v>0</v>
      </c>
      <c r="Q948">
        <v>0</v>
      </c>
      <c r="R948">
        <v>0</v>
      </c>
      <c r="S948">
        <v>0</v>
      </c>
      <c r="T948">
        <v>0</v>
      </c>
      <c r="U948">
        <v>0</v>
      </c>
    </row>
    <row r="949" spans="1:21" x14ac:dyDescent="0.2">
      <c r="A949" t="s">
        <v>701</v>
      </c>
      <c r="B949" t="s">
        <v>2394</v>
      </c>
      <c r="C949" t="s">
        <v>2395</v>
      </c>
      <c r="D949" t="s">
        <v>421</v>
      </c>
      <c r="E949" t="s">
        <v>421</v>
      </c>
      <c r="F949" t="s">
        <v>421</v>
      </c>
      <c r="G949">
        <v>0</v>
      </c>
      <c r="H949">
        <v>0</v>
      </c>
      <c r="I949">
        <v>0</v>
      </c>
      <c r="J949">
        <v>0</v>
      </c>
      <c r="K949">
        <v>0</v>
      </c>
      <c r="L949">
        <v>0</v>
      </c>
      <c r="M949">
        <v>0</v>
      </c>
      <c r="N949">
        <v>0</v>
      </c>
      <c r="O949">
        <v>0</v>
      </c>
      <c r="P949">
        <v>0</v>
      </c>
      <c r="Q949">
        <v>0</v>
      </c>
      <c r="R949">
        <v>0</v>
      </c>
      <c r="S949">
        <v>0</v>
      </c>
      <c r="T949">
        <v>0</v>
      </c>
      <c r="U949">
        <v>0</v>
      </c>
    </row>
    <row r="950" spans="1:21" x14ac:dyDescent="0.2">
      <c r="A950" t="s">
        <v>701</v>
      </c>
      <c r="B950" t="s">
        <v>2396</v>
      </c>
      <c r="C950" t="s">
        <v>2397</v>
      </c>
      <c r="D950" t="s">
        <v>421</v>
      </c>
      <c r="E950" t="s">
        <v>421</v>
      </c>
      <c r="F950" t="s">
        <v>421</v>
      </c>
      <c r="G950">
        <v>0</v>
      </c>
      <c r="H950">
        <v>0</v>
      </c>
      <c r="I950">
        <v>0</v>
      </c>
      <c r="J950">
        <v>0</v>
      </c>
      <c r="K950">
        <v>0</v>
      </c>
      <c r="L950">
        <v>0</v>
      </c>
      <c r="M950">
        <v>0</v>
      </c>
      <c r="N950">
        <v>0</v>
      </c>
      <c r="O950">
        <v>0</v>
      </c>
      <c r="P950">
        <v>0</v>
      </c>
      <c r="Q950">
        <v>0</v>
      </c>
      <c r="R950">
        <v>0</v>
      </c>
      <c r="S950">
        <v>0</v>
      </c>
      <c r="T950">
        <v>0</v>
      </c>
      <c r="U950">
        <v>0</v>
      </c>
    </row>
    <row r="951" spans="1:21" x14ac:dyDescent="0.2">
      <c r="A951" t="s">
        <v>701</v>
      </c>
      <c r="B951" t="s">
        <v>2398</v>
      </c>
      <c r="C951" t="s">
        <v>2399</v>
      </c>
      <c r="D951" t="s">
        <v>421</v>
      </c>
      <c r="E951" t="s">
        <v>421</v>
      </c>
      <c r="F951" t="s">
        <v>421</v>
      </c>
      <c r="G951">
        <v>0</v>
      </c>
      <c r="H951">
        <v>0</v>
      </c>
      <c r="I951">
        <v>0</v>
      </c>
      <c r="J951">
        <v>0</v>
      </c>
      <c r="K951">
        <v>0</v>
      </c>
      <c r="L951">
        <v>0</v>
      </c>
      <c r="M951">
        <v>0</v>
      </c>
      <c r="N951">
        <v>0</v>
      </c>
      <c r="O951">
        <v>0</v>
      </c>
      <c r="P951">
        <v>0</v>
      </c>
      <c r="Q951">
        <v>0</v>
      </c>
      <c r="R951">
        <v>0</v>
      </c>
      <c r="S951">
        <v>0</v>
      </c>
      <c r="T951">
        <v>0</v>
      </c>
      <c r="U951">
        <v>0</v>
      </c>
    </row>
    <row r="952" spans="1:21" x14ac:dyDescent="0.2">
      <c r="A952" t="s">
        <v>701</v>
      </c>
      <c r="B952" t="s">
        <v>2400</v>
      </c>
      <c r="C952" t="s">
        <v>2401</v>
      </c>
      <c r="D952" t="s">
        <v>421</v>
      </c>
      <c r="E952" t="s">
        <v>421</v>
      </c>
      <c r="F952" t="s">
        <v>421</v>
      </c>
      <c r="G952">
        <v>0</v>
      </c>
      <c r="H952">
        <v>0</v>
      </c>
      <c r="I952">
        <v>0</v>
      </c>
      <c r="J952">
        <v>0</v>
      </c>
      <c r="K952">
        <v>0</v>
      </c>
      <c r="L952">
        <v>0</v>
      </c>
      <c r="M952">
        <v>0</v>
      </c>
      <c r="N952">
        <v>0</v>
      </c>
      <c r="O952">
        <v>0</v>
      </c>
      <c r="P952">
        <v>0</v>
      </c>
      <c r="Q952">
        <v>0</v>
      </c>
      <c r="R952">
        <v>0</v>
      </c>
      <c r="S952">
        <v>0</v>
      </c>
      <c r="T952">
        <v>0</v>
      </c>
      <c r="U952">
        <v>0</v>
      </c>
    </row>
    <row r="953" spans="1:21" x14ac:dyDescent="0.2">
      <c r="A953" t="s">
        <v>701</v>
      </c>
      <c r="B953" t="s">
        <v>2402</v>
      </c>
      <c r="C953" t="s">
        <v>2403</v>
      </c>
      <c r="D953" t="s">
        <v>421</v>
      </c>
      <c r="E953" t="s">
        <v>421</v>
      </c>
      <c r="F953" t="s">
        <v>421</v>
      </c>
      <c r="G953">
        <v>0</v>
      </c>
      <c r="H953">
        <v>0</v>
      </c>
      <c r="I953">
        <v>0</v>
      </c>
      <c r="J953">
        <v>0</v>
      </c>
      <c r="K953">
        <v>0</v>
      </c>
      <c r="L953">
        <v>0</v>
      </c>
      <c r="M953">
        <v>0</v>
      </c>
      <c r="N953">
        <v>0</v>
      </c>
      <c r="O953">
        <v>0</v>
      </c>
      <c r="P953">
        <v>0</v>
      </c>
      <c r="Q953">
        <v>0</v>
      </c>
      <c r="R953">
        <v>0</v>
      </c>
      <c r="S953">
        <v>0</v>
      </c>
      <c r="T953">
        <v>0</v>
      </c>
      <c r="U953">
        <v>0</v>
      </c>
    </row>
    <row r="954" spans="1:21" x14ac:dyDescent="0.2">
      <c r="A954" t="s">
        <v>701</v>
      </c>
      <c r="B954" t="s">
        <v>2404</v>
      </c>
      <c r="C954" t="s">
        <v>2405</v>
      </c>
      <c r="D954" t="s">
        <v>421</v>
      </c>
      <c r="E954" t="s">
        <v>421</v>
      </c>
      <c r="F954" t="s">
        <v>421</v>
      </c>
      <c r="G954">
        <v>0</v>
      </c>
      <c r="H954">
        <v>0</v>
      </c>
      <c r="I954">
        <v>0</v>
      </c>
      <c r="J954">
        <v>0</v>
      </c>
      <c r="K954">
        <v>0</v>
      </c>
      <c r="L954">
        <v>0</v>
      </c>
      <c r="M954">
        <v>0</v>
      </c>
      <c r="N954">
        <v>0</v>
      </c>
      <c r="O954">
        <v>0</v>
      </c>
      <c r="P954">
        <v>0</v>
      </c>
      <c r="Q954">
        <v>0</v>
      </c>
      <c r="R954">
        <v>0</v>
      </c>
      <c r="S954">
        <v>0</v>
      </c>
      <c r="T954">
        <v>0</v>
      </c>
      <c r="U954">
        <v>0</v>
      </c>
    </row>
    <row r="955" spans="1:21" x14ac:dyDescent="0.2">
      <c r="A955" t="s">
        <v>701</v>
      </c>
      <c r="B955" t="s">
        <v>2406</v>
      </c>
      <c r="C955" t="s">
        <v>2407</v>
      </c>
      <c r="D955" t="s">
        <v>421</v>
      </c>
      <c r="E955" t="s">
        <v>421</v>
      </c>
      <c r="F955" t="s">
        <v>421</v>
      </c>
      <c r="G955">
        <v>0</v>
      </c>
      <c r="H955">
        <v>0</v>
      </c>
      <c r="I955">
        <v>0</v>
      </c>
      <c r="J955">
        <v>0</v>
      </c>
      <c r="K955">
        <v>0</v>
      </c>
      <c r="L955">
        <v>0</v>
      </c>
      <c r="M955">
        <v>0</v>
      </c>
      <c r="N955">
        <v>0</v>
      </c>
      <c r="O955">
        <v>0</v>
      </c>
      <c r="P955">
        <v>0</v>
      </c>
      <c r="Q955">
        <v>0</v>
      </c>
      <c r="R955">
        <v>0</v>
      </c>
      <c r="S955">
        <v>0</v>
      </c>
      <c r="T955">
        <v>0</v>
      </c>
      <c r="U955">
        <v>0</v>
      </c>
    </row>
    <row r="956" spans="1:21" x14ac:dyDescent="0.2">
      <c r="A956" t="s">
        <v>701</v>
      </c>
      <c r="B956" t="s">
        <v>2408</v>
      </c>
      <c r="C956" t="s">
        <v>2409</v>
      </c>
      <c r="D956" t="s">
        <v>421</v>
      </c>
      <c r="E956" t="s">
        <v>421</v>
      </c>
      <c r="F956" t="s">
        <v>421</v>
      </c>
      <c r="G956">
        <v>0</v>
      </c>
      <c r="H956">
        <v>0</v>
      </c>
      <c r="I956">
        <v>0</v>
      </c>
      <c r="J956">
        <v>0</v>
      </c>
      <c r="K956">
        <v>0</v>
      </c>
      <c r="L956">
        <v>0</v>
      </c>
      <c r="M956">
        <v>0</v>
      </c>
      <c r="N956">
        <v>0</v>
      </c>
      <c r="O956">
        <v>0</v>
      </c>
      <c r="P956">
        <v>0</v>
      </c>
      <c r="Q956">
        <v>0</v>
      </c>
      <c r="R956">
        <v>0</v>
      </c>
      <c r="S956">
        <v>0</v>
      </c>
      <c r="T956">
        <v>0</v>
      </c>
      <c r="U956">
        <v>0</v>
      </c>
    </row>
    <row r="957" spans="1:21" x14ac:dyDescent="0.2">
      <c r="A957" t="s">
        <v>701</v>
      </c>
      <c r="B957" t="s">
        <v>2410</v>
      </c>
      <c r="C957" t="s">
        <v>2411</v>
      </c>
      <c r="D957" t="s">
        <v>421</v>
      </c>
      <c r="E957" t="s">
        <v>421</v>
      </c>
      <c r="F957" t="s">
        <v>421</v>
      </c>
      <c r="G957">
        <v>0</v>
      </c>
      <c r="H957">
        <v>0</v>
      </c>
      <c r="I957">
        <v>0</v>
      </c>
      <c r="J957">
        <v>0</v>
      </c>
      <c r="K957">
        <v>0</v>
      </c>
      <c r="L957">
        <v>0</v>
      </c>
      <c r="M957">
        <v>0</v>
      </c>
      <c r="N957">
        <v>0</v>
      </c>
      <c r="O957">
        <v>0</v>
      </c>
      <c r="P957">
        <v>0</v>
      </c>
      <c r="Q957">
        <v>0</v>
      </c>
      <c r="R957">
        <v>0</v>
      </c>
      <c r="S957">
        <v>0</v>
      </c>
      <c r="T957">
        <v>0</v>
      </c>
      <c r="U957">
        <v>0</v>
      </c>
    </row>
    <row r="958" spans="1:21" x14ac:dyDescent="0.2">
      <c r="A958" t="s">
        <v>701</v>
      </c>
      <c r="B958" t="s">
        <v>2412</v>
      </c>
      <c r="C958" t="s">
        <v>2413</v>
      </c>
      <c r="D958" t="s">
        <v>421</v>
      </c>
      <c r="E958" t="s">
        <v>421</v>
      </c>
      <c r="F958" t="s">
        <v>421</v>
      </c>
      <c r="G958">
        <v>0</v>
      </c>
      <c r="H958">
        <v>0</v>
      </c>
      <c r="I958">
        <v>0</v>
      </c>
      <c r="J958">
        <v>0</v>
      </c>
      <c r="K958">
        <v>0</v>
      </c>
      <c r="L958">
        <v>0</v>
      </c>
      <c r="M958">
        <v>0</v>
      </c>
      <c r="N958">
        <v>0</v>
      </c>
      <c r="O958">
        <v>0</v>
      </c>
      <c r="P958">
        <v>0</v>
      </c>
      <c r="Q958">
        <v>0</v>
      </c>
      <c r="R958">
        <v>0</v>
      </c>
      <c r="S958">
        <v>0</v>
      </c>
      <c r="T958">
        <v>0</v>
      </c>
      <c r="U958">
        <v>0</v>
      </c>
    </row>
    <row r="959" spans="1:21" x14ac:dyDescent="0.2">
      <c r="A959" t="s">
        <v>701</v>
      </c>
      <c r="B959" t="s">
        <v>2414</v>
      </c>
      <c r="C959" t="s">
        <v>2415</v>
      </c>
      <c r="D959" t="s">
        <v>421</v>
      </c>
      <c r="E959" t="s">
        <v>421</v>
      </c>
      <c r="F959" t="s">
        <v>421</v>
      </c>
      <c r="G959">
        <v>0</v>
      </c>
      <c r="H959">
        <v>0</v>
      </c>
      <c r="I959">
        <v>0</v>
      </c>
      <c r="J959">
        <v>0</v>
      </c>
      <c r="K959">
        <v>0</v>
      </c>
      <c r="L959">
        <v>0</v>
      </c>
      <c r="M959">
        <v>0</v>
      </c>
      <c r="N959">
        <v>0</v>
      </c>
      <c r="O959">
        <v>0</v>
      </c>
      <c r="P959">
        <v>0</v>
      </c>
      <c r="Q959">
        <v>0</v>
      </c>
      <c r="R959">
        <v>0</v>
      </c>
      <c r="S959">
        <v>0</v>
      </c>
      <c r="T959">
        <v>0</v>
      </c>
      <c r="U959">
        <v>0</v>
      </c>
    </row>
    <row r="960" spans="1:21" x14ac:dyDescent="0.2">
      <c r="A960" t="s">
        <v>701</v>
      </c>
      <c r="B960" t="s">
        <v>2416</v>
      </c>
      <c r="C960" t="s">
        <v>2417</v>
      </c>
      <c r="D960" t="s">
        <v>421</v>
      </c>
      <c r="E960" t="s">
        <v>421</v>
      </c>
      <c r="F960" t="s">
        <v>421</v>
      </c>
      <c r="G960">
        <v>0</v>
      </c>
      <c r="H960">
        <v>0</v>
      </c>
      <c r="I960">
        <v>0</v>
      </c>
      <c r="J960">
        <v>0</v>
      </c>
      <c r="K960">
        <v>0</v>
      </c>
      <c r="L960">
        <v>0</v>
      </c>
      <c r="M960">
        <v>0</v>
      </c>
      <c r="N960">
        <v>0</v>
      </c>
      <c r="O960">
        <v>0</v>
      </c>
      <c r="P960">
        <v>0</v>
      </c>
      <c r="Q960">
        <v>0</v>
      </c>
      <c r="R960">
        <v>0</v>
      </c>
      <c r="S960">
        <v>0</v>
      </c>
      <c r="T960">
        <v>0</v>
      </c>
      <c r="U960">
        <v>0</v>
      </c>
    </row>
    <row r="961" spans="1:21" x14ac:dyDescent="0.2">
      <c r="A961" t="s">
        <v>701</v>
      </c>
      <c r="B961" t="s">
        <v>2418</v>
      </c>
      <c r="C961" t="s">
        <v>2419</v>
      </c>
      <c r="D961" t="s">
        <v>421</v>
      </c>
      <c r="E961" t="s">
        <v>421</v>
      </c>
      <c r="F961" t="s">
        <v>421</v>
      </c>
      <c r="G961">
        <v>0</v>
      </c>
      <c r="H961">
        <v>0</v>
      </c>
      <c r="I961">
        <v>0</v>
      </c>
      <c r="J961">
        <v>0</v>
      </c>
      <c r="K961">
        <v>0</v>
      </c>
      <c r="L961">
        <v>0</v>
      </c>
      <c r="M961">
        <v>0</v>
      </c>
      <c r="N961">
        <v>0</v>
      </c>
      <c r="O961">
        <v>0</v>
      </c>
      <c r="P961">
        <v>0</v>
      </c>
      <c r="Q961">
        <v>0</v>
      </c>
      <c r="R961">
        <v>0</v>
      </c>
      <c r="S961">
        <v>0</v>
      </c>
      <c r="T961">
        <v>0</v>
      </c>
      <c r="U961">
        <v>0</v>
      </c>
    </row>
    <row r="962" spans="1:21" x14ac:dyDescent="0.2">
      <c r="A962" t="s">
        <v>701</v>
      </c>
      <c r="B962" t="s">
        <v>2420</v>
      </c>
      <c r="C962" t="s">
        <v>2421</v>
      </c>
      <c r="D962" t="s">
        <v>421</v>
      </c>
      <c r="E962" t="s">
        <v>421</v>
      </c>
      <c r="F962" t="s">
        <v>421</v>
      </c>
      <c r="G962">
        <v>0</v>
      </c>
      <c r="H962">
        <v>0</v>
      </c>
      <c r="I962">
        <v>0</v>
      </c>
      <c r="J962">
        <v>0</v>
      </c>
      <c r="K962">
        <v>0</v>
      </c>
      <c r="L962">
        <v>0</v>
      </c>
      <c r="M962">
        <v>0</v>
      </c>
      <c r="N962">
        <v>0</v>
      </c>
      <c r="O962">
        <v>0</v>
      </c>
      <c r="P962">
        <v>0</v>
      </c>
      <c r="Q962">
        <v>0</v>
      </c>
      <c r="R962">
        <v>0</v>
      </c>
      <c r="S962">
        <v>0</v>
      </c>
      <c r="T962">
        <v>0</v>
      </c>
      <c r="U962">
        <v>0</v>
      </c>
    </row>
    <row r="963" spans="1:21" x14ac:dyDescent="0.2">
      <c r="A963" t="s">
        <v>701</v>
      </c>
      <c r="B963" t="s">
        <v>2422</v>
      </c>
      <c r="C963" t="s">
        <v>2423</v>
      </c>
      <c r="D963" t="s">
        <v>421</v>
      </c>
      <c r="E963" t="s">
        <v>421</v>
      </c>
      <c r="F963" t="s">
        <v>421</v>
      </c>
      <c r="G963">
        <v>0</v>
      </c>
      <c r="H963">
        <v>0</v>
      </c>
      <c r="I963">
        <v>0</v>
      </c>
      <c r="J963">
        <v>0</v>
      </c>
      <c r="K963">
        <v>0</v>
      </c>
      <c r="L963">
        <v>0</v>
      </c>
      <c r="M963">
        <v>0</v>
      </c>
      <c r="N963">
        <v>0</v>
      </c>
      <c r="O963">
        <v>0</v>
      </c>
      <c r="P963">
        <v>0</v>
      </c>
      <c r="Q963">
        <v>0</v>
      </c>
      <c r="R963">
        <v>0</v>
      </c>
      <c r="S963">
        <v>0</v>
      </c>
      <c r="T963">
        <v>0</v>
      </c>
      <c r="U963">
        <v>0</v>
      </c>
    </row>
    <row r="964" spans="1:21" x14ac:dyDescent="0.2">
      <c r="A964" t="s">
        <v>701</v>
      </c>
      <c r="B964" t="s">
        <v>2424</v>
      </c>
      <c r="C964" t="s">
        <v>2425</v>
      </c>
      <c r="D964" t="s">
        <v>421</v>
      </c>
      <c r="E964" t="s">
        <v>421</v>
      </c>
      <c r="F964" t="s">
        <v>421</v>
      </c>
      <c r="G964">
        <v>0</v>
      </c>
      <c r="H964">
        <v>0</v>
      </c>
      <c r="I964">
        <v>0</v>
      </c>
      <c r="J964">
        <v>0</v>
      </c>
      <c r="K964">
        <v>0</v>
      </c>
      <c r="L964">
        <v>0</v>
      </c>
      <c r="M964">
        <v>0</v>
      </c>
      <c r="N964">
        <v>0</v>
      </c>
      <c r="O964">
        <v>0</v>
      </c>
      <c r="P964">
        <v>0</v>
      </c>
      <c r="Q964">
        <v>0</v>
      </c>
      <c r="R964">
        <v>0</v>
      </c>
      <c r="S964">
        <v>0</v>
      </c>
      <c r="T964">
        <v>0</v>
      </c>
      <c r="U964">
        <v>0</v>
      </c>
    </row>
    <row r="965" spans="1:21" x14ac:dyDescent="0.2">
      <c r="A965" t="s">
        <v>701</v>
      </c>
      <c r="B965" t="s">
        <v>2426</v>
      </c>
      <c r="C965" t="s">
        <v>2427</v>
      </c>
      <c r="D965" t="s">
        <v>421</v>
      </c>
      <c r="E965" t="s">
        <v>421</v>
      </c>
      <c r="F965" t="s">
        <v>421</v>
      </c>
      <c r="G965">
        <v>0</v>
      </c>
      <c r="H965">
        <v>0</v>
      </c>
      <c r="I965">
        <v>0</v>
      </c>
      <c r="J965">
        <v>0</v>
      </c>
      <c r="K965">
        <v>0</v>
      </c>
      <c r="L965">
        <v>0</v>
      </c>
      <c r="M965">
        <v>0</v>
      </c>
      <c r="N965">
        <v>0</v>
      </c>
      <c r="O965">
        <v>0</v>
      </c>
      <c r="P965">
        <v>0</v>
      </c>
      <c r="Q965">
        <v>0</v>
      </c>
      <c r="R965">
        <v>0</v>
      </c>
      <c r="S965">
        <v>0</v>
      </c>
      <c r="T965">
        <v>0</v>
      </c>
      <c r="U965">
        <v>0</v>
      </c>
    </row>
    <row r="966" spans="1:21" x14ac:dyDescent="0.2">
      <c r="A966" t="s">
        <v>701</v>
      </c>
      <c r="B966" t="s">
        <v>2428</v>
      </c>
      <c r="C966" t="s">
        <v>2429</v>
      </c>
      <c r="D966" t="s">
        <v>421</v>
      </c>
      <c r="E966" t="s">
        <v>421</v>
      </c>
      <c r="F966" t="s">
        <v>421</v>
      </c>
      <c r="G966">
        <v>0</v>
      </c>
      <c r="H966">
        <v>0</v>
      </c>
      <c r="I966">
        <v>0</v>
      </c>
      <c r="J966">
        <v>0</v>
      </c>
      <c r="K966">
        <v>0</v>
      </c>
      <c r="L966">
        <v>0</v>
      </c>
      <c r="M966">
        <v>0</v>
      </c>
      <c r="N966">
        <v>0</v>
      </c>
      <c r="O966">
        <v>0</v>
      </c>
      <c r="P966">
        <v>0</v>
      </c>
      <c r="Q966">
        <v>0</v>
      </c>
      <c r="R966">
        <v>0</v>
      </c>
      <c r="S966">
        <v>0</v>
      </c>
      <c r="T966">
        <v>0</v>
      </c>
      <c r="U966">
        <v>0</v>
      </c>
    </row>
    <row r="967" spans="1:21" x14ac:dyDescent="0.2">
      <c r="A967" t="s">
        <v>701</v>
      </c>
      <c r="B967" t="s">
        <v>2430</v>
      </c>
      <c r="C967" t="s">
        <v>2431</v>
      </c>
      <c r="D967" t="s">
        <v>421</v>
      </c>
      <c r="E967" t="s">
        <v>421</v>
      </c>
      <c r="F967" t="s">
        <v>421</v>
      </c>
      <c r="G967">
        <v>0</v>
      </c>
      <c r="H967">
        <v>0</v>
      </c>
      <c r="I967">
        <v>0</v>
      </c>
      <c r="J967">
        <v>0</v>
      </c>
      <c r="K967">
        <v>0</v>
      </c>
      <c r="L967">
        <v>0</v>
      </c>
      <c r="M967">
        <v>0</v>
      </c>
      <c r="N967">
        <v>0</v>
      </c>
      <c r="O967">
        <v>0</v>
      </c>
      <c r="P967">
        <v>0</v>
      </c>
      <c r="Q967">
        <v>0</v>
      </c>
      <c r="R967">
        <v>0</v>
      </c>
      <c r="S967">
        <v>0</v>
      </c>
      <c r="T967">
        <v>0</v>
      </c>
      <c r="U967">
        <v>0</v>
      </c>
    </row>
    <row r="968" spans="1:21" x14ac:dyDescent="0.2">
      <c r="A968" t="s">
        <v>701</v>
      </c>
      <c r="B968" t="s">
        <v>2432</v>
      </c>
      <c r="C968" t="s">
        <v>2433</v>
      </c>
      <c r="D968" t="s">
        <v>421</v>
      </c>
      <c r="E968" t="s">
        <v>421</v>
      </c>
      <c r="F968" t="s">
        <v>421</v>
      </c>
      <c r="G968">
        <v>0</v>
      </c>
      <c r="H968">
        <v>0</v>
      </c>
      <c r="I968">
        <v>0</v>
      </c>
      <c r="J968">
        <v>0</v>
      </c>
      <c r="K968">
        <v>0</v>
      </c>
      <c r="L968">
        <v>0</v>
      </c>
      <c r="M968">
        <v>0</v>
      </c>
      <c r="N968">
        <v>0</v>
      </c>
      <c r="O968">
        <v>0</v>
      </c>
      <c r="P968">
        <v>0</v>
      </c>
      <c r="Q968">
        <v>0</v>
      </c>
      <c r="R968">
        <v>0</v>
      </c>
      <c r="S968">
        <v>0</v>
      </c>
      <c r="T968">
        <v>0</v>
      </c>
      <c r="U968">
        <v>0</v>
      </c>
    </row>
    <row r="969" spans="1:21" x14ac:dyDescent="0.2">
      <c r="A969" t="s">
        <v>701</v>
      </c>
      <c r="B969" t="s">
        <v>2434</v>
      </c>
      <c r="C969" t="s">
        <v>2435</v>
      </c>
      <c r="D969" t="s">
        <v>421</v>
      </c>
      <c r="E969" t="s">
        <v>421</v>
      </c>
      <c r="F969" t="s">
        <v>421</v>
      </c>
      <c r="G969">
        <v>0</v>
      </c>
      <c r="H969">
        <v>0</v>
      </c>
      <c r="I969">
        <v>0</v>
      </c>
      <c r="J969">
        <v>0</v>
      </c>
      <c r="K969">
        <v>0</v>
      </c>
      <c r="L969">
        <v>0</v>
      </c>
      <c r="M969">
        <v>0</v>
      </c>
      <c r="N969">
        <v>0</v>
      </c>
      <c r="O969">
        <v>0</v>
      </c>
      <c r="P969">
        <v>0</v>
      </c>
      <c r="Q969">
        <v>0</v>
      </c>
      <c r="R969">
        <v>0</v>
      </c>
      <c r="S969">
        <v>0</v>
      </c>
      <c r="T969">
        <v>0</v>
      </c>
      <c r="U969">
        <v>0</v>
      </c>
    </row>
    <row r="970" spans="1:21" x14ac:dyDescent="0.2">
      <c r="A970" t="s">
        <v>701</v>
      </c>
      <c r="B970" t="s">
        <v>2436</v>
      </c>
      <c r="C970" t="s">
        <v>2437</v>
      </c>
      <c r="D970" t="s">
        <v>421</v>
      </c>
      <c r="E970" t="s">
        <v>421</v>
      </c>
      <c r="F970" t="s">
        <v>421</v>
      </c>
      <c r="G970">
        <v>0</v>
      </c>
      <c r="H970">
        <v>0</v>
      </c>
      <c r="I970">
        <v>0</v>
      </c>
      <c r="J970">
        <v>0</v>
      </c>
      <c r="K970">
        <v>0</v>
      </c>
      <c r="L970">
        <v>0</v>
      </c>
      <c r="M970">
        <v>0</v>
      </c>
      <c r="N970">
        <v>0</v>
      </c>
      <c r="O970">
        <v>0</v>
      </c>
      <c r="P970">
        <v>0</v>
      </c>
      <c r="Q970">
        <v>0</v>
      </c>
      <c r="R970">
        <v>0</v>
      </c>
      <c r="S970">
        <v>0</v>
      </c>
      <c r="T970">
        <v>0</v>
      </c>
      <c r="U970">
        <v>0</v>
      </c>
    </row>
    <row r="971" spans="1:21" x14ac:dyDescent="0.2">
      <c r="A971" t="s">
        <v>701</v>
      </c>
      <c r="B971" t="s">
        <v>2438</v>
      </c>
      <c r="C971" t="s">
        <v>2439</v>
      </c>
      <c r="D971" t="s">
        <v>421</v>
      </c>
      <c r="E971" t="s">
        <v>421</v>
      </c>
      <c r="F971" t="s">
        <v>421</v>
      </c>
      <c r="G971">
        <v>0</v>
      </c>
      <c r="H971">
        <v>0</v>
      </c>
      <c r="I971">
        <v>0</v>
      </c>
      <c r="J971">
        <v>0</v>
      </c>
      <c r="K971">
        <v>0</v>
      </c>
      <c r="L971">
        <v>0</v>
      </c>
      <c r="M971">
        <v>0</v>
      </c>
      <c r="N971">
        <v>0</v>
      </c>
      <c r="O971">
        <v>0</v>
      </c>
      <c r="P971">
        <v>0</v>
      </c>
      <c r="Q971">
        <v>0</v>
      </c>
      <c r="R971">
        <v>0</v>
      </c>
      <c r="S971">
        <v>0</v>
      </c>
      <c r="T971">
        <v>0</v>
      </c>
      <c r="U971">
        <v>0</v>
      </c>
    </row>
    <row r="972" spans="1:21" x14ac:dyDescent="0.2">
      <c r="A972" t="s">
        <v>701</v>
      </c>
      <c r="B972" t="s">
        <v>2440</v>
      </c>
      <c r="C972" t="s">
        <v>2441</v>
      </c>
      <c r="D972" t="s">
        <v>421</v>
      </c>
      <c r="E972" t="s">
        <v>421</v>
      </c>
      <c r="F972" t="s">
        <v>421</v>
      </c>
      <c r="G972">
        <v>0</v>
      </c>
      <c r="H972">
        <v>0</v>
      </c>
      <c r="I972">
        <v>0</v>
      </c>
      <c r="J972">
        <v>0</v>
      </c>
      <c r="K972">
        <v>0</v>
      </c>
      <c r="L972">
        <v>0</v>
      </c>
      <c r="M972">
        <v>0</v>
      </c>
      <c r="N972">
        <v>0</v>
      </c>
      <c r="O972">
        <v>0</v>
      </c>
      <c r="P972">
        <v>0</v>
      </c>
      <c r="Q972">
        <v>0</v>
      </c>
      <c r="R972">
        <v>0</v>
      </c>
      <c r="S972">
        <v>0</v>
      </c>
      <c r="T972">
        <v>0</v>
      </c>
      <c r="U972">
        <v>0</v>
      </c>
    </row>
    <row r="973" spans="1:21" x14ac:dyDescent="0.2">
      <c r="A973" t="s">
        <v>701</v>
      </c>
      <c r="B973" t="s">
        <v>2442</v>
      </c>
      <c r="C973" t="s">
        <v>2443</v>
      </c>
      <c r="D973" t="s">
        <v>421</v>
      </c>
      <c r="E973" t="s">
        <v>421</v>
      </c>
      <c r="F973" t="s">
        <v>421</v>
      </c>
      <c r="G973">
        <v>0</v>
      </c>
      <c r="H973">
        <v>0</v>
      </c>
      <c r="I973">
        <v>0</v>
      </c>
      <c r="J973">
        <v>0</v>
      </c>
      <c r="K973">
        <v>0</v>
      </c>
      <c r="L973">
        <v>0</v>
      </c>
      <c r="M973">
        <v>0</v>
      </c>
      <c r="N973">
        <v>0</v>
      </c>
      <c r="O973">
        <v>0</v>
      </c>
      <c r="P973">
        <v>0</v>
      </c>
      <c r="Q973">
        <v>0</v>
      </c>
      <c r="R973">
        <v>0</v>
      </c>
      <c r="S973">
        <v>0</v>
      </c>
      <c r="T973">
        <v>0</v>
      </c>
      <c r="U973">
        <v>0</v>
      </c>
    </row>
    <row r="974" spans="1:21" x14ac:dyDescent="0.2">
      <c r="A974" t="s">
        <v>701</v>
      </c>
      <c r="B974" t="s">
        <v>2444</v>
      </c>
      <c r="C974" t="s">
        <v>2445</v>
      </c>
      <c r="D974" t="s">
        <v>421</v>
      </c>
      <c r="E974" t="s">
        <v>421</v>
      </c>
      <c r="F974" t="s">
        <v>421</v>
      </c>
      <c r="G974">
        <v>0</v>
      </c>
      <c r="H974">
        <v>0</v>
      </c>
      <c r="I974">
        <v>0</v>
      </c>
      <c r="J974">
        <v>0</v>
      </c>
      <c r="K974">
        <v>0</v>
      </c>
      <c r="L974">
        <v>0</v>
      </c>
      <c r="M974">
        <v>0</v>
      </c>
      <c r="N974">
        <v>0</v>
      </c>
      <c r="O974">
        <v>0</v>
      </c>
      <c r="P974">
        <v>0</v>
      </c>
      <c r="Q974">
        <v>0</v>
      </c>
      <c r="R974">
        <v>0</v>
      </c>
      <c r="S974">
        <v>0</v>
      </c>
      <c r="T974">
        <v>0</v>
      </c>
      <c r="U974">
        <v>0</v>
      </c>
    </row>
    <row r="975" spans="1:21" x14ac:dyDescent="0.2">
      <c r="A975" t="s">
        <v>701</v>
      </c>
      <c r="B975" t="s">
        <v>2446</v>
      </c>
      <c r="C975" t="s">
        <v>2447</v>
      </c>
      <c r="D975" t="s">
        <v>421</v>
      </c>
      <c r="E975" t="s">
        <v>421</v>
      </c>
      <c r="F975" t="s">
        <v>421</v>
      </c>
      <c r="G975">
        <v>0</v>
      </c>
      <c r="H975">
        <v>0</v>
      </c>
      <c r="I975">
        <v>0</v>
      </c>
      <c r="J975">
        <v>0</v>
      </c>
      <c r="K975">
        <v>0</v>
      </c>
      <c r="L975">
        <v>0</v>
      </c>
      <c r="M975">
        <v>0</v>
      </c>
      <c r="N975">
        <v>0</v>
      </c>
      <c r="O975">
        <v>0</v>
      </c>
      <c r="P975">
        <v>0</v>
      </c>
      <c r="Q975">
        <v>0</v>
      </c>
      <c r="R975">
        <v>0</v>
      </c>
      <c r="S975">
        <v>0</v>
      </c>
      <c r="T975">
        <v>0</v>
      </c>
      <c r="U975">
        <v>0</v>
      </c>
    </row>
    <row r="976" spans="1:21" x14ac:dyDescent="0.2">
      <c r="A976" t="s">
        <v>701</v>
      </c>
      <c r="B976" t="s">
        <v>2448</v>
      </c>
      <c r="C976" t="s">
        <v>2449</v>
      </c>
      <c r="D976" t="s">
        <v>421</v>
      </c>
      <c r="E976" t="s">
        <v>421</v>
      </c>
      <c r="F976" t="s">
        <v>421</v>
      </c>
      <c r="G976">
        <v>0</v>
      </c>
      <c r="H976">
        <v>0</v>
      </c>
      <c r="I976">
        <v>0</v>
      </c>
      <c r="J976">
        <v>0</v>
      </c>
      <c r="K976">
        <v>0</v>
      </c>
      <c r="L976">
        <v>0</v>
      </c>
      <c r="M976">
        <v>0</v>
      </c>
      <c r="N976">
        <v>0</v>
      </c>
      <c r="O976">
        <v>0</v>
      </c>
      <c r="P976">
        <v>0</v>
      </c>
      <c r="Q976">
        <v>0</v>
      </c>
      <c r="R976">
        <v>0</v>
      </c>
      <c r="S976">
        <v>0</v>
      </c>
      <c r="T976">
        <v>0</v>
      </c>
      <c r="U976">
        <v>0</v>
      </c>
    </row>
    <row r="977" spans="1:21" x14ac:dyDescent="0.2">
      <c r="A977" t="s">
        <v>701</v>
      </c>
      <c r="B977" t="s">
        <v>2450</v>
      </c>
      <c r="C977" t="s">
        <v>2451</v>
      </c>
      <c r="D977" t="s">
        <v>421</v>
      </c>
      <c r="E977" t="s">
        <v>421</v>
      </c>
      <c r="F977" t="s">
        <v>421</v>
      </c>
      <c r="G977">
        <v>0</v>
      </c>
      <c r="H977">
        <v>0</v>
      </c>
      <c r="I977">
        <v>0</v>
      </c>
      <c r="J977">
        <v>0</v>
      </c>
      <c r="K977">
        <v>0</v>
      </c>
      <c r="L977">
        <v>0</v>
      </c>
      <c r="M977">
        <v>0</v>
      </c>
      <c r="N977">
        <v>0</v>
      </c>
      <c r="O977">
        <v>0</v>
      </c>
      <c r="P977">
        <v>0</v>
      </c>
      <c r="Q977">
        <v>0</v>
      </c>
      <c r="R977">
        <v>0</v>
      </c>
      <c r="S977">
        <v>0</v>
      </c>
      <c r="T977">
        <v>0</v>
      </c>
      <c r="U977">
        <v>0</v>
      </c>
    </row>
    <row r="978" spans="1:21" x14ac:dyDescent="0.2">
      <c r="A978" t="s">
        <v>701</v>
      </c>
      <c r="B978" t="s">
        <v>2452</v>
      </c>
      <c r="C978" t="s">
        <v>2453</v>
      </c>
      <c r="D978" t="s">
        <v>421</v>
      </c>
      <c r="E978" t="s">
        <v>421</v>
      </c>
      <c r="F978" t="s">
        <v>421</v>
      </c>
      <c r="G978">
        <v>0</v>
      </c>
      <c r="H978">
        <v>0</v>
      </c>
      <c r="I978">
        <v>0</v>
      </c>
      <c r="J978">
        <v>0</v>
      </c>
      <c r="K978">
        <v>0</v>
      </c>
      <c r="L978">
        <v>0</v>
      </c>
      <c r="M978">
        <v>0</v>
      </c>
      <c r="N978">
        <v>0</v>
      </c>
      <c r="O978">
        <v>0</v>
      </c>
      <c r="P978">
        <v>0</v>
      </c>
      <c r="Q978">
        <v>0</v>
      </c>
      <c r="R978">
        <v>0</v>
      </c>
      <c r="S978">
        <v>0</v>
      </c>
      <c r="T978">
        <v>0</v>
      </c>
      <c r="U978">
        <v>0</v>
      </c>
    </row>
    <row r="979" spans="1:21" x14ac:dyDescent="0.2">
      <c r="A979" t="s">
        <v>701</v>
      </c>
      <c r="B979" t="s">
        <v>2454</v>
      </c>
      <c r="C979" t="s">
        <v>2455</v>
      </c>
      <c r="D979" t="s">
        <v>421</v>
      </c>
      <c r="E979" t="s">
        <v>421</v>
      </c>
      <c r="F979" t="s">
        <v>421</v>
      </c>
      <c r="G979">
        <v>0</v>
      </c>
      <c r="H979">
        <v>0</v>
      </c>
      <c r="I979">
        <v>0</v>
      </c>
      <c r="J979">
        <v>0</v>
      </c>
      <c r="K979">
        <v>0</v>
      </c>
      <c r="L979">
        <v>0</v>
      </c>
      <c r="M979">
        <v>0</v>
      </c>
      <c r="N979">
        <v>0</v>
      </c>
      <c r="O979">
        <v>0</v>
      </c>
      <c r="P979">
        <v>0</v>
      </c>
      <c r="Q979">
        <v>0</v>
      </c>
      <c r="R979">
        <v>0</v>
      </c>
      <c r="S979">
        <v>0</v>
      </c>
      <c r="T979">
        <v>0</v>
      </c>
      <c r="U979">
        <v>0</v>
      </c>
    </row>
    <row r="980" spans="1:21" x14ac:dyDescent="0.2">
      <c r="A980" t="s">
        <v>701</v>
      </c>
      <c r="B980" t="s">
        <v>2456</v>
      </c>
      <c r="C980" t="s">
        <v>2457</v>
      </c>
      <c r="D980" t="s">
        <v>421</v>
      </c>
      <c r="E980" t="s">
        <v>421</v>
      </c>
      <c r="F980" t="s">
        <v>421</v>
      </c>
      <c r="G980">
        <v>0</v>
      </c>
      <c r="H980">
        <v>0</v>
      </c>
      <c r="I980">
        <v>0</v>
      </c>
      <c r="J980">
        <v>0</v>
      </c>
      <c r="K980">
        <v>0</v>
      </c>
      <c r="L980">
        <v>0</v>
      </c>
      <c r="M980">
        <v>0</v>
      </c>
      <c r="N980">
        <v>0</v>
      </c>
      <c r="O980">
        <v>0</v>
      </c>
      <c r="P980">
        <v>0</v>
      </c>
      <c r="Q980">
        <v>0</v>
      </c>
      <c r="R980">
        <v>0</v>
      </c>
      <c r="S980">
        <v>0</v>
      </c>
      <c r="T980">
        <v>0</v>
      </c>
      <c r="U980">
        <v>0</v>
      </c>
    </row>
    <row r="981" spans="1:21" x14ac:dyDescent="0.2">
      <c r="A981" t="s">
        <v>701</v>
      </c>
      <c r="B981" t="s">
        <v>2458</v>
      </c>
      <c r="C981" t="s">
        <v>2459</v>
      </c>
      <c r="D981" t="s">
        <v>421</v>
      </c>
      <c r="E981" t="s">
        <v>421</v>
      </c>
      <c r="F981" t="s">
        <v>421</v>
      </c>
      <c r="G981">
        <v>0</v>
      </c>
      <c r="H981">
        <v>0</v>
      </c>
      <c r="I981">
        <v>0</v>
      </c>
      <c r="J981">
        <v>0</v>
      </c>
      <c r="K981">
        <v>0</v>
      </c>
      <c r="L981">
        <v>0</v>
      </c>
      <c r="M981">
        <v>0</v>
      </c>
      <c r="N981">
        <v>0</v>
      </c>
      <c r="O981">
        <v>0</v>
      </c>
      <c r="P981">
        <v>0</v>
      </c>
      <c r="Q981">
        <v>0</v>
      </c>
      <c r="R981">
        <v>0</v>
      </c>
      <c r="S981">
        <v>0</v>
      </c>
      <c r="T981">
        <v>0</v>
      </c>
      <c r="U981">
        <v>0</v>
      </c>
    </row>
    <row r="982" spans="1:21" x14ac:dyDescent="0.2">
      <c r="A982" t="s">
        <v>701</v>
      </c>
      <c r="B982" t="s">
        <v>2460</v>
      </c>
      <c r="C982" t="s">
        <v>2461</v>
      </c>
      <c r="D982" t="s">
        <v>421</v>
      </c>
      <c r="E982" t="s">
        <v>421</v>
      </c>
      <c r="F982" t="s">
        <v>421</v>
      </c>
      <c r="G982">
        <v>0</v>
      </c>
      <c r="H982">
        <v>0</v>
      </c>
      <c r="I982">
        <v>0</v>
      </c>
      <c r="J982">
        <v>0</v>
      </c>
      <c r="K982">
        <v>0</v>
      </c>
      <c r="L982">
        <v>0</v>
      </c>
      <c r="M982">
        <v>0</v>
      </c>
      <c r="N982">
        <v>0</v>
      </c>
      <c r="O982">
        <v>0</v>
      </c>
      <c r="P982">
        <v>0</v>
      </c>
      <c r="Q982">
        <v>0</v>
      </c>
      <c r="R982">
        <v>0</v>
      </c>
      <c r="S982">
        <v>0</v>
      </c>
      <c r="T982">
        <v>0</v>
      </c>
      <c r="U982">
        <v>0</v>
      </c>
    </row>
    <row r="983" spans="1:21" x14ac:dyDescent="0.2">
      <c r="A983" t="s">
        <v>701</v>
      </c>
      <c r="B983" t="s">
        <v>2462</v>
      </c>
      <c r="C983" t="s">
        <v>2463</v>
      </c>
      <c r="D983" t="s">
        <v>421</v>
      </c>
      <c r="E983" t="s">
        <v>421</v>
      </c>
      <c r="F983" t="s">
        <v>421</v>
      </c>
      <c r="G983">
        <v>0</v>
      </c>
      <c r="H983">
        <v>0</v>
      </c>
      <c r="I983">
        <v>0</v>
      </c>
      <c r="J983">
        <v>0</v>
      </c>
      <c r="K983">
        <v>0</v>
      </c>
      <c r="L983">
        <v>0</v>
      </c>
      <c r="M983">
        <v>0</v>
      </c>
      <c r="N983">
        <v>0</v>
      </c>
      <c r="O983">
        <v>0</v>
      </c>
      <c r="P983">
        <v>0</v>
      </c>
      <c r="Q983">
        <v>0</v>
      </c>
      <c r="R983">
        <v>0</v>
      </c>
      <c r="S983">
        <v>0</v>
      </c>
      <c r="T983">
        <v>0</v>
      </c>
      <c r="U983">
        <v>0</v>
      </c>
    </row>
    <row r="984" spans="1:21" x14ac:dyDescent="0.2">
      <c r="A984" t="s">
        <v>701</v>
      </c>
      <c r="B984" t="s">
        <v>2464</v>
      </c>
      <c r="C984" t="s">
        <v>2465</v>
      </c>
      <c r="D984" t="s">
        <v>421</v>
      </c>
      <c r="E984" t="s">
        <v>421</v>
      </c>
      <c r="F984" t="s">
        <v>421</v>
      </c>
      <c r="G984">
        <v>0</v>
      </c>
      <c r="H984">
        <v>0</v>
      </c>
      <c r="I984">
        <v>0</v>
      </c>
      <c r="J984">
        <v>0</v>
      </c>
      <c r="K984">
        <v>0</v>
      </c>
      <c r="L984">
        <v>0</v>
      </c>
      <c r="M984">
        <v>0</v>
      </c>
      <c r="N984">
        <v>0</v>
      </c>
      <c r="O984">
        <v>0</v>
      </c>
      <c r="P984">
        <v>0</v>
      </c>
      <c r="Q984">
        <v>0</v>
      </c>
      <c r="R984">
        <v>0</v>
      </c>
      <c r="S984">
        <v>0</v>
      </c>
      <c r="T984">
        <v>0</v>
      </c>
      <c r="U984">
        <v>0</v>
      </c>
    </row>
    <row r="985" spans="1:21" x14ac:dyDescent="0.2">
      <c r="A985" t="s">
        <v>701</v>
      </c>
      <c r="B985" t="s">
        <v>2466</v>
      </c>
      <c r="C985" t="s">
        <v>2467</v>
      </c>
      <c r="D985" t="s">
        <v>421</v>
      </c>
      <c r="E985" t="s">
        <v>421</v>
      </c>
      <c r="F985" t="s">
        <v>421</v>
      </c>
      <c r="G985">
        <v>0</v>
      </c>
      <c r="H985">
        <v>0</v>
      </c>
      <c r="I985">
        <v>0</v>
      </c>
      <c r="J985">
        <v>0</v>
      </c>
      <c r="K985">
        <v>0</v>
      </c>
      <c r="L985">
        <v>0</v>
      </c>
      <c r="M985">
        <v>0</v>
      </c>
      <c r="N985">
        <v>0</v>
      </c>
      <c r="O985">
        <v>0</v>
      </c>
      <c r="P985">
        <v>0</v>
      </c>
      <c r="Q985">
        <v>0</v>
      </c>
      <c r="R985">
        <v>0</v>
      </c>
      <c r="S985">
        <v>0</v>
      </c>
      <c r="T985">
        <v>0</v>
      </c>
      <c r="U985">
        <v>0</v>
      </c>
    </row>
    <row r="986" spans="1:21" x14ac:dyDescent="0.2">
      <c r="A986" t="s">
        <v>701</v>
      </c>
      <c r="B986" t="s">
        <v>2468</v>
      </c>
      <c r="C986" t="s">
        <v>2469</v>
      </c>
      <c r="D986" t="s">
        <v>421</v>
      </c>
      <c r="E986" t="s">
        <v>421</v>
      </c>
      <c r="F986" t="s">
        <v>421</v>
      </c>
      <c r="G986">
        <v>0</v>
      </c>
      <c r="H986">
        <v>0</v>
      </c>
      <c r="I986">
        <v>0</v>
      </c>
      <c r="J986">
        <v>0</v>
      </c>
      <c r="K986">
        <v>0</v>
      </c>
      <c r="L986">
        <v>0</v>
      </c>
      <c r="M986">
        <v>0</v>
      </c>
      <c r="N986">
        <v>0</v>
      </c>
      <c r="O986">
        <v>0</v>
      </c>
      <c r="P986">
        <v>0</v>
      </c>
      <c r="Q986">
        <v>0</v>
      </c>
      <c r="R986">
        <v>0</v>
      </c>
      <c r="S986">
        <v>0</v>
      </c>
      <c r="T986">
        <v>0</v>
      </c>
      <c r="U986">
        <v>0</v>
      </c>
    </row>
    <row r="987" spans="1:21" x14ac:dyDescent="0.2">
      <c r="A987" t="s">
        <v>701</v>
      </c>
      <c r="B987" t="s">
        <v>2470</v>
      </c>
      <c r="C987" t="s">
        <v>2471</v>
      </c>
      <c r="D987" t="s">
        <v>421</v>
      </c>
      <c r="E987" t="s">
        <v>421</v>
      </c>
      <c r="F987" t="s">
        <v>421</v>
      </c>
      <c r="G987">
        <v>0</v>
      </c>
      <c r="H987">
        <v>0</v>
      </c>
      <c r="I987">
        <v>0</v>
      </c>
      <c r="J987">
        <v>0</v>
      </c>
      <c r="K987">
        <v>0</v>
      </c>
      <c r="L987">
        <v>0</v>
      </c>
      <c r="M987">
        <v>0</v>
      </c>
      <c r="N987">
        <v>0</v>
      </c>
      <c r="O987">
        <v>0</v>
      </c>
      <c r="P987">
        <v>0</v>
      </c>
      <c r="Q987">
        <v>0</v>
      </c>
      <c r="R987">
        <v>0</v>
      </c>
      <c r="S987">
        <v>0</v>
      </c>
      <c r="T987">
        <v>0</v>
      </c>
      <c r="U987">
        <v>0</v>
      </c>
    </row>
    <row r="988" spans="1:21" x14ac:dyDescent="0.2">
      <c r="A988" t="s">
        <v>701</v>
      </c>
      <c r="B988" t="s">
        <v>2472</v>
      </c>
      <c r="C988" t="s">
        <v>2473</v>
      </c>
      <c r="D988" t="s">
        <v>421</v>
      </c>
      <c r="E988" t="s">
        <v>421</v>
      </c>
      <c r="F988" t="s">
        <v>421</v>
      </c>
      <c r="G988">
        <v>0</v>
      </c>
      <c r="H988">
        <v>0</v>
      </c>
      <c r="I988">
        <v>0</v>
      </c>
      <c r="J988">
        <v>0</v>
      </c>
      <c r="K988">
        <v>0</v>
      </c>
      <c r="L988">
        <v>0</v>
      </c>
      <c r="M988">
        <v>0</v>
      </c>
      <c r="N988">
        <v>0</v>
      </c>
      <c r="O988">
        <v>0</v>
      </c>
      <c r="P988">
        <v>0</v>
      </c>
      <c r="Q988">
        <v>0</v>
      </c>
      <c r="R988">
        <v>0</v>
      </c>
      <c r="S988">
        <v>0</v>
      </c>
      <c r="T988">
        <v>0</v>
      </c>
      <c r="U988">
        <v>0</v>
      </c>
    </row>
    <row r="989" spans="1:21" x14ac:dyDescent="0.2">
      <c r="A989" t="s">
        <v>701</v>
      </c>
      <c r="B989" t="s">
        <v>2474</v>
      </c>
      <c r="C989" t="s">
        <v>2475</v>
      </c>
      <c r="D989" t="s">
        <v>421</v>
      </c>
      <c r="E989" t="s">
        <v>421</v>
      </c>
      <c r="F989" t="s">
        <v>421</v>
      </c>
      <c r="G989">
        <v>0</v>
      </c>
      <c r="H989">
        <v>0</v>
      </c>
      <c r="I989">
        <v>0</v>
      </c>
      <c r="J989">
        <v>0</v>
      </c>
      <c r="K989">
        <v>0</v>
      </c>
      <c r="L989">
        <v>0</v>
      </c>
      <c r="M989">
        <v>0</v>
      </c>
      <c r="N989">
        <v>0</v>
      </c>
      <c r="O989">
        <v>0</v>
      </c>
      <c r="P989">
        <v>0</v>
      </c>
      <c r="Q989">
        <v>0</v>
      </c>
      <c r="R989">
        <v>0</v>
      </c>
      <c r="S989">
        <v>0</v>
      </c>
      <c r="T989">
        <v>0</v>
      </c>
      <c r="U989">
        <v>0</v>
      </c>
    </row>
    <row r="990" spans="1:21" x14ac:dyDescent="0.2">
      <c r="A990" t="s">
        <v>701</v>
      </c>
      <c r="B990" t="s">
        <v>2476</v>
      </c>
      <c r="C990" t="s">
        <v>2477</v>
      </c>
      <c r="D990" t="s">
        <v>421</v>
      </c>
      <c r="E990" t="s">
        <v>421</v>
      </c>
      <c r="F990" t="s">
        <v>421</v>
      </c>
      <c r="G990">
        <v>0</v>
      </c>
      <c r="H990">
        <v>0</v>
      </c>
      <c r="I990">
        <v>0</v>
      </c>
      <c r="J990">
        <v>0</v>
      </c>
      <c r="K990">
        <v>0</v>
      </c>
      <c r="L990">
        <v>0</v>
      </c>
      <c r="M990">
        <v>0</v>
      </c>
      <c r="N990">
        <v>0</v>
      </c>
      <c r="O990">
        <v>0</v>
      </c>
      <c r="P990">
        <v>0</v>
      </c>
      <c r="Q990">
        <v>0</v>
      </c>
      <c r="R990">
        <v>0</v>
      </c>
      <c r="S990">
        <v>0</v>
      </c>
      <c r="T990">
        <v>0</v>
      </c>
      <c r="U990">
        <v>0</v>
      </c>
    </row>
    <row r="991" spans="1:21" x14ac:dyDescent="0.2">
      <c r="A991" t="s">
        <v>701</v>
      </c>
      <c r="B991" t="s">
        <v>2478</v>
      </c>
      <c r="C991" t="s">
        <v>2479</v>
      </c>
      <c r="D991" t="s">
        <v>421</v>
      </c>
      <c r="E991" t="s">
        <v>421</v>
      </c>
      <c r="F991" t="s">
        <v>421</v>
      </c>
      <c r="G991">
        <v>0</v>
      </c>
      <c r="H991">
        <v>0</v>
      </c>
      <c r="I991">
        <v>0</v>
      </c>
      <c r="J991">
        <v>0</v>
      </c>
      <c r="K991">
        <v>0</v>
      </c>
      <c r="L991">
        <v>0</v>
      </c>
      <c r="M991">
        <v>0</v>
      </c>
      <c r="N991">
        <v>0</v>
      </c>
      <c r="O991">
        <v>0</v>
      </c>
      <c r="P991">
        <v>0</v>
      </c>
      <c r="Q991">
        <v>0</v>
      </c>
      <c r="R991">
        <v>0</v>
      </c>
      <c r="S991">
        <v>0</v>
      </c>
      <c r="T991">
        <v>0</v>
      </c>
      <c r="U991">
        <v>0</v>
      </c>
    </row>
    <row r="992" spans="1:21" x14ac:dyDescent="0.2">
      <c r="A992" t="s">
        <v>701</v>
      </c>
      <c r="B992" t="s">
        <v>2480</v>
      </c>
      <c r="C992" t="s">
        <v>2481</v>
      </c>
      <c r="D992" t="s">
        <v>421</v>
      </c>
      <c r="E992" t="s">
        <v>421</v>
      </c>
      <c r="F992" t="s">
        <v>421</v>
      </c>
      <c r="G992">
        <v>0</v>
      </c>
      <c r="H992">
        <v>0</v>
      </c>
      <c r="I992">
        <v>0</v>
      </c>
      <c r="J992">
        <v>0</v>
      </c>
      <c r="K992">
        <v>0</v>
      </c>
      <c r="L992">
        <v>0</v>
      </c>
      <c r="M992">
        <v>0</v>
      </c>
      <c r="N992">
        <v>0</v>
      </c>
      <c r="O992">
        <v>0</v>
      </c>
      <c r="P992">
        <v>0</v>
      </c>
      <c r="Q992">
        <v>0</v>
      </c>
      <c r="R992">
        <v>0</v>
      </c>
      <c r="S992">
        <v>0</v>
      </c>
      <c r="T992">
        <v>0</v>
      </c>
      <c r="U992">
        <v>0</v>
      </c>
    </row>
    <row r="993" spans="1:21" x14ac:dyDescent="0.2">
      <c r="A993" t="s">
        <v>701</v>
      </c>
      <c r="B993" t="s">
        <v>2482</v>
      </c>
      <c r="C993" t="s">
        <v>2483</v>
      </c>
      <c r="D993" t="s">
        <v>421</v>
      </c>
      <c r="E993" t="s">
        <v>421</v>
      </c>
      <c r="F993" t="s">
        <v>421</v>
      </c>
      <c r="G993">
        <v>0</v>
      </c>
      <c r="H993">
        <v>0</v>
      </c>
      <c r="I993">
        <v>0</v>
      </c>
      <c r="J993">
        <v>0</v>
      </c>
      <c r="K993">
        <v>0</v>
      </c>
      <c r="L993">
        <v>0</v>
      </c>
      <c r="M993">
        <v>0</v>
      </c>
      <c r="N993">
        <v>0</v>
      </c>
      <c r="O993">
        <v>0</v>
      </c>
      <c r="P993">
        <v>0</v>
      </c>
      <c r="Q993">
        <v>0</v>
      </c>
      <c r="R993">
        <v>0</v>
      </c>
      <c r="S993">
        <v>0</v>
      </c>
      <c r="T993">
        <v>0</v>
      </c>
      <c r="U993">
        <v>0</v>
      </c>
    </row>
    <row r="994" spans="1:21" x14ac:dyDescent="0.2">
      <c r="A994" t="s">
        <v>701</v>
      </c>
      <c r="B994" t="s">
        <v>2484</v>
      </c>
      <c r="C994" t="s">
        <v>2485</v>
      </c>
      <c r="D994" t="s">
        <v>421</v>
      </c>
      <c r="E994" t="s">
        <v>421</v>
      </c>
      <c r="F994" t="s">
        <v>421</v>
      </c>
      <c r="G994">
        <v>0</v>
      </c>
      <c r="H994">
        <v>0</v>
      </c>
      <c r="I994">
        <v>0</v>
      </c>
      <c r="J994">
        <v>0</v>
      </c>
      <c r="K994">
        <v>0</v>
      </c>
      <c r="L994">
        <v>0</v>
      </c>
      <c r="M994">
        <v>0</v>
      </c>
      <c r="N994">
        <v>0</v>
      </c>
      <c r="O994">
        <v>0</v>
      </c>
      <c r="P994">
        <v>0</v>
      </c>
      <c r="Q994">
        <v>0</v>
      </c>
      <c r="R994">
        <v>0</v>
      </c>
      <c r="S994">
        <v>0</v>
      </c>
      <c r="T994">
        <v>0</v>
      </c>
      <c r="U994">
        <v>0</v>
      </c>
    </row>
    <row r="995" spans="1:21" x14ac:dyDescent="0.2">
      <c r="A995" t="s">
        <v>701</v>
      </c>
      <c r="B995" t="s">
        <v>2486</v>
      </c>
      <c r="C995" t="s">
        <v>2487</v>
      </c>
      <c r="D995" t="s">
        <v>421</v>
      </c>
      <c r="E995" t="s">
        <v>421</v>
      </c>
      <c r="F995" t="s">
        <v>421</v>
      </c>
      <c r="G995">
        <v>0</v>
      </c>
      <c r="H995">
        <v>0</v>
      </c>
      <c r="I995">
        <v>0</v>
      </c>
      <c r="J995">
        <v>0</v>
      </c>
      <c r="K995">
        <v>0</v>
      </c>
      <c r="L995">
        <v>0</v>
      </c>
      <c r="M995">
        <v>0</v>
      </c>
      <c r="N995">
        <v>0</v>
      </c>
      <c r="O995">
        <v>0</v>
      </c>
      <c r="P995">
        <v>0</v>
      </c>
      <c r="Q995">
        <v>0</v>
      </c>
      <c r="R995">
        <v>0</v>
      </c>
      <c r="S995">
        <v>0</v>
      </c>
      <c r="T995">
        <v>0</v>
      </c>
      <c r="U995">
        <v>0</v>
      </c>
    </row>
    <row r="996" spans="1:21" x14ac:dyDescent="0.2">
      <c r="A996" t="s">
        <v>701</v>
      </c>
      <c r="B996" t="s">
        <v>2488</v>
      </c>
      <c r="C996" t="s">
        <v>2489</v>
      </c>
      <c r="D996" t="s">
        <v>421</v>
      </c>
      <c r="E996" t="s">
        <v>421</v>
      </c>
      <c r="F996" t="s">
        <v>421</v>
      </c>
      <c r="G996">
        <v>0</v>
      </c>
      <c r="H996">
        <v>0</v>
      </c>
      <c r="I996">
        <v>0</v>
      </c>
      <c r="J996">
        <v>0</v>
      </c>
      <c r="K996">
        <v>0</v>
      </c>
      <c r="L996">
        <v>0</v>
      </c>
      <c r="M996">
        <v>0</v>
      </c>
      <c r="N996">
        <v>0</v>
      </c>
      <c r="O996">
        <v>0</v>
      </c>
      <c r="P996">
        <v>0</v>
      </c>
      <c r="Q996">
        <v>0</v>
      </c>
      <c r="R996">
        <v>0</v>
      </c>
      <c r="S996">
        <v>0</v>
      </c>
      <c r="T996">
        <v>0</v>
      </c>
      <c r="U996">
        <v>0</v>
      </c>
    </row>
    <row r="997" spans="1:21" x14ac:dyDescent="0.2">
      <c r="A997" t="s">
        <v>701</v>
      </c>
      <c r="B997" t="s">
        <v>2490</v>
      </c>
      <c r="C997" t="s">
        <v>2491</v>
      </c>
      <c r="D997" t="s">
        <v>421</v>
      </c>
      <c r="E997" t="s">
        <v>421</v>
      </c>
      <c r="F997" t="s">
        <v>421</v>
      </c>
      <c r="G997">
        <v>0</v>
      </c>
      <c r="H997">
        <v>0</v>
      </c>
      <c r="I997">
        <v>0</v>
      </c>
      <c r="J997">
        <v>0</v>
      </c>
      <c r="K997">
        <v>0</v>
      </c>
      <c r="L997">
        <v>0</v>
      </c>
      <c r="M997">
        <v>0</v>
      </c>
      <c r="N997">
        <v>0</v>
      </c>
      <c r="O997">
        <v>0</v>
      </c>
      <c r="P997">
        <v>0</v>
      </c>
      <c r="Q997">
        <v>0</v>
      </c>
      <c r="R997">
        <v>0</v>
      </c>
      <c r="S997">
        <v>0</v>
      </c>
      <c r="T997">
        <v>0</v>
      </c>
      <c r="U997">
        <v>0</v>
      </c>
    </row>
    <row r="998" spans="1:21" x14ac:dyDescent="0.2">
      <c r="A998" t="s">
        <v>701</v>
      </c>
      <c r="B998" t="s">
        <v>2492</v>
      </c>
      <c r="C998" t="s">
        <v>2493</v>
      </c>
      <c r="D998" t="s">
        <v>421</v>
      </c>
      <c r="E998" t="s">
        <v>421</v>
      </c>
      <c r="F998" t="s">
        <v>421</v>
      </c>
      <c r="G998">
        <v>0</v>
      </c>
      <c r="H998">
        <v>0</v>
      </c>
      <c r="I998">
        <v>0</v>
      </c>
      <c r="J998">
        <v>0</v>
      </c>
      <c r="K998">
        <v>0</v>
      </c>
      <c r="L998">
        <v>0</v>
      </c>
      <c r="M998">
        <v>0</v>
      </c>
      <c r="N998">
        <v>0</v>
      </c>
      <c r="O998">
        <v>0</v>
      </c>
      <c r="P998">
        <v>0</v>
      </c>
      <c r="Q998">
        <v>0</v>
      </c>
      <c r="R998">
        <v>0</v>
      </c>
      <c r="S998">
        <v>0</v>
      </c>
      <c r="T998">
        <v>0</v>
      </c>
      <c r="U998">
        <v>0</v>
      </c>
    </row>
    <row r="999" spans="1:21" x14ac:dyDescent="0.2">
      <c r="A999" t="s">
        <v>701</v>
      </c>
      <c r="B999" t="s">
        <v>2494</v>
      </c>
      <c r="C999" t="s">
        <v>2495</v>
      </c>
      <c r="D999" t="s">
        <v>421</v>
      </c>
      <c r="E999" t="s">
        <v>421</v>
      </c>
      <c r="F999" t="s">
        <v>421</v>
      </c>
      <c r="G999">
        <v>0</v>
      </c>
      <c r="H999">
        <v>0</v>
      </c>
      <c r="I999">
        <v>0</v>
      </c>
      <c r="J999">
        <v>0</v>
      </c>
      <c r="K999">
        <v>0</v>
      </c>
      <c r="L999">
        <v>0</v>
      </c>
      <c r="M999">
        <v>0</v>
      </c>
      <c r="N999">
        <v>0</v>
      </c>
      <c r="O999">
        <v>0</v>
      </c>
      <c r="P999">
        <v>0</v>
      </c>
      <c r="Q999">
        <v>0</v>
      </c>
      <c r="R999">
        <v>0</v>
      </c>
      <c r="S999">
        <v>0</v>
      </c>
      <c r="T999">
        <v>0</v>
      </c>
      <c r="U999">
        <v>0</v>
      </c>
    </row>
    <row r="1000" spans="1:21" x14ac:dyDescent="0.2">
      <c r="A1000" t="s">
        <v>701</v>
      </c>
      <c r="B1000" t="s">
        <v>2496</v>
      </c>
      <c r="C1000" t="s">
        <v>2497</v>
      </c>
      <c r="D1000" t="s">
        <v>421</v>
      </c>
      <c r="E1000" t="s">
        <v>421</v>
      </c>
      <c r="F1000" t="s">
        <v>421</v>
      </c>
      <c r="G1000">
        <v>0</v>
      </c>
      <c r="H1000">
        <v>0</v>
      </c>
      <c r="I1000">
        <v>0</v>
      </c>
      <c r="J1000">
        <v>0</v>
      </c>
      <c r="K1000">
        <v>0</v>
      </c>
      <c r="L1000">
        <v>0</v>
      </c>
      <c r="M1000">
        <v>0</v>
      </c>
      <c r="N1000">
        <v>0</v>
      </c>
      <c r="O1000">
        <v>0</v>
      </c>
      <c r="P1000">
        <v>0</v>
      </c>
      <c r="Q1000">
        <v>0</v>
      </c>
      <c r="R1000">
        <v>0</v>
      </c>
      <c r="S1000">
        <v>0</v>
      </c>
      <c r="T1000">
        <v>0</v>
      </c>
      <c r="U1000">
        <v>0</v>
      </c>
    </row>
    <row r="1001" spans="1:21" x14ac:dyDescent="0.2">
      <c r="A1001" t="s">
        <v>701</v>
      </c>
      <c r="B1001" t="s">
        <v>2498</v>
      </c>
      <c r="C1001" t="s">
        <v>2499</v>
      </c>
      <c r="D1001" t="s">
        <v>421</v>
      </c>
      <c r="E1001" t="s">
        <v>421</v>
      </c>
      <c r="F1001" t="s">
        <v>421</v>
      </c>
      <c r="G1001">
        <v>0</v>
      </c>
      <c r="H1001">
        <v>0</v>
      </c>
      <c r="I1001">
        <v>0</v>
      </c>
      <c r="J1001">
        <v>0</v>
      </c>
      <c r="K1001">
        <v>0</v>
      </c>
      <c r="L1001">
        <v>0</v>
      </c>
      <c r="M1001">
        <v>0</v>
      </c>
      <c r="N1001">
        <v>0</v>
      </c>
      <c r="O1001">
        <v>0</v>
      </c>
      <c r="P1001">
        <v>0</v>
      </c>
      <c r="Q1001">
        <v>0</v>
      </c>
      <c r="R1001">
        <v>0</v>
      </c>
      <c r="S1001">
        <v>0</v>
      </c>
      <c r="T1001">
        <v>0</v>
      </c>
      <c r="U1001">
        <v>0</v>
      </c>
    </row>
    <row r="1002" spans="1:21" x14ac:dyDescent="0.2">
      <c r="A1002" t="s">
        <v>701</v>
      </c>
      <c r="B1002" t="s">
        <v>2500</v>
      </c>
      <c r="C1002" t="s">
        <v>2501</v>
      </c>
      <c r="D1002" t="s">
        <v>421</v>
      </c>
      <c r="E1002" t="s">
        <v>421</v>
      </c>
      <c r="F1002" t="s">
        <v>421</v>
      </c>
      <c r="G1002">
        <v>0</v>
      </c>
      <c r="H1002">
        <v>0</v>
      </c>
      <c r="I1002">
        <v>0</v>
      </c>
      <c r="J1002">
        <v>0</v>
      </c>
      <c r="K1002">
        <v>0</v>
      </c>
      <c r="L1002">
        <v>0</v>
      </c>
      <c r="M1002">
        <v>0</v>
      </c>
      <c r="N1002">
        <v>0</v>
      </c>
      <c r="O1002">
        <v>0</v>
      </c>
      <c r="P1002">
        <v>0</v>
      </c>
      <c r="Q1002">
        <v>0</v>
      </c>
      <c r="R1002">
        <v>0</v>
      </c>
      <c r="S1002">
        <v>0</v>
      </c>
      <c r="T1002">
        <v>0</v>
      </c>
      <c r="U1002">
        <v>0</v>
      </c>
    </row>
    <row r="1003" spans="1:21" x14ac:dyDescent="0.2">
      <c r="A1003" t="s">
        <v>701</v>
      </c>
      <c r="B1003" t="s">
        <v>2502</v>
      </c>
      <c r="C1003" t="s">
        <v>2503</v>
      </c>
      <c r="D1003" t="s">
        <v>421</v>
      </c>
      <c r="E1003" t="s">
        <v>421</v>
      </c>
      <c r="F1003" t="s">
        <v>421</v>
      </c>
      <c r="G1003">
        <v>0</v>
      </c>
      <c r="H1003">
        <v>0</v>
      </c>
      <c r="I1003">
        <v>0</v>
      </c>
      <c r="J1003">
        <v>0</v>
      </c>
      <c r="K1003">
        <v>0</v>
      </c>
      <c r="L1003">
        <v>0</v>
      </c>
      <c r="M1003">
        <v>0</v>
      </c>
      <c r="N1003">
        <v>0</v>
      </c>
      <c r="O1003">
        <v>0</v>
      </c>
      <c r="P1003">
        <v>0</v>
      </c>
      <c r="Q1003">
        <v>0</v>
      </c>
      <c r="R1003">
        <v>0</v>
      </c>
      <c r="S1003">
        <v>0</v>
      </c>
      <c r="T1003">
        <v>0</v>
      </c>
      <c r="U1003">
        <v>0</v>
      </c>
    </row>
    <row r="1004" spans="1:21" x14ac:dyDescent="0.2">
      <c r="A1004" t="s">
        <v>701</v>
      </c>
      <c r="B1004" t="s">
        <v>2504</v>
      </c>
      <c r="C1004" t="s">
        <v>2505</v>
      </c>
      <c r="D1004" t="s">
        <v>421</v>
      </c>
      <c r="E1004" t="s">
        <v>421</v>
      </c>
      <c r="F1004" t="s">
        <v>421</v>
      </c>
      <c r="G1004">
        <v>0</v>
      </c>
      <c r="H1004">
        <v>0</v>
      </c>
      <c r="I1004">
        <v>0</v>
      </c>
      <c r="J1004">
        <v>0</v>
      </c>
      <c r="K1004">
        <v>0</v>
      </c>
      <c r="L1004">
        <v>0</v>
      </c>
      <c r="M1004">
        <v>0</v>
      </c>
      <c r="N1004">
        <v>0</v>
      </c>
      <c r="O1004">
        <v>0</v>
      </c>
      <c r="P1004">
        <v>0</v>
      </c>
      <c r="Q1004">
        <v>0</v>
      </c>
      <c r="R1004">
        <v>0</v>
      </c>
      <c r="S1004">
        <v>0</v>
      </c>
      <c r="T1004">
        <v>0</v>
      </c>
      <c r="U1004">
        <v>0</v>
      </c>
    </row>
    <row r="1005" spans="1:21" x14ac:dyDescent="0.2">
      <c r="A1005" t="s">
        <v>701</v>
      </c>
      <c r="B1005" t="s">
        <v>2506</v>
      </c>
      <c r="C1005" t="s">
        <v>2507</v>
      </c>
      <c r="D1005" t="s">
        <v>421</v>
      </c>
      <c r="E1005" t="s">
        <v>421</v>
      </c>
      <c r="F1005" t="s">
        <v>421</v>
      </c>
      <c r="G1005">
        <v>0</v>
      </c>
      <c r="H1005">
        <v>0</v>
      </c>
      <c r="I1005">
        <v>0</v>
      </c>
      <c r="J1005">
        <v>0</v>
      </c>
      <c r="K1005">
        <v>0</v>
      </c>
      <c r="L1005">
        <v>0</v>
      </c>
      <c r="M1005">
        <v>0</v>
      </c>
      <c r="N1005">
        <v>0</v>
      </c>
      <c r="O1005">
        <v>0</v>
      </c>
      <c r="P1005">
        <v>0</v>
      </c>
      <c r="Q1005">
        <v>0</v>
      </c>
      <c r="R1005">
        <v>0</v>
      </c>
      <c r="S1005">
        <v>0</v>
      </c>
      <c r="T1005">
        <v>0</v>
      </c>
      <c r="U1005">
        <v>0</v>
      </c>
    </row>
    <row r="1006" spans="1:21" x14ac:dyDescent="0.2">
      <c r="A1006" t="s">
        <v>701</v>
      </c>
      <c r="B1006" t="s">
        <v>2508</v>
      </c>
      <c r="C1006" t="s">
        <v>2509</v>
      </c>
      <c r="D1006" t="s">
        <v>421</v>
      </c>
      <c r="E1006" t="s">
        <v>421</v>
      </c>
      <c r="F1006" t="s">
        <v>421</v>
      </c>
      <c r="G1006">
        <v>0</v>
      </c>
      <c r="H1006">
        <v>0</v>
      </c>
      <c r="I1006">
        <v>0</v>
      </c>
      <c r="J1006">
        <v>0</v>
      </c>
      <c r="K1006">
        <v>0</v>
      </c>
      <c r="L1006">
        <v>0</v>
      </c>
      <c r="M1006">
        <v>0</v>
      </c>
      <c r="N1006">
        <v>0</v>
      </c>
      <c r="O1006">
        <v>0</v>
      </c>
      <c r="P1006">
        <v>0</v>
      </c>
      <c r="Q1006">
        <v>0</v>
      </c>
      <c r="R1006">
        <v>0</v>
      </c>
      <c r="S1006">
        <v>0</v>
      </c>
      <c r="T1006">
        <v>0</v>
      </c>
      <c r="U1006">
        <v>0</v>
      </c>
    </row>
    <row r="1007" spans="1:21" x14ac:dyDescent="0.2">
      <c r="A1007" t="s">
        <v>701</v>
      </c>
      <c r="B1007" t="s">
        <v>2510</v>
      </c>
      <c r="C1007" t="s">
        <v>2511</v>
      </c>
      <c r="D1007" t="s">
        <v>421</v>
      </c>
      <c r="E1007" t="s">
        <v>421</v>
      </c>
      <c r="F1007" t="s">
        <v>421</v>
      </c>
      <c r="G1007">
        <v>0</v>
      </c>
      <c r="H1007">
        <v>0</v>
      </c>
      <c r="I1007">
        <v>0</v>
      </c>
      <c r="J1007">
        <v>0</v>
      </c>
      <c r="K1007">
        <v>0</v>
      </c>
      <c r="L1007">
        <v>0</v>
      </c>
      <c r="M1007">
        <v>0</v>
      </c>
      <c r="N1007">
        <v>0</v>
      </c>
      <c r="O1007">
        <v>0</v>
      </c>
      <c r="P1007">
        <v>0</v>
      </c>
      <c r="Q1007">
        <v>0</v>
      </c>
      <c r="R1007">
        <v>0</v>
      </c>
      <c r="S1007">
        <v>0</v>
      </c>
      <c r="T1007">
        <v>0</v>
      </c>
      <c r="U1007">
        <v>0</v>
      </c>
    </row>
    <row r="1008" spans="1:21" x14ac:dyDescent="0.2">
      <c r="A1008" t="s">
        <v>701</v>
      </c>
      <c r="B1008" t="s">
        <v>2512</v>
      </c>
      <c r="C1008" t="s">
        <v>2513</v>
      </c>
      <c r="D1008" t="s">
        <v>421</v>
      </c>
      <c r="E1008" t="s">
        <v>421</v>
      </c>
      <c r="F1008" t="s">
        <v>421</v>
      </c>
      <c r="G1008">
        <v>0</v>
      </c>
      <c r="H1008">
        <v>0</v>
      </c>
      <c r="I1008">
        <v>0</v>
      </c>
      <c r="J1008">
        <v>0</v>
      </c>
      <c r="K1008">
        <v>0</v>
      </c>
      <c r="L1008">
        <v>0</v>
      </c>
      <c r="M1008">
        <v>0</v>
      </c>
      <c r="N1008">
        <v>0</v>
      </c>
      <c r="O1008">
        <v>0</v>
      </c>
      <c r="P1008">
        <v>0</v>
      </c>
      <c r="Q1008">
        <v>0</v>
      </c>
      <c r="R1008">
        <v>0</v>
      </c>
      <c r="S1008">
        <v>0</v>
      </c>
      <c r="T1008">
        <v>0</v>
      </c>
      <c r="U1008">
        <v>0</v>
      </c>
    </row>
    <row r="1009" spans="1:21" x14ac:dyDescent="0.2">
      <c r="A1009" t="s">
        <v>701</v>
      </c>
      <c r="B1009" t="s">
        <v>2514</v>
      </c>
      <c r="C1009" t="s">
        <v>2515</v>
      </c>
      <c r="D1009" t="s">
        <v>421</v>
      </c>
      <c r="E1009" t="s">
        <v>421</v>
      </c>
      <c r="F1009" t="s">
        <v>421</v>
      </c>
      <c r="G1009">
        <v>0</v>
      </c>
      <c r="H1009">
        <v>0</v>
      </c>
      <c r="I1009">
        <v>0</v>
      </c>
      <c r="J1009">
        <v>0</v>
      </c>
      <c r="K1009">
        <v>0</v>
      </c>
      <c r="L1009">
        <v>0</v>
      </c>
      <c r="M1009">
        <v>0</v>
      </c>
      <c r="N1009">
        <v>0</v>
      </c>
      <c r="O1009">
        <v>0</v>
      </c>
      <c r="P1009">
        <v>0</v>
      </c>
      <c r="Q1009">
        <v>0</v>
      </c>
      <c r="R1009">
        <v>0</v>
      </c>
      <c r="S1009">
        <v>0</v>
      </c>
      <c r="T1009">
        <v>0</v>
      </c>
      <c r="U1009">
        <v>0</v>
      </c>
    </row>
    <row r="1010" spans="1:21" x14ac:dyDescent="0.2">
      <c r="A1010" t="s">
        <v>701</v>
      </c>
      <c r="B1010" t="s">
        <v>2516</v>
      </c>
      <c r="C1010" t="s">
        <v>2517</v>
      </c>
      <c r="D1010" t="s">
        <v>421</v>
      </c>
      <c r="E1010" t="s">
        <v>421</v>
      </c>
      <c r="F1010" t="s">
        <v>421</v>
      </c>
      <c r="G1010">
        <v>0</v>
      </c>
      <c r="H1010">
        <v>0</v>
      </c>
      <c r="I1010">
        <v>0</v>
      </c>
      <c r="J1010">
        <v>0</v>
      </c>
      <c r="K1010">
        <v>0</v>
      </c>
      <c r="L1010">
        <v>0</v>
      </c>
      <c r="M1010">
        <v>0</v>
      </c>
      <c r="N1010">
        <v>0</v>
      </c>
      <c r="O1010">
        <v>0</v>
      </c>
      <c r="P1010">
        <v>0</v>
      </c>
      <c r="Q1010">
        <v>0</v>
      </c>
      <c r="R1010">
        <v>0</v>
      </c>
      <c r="S1010">
        <v>0</v>
      </c>
      <c r="T1010">
        <v>0</v>
      </c>
      <c r="U1010">
        <v>0</v>
      </c>
    </row>
    <row r="1011" spans="1:21" x14ac:dyDescent="0.2">
      <c r="A1011" t="s">
        <v>701</v>
      </c>
      <c r="B1011" t="s">
        <v>2518</v>
      </c>
      <c r="C1011" t="s">
        <v>2519</v>
      </c>
      <c r="D1011" t="s">
        <v>421</v>
      </c>
      <c r="E1011" t="s">
        <v>421</v>
      </c>
      <c r="F1011" t="s">
        <v>421</v>
      </c>
      <c r="G1011">
        <v>6.9144271768167606E-2</v>
      </c>
      <c r="H1011">
        <v>18.040684195852801</v>
      </c>
      <c r="I1011">
        <v>32.808633283579901</v>
      </c>
      <c r="J1011">
        <v>25.592672527813999</v>
      </c>
      <c r="K1011">
        <v>4.3684669070761503E-2</v>
      </c>
      <c r="L1011">
        <v>4.7983045665698602E-2</v>
      </c>
      <c r="M1011">
        <v>4.11143929529936E-2</v>
      </c>
      <c r="N1011">
        <v>4.9136699399925703E-2</v>
      </c>
      <c r="O1011">
        <v>5.7316918883228402E-2</v>
      </c>
      <c r="P1011">
        <v>3.9198226763111903E-2</v>
      </c>
      <c r="Q1011">
        <v>4.9340231373621403E-2</v>
      </c>
      <c r="R1011">
        <v>2.8128532513816099E-2</v>
      </c>
      <c r="S1011">
        <v>5.3735230158281397E-2</v>
      </c>
      <c r="T1011">
        <v>8.9098386379252107E-3</v>
      </c>
      <c r="U1011">
        <v>1.0979134379690701E-2</v>
      </c>
    </row>
    <row r="1012" spans="1:21" x14ac:dyDescent="0.2">
      <c r="A1012" t="s">
        <v>701</v>
      </c>
      <c r="B1012" t="s">
        <v>2520</v>
      </c>
      <c r="C1012" t="s">
        <v>2521</v>
      </c>
      <c r="D1012" t="s">
        <v>421</v>
      </c>
      <c r="E1012" t="s">
        <v>421</v>
      </c>
      <c r="F1012" t="s">
        <v>421</v>
      </c>
      <c r="G1012">
        <v>0</v>
      </c>
      <c r="H1012">
        <v>0</v>
      </c>
      <c r="I1012">
        <v>0</v>
      </c>
      <c r="J1012">
        <v>0</v>
      </c>
      <c r="K1012">
        <v>0</v>
      </c>
      <c r="L1012">
        <v>0</v>
      </c>
      <c r="M1012">
        <v>0</v>
      </c>
      <c r="N1012">
        <v>0</v>
      </c>
      <c r="O1012">
        <v>0</v>
      </c>
      <c r="P1012">
        <v>0</v>
      </c>
      <c r="Q1012">
        <v>0</v>
      </c>
      <c r="R1012">
        <v>0</v>
      </c>
      <c r="S1012">
        <v>0</v>
      </c>
      <c r="T1012">
        <v>0</v>
      </c>
      <c r="U1012">
        <v>0</v>
      </c>
    </row>
    <row r="1013" spans="1:21" x14ac:dyDescent="0.2">
      <c r="A1013" t="s">
        <v>701</v>
      </c>
      <c r="B1013" t="s">
        <v>2522</v>
      </c>
      <c r="C1013" t="s">
        <v>2523</v>
      </c>
      <c r="D1013" t="s">
        <v>421</v>
      </c>
      <c r="E1013" t="s">
        <v>421</v>
      </c>
      <c r="F1013" t="s">
        <v>421</v>
      </c>
      <c r="G1013">
        <v>0</v>
      </c>
      <c r="H1013">
        <v>0</v>
      </c>
      <c r="I1013">
        <v>0</v>
      </c>
      <c r="J1013">
        <v>0</v>
      </c>
      <c r="K1013">
        <v>0</v>
      </c>
      <c r="L1013">
        <v>0</v>
      </c>
      <c r="M1013">
        <v>0</v>
      </c>
      <c r="N1013">
        <v>0</v>
      </c>
      <c r="O1013">
        <v>0</v>
      </c>
      <c r="P1013">
        <v>0</v>
      </c>
      <c r="Q1013">
        <v>0</v>
      </c>
      <c r="R1013">
        <v>0</v>
      </c>
      <c r="S1013">
        <v>0</v>
      </c>
      <c r="T1013">
        <v>0</v>
      </c>
      <c r="U1013">
        <v>0</v>
      </c>
    </row>
    <row r="1014" spans="1:21" x14ac:dyDescent="0.2">
      <c r="A1014" t="s">
        <v>701</v>
      </c>
      <c r="B1014" t="s">
        <v>2524</v>
      </c>
      <c r="C1014" t="s">
        <v>2525</v>
      </c>
      <c r="D1014" t="s">
        <v>421</v>
      </c>
      <c r="E1014" t="s">
        <v>421</v>
      </c>
      <c r="F1014" t="s">
        <v>421</v>
      </c>
      <c r="G1014">
        <v>0</v>
      </c>
      <c r="H1014">
        <v>0</v>
      </c>
      <c r="I1014">
        <v>0</v>
      </c>
      <c r="J1014">
        <v>0</v>
      </c>
      <c r="K1014">
        <v>0</v>
      </c>
      <c r="L1014">
        <v>0</v>
      </c>
      <c r="M1014">
        <v>0</v>
      </c>
      <c r="N1014">
        <v>0</v>
      </c>
      <c r="O1014">
        <v>0</v>
      </c>
      <c r="P1014">
        <v>0</v>
      </c>
      <c r="Q1014">
        <v>0</v>
      </c>
      <c r="R1014">
        <v>0</v>
      </c>
      <c r="S1014">
        <v>0</v>
      </c>
      <c r="T1014">
        <v>0</v>
      </c>
      <c r="U1014">
        <v>0</v>
      </c>
    </row>
    <row r="1015" spans="1:21" x14ac:dyDescent="0.2">
      <c r="A1015" t="s">
        <v>701</v>
      </c>
      <c r="B1015" t="s">
        <v>2526</v>
      </c>
      <c r="C1015" t="s">
        <v>2527</v>
      </c>
      <c r="D1015" t="s">
        <v>421</v>
      </c>
      <c r="E1015" t="s">
        <v>421</v>
      </c>
      <c r="F1015" t="s">
        <v>421</v>
      </c>
      <c r="G1015">
        <v>0</v>
      </c>
      <c r="H1015">
        <v>0</v>
      </c>
      <c r="I1015">
        <v>0</v>
      </c>
      <c r="J1015">
        <v>0</v>
      </c>
      <c r="K1015">
        <v>0</v>
      </c>
      <c r="L1015">
        <v>0</v>
      </c>
      <c r="M1015">
        <v>0</v>
      </c>
      <c r="N1015">
        <v>0</v>
      </c>
      <c r="O1015">
        <v>0</v>
      </c>
      <c r="P1015">
        <v>0</v>
      </c>
      <c r="Q1015">
        <v>0</v>
      </c>
      <c r="R1015">
        <v>0</v>
      </c>
      <c r="S1015">
        <v>0</v>
      </c>
      <c r="T1015">
        <v>0</v>
      </c>
      <c r="U1015">
        <v>0</v>
      </c>
    </row>
    <row r="1016" spans="1:21" x14ac:dyDescent="0.2">
      <c r="A1016" t="s">
        <v>701</v>
      </c>
      <c r="B1016" t="s">
        <v>2528</v>
      </c>
      <c r="C1016" t="s">
        <v>2529</v>
      </c>
      <c r="D1016" t="s">
        <v>421</v>
      </c>
      <c r="E1016" t="s">
        <v>421</v>
      </c>
      <c r="F1016" t="s">
        <v>421</v>
      </c>
      <c r="G1016">
        <v>0</v>
      </c>
      <c r="H1016">
        <v>0</v>
      </c>
      <c r="I1016">
        <v>0</v>
      </c>
      <c r="J1016">
        <v>0</v>
      </c>
      <c r="K1016">
        <v>0</v>
      </c>
      <c r="L1016">
        <v>0</v>
      </c>
      <c r="M1016">
        <v>0</v>
      </c>
      <c r="N1016">
        <v>0</v>
      </c>
      <c r="O1016">
        <v>0</v>
      </c>
      <c r="P1016">
        <v>0</v>
      </c>
      <c r="Q1016">
        <v>0</v>
      </c>
      <c r="R1016">
        <v>0</v>
      </c>
      <c r="S1016">
        <v>0</v>
      </c>
      <c r="T1016">
        <v>0</v>
      </c>
      <c r="U1016">
        <v>0</v>
      </c>
    </row>
    <row r="1017" spans="1:21" x14ac:dyDescent="0.2">
      <c r="A1017" t="s">
        <v>701</v>
      </c>
      <c r="B1017" t="s">
        <v>2530</v>
      </c>
      <c r="C1017" t="s">
        <v>2531</v>
      </c>
      <c r="D1017" t="s">
        <v>421</v>
      </c>
      <c r="E1017" t="s">
        <v>421</v>
      </c>
      <c r="F1017" t="s">
        <v>421</v>
      </c>
      <c r="G1017">
        <v>0</v>
      </c>
      <c r="H1017">
        <v>0</v>
      </c>
      <c r="I1017">
        <v>0</v>
      </c>
      <c r="J1017">
        <v>0</v>
      </c>
      <c r="K1017">
        <v>0</v>
      </c>
      <c r="L1017">
        <v>0</v>
      </c>
      <c r="M1017">
        <v>0</v>
      </c>
      <c r="N1017">
        <v>0</v>
      </c>
      <c r="O1017">
        <v>0</v>
      </c>
      <c r="P1017">
        <v>0</v>
      </c>
      <c r="Q1017">
        <v>0</v>
      </c>
      <c r="R1017">
        <v>0</v>
      </c>
      <c r="S1017">
        <v>0</v>
      </c>
      <c r="T1017">
        <v>0</v>
      </c>
      <c r="U1017">
        <v>0</v>
      </c>
    </row>
    <row r="1018" spans="1:21" x14ac:dyDescent="0.2">
      <c r="A1018" t="s">
        <v>701</v>
      </c>
      <c r="B1018" t="s">
        <v>2532</v>
      </c>
      <c r="C1018" t="s">
        <v>2533</v>
      </c>
      <c r="D1018" t="s">
        <v>421</v>
      </c>
      <c r="E1018" t="s">
        <v>421</v>
      </c>
      <c r="F1018" t="s">
        <v>421</v>
      </c>
      <c r="G1018">
        <v>0</v>
      </c>
      <c r="H1018">
        <v>0</v>
      </c>
      <c r="I1018">
        <v>0</v>
      </c>
      <c r="J1018">
        <v>0</v>
      </c>
      <c r="K1018">
        <v>0</v>
      </c>
      <c r="L1018">
        <v>0</v>
      </c>
      <c r="M1018">
        <v>0</v>
      </c>
      <c r="N1018">
        <v>0</v>
      </c>
      <c r="O1018">
        <v>0</v>
      </c>
      <c r="P1018">
        <v>0</v>
      </c>
      <c r="Q1018">
        <v>0</v>
      </c>
      <c r="R1018">
        <v>0</v>
      </c>
      <c r="S1018">
        <v>0</v>
      </c>
      <c r="T1018">
        <v>0</v>
      </c>
      <c r="U1018">
        <v>0</v>
      </c>
    </row>
    <row r="1019" spans="1:21" x14ac:dyDescent="0.2">
      <c r="A1019" t="s">
        <v>701</v>
      </c>
      <c r="B1019" t="s">
        <v>2534</v>
      </c>
      <c r="C1019" t="s">
        <v>2535</v>
      </c>
      <c r="D1019" t="s">
        <v>421</v>
      </c>
      <c r="E1019" t="s">
        <v>421</v>
      </c>
      <c r="F1019" t="s">
        <v>421</v>
      </c>
      <c r="G1019">
        <v>0</v>
      </c>
      <c r="H1019">
        <v>0</v>
      </c>
      <c r="I1019">
        <v>0</v>
      </c>
      <c r="J1019">
        <v>0</v>
      </c>
      <c r="K1019">
        <v>0</v>
      </c>
      <c r="L1019">
        <v>0</v>
      </c>
      <c r="M1019">
        <v>0</v>
      </c>
      <c r="N1019">
        <v>0</v>
      </c>
      <c r="O1019">
        <v>0</v>
      </c>
      <c r="P1019">
        <v>0</v>
      </c>
      <c r="Q1019">
        <v>0</v>
      </c>
      <c r="R1019">
        <v>0</v>
      </c>
      <c r="S1019">
        <v>0</v>
      </c>
      <c r="T1019">
        <v>0</v>
      </c>
      <c r="U1019">
        <v>0</v>
      </c>
    </row>
    <row r="1020" spans="1:21" x14ac:dyDescent="0.2">
      <c r="A1020" t="s">
        <v>701</v>
      </c>
      <c r="B1020" t="s">
        <v>2536</v>
      </c>
      <c r="C1020" t="s">
        <v>2537</v>
      </c>
      <c r="D1020" t="s">
        <v>421</v>
      </c>
      <c r="E1020" t="s">
        <v>421</v>
      </c>
      <c r="F1020" t="s">
        <v>421</v>
      </c>
      <c r="G1020">
        <v>0</v>
      </c>
      <c r="H1020">
        <v>0</v>
      </c>
      <c r="I1020">
        <v>0</v>
      </c>
      <c r="J1020">
        <v>0</v>
      </c>
      <c r="K1020">
        <v>0</v>
      </c>
      <c r="L1020">
        <v>0</v>
      </c>
      <c r="M1020">
        <v>0</v>
      </c>
      <c r="N1020">
        <v>0</v>
      </c>
      <c r="O1020">
        <v>0</v>
      </c>
      <c r="P1020">
        <v>0</v>
      </c>
      <c r="Q1020">
        <v>0</v>
      </c>
      <c r="R1020">
        <v>0</v>
      </c>
      <c r="S1020">
        <v>0</v>
      </c>
      <c r="T1020">
        <v>0</v>
      </c>
      <c r="U1020">
        <v>0</v>
      </c>
    </row>
    <row r="1021" spans="1:21" x14ac:dyDescent="0.2">
      <c r="A1021" t="s">
        <v>701</v>
      </c>
      <c r="B1021" t="s">
        <v>2538</v>
      </c>
      <c r="C1021" t="s">
        <v>2539</v>
      </c>
      <c r="D1021" t="s">
        <v>421</v>
      </c>
      <c r="E1021" t="s">
        <v>421</v>
      </c>
      <c r="F1021" t="s">
        <v>421</v>
      </c>
      <c r="G1021">
        <v>0</v>
      </c>
      <c r="H1021">
        <v>0</v>
      </c>
      <c r="I1021">
        <v>0</v>
      </c>
      <c r="J1021">
        <v>0</v>
      </c>
      <c r="K1021">
        <v>0</v>
      </c>
      <c r="L1021">
        <v>0</v>
      </c>
      <c r="M1021">
        <v>0</v>
      </c>
      <c r="N1021">
        <v>0</v>
      </c>
      <c r="O1021">
        <v>0</v>
      </c>
      <c r="P1021">
        <v>0</v>
      </c>
      <c r="Q1021">
        <v>0</v>
      </c>
      <c r="R1021">
        <v>0</v>
      </c>
      <c r="S1021">
        <v>0</v>
      </c>
      <c r="T1021">
        <v>0</v>
      </c>
      <c r="U1021">
        <v>0</v>
      </c>
    </row>
    <row r="1022" spans="1:21" x14ac:dyDescent="0.2">
      <c r="A1022" t="s">
        <v>701</v>
      </c>
      <c r="B1022" t="s">
        <v>2540</v>
      </c>
      <c r="C1022" t="s">
        <v>2541</v>
      </c>
      <c r="D1022" t="s">
        <v>421</v>
      </c>
      <c r="E1022" t="s">
        <v>421</v>
      </c>
      <c r="F1022" t="s">
        <v>421</v>
      </c>
      <c r="G1022">
        <v>0</v>
      </c>
      <c r="H1022">
        <v>0</v>
      </c>
      <c r="I1022">
        <v>0</v>
      </c>
      <c r="J1022">
        <v>0</v>
      </c>
      <c r="K1022">
        <v>0</v>
      </c>
      <c r="L1022">
        <v>0</v>
      </c>
      <c r="M1022">
        <v>0</v>
      </c>
      <c r="N1022">
        <v>0</v>
      </c>
      <c r="O1022">
        <v>0</v>
      </c>
      <c r="P1022">
        <v>0</v>
      </c>
      <c r="Q1022">
        <v>0</v>
      </c>
      <c r="R1022">
        <v>0</v>
      </c>
      <c r="S1022">
        <v>0</v>
      </c>
      <c r="T1022">
        <v>0</v>
      </c>
      <c r="U1022">
        <v>0</v>
      </c>
    </row>
    <row r="1023" spans="1:21" x14ac:dyDescent="0.2">
      <c r="A1023" t="s">
        <v>701</v>
      </c>
      <c r="B1023" t="s">
        <v>2542</v>
      </c>
      <c r="C1023" t="s">
        <v>2543</v>
      </c>
      <c r="D1023" t="s">
        <v>421</v>
      </c>
      <c r="E1023" t="s">
        <v>421</v>
      </c>
      <c r="F1023" t="s">
        <v>421</v>
      </c>
      <c r="G1023">
        <v>0</v>
      </c>
      <c r="H1023">
        <v>0</v>
      </c>
      <c r="I1023">
        <v>0</v>
      </c>
      <c r="J1023">
        <v>0</v>
      </c>
      <c r="K1023">
        <v>0</v>
      </c>
      <c r="L1023">
        <v>0</v>
      </c>
      <c r="M1023">
        <v>0</v>
      </c>
      <c r="N1023">
        <v>0</v>
      </c>
      <c r="O1023">
        <v>0</v>
      </c>
      <c r="P1023">
        <v>0</v>
      </c>
      <c r="Q1023">
        <v>0</v>
      </c>
      <c r="R1023">
        <v>0</v>
      </c>
      <c r="S1023">
        <v>0</v>
      </c>
      <c r="T1023">
        <v>0</v>
      </c>
      <c r="U1023">
        <v>0</v>
      </c>
    </row>
    <row r="1024" spans="1:21" x14ac:dyDescent="0.2">
      <c r="A1024" t="s">
        <v>701</v>
      </c>
      <c r="B1024" t="s">
        <v>2544</v>
      </c>
      <c r="C1024" t="s">
        <v>2545</v>
      </c>
      <c r="D1024" t="s">
        <v>421</v>
      </c>
      <c r="E1024" t="s">
        <v>421</v>
      </c>
      <c r="F1024" t="s">
        <v>421</v>
      </c>
      <c r="G1024">
        <v>0</v>
      </c>
      <c r="H1024">
        <v>0</v>
      </c>
      <c r="I1024">
        <v>0</v>
      </c>
      <c r="J1024">
        <v>0</v>
      </c>
      <c r="K1024">
        <v>0</v>
      </c>
      <c r="L1024">
        <v>0</v>
      </c>
      <c r="M1024">
        <v>0</v>
      </c>
      <c r="N1024">
        <v>0</v>
      </c>
      <c r="O1024">
        <v>0</v>
      </c>
      <c r="P1024">
        <v>0</v>
      </c>
      <c r="Q1024">
        <v>0</v>
      </c>
      <c r="R1024">
        <v>0</v>
      </c>
      <c r="S1024">
        <v>0</v>
      </c>
      <c r="T1024">
        <v>0</v>
      </c>
      <c r="U1024">
        <v>0</v>
      </c>
    </row>
    <row r="1025" spans="1:21" x14ac:dyDescent="0.2">
      <c r="A1025" t="s">
        <v>701</v>
      </c>
      <c r="B1025" t="s">
        <v>2546</v>
      </c>
      <c r="C1025" t="s">
        <v>2547</v>
      </c>
      <c r="D1025" t="s">
        <v>421</v>
      </c>
      <c r="E1025" t="s">
        <v>421</v>
      </c>
      <c r="F1025" t="s">
        <v>421</v>
      </c>
      <c r="G1025">
        <v>0</v>
      </c>
      <c r="H1025">
        <v>0</v>
      </c>
      <c r="I1025">
        <v>0</v>
      </c>
      <c r="J1025">
        <v>0</v>
      </c>
      <c r="K1025">
        <v>0</v>
      </c>
      <c r="L1025">
        <v>0</v>
      </c>
      <c r="M1025">
        <v>0</v>
      </c>
      <c r="N1025">
        <v>0</v>
      </c>
      <c r="O1025">
        <v>0</v>
      </c>
      <c r="P1025">
        <v>0</v>
      </c>
      <c r="Q1025">
        <v>0</v>
      </c>
      <c r="R1025">
        <v>0</v>
      </c>
      <c r="S1025">
        <v>0</v>
      </c>
      <c r="T1025">
        <v>0</v>
      </c>
      <c r="U1025">
        <v>0</v>
      </c>
    </row>
    <row r="1026" spans="1:21" x14ac:dyDescent="0.2">
      <c r="A1026" t="s">
        <v>701</v>
      </c>
      <c r="B1026" t="s">
        <v>2548</v>
      </c>
      <c r="C1026" t="s">
        <v>2549</v>
      </c>
      <c r="D1026" t="s">
        <v>421</v>
      </c>
      <c r="E1026" t="s">
        <v>421</v>
      </c>
      <c r="F1026" t="s">
        <v>421</v>
      </c>
      <c r="G1026">
        <v>0</v>
      </c>
      <c r="H1026">
        <v>0</v>
      </c>
      <c r="I1026">
        <v>0</v>
      </c>
      <c r="J1026">
        <v>0</v>
      </c>
      <c r="K1026">
        <v>0</v>
      </c>
      <c r="L1026">
        <v>0</v>
      </c>
      <c r="M1026">
        <v>0</v>
      </c>
      <c r="N1026">
        <v>0</v>
      </c>
      <c r="O1026">
        <v>0</v>
      </c>
      <c r="P1026">
        <v>0</v>
      </c>
      <c r="Q1026">
        <v>0</v>
      </c>
      <c r="R1026">
        <v>0</v>
      </c>
      <c r="S1026">
        <v>0</v>
      </c>
      <c r="T1026">
        <v>0</v>
      </c>
      <c r="U1026">
        <v>0</v>
      </c>
    </row>
    <row r="1027" spans="1:21" x14ac:dyDescent="0.2">
      <c r="A1027" t="s">
        <v>701</v>
      </c>
      <c r="B1027" t="s">
        <v>2550</v>
      </c>
      <c r="C1027" t="s">
        <v>2551</v>
      </c>
      <c r="D1027" t="s">
        <v>421</v>
      </c>
      <c r="E1027" t="s">
        <v>421</v>
      </c>
      <c r="F1027" t="s">
        <v>421</v>
      </c>
      <c r="G1027">
        <v>0</v>
      </c>
      <c r="H1027">
        <v>0</v>
      </c>
      <c r="I1027">
        <v>0</v>
      </c>
      <c r="J1027">
        <v>0</v>
      </c>
      <c r="K1027">
        <v>0</v>
      </c>
      <c r="L1027">
        <v>0</v>
      </c>
      <c r="M1027">
        <v>0</v>
      </c>
      <c r="N1027">
        <v>0</v>
      </c>
      <c r="O1027">
        <v>0</v>
      </c>
      <c r="P1027">
        <v>0</v>
      </c>
      <c r="Q1027">
        <v>0</v>
      </c>
      <c r="R1027">
        <v>0</v>
      </c>
      <c r="S1027">
        <v>0</v>
      </c>
      <c r="T1027">
        <v>0</v>
      </c>
      <c r="U1027">
        <v>0</v>
      </c>
    </row>
    <row r="1028" spans="1:21" x14ac:dyDescent="0.2">
      <c r="A1028" t="s">
        <v>701</v>
      </c>
      <c r="B1028" t="s">
        <v>2552</v>
      </c>
      <c r="C1028" t="s">
        <v>2553</v>
      </c>
      <c r="D1028" t="s">
        <v>421</v>
      </c>
      <c r="E1028" t="s">
        <v>421</v>
      </c>
      <c r="F1028" t="s">
        <v>421</v>
      </c>
      <c r="G1028">
        <v>0</v>
      </c>
      <c r="H1028">
        <v>0</v>
      </c>
      <c r="I1028">
        <v>0</v>
      </c>
      <c r="J1028">
        <v>0</v>
      </c>
      <c r="K1028">
        <v>0</v>
      </c>
      <c r="L1028">
        <v>0</v>
      </c>
      <c r="M1028">
        <v>0</v>
      </c>
      <c r="N1028">
        <v>0</v>
      </c>
      <c r="O1028">
        <v>0</v>
      </c>
      <c r="P1028">
        <v>0</v>
      </c>
      <c r="Q1028">
        <v>0</v>
      </c>
      <c r="R1028">
        <v>0</v>
      </c>
      <c r="S1028">
        <v>0</v>
      </c>
      <c r="T1028">
        <v>0</v>
      </c>
      <c r="U1028">
        <v>0</v>
      </c>
    </row>
    <row r="1029" spans="1:21" x14ac:dyDescent="0.2">
      <c r="A1029" t="s">
        <v>701</v>
      </c>
      <c r="B1029" t="s">
        <v>2554</v>
      </c>
      <c r="C1029" t="s">
        <v>2555</v>
      </c>
      <c r="D1029" t="s">
        <v>421</v>
      </c>
      <c r="E1029" t="s">
        <v>421</v>
      </c>
      <c r="F1029" t="s">
        <v>421</v>
      </c>
      <c r="G1029">
        <v>0</v>
      </c>
      <c r="H1029">
        <v>0</v>
      </c>
      <c r="I1029">
        <v>0</v>
      </c>
      <c r="J1029">
        <v>0</v>
      </c>
      <c r="K1029">
        <v>0</v>
      </c>
      <c r="L1029">
        <v>0</v>
      </c>
      <c r="M1029">
        <v>0</v>
      </c>
      <c r="N1029">
        <v>0</v>
      </c>
      <c r="O1029">
        <v>0</v>
      </c>
      <c r="P1029">
        <v>0</v>
      </c>
      <c r="Q1029">
        <v>0</v>
      </c>
      <c r="R1029">
        <v>0</v>
      </c>
      <c r="S1029">
        <v>0</v>
      </c>
      <c r="T1029">
        <v>0</v>
      </c>
      <c r="U1029">
        <v>0</v>
      </c>
    </row>
    <row r="1030" spans="1:21" x14ac:dyDescent="0.2">
      <c r="A1030" t="s">
        <v>701</v>
      </c>
      <c r="B1030" t="s">
        <v>2556</v>
      </c>
      <c r="C1030" t="s">
        <v>2557</v>
      </c>
      <c r="D1030" t="s">
        <v>421</v>
      </c>
      <c r="E1030" t="s">
        <v>421</v>
      </c>
      <c r="F1030" t="s">
        <v>421</v>
      </c>
      <c r="G1030">
        <v>0</v>
      </c>
      <c r="H1030">
        <v>0</v>
      </c>
      <c r="I1030">
        <v>0</v>
      </c>
      <c r="J1030">
        <v>0</v>
      </c>
      <c r="K1030">
        <v>0</v>
      </c>
      <c r="L1030">
        <v>0</v>
      </c>
      <c r="M1030">
        <v>0</v>
      </c>
      <c r="N1030">
        <v>0</v>
      </c>
      <c r="O1030">
        <v>0</v>
      </c>
      <c r="P1030">
        <v>0</v>
      </c>
      <c r="Q1030">
        <v>0</v>
      </c>
      <c r="R1030">
        <v>0</v>
      </c>
      <c r="S1030">
        <v>0</v>
      </c>
      <c r="T1030">
        <v>0</v>
      </c>
      <c r="U1030">
        <v>0</v>
      </c>
    </row>
    <row r="1031" spans="1:21" x14ac:dyDescent="0.2">
      <c r="A1031" t="s">
        <v>701</v>
      </c>
      <c r="B1031" t="s">
        <v>2558</v>
      </c>
      <c r="C1031" t="s">
        <v>2559</v>
      </c>
      <c r="D1031" t="s">
        <v>421</v>
      </c>
      <c r="E1031" t="s">
        <v>421</v>
      </c>
      <c r="F1031" t="s">
        <v>421</v>
      </c>
      <c r="G1031">
        <v>0</v>
      </c>
      <c r="H1031">
        <v>0</v>
      </c>
      <c r="I1031">
        <v>0</v>
      </c>
      <c r="J1031">
        <v>0</v>
      </c>
      <c r="K1031">
        <v>0</v>
      </c>
      <c r="L1031">
        <v>0</v>
      </c>
      <c r="M1031">
        <v>0</v>
      </c>
      <c r="N1031">
        <v>0</v>
      </c>
      <c r="O1031">
        <v>0</v>
      </c>
      <c r="P1031">
        <v>0</v>
      </c>
      <c r="Q1031">
        <v>0</v>
      </c>
      <c r="R1031">
        <v>0</v>
      </c>
      <c r="S1031">
        <v>0</v>
      </c>
      <c r="T1031">
        <v>0</v>
      </c>
      <c r="U1031">
        <v>0</v>
      </c>
    </row>
    <row r="1032" spans="1:21" x14ac:dyDescent="0.2">
      <c r="A1032" t="s">
        <v>701</v>
      </c>
      <c r="B1032" t="s">
        <v>2560</v>
      </c>
      <c r="C1032" t="s">
        <v>2561</v>
      </c>
      <c r="D1032" t="s">
        <v>421</v>
      </c>
      <c r="E1032" t="s">
        <v>421</v>
      </c>
      <c r="F1032" t="s">
        <v>421</v>
      </c>
      <c r="G1032">
        <v>0</v>
      </c>
      <c r="H1032">
        <v>0</v>
      </c>
      <c r="I1032">
        <v>0</v>
      </c>
      <c r="J1032">
        <v>0</v>
      </c>
      <c r="K1032">
        <v>0</v>
      </c>
      <c r="L1032">
        <v>0</v>
      </c>
      <c r="M1032">
        <v>0</v>
      </c>
      <c r="N1032">
        <v>0</v>
      </c>
      <c r="O1032">
        <v>0</v>
      </c>
      <c r="P1032">
        <v>0</v>
      </c>
      <c r="Q1032">
        <v>0</v>
      </c>
      <c r="R1032">
        <v>0</v>
      </c>
      <c r="S1032">
        <v>0</v>
      </c>
      <c r="T1032">
        <v>0</v>
      </c>
      <c r="U1032">
        <v>0</v>
      </c>
    </row>
    <row r="1033" spans="1:21" x14ac:dyDescent="0.2">
      <c r="A1033" t="s">
        <v>701</v>
      </c>
      <c r="B1033" t="s">
        <v>2562</v>
      </c>
      <c r="C1033" t="s">
        <v>2563</v>
      </c>
      <c r="D1033" t="s">
        <v>421</v>
      </c>
      <c r="E1033" t="s">
        <v>421</v>
      </c>
      <c r="F1033" t="s">
        <v>421</v>
      </c>
      <c r="G1033">
        <v>0</v>
      </c>
      <c r="H1033">
        <v>0</v>
      </c>
      <c r="I1033">
        <v>0</v>
      </c>
      <c r="J1033">
        <v>0</v>
      </c>
      <c r="K1033">
        <v>0</v>
      </c>
      <c r="L1033">
        <v>0</v>
      </c>
      <c r="M1033">
        <v>0</v>
      </c>
      <c r="N1033">
        <v>0</v>
      </c>
      <c r="O1033">
        <v>0</v>
      </c>
      <c r="P1033">
        <v>0</v>
      </c>
      <c r="Q1033">
        <v>0</v>
      </c>
      <c r="R1033">
        <v>0</v>
      </c>
      <c r="S1033">
        <v>0</v>
      </c>
      <c r="T1033">
        <v>0</v>
      </c>
      <c r="U1033">
        <v>0</v>
      </c>
    </row>
    <row r="1034" spans="1:21" x14ac:dyDescent="0.2">
      <c r="A1034" t="s">
        <v>701</v>
      </c>
      <c r="B1034" t="s">
        <v>2564</v>
      </c>
      <c r="C1034" t="s">
        <v>2565</v>
      </c>
      <c r="D1034" t="s">
        <v>421</v>
      </c>
      <c r="E1034" t="s">
        <v>421</v>
      </c>
      <c r="F1034" t="s">
        <v>421</v>
      </c>
      <c r="G1034">
        <v>0</v>
      </c>
      <c r="H1034">
        <v>0</v>
      </c>
      <c r="I1034">
        <v>0</v>
      </c>
      <c r="J1034">
        <v>0</v>
      </c>
      <c r="K1034">
        <v>0</v>
      </c>
      <c r="L1034">
        <v>0</v>
      </c>
      <c r="M1034">
        <v>0</v>
      </c>
      <c r="N1034">
        <v>0</v>
      </c>
      <c r="O1034">
        <v>0</v>
      </c>
      <c r="P1034">
        <v>0</v>
      </c>
      <c r="Q1034">
        <v>0</v>
      </c>
      <c r="R1034">
        <v>0</v>
      </c>
      <c r="S1034">
        <v>0</v>
      </c>
      <c r="T1034">
        <v>0</v>
      </c>
      <c r="U1034">
        <v>0</v>
      </c>
    </row>
    <row r="1035" spans="1:21" x14ac:dyDescent="0.2">
      <c r="A1035" t="s">
        <v>701</v>
      </c>
      <c r="B1035" t="s">
        <v>2566</v>
      </c>
      <c r="C1035" t="s">
        <v>2567</v>
      </c>
      <c r="D1035" t="s">
        <v>421</v>
      </c>
      <c r="E1035" t="s">
        <v>421</v>
      </c>
      <c r="F1035" t="s">
        <v>421</v>
      </c>
      <c r="G1035">
        <v>0</v>
      </c>
      <c r="H1035">
        <v>0</v>
      </c>
      <c r="I1035">
        <v>0</v>
      </c>
      <c r="J1035">
        <v>0</v>
      </c>
      <c r="K1035">
        <v>0</v>
      </c>
      <c r="L1035">
        <v>0</v>
      </c>
      <c r="M1035">
        <v>0</v>
      </c>
      <c r="N1035">
        <v>0</v>
      </c>
      <c r="O1035">
        <v>0</v>
      </c>
      <c r="P1035">
        <v>0</v>
      </c>
      <c r="Q1035">
        <v>0</v>
      </c>
      <c r="R1035">
        <v>0</v>
      </c>
      <c r="S1035">
        <v>0</v>
      </c>
      <c r="T1035">
        <v>0</v>
      </c>
      <c r="U1035">
        <v>0</v>
      </c>
    </row>
    <row r="1036" spans="1:21" x14ac:dyDescent="0.2">
      <c r="A1036" t="s">
        <v>701</v>
      </c>
      <c r="B1036" t="s">
        <v>2568</v>
      </c>
      <c r="C1036" t="s">
        <v>2569</v>
      </c>
      <c r="D1036" t="s">
        <v>421</v>
      </c>
      <c r="E1036" t="s">
        <v>421</v>
      </c>
      <c r="F1036" t="s">
        <v>421</v>
      </c>
      <c r="G1036">
        <v>0</v>
      </c>
      <c r="H1036">
        <v>0</v>
      </c>
      <c r="I1036">
        <v>0</v>
      </c>
      <c r="J1036">
        <v>0</v>
      </c>
      <c r="K1036">
        <v>0</v>
      </c>
      <c r="L1036">
        <v>0</v>
      </c>
      <c r="M1036">
        <v>0</v>
      </c>
      <c r="N1036">
        <v>0</v>
      </c>
      <c r="O1036">
        <v>0</v>
      </c>
      <c r="P1036">
        <v>0</v>
      </c>
      <c r="Q1036">
        <v>0</v>
      </c>
      <c r="R1036">
        <v>0</v>
      </c>
      <c r="S1036">
        <v>0</v>
      </c>
      <c r="T1036">
        <v>0</v>
      </c>
      <c r="U1036">
        <v>0</v>
      </c>
    </row>
    <row r="1037" spans="1:21" x14ac:dyDescent="0.2">
      <c r="A1037" t="s">
        <v>701</v>
      </c>
      <c r="B1037" t="s">
        <v>2570</v>
      </c>
      <c r="C1037" t="s">
        <v>2571</v>
      </c>
      <c r="D1037" t="s">
        <v>421</v>
      </c>
      <c r="E1037" t="s">
        <v>421</v>
      </c>
      <c r="F1037" t="s">
        <v>421</v>
      </c>
      <c r="G1037">
        <v>0</v>
      </c>
      <c r="H1037">
        <v>0</v>
      </c>
      <c r="I1037">
        <v>0</v>
      </c>
      <c r="J1037">
        <v>0</v>
      </c>
      <c r="K1037">
        <v>0</v>
      </c>
      <c r="L1037">
        <v>0</v>
      </c>
      <c r="M1037">
        <v>0</v>
      </c>
      <c r="N1037">
        <v>0</v>
      </c>
      <c r="O1037">
        <v>0</v>
      </c>
      <c r="P1037">
        <v>0</v>
      </c>
      <c r="Q1037">
        <v>0</v>
      </c>
      <c r="R1037">
        <v>0</v>
      </c>
      <c r="S1037">
        <v>0</v>
      </c>
      <c r="T1037">
        <v>0</v>
      </c>
      <c r="U1037">
        <v>0</v>
      </c>
    </row>
    <row r="1038" spans="1:21" x14ac:dyDescent="0.2">
      <c r="A1038" t="s">
        <v>701</v>
      </c>
      <c r="B1038" t="s">
        <v>2572</v>
      </c>
      <c r="C1038" t="s">
        <v>2573</v>
      </c>
      <c r="D1038" t="s">
        <v>421</v>
      </c>
      <c r="E1038" t="s">
        <v>421</v>
      </c>
      <c r="F1038" t="s">
        <v>421</v>
      </c>
      <c r="G1038">
        <v>0</v>
      </c>
      <c r="H1038">
        <v>0</v>
      </c>
      <c r="I1038">
        <v>0</v>
      </c>
      <c r="J1038">
        <v>0</v>
      </c>
      <c r="K1038">
        <v>0</v>
      </c>
      <c r="L1038">
        <v>0</v>
      </c>
      <c r="M1038">
        <v>0</v>
      </c>
      <c r="N1038">
        <v>0</v>
      </c>
      <c r="O1038">
        <v>0</v>
      </c>
      <c r="P1038">
        <v>0</v>
      </c>
      <c r="Q1038">
        <v>0</v>
      </c>
      <c r="R1038">
        <v>0</v>
      </c>
      <c r="S1038">
        <v>0</v>
      </c>
      <c r="T1038">
        <v>0</v>
      </c>
      <c r="U1038">
        <v>0</v>
      </c>
    </row>
    <row r="1039" spans="1:21" x14ac:dyDescent="0.2">
      <c r="A1039" t="s">
        <v>701</v>
      </c>
      <c r="B1039" t="s">
        <v>2574</v>
      </c>
      <c r="C1039" t="s">
        <v>2575</v>
      </c>
      <c r="D1039" t="s">
        <v>421</v>
      </c>
      <c r="E1039" t="s">
        <v>421</v>
      </c>
      <c r="F1039" t="s">
        <v>421</v>
      </c>
      <c r="G1039">
        <v>0</v>
      </c>
      <c r="H1039">
        <v>0</v>
      </c>
      <c r="I1039">
        <v>0</v>
      </c>
      <c r="J1039">
        <v>0</v>
      </c>
      <c r="K1039">
        <v>0</v>
      </c>
      <c r="L1039">
        <v>0</v>
      </c>
      <c r="M1039">
        <v>0</v>
      </c>
      <c r="N1039">
        <v>0</v>
      </c>
      <c r="O1039">
        <v>0</v>
      </c>
      <c r="P1039">
        <v>0</v>
      </c>
      <c r="Q1039">
        <v>0</v>
      </c>
      <c r="R1039">
        <v>0</v>
      </c>
      <c r="S1039">
        <v>0</v>
      </c>
      <c r="T1039">
        <v>0</v>
      </c>
      <c r="U1039">
        <v>0</v>
      </c>
    </row>
    <row r="1040" spans="1:21" x14ac:dyDescent="0.2">
      <c r="A1040" t="s">
        <v>701</v>
      </c>
      <c r="B1040" t="s">
        <v>2576</v>
      </c>
      <c r="C1040" t="s">
        <v>2577</v>
      </c>
      <c r="D1040" t="s">
        <v>421</v>
      </c>
      <c r="E1040" t="s">
        <v>421</v>
      </c>
      <c r="F1040" t="s">
        <v>421</v>
      </c>
      <c r="G1040">
        <v>0</v>
      </c>
      <c r="H1040">
        <v>0</v>
      </c>
      <c r="I1040">
        <v>0</v>
      </c>
      <c r="J1040">
        <v>0</v>
      </c>
      <c r="K1040">
        <v>0</v>
      </c>
      <c r="L1040">
        <v>0</v>
      </c>
      <c r="M1040">
        <v>0</v>
      </c>
      <c r="N1040">
        <v>0</v>
      </c>
      <c r="O1040">
        <v>0</v>
      </c>
      <c r="P1040">
        <v>0</v>
      </c>
      <c r="Q1040">
        <v>0</v>
      </c>
      <c r="R1040">
        <v>0</v>
      </c>
      <c r="S1040">
        <v>0</v>
      </c>
      <c r="T1040">
        <v>0</v>
      </c>
      <c r="U1040">
        <v>0</v>
      </c>
    </row>
    <row r="1041" spans="1:21" x14ac:dyDescent="0.2">
      <c r="A1041" t="s">
        <v>701</v>
      </c>
      <c r="B1041" t="s">
        <v>2578</v>
      </c>
      <c r="C1041" t="s">
        <v>2579</v>
      </c>
      <c r="D1041" t="s">
        <v>421</v>
      </c>
      <c r="E1041" t="s">
        <v>421</v>
      </c>
      <c r="F1041" t="s">
        <v>421</v>
      </c>
      <c r="G1041">
        <v>0</v>
      </c>
      <c r="H1041">
        <v>0</v>
      </c>
      <c r="I1041">
        <v>0</v>
      </c>
      <c r="J1041">
        <v>0</v>
      </c>
      <c r="K1041">
        <v>0</v>
      </c>
      <c r="L1041">
        <v>0</v>
      </c>
      <c r="M1041">
        <v>0</v>
      </c>
      <c r="N1041">
        <v>0</v>
      </c>
      <c r="O1041">
        <v>0</v>
      </c>
      <c r="P1041">
        <v>0</v>
      </c>
      <c r="Q1041">
        <v>0</v>
      </c>
      <c r="R1041">
        <v>0</v>
      </c>
      <c r="S1041">
        <v>0</v>
      </c>
      <c r="T1041">
        <v>0</v>
      </c>
      <c r="U1041">
        <v>0</v>
      </c>
    </row>
    <row r="1042" spans="1:21" x14ac:dyDescent="0.2">
      <c r="A1042" t="s">
        <v>701</v>
      </c>
      <c r="B1042" t="s">
        <v>2580</v>
      </c>
      <c r="C1042" t="s">
        <v>2581</v>
      </c>
      <c r="D1042" t="s">
        <v>421</v>
      </c>
      <c r="E1042" t="s">
        <v>421</v>
      </c>
      <c r="F1042" t="s">
        <v>421</v>
      </c>
      <c r="G1042">
        <v>0</v>
      </c>
      <c r="H1042">
        <v>0</v>
      </c>
      <c r="I1042">
        <v>0</v>
      </c>
      <c r="J1042">
        <v>0</v>
      </c>
      <c r="K1042">
        <v>0</v>
      </c>
      <c r="L1042">
        <v>0</v>
      </c>
      <c r="M1042">
        <v>0</v>
      </c>
      <c r="N1042">
        <v>0</v>
      </c>
      <c r="O1042">
        <v>0</v>
      </c>
      <c r="P1042">
        <v>0</v>
      </c>
      <c r="Q1042">
        <v>0</v>
      </c>
      <c r="R1042">
        <v>0</v>
      </c>
      <c r="S1042">
        <v>0</v>
      </c>
      <c r="T1042">
        <v>0</v>
      </c>
      <c r="U1042">
        <v>0</v>
      </c>
    </row>
    <row r="1043" spans="1:21" x14ac:dyDescent="0.2">
      <c r="A1043" t="s">
        <v>701</v>
      </c>
      <c r="B1043" t="s">
        <v>2582</v>
      </c>
      <c r="C1043" t="s">
        <v>2583</v>
      </c>
      <c r="D1043" t="s">
        <v>421</v>
      </c>
      <c r="E1043" t="s">
        <v>421</v>
      </c>
      <c r="F1043" t="s">
        <v>421</v>
      </c>
      <c r="G1043">
        <v>0</v>
      </c>
      <c r="H1043">
        <v>0</v>
      </c>
      <c r="I1043">
        <v>0</v>
      </c>
      <c r="J1043">
        <v>0</v>
      </c>
      <c r="K1043">
        <v>0</v>
      </c>
      <c r="L1043">
        <v>0</v>
      </c>
      <c r="M1043">
        <v>0</v>
      </c>
      <c r="N1043">
        <v>0</v>
      </c>
      <c r="O1043">
        <v>0</v>
      </c>
      <c r="P1043">
        <v>0</v>
      </c>
      <c r="Q1043">
        <v>0</v>
      </c>
      <c r="R1043">
        <v>0</v>
      </c>
      <c r="S1043">
        <v>0</v>
      </c>
      <c r="T1043">
        <v>0</v>
      </c>
      <c r="U1043">
        <v>0</v>
      </c>
    </row>
    <row r="1044" spans="1:21" x14ac:dyDescent="0.2">
      <c r="A1044" t="s">
        <v>701</v>
      </c>
      <c r="B1044" t="s">
        <v>2584</v>
      </c>
      <c r="C1044" t="s">
        <v>2585</v>
      </c>
      <c r="D1044" t="s">
        <v>421</v>
      </c>
      <c r="E1044" t="s">
        <v>421</v>
      </c>
      <c r="F1044" t="s">
        <v>421</v>
      </c>
      <c r="G1044">
        <v>0</v>
      </c>
      <c r="H1044">
        <v>0</v>
      </c>
      <c r="I1044">
        <v>0</v>
      </c>
      <c r="J1044">
        <v>0</v>
      </c>
      <c r="K1044">
        <v>0</v>
      </c>
      <c r="L1044">
        <v>0</v>
      </c>
      <c r="M1044">
        <v>0</v>
      </c>
      <c r="N1044">
        <v>0</v>
      </c>
      <c r="O1044">
        <v>0</v>
      </c>
      <c r="P1044">
        <v>0</v>
      </c>
      <c r="Q1044">
        <v>0</v>
      </c>
      <c r="R1044">
        <v>0</v>
      </c>
      <c r="S1044">
        <v>0</v>
      </c>
      <c r="T1044">
        <v>0</v>
      </c>
      <c r="U1044">
        <v>0</v>
      </c>
    </row>
    <row r="1045" spans="1:21" x14ac:dyDescent="0.2">
      <c r="A1045" t="s">
        <v>701</v>
      </c>
      <c r="B1045" t="s">
        <v>2586</v>
      </c>
      <c r="C1045" t="s">
        <v>2587</v>
      </c>
      <c r="D1045" t="s">
        <v>421</v>
      </c>
      <c r="E1045" t="s">
        <v>421</v>
      </c>
      <c r="F1045" t="s">
        <v>421</v>
      </c>
      <c r="G1045">
        <v>0</v>
      </c>
      <c r="H1045">
        <v>0</v>
      </c>
      <c r="I1045">
        <v>0</v>
      </c>
      <c r="J1045">
        <v>0</v>
      </c>
      <c r="K1045">
        <v>0</v>
      </c>
      <c r="L1045">
        <v>0</v>
      </c>
      <c r="M1045">
        <v>0</v>
      </c>
      <c r="N1045">
        <v>0</v>
      </c>
      <c r="O1045">
        <v>0</v>
      </c>
      <c r="P1045">
        <v>0</v>
      </c>
      <c r="Q1045">
        <v>0</v>
      </c>
      <c r="R1045">
        <v>0</v>
      </c>
      <c r="S1045">
        <v>0</v>
      </c>
      <c r="T1045">
        <v>0</v>
      </c>
      <c r="U1045">
        <v>0</v>
      </c>
    </row>
    <row r="1046" spans="1:21" x14ac:dyDescent="0.2">
      <c r="A1046" t="s">
        <v>701</v>
      </c>
      <c r="B1046" t="s">
        <v>2588</v>
      </c>
      <c r="C1046" t="s">
        <v>2589</v>
      </c>
      <c r="D1046" t="s">
        <v>421</v>
      </c>
      <c r="E1046" t="s">
        <v>421</v>
      </c>
      <c r="F1046" t="s">
        <v>421</v>
      </c>
      <c r="G1046">
        <v>0</v>
      </c>
      <c r="H1046">
        <v>0</v>
      </c>
      <c r="I1046">
        <v>0</v>
      </c>
      <c r="J1046">
        <v>0</v>
      </c>
      <c r="K1046">
        <v>0</v>
      </c>
      <c r="L1046">
        <v>0</v>
      </c>
      <c r="M1046">
        <v>0</v>
      </c>
      <c r="N1046">
        <v>0</v>
      </c>
      <c r="O1046">
        <v>0</v>
      </c>
      <c r="P1046">
        <v>0</v>
      </c>
      <c r="Q1046">
        <v>0</v>
      </c>
      <c r="R1046">
        <v>0</v>
      </c>
      <c r="S1046">
        <v>0</v>
      </c>
      <c r="T1046">
        <v>0</v>
      </c>
      <c r="U1046">
        <v>0</v>
      </c>
    </row>
    <row r="1047" spans="1:21" x14ac:dyDescent="0.2">
      <c r="A1047" t="s">
        <v>701</v>
      </c>
      <c r="B1047" t="s">
        <v>2590</v>
      </c>
      <c r="C1047" t="s">
        <v>2591</v>
      </c>
      <c r="D1047" t="s">
        <v>421</v>
      </c>
      <c r="E1047" t="s">
        <v>421</v>
      </c>
      <c r="F1047" t="s">
        <v>421</v>
      </c>
      <c r="G1047">
        <v>0</v>
      </c>
      <c r="H1047">
        <v>0</v>
      </c>
      <c r="I1047">
        <v>0</v>
      </c>
      <c r="J1047">
        <v>0</v>
      </c>
      <c r="K1047">
        <v>0</v>
      </c>
      <c r="L1047">
        <v>0</v>
      </c>
      <c r="M1047">
        <v>0</v>
      </c>
      <c r="N1047">
        <v>0</v>
      </c>
      <c r="O1047">
        <v>0</v>
      </c>
      <c r="P1047">
        <v>0</v>
      </c>
      <c r="Q1047">
        <v>0</v>
      </c>
      <c r="R1047">
        <v>0</v>
      </c>
      <c r="S1047">
        <v>0</v>
      </c>
      <c r="T1047">
        <v>0</v>
      </c>
      <c r="U1047">
        <v>0</v>
      </c>
    </row>
    <row r="1048" spans="1:21" x14ac:dyDescent="0.2">
      <c r="A1048" t="s">
        <v>701</v>
      </c>
      <c r="B1048" t="s">
        <v>2592</v>
      </c>
      <c r="C1048" t="s">
        <v>2593</v>
      </c>
      <c r="D1048" t="s">
        <v>421</v>
      </c>
      <c r="E1048" t="s">
        <v>421</v>
      </c>
      <c r="F1048" t="s">
        <v>421</v>
      </c>
      <c r="G1048">
        <v>0</v>
      </c>
      <c r="H1048">
        <v>0</v>
      </c>
      <c r="I1048">
        <v>0</v>
      </c>
      <c r="J1048">
        <v>0</v>
      </c>
      <c r="K1048">
        <v>0</v>
      </c>
      <c r="L1048">
        <v>0</v>
      </c>
      <c r="M1048">
        <v>0</v>
      </c>
      <c r="N1048">
        <v>0</v>
      </c>
      <c r="O1048">
        <v>0</v>
      </c>
      <c r="P1048">
        <v>0</v>
      </c>
      <c r="Q1048">
        <v>0</v>
      </c>
      <c r="R1048">
        <v>0</v>
      </c>
      <c r="S1048">
        <v>0</v>
      </c>
      <c r="T1048">
        <v>0</v>
      </c>
      <c r="U1048">
        <v>0</v>
      </c>
    </row>
    <row r="1049" spans="1:21" x14ac:dyDescent="0.2">
      <c r="A1049" t="s">
        <v>701</v>
      </c>
      <c r="B1049" t="s">
        <v>2594</v>
      </c>
      <c r="C1049" t="s">
        <v>2595</v>
      </c>
      <c r="D1049" t="s">
        <v>421</v>
      </c>
      <c r="E1049" t="s">
        <v>421</v>
      </c>
      <c r="F1049" t="s">
        <v>421</v>
      </c>
      <c r="G1049">
        <v>0</v>
      </c>
      <c r="H1049">
        <v>0</v>
      </c>
      <c r="I1049">
        <v>0</v>
      </c>
      <c r="J1049">
        <v>0</v>
      </c>
      <c r="K1049">
        <v>0</v>
      </c>
      <c r="L1049">
        <v>0</v>
      </c>
      <c r="M1049">
        <v>0</v>
      </c>
      <c r="N1049">
        <v>0</v>
      </c>
      <c r="O1049">
        <v>0</v>
      </c>
      <c r="P1049">
        <v>0</v>
      </c>
      <c r="Q1049">
        <v>0</v>
      </c>
      <c r="R1049">
        <v>0</v>
      </c>
      <c r="S1049">
        <v>0</v>
      </c>
      <c r="T1049">
        <v>0</v>
      </c>
      <c r="U1049">
        <v>0</v>
      </c>
    </row>
    <row r="1050" spans="1:21" x14ac:dyDescent="0.2">
      <c r="A1050" t="s">
        <v>701</v>
      </c>
      <c r="B1050" t="s">
        <v>2596</v>
      </c>
      <c r="C1050" t="s">
        <v>2597</v>
      </c>
      <c r="D1050" t="s">
        <v>421</v>
      </c>
      <c r="E1050" t="s">
        <v>421</v>
      </c>
      <c r="F1050" t="s">
        <v>421</v>
      </c>
      <c r="G1050">
        <v>0</v>
      </c>
      <c r="H1050">
        <v>0</v>
      </c>
      <c r="I1050">
        <v>0</v>
      </c>
      <c r="J1050">
        <v>0</v>
      </c>
      <c r="K1050">
        <v>0</v>
      </c>
      <c r="L1050">
        <v>0</v>
      </c>
      <c r="M1050">
        <v>0</v>
      </c>
      <c r="N1050">
        <v>0</v>
      </c>
      <c r="O1050">
        <v>0</v>
      </c>
      <c r="P1050">
        <v>0</v>
      </c>
      <c r="Q1050">
        <v>0</v>
      </c>
      <c r="R1050">
        <v>0</v>
      </c>
      <c r="S1050">
        <v>0</v>
      </c>
      <c r="T1050">
        <v>0</v>
      </c>
      <c r="U1050">
        <v>0</v>
      </c>
    </row>
    <row r="1051" spans="1:21" x14ac:dyDescent="0.2">
      <c r="A1051" t="s">
        <v>701</v>
      </c>
      <c r="B1051" t="s">
        <v>2598</v>
      </c>
      <c r="C1051" t="s">
        <v>2599</v>
      </c>
      <c r="D1051" t="s">
        <v>421</v>
      </c>
      <c r="E1051" t="s">
        <v>421</v>
      </c>
      <c r="F1051" t="s">
        <v>421</v>
      </c>
      <c r="G1051">
        <v>0</v>
      </c>
      <c r="H1051">
        <v>0</v>
      </c>
      <c r="I1051">
        <v>0</v>
      </c>
      <c r="J1051">
        <v>0</v>
      </c>
      <c r="K1051">
        <v>0</v>
      </c>
      <c r="L1051">
        <v>0</v>
      </c>
      <c r="M1051">
        <v>0</v>
      </c>
      <c r="N1051">
        <v>0</v>
      </c>
      <c r="O1051">
        <v>0</v>
      </c>
      <c r="P1051">
        <v>0</v>
      </c>
      <c r="Q1051">
        <v>0</v>
      </c>
      <c r="R1051">
        <v>0</v>
      </c>
      <c r="S1051">
        <v>0</v>
      </c>
      <c r="T1051">
        <v>0</v>
      </c>
      <c r="U1051">
        <v>0</v>
      </c>
    </row>
    <row r="1052" spans="1:21" x14ac:dyDescent="0.2">
      <c r="A1052" t="s">
        <v>701</v>
      </c>
      <c r="B1052" t="s">
        <v>2600</v>
      </c>
      <c r="C1052" t="s">
        <v>2601</v>
      </c>
      <c r="D1052" t="s">
        <v>421</v>
      </c>
      <c r="E1052" t="s">
        <v>421</v>
      </c>
      <c r="F1052" t="s">
        <v>421</v>
      </c>
      <c r="G1052">
        <v>0</v>
      </c>
      <c r="H1052">
        <v>0</v>
      </c>
      <c r="I1052">
        <v>0</v>
      </c>
      <c r="J1052">
        <v>0</v>
      </c>
      <c r="K1052">
        <v>0</v>
      </c>
      <c r="L1052">
        <v>0</v>
      </c>
      <c r="M1052">
        <v>0</v>
      </c>
      <c r="N1052">
        <v>0</v>
      </c>
      <c r="O1052">
        <v>0</v>
      </c>
      <c r="P1052">
        <v>0</v>
      </c>
      <c r="Q1052">
        <v>0</v>
      </c>
      <c r="R1052">
        <v>0</v>
      </c>
      <c r="S1052">
        <v>0</v>
      </c>
      <c r="T1052">
        <v>0</v>
      </c>
      <c r="U1052">
        <v>0</v>
      </c>
    </row>
    <row r="1053" spans="1:21" x14ac:dyDescent="0.2">
      <c r="A1053" t="s">
        <v>701</v>
      </c>
      <c r="B1053" t="s">
        <v>2602</v>
      </c>
      <c r="C1053" t="s">
        <v>2603</v>
      </c>
      <c r="D1053" t="s">
        <v>421</v>
      </c>
      <c r="E1053" t="s">
        <v>421</v>
      </c>
      <c r="F1053" t="s">
        <v>421</v>
      </c>
      <c r="G1053">
        <v>0</v>
      </c>
      <c r="H1053">
        <v>0</v>
      </c>
      <c r="I1053">
        <v>0</v>
      </c>
      <c r="J1053">
        <v>0</v>
      </c>
      <c r="K1053">
        <v>0</v>
      </c>
      <c r="L1053">
        <v>0</v>
      </c>
      <c r="M1053">
        <v>0</v>
      </c>
      <c r="N1053">
        <v>0</v>
      </c>
      <c r="O1053">
        <v>0</v>
      </c>
      <c r="P1053">
        <v>0</v>
      </c>
      <c r="Q1053">
        <v>0</v>
      </c>
      <c r="R1053">
        <v>0</v>
      </c>
      <c r="S1053">
        <v>0</v>
      </c>
      <c r="T1053">
        <v>0</v>
      </c>
      <c r="U1053">
        <v>0</v>
      </c>
    </row>
    <row r="1054" spans="1:21" x14ac:dyDescent="0.2">
      <c r="A1054" t="s">
        <v>701</v>
      </c>
      <c r="B1054" t="s">
        <v>2604</v>
      </c>
      <c r="C1054" t="s">
        <v>2605</v>
      </c>
      <c r="D1054" t="s">
        <v>421</v>
      </c>
      <c r="E1054" t="s">
        <v>421</v>
      </c>
      <c r="F1054" t="s">
        <v>421</v>
      </c>
      <c r="G1054">
        <v>0</v>
      </c>
      <c r="H1054">
        <v>0</v>
      </c>
      <c r="I1054">
        <v>0</v>
      </c>
      <c r="J1054">
        <v>0</v>
      </c>
      <c r="K1054">
        <v>0</v>
      </c>
      <c r="L1054">
        <v>0</v>
      </c>
      <c r="M1054">
        <v>0</v>
      </c>
      <c r="N1054">
        <v>0</v>
      </c>
      <c r="O1054">
        <v>0</v>
      </c>
      <c r="P1054">
        <v>0</v>
      </c>
      <c r="Q1054">
        <v>0</v>
      </c>
      <c r="R1054">
        <v>0</v>
      </c>
      <c r="S1054">
        <v>0</v>
      </c>
      <c r="T1054">
        <v>0</v>
      </c>
      <c r="U1054">
        <v>0</v>
      </c>
    </row>
    <row r="1055" spans="1:21" x14ac:dyDescent="0.2">
      <c r="A1055" t="s">
        <v>701</v>
      </c>
      <c r="B1055" t="s">
        <v>2606</v>
      </c>
      <c r="C1055" t="s">
        <v>2607</v>
      </c>
      <c r="D1055" t="s">
        <v>421</v>
      </c>
      <c r="E1055" t="s">
        <v>421</v>
      </c>
      <c r="F1055" t="s">
        <v>421</v>
      </c>
      <c r="G1055">
        <v>0</v>
      </c>
      <c r="H1055">
        <v>0</v>
      </c>
      <c r="I1055">
        <v>0</v>
      </c>
      <c r="J1055">
        <v>0</v>
      </c>
      <c r="K1055">
        <v>0</v>
      </c>
      <c r="L1055">
        <v>0</v>
      </c>
      <c r="M1055">
        <v>0</v>
      </c>
      <c r="N1055">
        <v>0</v>
      </c>
      <c r="O1055">
        <v>0</v>
      </c>
      <c r="P1055">
        <v>0</v>
      </c>
      <c r="Q1055">
        <v>0</v>
      </c>
      <c r="R1055">
        <v>0</v>
      </c>
      <c r="S1055">
        <v>0</v>
      </c>
      <c r="T1055">
        <v>0</v>
      </c>
      <c r="U1055">
        <v>0</v>
      </c>
    </row>
    <row r="1056" spans="1:21" x14ac:dyDescent="0.2">
      <c r="A1056" t="s">
        <v>701</v>
      </c>
      <c r="B1056" t="s">
        <v>2608</v>
      </c>
      <c r="C1056" t="s">
        <v>2609</v>
      </c>
      <c r="D1056" t="s">
        <v>421</v>
      </c>
      <c r="E1056" t="s">
        <v>421</v>
      </c>
      <c r="F1056" t="s">
        <v>421</v>
      </c>
      <c r="G1056">
        <v>0</v>
      </c>
      <c r="H1056">
        <v>0</v>
      </c>
      <c r="I1056">
        <v>0</v>
      </c>
      <c r="J1056">
        <v>0</v>
      </c>
      <c r="K1056" s="16">
        <v>1.7328412821093001E-5</v>
      </c>
      <c r="L1056">
        <v>0</v>
      </c>
      <c r="M1056">
        <v>2.3222040759904799E-4</v>
      </c>
      <c r="N1056">
        <v>0</v>
      </c>
      <c r="O1056">
        <v>0</v>
      </c>
      <c r="P1056">
        <v>0</v>
      </c>
      <c r="Q1056">
        <v>8.51414517358746E-4</v>
      </c>
      <c r="R1056">
        <v>1.98024918148352E-3</v>
      </c>
      <c r="S1056">
        <v>1.98679204081965E-3</v>
      </c>
      <c r="T1056">
        <v>1.82254432837972E-4</v>
      </c>
      <c r="U1056">
        <v>1.81866449524974E-4</v>
      </c>
    </row>
    <row r="1057" spans="1:21" x14ac:dyDescent="0.2">
      <c r="A1057" t="s">
        <v>701</v>
      </c>
      <c r="B1057" t="s">
        <v>2610</v>
      </c>
      <c r="C1057" t="s">
        <v>2611</v>
      </c>
      <c r="D1057" t="s">
        <v>421</v>
      </c>
      <c r="E1057" t="s">
        <v>421</v>
      </c>
      <c r="F1057" t="s">
        <v>421</v>
      </c>
      <c r="G1057">
        <v>0</v>
      </c>
      <c r="H1057">
        <v>0</v>
      </c>
      <c r="I1057">
        <v>0</v>
      </c>
      <c r="J1057">
        <v>0</v>
      </c>
      <c r="K1057">
        <v>0</v>
      </c>
      <c r="L1057">
        <v>0</v>
      </c>
      <c r="M1057">
        <v>0</v>
      </c>
      <c r="N1057">
        <v>0</v>
      </c>
      <c r="O1057">
        <v>0</v>
      </c>
      <c r="P1057">
        <v>0</v>
      </c>
      <c r="Q1057">
        <v>0</v>
      </c>
      <c r="R1057">
        <v>0</v>
      </c>
      <c r="S1057">
        <v>0</v>
      </c>
      <c r="T1057">
        <v>0</v>
      </c>
      <c r="U1057">
        <v>0</v>
      </c>
    </row>
    <row r="1058" spans="1:21" x14ac:dyDescent="0.2">
      <c r="A1058" t="s">
        <v>701</v>
      </c>
      <c r="B1058" t="s">
        <v>2612</v>
      </c>
      <c r="C1058" t="s">
        <v>2613</v>
      </c>
      <c r="D1058" t="s">
        <v>421</v>
      </c>
      <c r="E1058" t="s">
        <v>421</v>
      </c>
      <c r="F1058" t="s">
        <v>421</v>
      </c>
      <c r="G1058">
        <v>2.5384116419722201E-3</v>
      </c>
      <c r="H1058">
        <v>4.9700542476955201E-3</v>
      </c>
      <c r="I1058">
        <v>2.3867745063274499E-3</v>
      </c>
      <c r="J1058">
        <v>2.3534428861303898E-3</v>
      </c>
      <c r="K1058">
        <v>5.9498579419010999E-3</v>
      </c>
      <c r="L1058">
        <v>1.07448796337971E-2</v>
      </c>
      <c r="M1058">
        <v>1.22662331774279E-2</v>
      </c>
      <c r="N1058">
        <v>4.3123686147335501E-3</v>
      </c>
      <c r="O1058">
        <v>2.55377474680028E-3</v>
      </c>
      <c r="P1058">
        <v>2.7390043000221301E-3</v>
      </c>
      <c r="Q1058">
        <v>6.1614851986037597E-3</v>
      </c>
      <c r="R1058">
        <v>1.5461825016427099E-2</v>
      </c>
      <c r="S1058">
        <v>1.3671249221605E-2</v>
      </c>
      <c r="T1058">
        <v>7.6218069929701497E-3</v>
      </c>
      <c r="U1058">
        <v>7.6213942670449002E-3</v>
      </c>
    </row>
    <row r="1059" spans="1:21" x14ac:dyDescent="0.2">
      <c r="A1059" t="s">
        <v>701</v>
      </c>
      <c r="B1059" t="s">
        <v>2614</v>
      </c>
      <c r="C1059" t="s">
        <v>2615</v>
      </c>
      <c r="D1059" t="s">
        <v>421</v>
      </c>
      <c r="E1059" t="s">
        <v>421</v>
      </c>
      <c r="F1059" t="s">
        <v>421</v>
      </c>
      <c r="G1059">
        <v>0</v>
      </c>
      <c r="H1059">
        <v>0</v>
      </c>
      <c r="I1059">
        <v>0</v>
      </c>
      <c r="J1059">
        <v>0</v>
      </c>
      <c r="K1059">
        <v>0</v>
      </c>
      <c r="L1059">
        <v>0</v>
      </c>
      <c r="M1059">
        <v>0</v>
      </c>
      <c r="N1059">
        <v>0</v>
      </c>
      <c r="O1059">
        <v>0</v>
      </c>
      <c r="P1059">
        <v>0</v>
      </c>
      <c r="Q1059">
        <v>0</v>
      </c>
      <c r="R1059">
        <v>0</v>
      </c>
      <c r="S1059">
        <v>0</v>
      </c>
      <c r="T1059">
        <v>0</v>
      </c>
      <c r="U1059">
        <v>0</v>
      </c>
    </row>
    <row r="1060" spans="1:21" x14ac:dyDescent="0.2">
      <c r="A1060" t="s">
        <v>701</v>
      </c>
      <c r="B1060" t="s">
        <v>2616</v>
      </c>
      <c r="C1060" t="s">
        <v>2617</v>
      </c>
      <c r="D1060" t="s">
        <v>421</v>
      </c>
      <c r="E1060" t="s">
        <v>421</v>
      </c>
      <c r="F1060" t="s">
        <v>421</v>
      </c>
      <c r="G1060">
        <v>0</v>
      </c>
      <c r="H1060">
        <v>0</v>
      </c>
      <c r="I1060">
        <v>0</v>
      </c>
      <c r="J1060">
        <v>0</v>
      </c>
      <c r="K1060">
        <v>0</v>
      </c>
      <c r="L1060">
        <v>0</v>
      </c>
      <c r="M1060">
        <v>0</v>
      </c>
      <c r="N1060">
        <v>0</v>
      </c>
      <c r="O1060">
        <v>0</v>
      </c>
      <c r="P1060">
        <v>0</v>
      </c>
      <c r="Q1060">
        <v>0</v>
      </c>
      <c r="R1060">
        <v>0</v>
      </c>
      <c r="S1060">
        <v>0</v>
      </c>
      <c r="T1060">
        <v>0</v>
      </c>
      <c r="U1060">
        <v>0</v>
      </c>
    </row>
    <row r="1061" spans="1:21" x14ac:dyDescent="0.2">
      <c r="A1061" t="s">
        <v>701</v>
      </c>
      <c r="B1061" t="s">
        <v>2618</v>
      </c>
      <c r="C1061" t="s">
        <v>2619</v>
      </c>
      <c r="D1061" t="s">
        <v>421</v>
      </c>
      <c r="E1061" t="s">
        <v>421</v>
      </c>
      <c r="F1061" t="s">
        <v>421</v>
      </c>
      <c r="G1061">
        <v>0</v>
      </c>
      <c r="H1061">
        <v>0</v>
      </c>
      <c r="I1061">
        <v>0</v>
      </c>
      <c r="J1061">
        <v>0</v>
      </c>
      <c r="K1061">
        <v>0</v>
      </c>
      <c r="L1061">
        <v>0</v>
      </c>
      <c r="M1061">
        <v>0</v>
      </c>
      <c r="N1061">
        <v>0</v>
      </c>
      <c r="O1061">
        <v>0</v>
      </c>
      <c r="P1061">
        <v>0</v>
      </c>
      <c r="Q1061">
        <v>0</v>
      </c>
      <c r="R1061">
        <v>0</v>
      </c>
      <c r="S1061">
        <v>0</v>
      </c>
      <c r="T1061">
        <v>0</v>
      </c>
      <c r="U1061">
        <v>0</v>
      </c>
    </row>
    <row r="1062" spans="1:21" x14ac:dyDescent="0.2">
      <c r="A1062" t="s">
        <v>701</v>
      </c>
      <c r="B1062" t="s">
        <v>2620</v>
      </c>
      <c r="C1062" t="s">
        <v>2621</v>
      </c>
      <c r="D1062" t="s">
        <v>421</v>
      </c>
      <c r="E1062" t="s">
        <v>421</v>
      </c>
      <c r="F1062" t="s">
        <v>421</v>
      </c>
      <c r="G1062">
        <v>0</v>
      </c>
      <c r="H1062">
        <v>0</v>
      </c>
      <c r="I1062">
        <v>0</v>
      </c>
      <c r="J1062">
        <v>0</v>
      </c>
      <c r="K1062">
        <v>0</v>
      </c>
      <c r="L1062">
        <v>0</v>
      </c>
      <c r="M1062">
        <v>0</v>
      </c>
      <c r="N1062">
        <v>0</v>
      </c>
      <c r="O1062">
        <v>0</v>
      </c>
      <c r="P1062">
        <v>0</v>
      </c>
      <c r="Q1062">
        <v>0</v>
      </c>
      <c r="R1062">
        <v>0</v>
      </c>
      <c r="S1062">
        <v>0</v>
      </c>
      <c r="T1062">
        <v>0</v>
      </c>
      <c r="U1062">
        <v>0</v>
      </c>
    </row>
    <row r="1063" spans="1:21" x14ac:dyDescent="0.2">
      <c r="A1063" t="s">
        <v>701</v>
      </c>
      <c r="B1063" t="s">
        <v>2622</v>
      </c>
      <c r="C1063" t="s">
        <v>2623</v>
      </c>
      <c r="D1063" t="s">
        <v>421</v>
      </c>
      <c r="E1063" t="s">
        <v>421</v>
      </c>
      <c r="F1063" t="s">
        <v>421</v>
      </c>
      <c r="G1063">
        <v>0</v>
      </c>
      <c r="H1063">
        <v>0</v>
      </c>
      <c r="I1063">
        <v>0</v>
      </c>
      <c r="J1063">
        <v>0</v>
      </c>
      <c r="K1063">
        <v>0</v>
      </c>
      <c r="L1063">
        <v>0</v>
      </c>
      <c r="M1063">
        <v>0</v>
      </c>
      <c r="N1063">
        <v>0</v>
      </c>
      <c r="O1063">
        <v>0</v>
      </c>
      <c r="P1063">
        <v>0</v>
      </c>
      <c r="Q1063">
        <v>0</v>
      </c>
      <c r="R1063">
        <v>0</v>
      </c>
      <c r="S1063">
        <v>0</v>
      </c>
      <c r="T1063">
        <v>0</v>
      </c>
      <c r="U1063">
        <v>0</v>
      </c>
    </row>
    <row r="1064" spans="1:21" x14ac:dyDescent="0.2">
      <c r="A1064" t="s">
        <v>701</v>
      </c>
      <c r="B1064" t="s">
        <v>2624</v>
      </c>
      <c r="C1064" t="s">
        <v>2625</v>
      </c>
      <c r="D1064" t="s">
        <v>421</v>
      </c>
      <c r="E1064" t="s">
        <v>421</v>
      </c>
      <c r="F1064" t="s">
        <v>421</v>
      </c>
      <c r="G1064">
        <v>0</v>
      </c>
      <c r="H1064">
        <v>0</v>
      </c>
      <c r="I1064">
        <v>0</v>
      </c>
      <c r="J1064">
        <v>0</v>
      </c>
      <c r="K1064">
        <v>0</v>
      </c>
      <c r="L1064">
        <v>0</v>
      </c>
      <c r="M1064">
        <v>0</v>
      </c>
      <c r="N1064">
        <v>0</v>
      </c>
      <c r="O1064">
        <v>0</v>
      </c>
      <c r="P1064">
        <v>0</v>
      </c>
      <c r="Q1064">
        <v>0</v>
      </c>
      <c r="R1064">
        <v>0</v>
      </c>
      <c r="S1064">
        <v>0</v>
      </c>
      <c r="T1064">
        <v>0</v>
      </c>
      <c r="U1064">
        <v>0</v>
      </c>
    </row>
    <row r="1065" spans="1:21" x14ac:dyDescent="0.2">
      <c r="A1065" t="s">
        <v>701</v>
      </c>
      <c r="B1065" t="s">
        <v>2626</v>
      </c>
      <c r="C1065" t="s">
        <v>2627</v>
      </c>
      <c r="D1065" t="s">
        <v>421</v>
      </c>
      <c r="E1065" t="s">
        <v>421</v>
      </c>
      <c r="F1065" t="s">
        <v>421</v>
      </c>
      <c r="G1065">
        <v>0</v>
      </c>
      <c r="H1065">
        <v>0</v>
      </c>
      <c r="I1065">
        <v>0</v>
      </c>
      <c r="J1065">
        <v>0</v>
      </c>
      <c r="K1065">
        <v>0</v>
      </c>
      <c r="L1065">
        <v>0</v>
      </c>
      <c r="M1065">
        <v>0</v>
      </c>
      <c r="N1065">
        <v>0</v>
      </c>
      <c r="O1065">
        <v>0</v>
      </c>
      <c r="P1065">
        <v>0</v>
      </c>
      <c r="Q1065">
        <v>0</v>
      </c>
      <c r="R1065">
        <v>0</v>
      </c>
      <c r="S1065">
        <v>0</v>
      </c>
      <c r="T1065">
        <v>0</v>
      </c>
      <c r="U1065">
        <v>0</v>
      </c>
    </row>
    <row r="1066" spans="1:21" x14ac:dyDescent="0.2">
      <c r="A1066" t="s">
        <v>701</v>
      </c>
      <c r="B1066" t="s">
        <v>2628</v>
      </c>
      <c r="C1066" t="s">
        <v>2629</v>
      </c>
      <c r="D1066" t="s">
        <v>421</v>
      </c>
      <c r="E1066" t="s">
        <v>421</v>
      </c>
      <c r="F1066" t="s">
        <v>421</v>
      </c>
      <c r="G1066">
        <v>0</v>
      </c>
      <c r="H1066">
        <v>0</v>
      </c>
      <c r="I1066">
        <v>0</v>
      </c>
      <c r="J1066">
        <v>0</v>
      </c>
      <c r="K1066">
        <v>0</v>
      </c>
      <c r="L1066">
        <v>0</v>
      </c>
      <c r="M1066">
        <v>0</v>
      </c>
      <c r="N1066">
        <v>0</v>
      </c>
      <c r="O1066">
        <v>0</v>
      </c>
      <c r="P1066">
        <v>0</v>
      </c>
      <c r="Q1066">
        <v>0</v>
      </c>
      <c r="R1066">
        <v>0</v>
      </c>
      <c r="S1066">
        <v>0</v>
      </c>
      <c r="T1066">
        <v>0</v>
      </c>
      <c r="U1066">
        <v>0</v>
      </c>
    </row>
    <row r="1067" spans="1:21" x14ac:dyDescent="0.2">
      <c r="A1067" t="s">
        <v>701</v>
      </c>
      <c r="B1067" t="s">
        <v>2630</v>
      </c>
      <c r="C1067" t="s">
        <v>2631</v>
      </c>
      <c r="D1067" t="s">
        <v>421</v>
      </c>
      <c r="E1067" t="s">
        <v>421</v>
      </c>
      <c r="F1067" t="s">
        <v>421</v>
      </c>
      <c r="G1067">
        <v>0</v>
      </c>
      <c r="H1067">
        <v>0</v>
      </c>
      <c r="I1067">
        <v>0</v>
      </c>
      <c r="J1067">
        <v>0</v>
      </c>
      <c r="K1067">
        <v>0</v>
      </c>
      <c r="L1067">
        <v>0</v>
      </c>
      <c r="M1067">
        <v>0</v>
      </c>
      <c r="N1067">
        <v>0</v>
      </c>
      <c r="O1067">
        <v>0</v>
      </c>
      <c r="P1067">
        <v>0</v>
      </c>
      <c r="Q1067">
        <v>0</v>
      </c>
      <c r="R1067">
        <v>0</v>
      </c>
      <c r="S1067">
        <v>0</v>
      </c>
      <c r="T1067">
        <v>0</v>
      </c>
      <c r="U1067">
        <v>0</v>
      </c>
    </row>
    <row r="1068" spans="1:21" x14ac:dyDescent="0.2">
      <c r="A1068" t="s">
        <v>701</v>
      </c>
      <c r="B1068" t="s">
        <v>2632</v>
      </c>
      <c r="C1068" t="s">
        <v>2633</v>
      </c>
      <c r="D1068" t="s">
        <v>421</v>
      </c>
      <c r="E1068" t="s">
        <v>421</v>
      </c>
      <c r="F1068" t="s">
        <v>421</v>
      </c>
      <c r="G1068">
        <v>0</v>
      </c>
      <c r="H1068">
        <v>0</v>
      </c>
      <c r="I1068">
        <v>0</v>
      </c>
      <c r="J1068">
        <v>0</v>
      </c>
      <c r="K1068">
        <v>0</v>
      </c>
      <c r="L1068">
        <v>0</v>
      </c>
      <c r="M1068">
        <v>0</v>
      </c>
      <c r="N1068">
        <v>0</v>
      </c>
      <c r="O1068">
        <v>0</v>
      </c>
      <c r="P1068">
        <v>0</v>
      </c>
      <c r="Q1068">
        <v>0</v>
      </c>
      <c r="R1068">
        <v>0</v>
      </c>
      <c r="S1068">
        <v>0</v>
      </c>
      <c r="T1068">
        <v>0</v>
      </c>
      <c r="U1068">
        <v>0</v>
      </c>
    </row>
    <row r="1069" spans="1:21" x14ac:dyDescent="0.2">
      <c r="A1069" t="s">
        <v>701</v>
      </c>
      <c r="B1069" t="s">
        <v>2634</v>
      </c>
      <c r="C1069" t="s">
        <v>2635</v>
      </c>
      <c r="D1069" t="s">
        <v>421</v>
      </c>
      <c r="E1069" t="s">
        <v>421</v>
      </c>
      <c r="F1069" t="s">
        <v>421</v>
      </c>
      <c r="G1069">
        <v>0</v>
      </c>
      <c r="H1069">
        <v>0</v>
      </c>
      <c r="I1069">
        <v>0</v>
      </c>
      <c r="J1069">
        <v>0</v>
      </c>
      <c r="K1069">
        <v>0</v>
      </c>
      <c r="L1069">
        <v>0</v>
      </c>
      <c r="M1069">
        <v>0</v>
      </c>
      <c r="N1069">
        <v>0</v>
      </c>
      <c r="O1069">
        <v>0</v>
      </c>
      <c r="P1069">
        <v>0</v>
      </c>
      <c r="Q1069">
        <v>0</v>
      </c>
      <c r="R1069">
        <v>0</v>
      </c>
      <c r="S1069">
        <v>0</v>
      </c>
      <c r="T1069">
        <v>0</v>
      </c>
      <c r="U1069">
        <v>0</v>
      </c>
    </row>
    <row r="1070" spans="1:21" x14ac:dyDescent="0.2">
      <c r="A1070" t="s">
        <v>701</v>
      </c>
      <c r="B1070" t="s">
        <v>2636</v>
      </c>
      <c r="C1070" t="s">
        <v>2637</v>
      </c>
      <c r="D1070" t="s">
        <v>421</v>
      </c>
      <c r="E1070" t="s">
        <v>421</v>
      </c>
      <c r="F1070" t="s">
        <v>421</v>
      </c>
      <c r="G1070">
        <v>0</v>
      </c>
      <c r="H1070">
        <v>0</v>
      </c>
      <c r="I1070">
        <v>0</v>
      </c>
      <c r="J1070">
        <v>0</v>
      </c>
      <c r="K1070">
        <v>0</v>
      </c>
      <c r="L1070">
        <v>0</v>
      </c>
      <c r="M1070">
        <v>0</v>
      </c>
      <c r="N1070">
        <v>0</v>
      </c>
      <c r="O1070">
        <v>0</v>
      </c>
      <c r="P1070">
        <v>0</v>
      </c>
      <c r="Q1070">
        <v>0</v>
      </c>
      <c r="R1070">
        <v>0</v>
      </c>
      <c r="S1070">
        <v>0</v>
      </c>
      <c r="T1070">
        <v>0</v>
      </c>
      <c r="U1070">
        <v>0</v>
      </c>
    </row>
    <row r="1071" spans="1:21" x14ac:dyDescent="0.2">
      <c r="A1071" t="s">
        <v>701</v>
      </c>
      <c r="B1071" t="s">
        <v>2638</v>
      </c>
      <c r="C1071" t="s">
        <v>2639</v>
      </c>
      <c r="D1071" t="s">
        <v>421</v>
      </c>
      <c r="E1071" t="s">
        <v>421</v>
      </c>
      <c r="F1071" t="s">
        <v>421</v>
      </c>
      <c r="G1071">
        <v>0</v>
      </c>
      <c r="H1071">
        <v>0</v>
      </c>
      <c r="I1071">
        <v>0</v>
      </c>
      <c r="J1071">
        <v>0</v>
      </c>
      <c r="K1071">
        <v>0</v>
      </c>
      <c r="L1071">
        <v>0</v>
      </c>
      <c r="M1071">
        <v>0</v>
      </c>
      <c r="N1071">
        <v>0</v>
      </c>
      <c r="O1071">
        <v>0</v>
      </c>
      <c r="P1071">
        <v>0</v>
      </c>
      <c r="Q1071">
        <v>0</v>
      </c>
      <c r="R1071">
        <v>0</v>
      </c>
      <c r="S1071">
        <v>0</v>
      </c>
      <c r="T1071">
        <v>0</v>
      </c>
      <c r="U1071">
        <v>0</v>
      </c>
    </row>
    <row r="1072" spans="1:21" x14ac:dyDescent="0.2">
      <c r="A1072" t="s">
        <v>701</v>
      </c>
      <c r="B1072" t="s">
        <v>2640</v>
      </c>
      <c r="C1072" t="s">
        <v>2641</v>
      </c>
      <c r="D1072" t="s">
        <v>421</v>
      </c>
      <c r="E1072" t="s">
        <v>421</v>
      </c>
      <c r="F1072" t="s">
        <v>421</v>
      </c>
      <c r="G1072">
        <v>0</v>
      </c>
      <c r="H1072">
        <v>0</v>
      </c>
      <c r="I1072">
        <v>0</v>
      </c>
      <c r="J1072">
        <v>0</v>
      </c>
      <c r="K1072">
        <v>0</v>
      </c>
      <c r="L1072">
        <v>0</v>
      </c>
      <c r="M1072">
        <v>0</v>
      </c>
      <c r="N1072">
        <v>0</v>
      </c>
      <c r="O1072">
        <v>0</v>
      </c>
      <c r="P1072">
        <v>0</v>
      </c>
      <c r="Q1072">
        <v>0</v>
      </c>
      <c r="R1072">
        <v>0</v>
      </c>
      <c r="S1072">
        <v>0</v>
      </c>
      <c r="T1072">
        <v>0</v>
      </c>
      <c r="U1072">
        <v>0</v>
      </c>
    </row>
    <row r="1073" spans="1:21" x14ac:dyDescent="0.2">
      <c r="A1073" t="s">
        <v>701</v>
      </c>
      <c r="B1073" t="s">
        <v>2642</v>
      </c>
      <c r="C1073" t="s">
        <v>2643</v>
      </c>
      <c r="D1073" t="s">
        <v>421</v>
      </c>
      <c r="E1073" t="s">
        <v>421</v>
      </c>
      <c r="F1073" t="s">
        <v>421</v>
      </c>
      <c r="G1073">
        <v>0</v>
      </c>
      <c r="H1073">
        <v>0</v>
      </c>
      <c r="I1073">
        <v>0</v>
      </c>
      <c r="J1073">
        <v>0</v>
      </c>
      <c r="K1073">
        <v>0</v>
      </c>
      <c r="L1073">
        <v>0</v>
      </c>
      <c r="M1073">
        <v>0</v>
      </c>
      <c r="N1073">
        <v>0</v>
      </c>
      <c r="O1073">
        <v>0</v>
      </c>
      <c r="P1073">
        <v>0</v>
      </c>
      <c r="Q1073">
        <v>0</v>
      </c>
      <c r="R1073">
        <v>0</v>
      </c>
      <c r="S1073">
        <v>0</v>
      </c>
      <c r="T1073">
        <v>0</v>
      </c>
      <c r="U1073">
        <v>0</v>
      </c>
    </row>
    <row r="1074" spans="1:21" x14ac:dyDescent="0.2">
      <c r="A1074" t="s">
        <v>701</v>
      </c>
      <c r="B1074" t="s">
        <v>2644</v>
      </c>
      <c r="C1074" t="s">
        <v>2645</v>
      </c>
      <c r="D1074" t="s">
        <v>421</v>
      </c>
      <c r="E1074" t="s">
        <v>421</v>
      </c>
      <c r="F1074" t="s">
        <v>421</v>
      </c>
      <c r="G1074">
        <v>0</v>
      </c>
      <c r="H1074">
        <v>0</v>
      </c>
      <c r="I1074">
        <v>0</v>
      </c>
      <c r="J1074">
        <v>0</v>
      </c>
      <c r="K1074">
        <v>0</v>
      </c>
      <c r="L1074">
        <v>0</v>
      </c>
      <c r="M1074">
        <v>0</v>
      </c>
      <c r="N1074">
        <v>0</v>
      </c>
      <c r="O1074">
        <v>0</v>
      </c>
      <c r="P1074">
        <v>0</v>
      </c>
      <c r="Q1074">
        <v>0</v>
      </c>
      <c r="R1074">
        <v>0</v>
      </c>
      <c r="S1074">
        <v>0</v>
      </c>
      <c r="T1074">
        <v>0</v>
      </c>
      <c r="U1074">
        <v>0</v>
      </c>
    </row>
    <row r="1075" spans="1:21" x14ac:dyDescent="0.2">
      <c r="A1075" t="s">
        <v>701</v>
      </c>
      <c r="B1075" t="s">
        <v>2646</v>
      </c>
      <c r="C1075" t="s">
        <v>2647</v>
      </c>
      <c r="D1075" t="s">
        <v>421</v>
      </c>
      <c r="E1075" t="s">
        <v>421</v>
      </c>
      <c r="F1075" t="s">
        <v>421</v>
      </c>
      <c r="G1075">
        <v>0</v>
      </c>
      <c r="H1075">
        <v>0</v>
      </c>
      <c r="I1075">
        <v>0</v>
      </c>
      <c r="J1075">
        <v>0</v>
      </c>
      <c r="K1075">
        <v>0</v>
      </c>
      <c r="L1075">
        <v>0</v>
      </c>
      <c r="M1075">
        <v>0</v>
      </c>
      <c r="N1075">
        <v>0</v>
      </c>
      <c r="O1075">
        <v>0</v>
      </c>
      <c r="P1075">
        <v>0</v>
      </c>
      <c r="Q1075">
        <v>0</v>
      </c>
      <c r="R1075">
        <v>0</v>
      </c>
      <c r="S1075">
        <v>0</v>
      </c>
      <c r="T1075">
        <v>0</v>
      </c>
      <c r="U1075">
        <v>0</v>
      </c>
    </row>
    <row r="1076" spans="1:21" x14ac:dyDescent="0.2">
      <c r="A1076" t="s">
        <v>701</v>
      </c>
      <c r="B1076" t="s">
        <v>2648</v>
      </c>
      <c r="C1076" t="s">
        <v>2649</v>
      </c>
      <c r="D1076" t="s">
        <v>421</v>
      </c>
      <c r="E1076" t="s">
        <v>421</v>
      </c>
      <c r="F1076" t="s">
        <v>421</v>
      </c>
      <c r="G1076">
        <v>0</v>
      </c>
      <c r="H1076">
        <v>0</v>
      </c>
      <c r="I1076">
        <v>0</v>
      </c>
      <c r="J1076">
        <v>0</v>
      </c>
      <c r="K1076">
        <v>0</v>
      </c>
      <c r="L1076">
        <v>0</v>
      </c>
      <c r="M1076">
        <v>0</v>
      </c>
      <c r="N1076">
        <v>0</v>
      </c>
      <c r="O1076">
        <v>0</v>
      </c>
      <c r="P1076">
        <v>0</v>
      </c>
      <c r="Q1076">
        <v>0</v>
      </c>
      <c r="R1076">
        <v>0</v>
      </c>
      <c r="S1076">
        <v>0</v>
      </c>
      <c r="T1076">
        <v>0</v>
      </c>
      <c r="U1076">
        <v>0</v>
      </c>
    </row>
    <row r="1077" spans="1:21" x14ac:dyDescent="0.2">
      <c r="A1077" t="s">
        <v>701</v>
      </c>
      <c r="B1077" t="s">
        <v>2650</v>
      </c>
      <c r="C1077" t="s">
        <v>2651</v>
      </c>
      <c r="D1077" t="s">
        <v>421</v>
      </c>
      <c r="E1077" t="s">
        <v>421</v>
      </c>
      <c r="F1077" t="s">
        <v>421</v>
      </c>
      <c r="G1077">
        <v>0</v>
      </c>
      <c r="H1077">
        <v>0</v>
      </c>
      <c r="I1077">
        <v>0</v>
      </c>
      <c r="J1077">
        <v>0</v>
      </c>
      <c r="K1077">
        <v>0</v>
      </c>
      <c r="L1077">
        <v>0</v>
      </c>
      <c r="M1077">
        <v>0</v>
      </c>
      <c r="N1077">
        <v>0</v>
      </c>
      <c r="O1077">
        <v>0</v>
      </c>
      <c r="P1077">
        <v>0</v>
      </c>
      <c r="Q1077">
        <v>0</v>
      </c>
      <c r="R1077">
        <v>0</v>
      </c>
      <c r="S1077">
        <v>0</v>
      </c>
      <c r="T1077">
        <v>0</v>
      </c>
      <c r="U1077">
        <v>0</v>
      </c>
    </row>
    <row r="1078" spans="1:21" x14ac:dyDescent="0.2">
      <c r="A1078" t="s">
        <v>701</v>
      </c>
      <c r="B1078" t="s">
        <v>2652</v>
      </c>
      <c r="C1078" t="s">
        <v>2653</v>
      </c>
      <c r="D1078" t="s">
        <v>421</v>
      </c>
      <c r="E1078" t="s">
        <v>421</v>
      </c>
      <c r="F1078" t="s">
        <v>421</v>
      </c>
      <c r="G1078">
        <v>0</v>
      </c>
      <c r="H1078" s="16">
        <v>6.2725305104198599E-5</v>
      </c>
      <c r="I1078">
        <v>1.42826870666921E-4</v>
      </c>
      <c r="J1078" s="16">
        <v>6.8893653617967793E-5</v>
      </c>
      <c r="K1078">
        <v>0</v>
      </c>
      <c r="L1078">
        <v>0</v>
      </c>
      <c r="M1078">
        <v>0</v>
      </c>
      <c r="N1078">
        <v>0</v>
      </c>
      <c r="O1078">
        <v>0</v>
      </c>
      <c r="P1078">
        <v>0</v>
      </c>
      <c r="Q1078" s="16">
        <v>-2.22295455555019E-6</v>
      </c>
      <c r="R1078" s="16">
        <v>-5.2316922918309896E-6</v>
      </c>
      <c r="S1078" s="16">
        <v>-2.5338774056718099E-6</v>
      </c>
      <c r="T1078" s="16">
        <v>-3.36948931158073E-6</v>
      </c>
      <c r="U1078" s="16">
        <v>-3.17999939704138E-6</v>
      </c>
    </row>
    <row r="1079" spans="1:21" x14ac:dyDescent="0.2">
      <c r="A1079" t="s">
        <v>701</v>
      </c>
      <c r="B1079" t="s">
        <v>2654</v>
      </c>
      <c r="C1079" t="s">
        <v>2655</v>
      </c>
      <c r="D1079" t="s">
        <v>421</v>
      </c>
      <c r="E1079" t="s">
        <v>421</v>
      </c>
      <c r="F1079" t="s">
        <v>421</v>
      </c>
      <c r="G1079">
        <v>0</v>
      </c>
      <c r="H1079">
        <v>0</v>
      </c>
      <c r="I1079">
        <v>0</v>
      </c>
      <c r="J1079">
        <v>0</v>
      </c>
      <c r="K1079">
        <v>0</v>
      </c>
      <c r="L1079">
        <v>0</v>
      </c>
      <c r="M1079">
        <v>0</v>
      </c>
      <c r="N1079">
        <v>0</v>
      </c>
      <c r="O1079">
        <v>0</v>
      </c>
      <c r="P1079">
        <v>0</v>
      </c>
      <c r="Q1079">
        <v>0</v>
      </c>
      <c r="R1079">
        <v>0</v>
      </c>
      <c r="S1079">
        <v>0</v>
      </c>
      <c r="T1079">
        <v>0</v>
      </c>
      <c r="U1079">
        <v>0</v>
      </c>
    </row>
    <row r="1080" spans="1:21" x14ac:dyDescent="0.2">
      <c r="A1080" t="s">
        <v>701</v>
      </c>
      <c r="B1080" t="s">
        <v>2656</v>
      </c>
      <c r="C1080" t="s">
        <v>2657</v>
      </c>
      <c r="D1080" t="s">
        <v>421</v>
      </c>
      <c r="E1080" t="s">
        <v>421</v>
      </c>
      <c r="F1080" t="s">
        <v>421</v>
      </c>
      <c r="G1080">
        <v>0</v>
      </c>
      <c r="H1080">
        <v>0</v>
      </c>
      <c r="I1080">
        <v>0</v>
      </c>
      <c r="J1080">
        <v>0</v>
      </c>
      <c r="K1080">
        <v>0</v>
      </c>
      <c r="L1080">
        <v>0</v>
      </c>
      <c r="M1080">
        <v>0</v>
      </c>
      <c r="N1080">
        <v>0</v>
      </c>
      <c r="O1080">
        <v>0</v>
      </c>
      <c r="P1080">
        <v>0</v>
      </c>
      <c r="Q1080">
        <v>0</v>
      </c>
      <c r="R1080">
        <v>0</v>
      </c>
      <c r="S1080">
        <v>0</v>
      </c>
      <c r="T1080">
        <v>0</v>
      </c>
      <c r="U1080">
        <v>0</v>
      </c>
    </row>
    <row r="1081" spans="1:21" x14ac:dyDescent="0.2">
      <c r="A1081" t="s">
        <v>701</v>
      </c>
      <c r="B1081" t="s">
        <v>2658</v>
      </c>
      <c r="C1081" t="s">
        <v>2659</v>
      </c>
      <c r="D1081" t="s">
        <v>421</v>
      </c>
      <c r="E1081" t="s">
        <v>421</v>
      </c>
      <c r="F1081" t="s">
        <v>421</v>
      </c>
      <c r="G1081">
        <v>0</v>
      </c>
      <c r="H1081">
        <v>0</v>
      </c>
      <c r="I1081">
        <v>0</v>
      </c>
      <c r="J1081">
        <v>0</v>
      </c>
      <c r="K1081">
        <v>0</v>
      </c>
      <c r="L1081">
        <v>0</v>
      </c>
      <c r="M1081">
        <v>0</v>
      </c>
      <c r="N1081">
        <v>0</v>
      </c>
      <c r="O1081">
        <v>0</v>
      </c>
      <c r="P1081">
        <v>0</v>
      </c>
      <c r="Q1081">
        <v>0</v>
      </c>
      <c r="R1081">
        <v>0</v>
      </c>
      <c r="S1081">
        <v>0</v>
      </c>
      <c r="T1081">
        <v>0</v>
      </c>
      <c r="U1081">
        <v>0</v>
      </c>
    </row>
    <row r="1082" spans="1:21" x14ac:dyDescent="0.2">
      <c r="A1082" t="s">
        <v>701</v>
      </c>
      <c r="B1082" t="s">
        <v>2660</v>
      </c>
      <c r="C1082" t="s">
        <v>2661</v>
      </c>
      <c r="D1082" t="s">
        <v>421</v>
      </c>
      <c r="E1082" t="s">
        <v>421</v>
      </c>
      <c r="F1082" t="s">
        <v>421</v>
      </c>
      <c r="G1082">
        <v>0</v>
      </c>
      <c r="H1082">
        <v>0</v>
      </c>
      <c r="I1082">
        <v>0</v>
      </c>
      <c r="J1082">
        <v>0</v>
      </c>
      <c r="K1082">
        <v>0</v>
      </c>
      <c r="L1082">
        <v>0</v>
      </c>
      <c r="M1082">
        <v>0</v>
      </c>
      <c r="N1082">
        <v>0</v>
      </c>
      <c r="O1082">
        <v>0</v>
      </c>
      <c r="P1082">
        <v>0</v>
      </c>
      <c r="Q1082">
        <v>0</v>
      </c>
      <c r="R1082">
        <v>0</v>
      </c>
      <c r="S1082">
        <v>0</v>
      </c>
      <c r="T1082">
        <v>0</v>
      </c>
      <c r="U1082">
        <v>0</v>
      </c>
    </row>
    <row r="1083" spans="1:21" x14ac:dyDescent="0.2">
      <c r="A1083" t="s">
        <v>701</v>
      </c>
      <c r="B1083" t="s">
        <v>2662</v>
      </c>
      <c r="C1083" t="s">
        <v>2663</v>
      </c>
      <c r="D1083" t="s">
        <v>421</v>
      </c>
      <c r="E1083" t="s">
        <v>421</v>
      </c>
      <c r="F1083" t="s">
        <v>421</v>
      </c>
      <c r="G1083">
        <v>0</v>
      </c>
      <c r="H1083">
        <v>0</v>
      </c>
      <c r="I1083">
        <v>0</v>
      </c>
      <c r="J1083">
        <v>0</v>
      </c>
      <c r="K1083">
        <v>0</v>
      </c>
      <c r="L1083">
        <v>0</v>
      </c>
      <c r="M1083">
        <v>0</v>
      </c>
      <c r="N1083">
        <v>0</v>
      </c>
      <c r="O1083">
        <v>0</v>
      </c>
      <c r="P1083">
        <v>0</v>
      </c>
      <c r="Q1083">
        <v>0</v>
      </c>
      <c r="R1083">
        <v>0</v>
      </c>
      <c r="S1083">
        <v>0</v>
      </c>
      <c r="T1083">
        <v>0</v>
      </c>
      <c r="U1083">
        <v>0</v>
      </c>
    </row>
    <row r="1084" spans="1:21" x14ac:dyDescent="0.2">
      <c r="A1084" t="s">
        <v>701</v>
      </c>
      <c r="B1084" t="s">
        <v>2664</v>
      </c>
      <c r="C1084" t="s">
        <v>2665</v>
      </c>
      <c r="D1084" t="s">
        <v>421</v>
      </c>
      <c r="E1084" t="s">
        <v>421</v>
      </c>
      <c r="F1084" t="s">
        <v>421</v>
      </c>
      <c r="G1084">
        <v>0</v>
      </c>
      <c r="H1084">
        <v>0</v>
      </c>
      <c r="I1084">
        <v>0</v>
      </c>
      <c r="J1084">
        <v>0</v>
      </c>
      <c r="K1084">
        <v>0</v>
      </c>
      <c r="L1084">
        <v>0</v>
      </c>
      <c r="M1084">
        <v>0</v>
      </c>
      <c r="N1084">
        <v>0</v>
      </c>
      <c r="O1084">
        <v>0</v>
      </c>
      <c r="P1084">
        <v>0</v>
      </c>
      <c r="Q1084">
        <v>0</v>
      </c>
      <c r="R1084">
        <v>0</v>
      </c>
      <c r="S1084">
        <v>0</v>
      </c>
      <c r="T1084">
        <v>0</v>
      </c>
      <c r="U1084">
        <v>0</v>
      </c>
    </row>
    <row r="1085" spans="1:21" x14ac:dyDescent="0.2">
      <c r="A1085" t="s">
        <v>701</v>
      </c>
      <c r="B1085" t="s">
        <v>2666</v>
      </c>
      <c r="C1085" t="s">
        <v>2667</v>
      </c>
      <c r="D1085" t="s">
        <v>421</v>
      </c>
      <c r="E1085" t="s">
        <v>421</v>
      </c>
      <c r="F1085" t="s">
        <v>421</v>
      </c>
      <c r="G1085">
        <v>0</v>
      </c>
      <c r="H1085">
        <v>0</v>
      </c>
      <c r="I1085">
        <v>0</v>
      </c>
      <c r="J1085">
        <v>0</v>
      </c>
      <c r="K1085">
        <v>0</v>
      </c>
      <c r="L1085">
        <v>0</v>
      </c>
      <c r="M1085">
        <v>0</v>
      </c>
      <c r="N1085">
        <v>0</v>
      </c>
      <c r="O1085">
        <v>0</v>
      </c>
      <c r="P1085">
        <v>0</v>
      </c>
      <c r="Q1085">
        <v>0</v>
      </c>
      <c r="R1085">
        <v>0</v>
      </c>
      <c r="S1085">
        <v>0</v>
      </c>
      <c r="T1085">
        <v>0</v>
      </c>
      <c r="U1085">
        <v>0</v>
      </c>
    </row>
    <row r="1086" spans="1:21" x14ac:dyDescent="0.2">
      <c r="A1086" t="s">
        <v>701</v>
      </c>
      <c r="B1086" t="s">
        <v>2668</v>
      </c>
      <c r="C1086" t="s">
        <v>2669</v>
      </c>
      <c r="D1086" t="s">
        <v>421</v>
      </c>
      <c r="E1086" t="s">
        <v>421</v>
      </c>
      <c r="F1086" t="s">
        <v>421</v>
      </c>
      <c r="G1086">
        <v>0</v>
      </c>
      <c r="H1086">
        <v>0</v>
      </c>
      <c r="I1086">
        <v>0</v>
      </c>
      <c r="J1086">
        <v>0</v>
      </c>
      <c r="K1086">
        <v>0</v>
      </c>
      <c r="L1086">
        <v>0</v>
      </c>
      <c r="M1086">
        <v>0</v>
      </c>
      <c r="N1086">
        <v>0</v>
      </c>
      <c r="O1086">
        <v>0</v>
      </c>
      <c r="P1086">
        <v>0</v>
      </c>
      <c r="Q1086">
        <v>0</v>
      </c>
      <c r="R1086">
        <v>0</v>
      </c>
      <c r="S1086">
        <v>0</v>
      </c>
      <c r="T1086">
        <v>0</v>
      </c>
      <c r="U1086">
        <v>0</v>
      </c>
    </row>
    <row r="1087" spans="1:21" x14ac:dyDescent="0.2">
      <c r="A1087" t="s">
        <v>701</v>
      </c>
      <c r="B1087" t="s">
        <v>2670</v>
      </c>
      <c r="C1087" t="s">
        <v>2671</v>
      </c>
      <c r="D1087" t="s">
        <v>421</v>
      </c>
      <c r="E1087" t="s">
        <v>421</v>
      </c>
      <c r="F1087" t="s">
        <v>421</v>
      </c>
      <c r="G1087">
        <v>0</v>
      </c>
      <c r="H1087">
        <v>0</v>
      </c>
      <c r="I1087">
        <v>0</v>
      </c>
      <c r="J1087">
        <v>0</v>
      </c>
      <c r="K1087">
        <v>0</v>
      </c>
      <c r="L1087">
        <v>0</v>
      </c>
      <c r="M1087">
        <v>0</v>
      </c>
      <c r="N1087">
        <v>0</v>
      </c>
      <c r="O1087">
        <v>0</v>
      </c>
      <c r="P1087">
        <v>0</v>
      </c>
      <c r="Q1087">
        <v>0</v>
      </c>
      <c r="R1087">
        <v>0</v>
      </c>
      <c r="S1087">
        <v>0</v>
      </c>
      <c r="T1087">
        <v>0</v>
      </c>
      <c r="U1087">
        <v>0</v>
      </c>
    </row>
    <row r="1088" spans="1:21" x14ac:dyDescent="0.2">
      <c r="A1088" t="s">
        <v>701</v>
      </c>
      <c r="B1088" t="s">
        <v>2672</v>
      </c>
      <c r="C1088" t="s">
        <v>2673</v>
      </c>
      <c r="D1088" t="s">
        <v>421</v>
      </c>
      <c r="E1088" t="s">
        <v>421</v>
      </c>
      <c r="F1088" t="s">
        <v>421</v>
      </c>
      <c r="G1088">
        <v>0</v>
      </c>
      <c r="H1088">
        <v>0</v>
      </c>
      <c r="I1088">
        <v>0</v>
      </c>
      <c r="J1088">
        <v>0</v>
      </c>
      <c r="K1088">
        <v>0</v>
      </c>
      <c r="L1088">
        <v>0</v>
      </c>
      <c r="M1088">
        <v>0</v>
      </c>
      <c r="N1088">
        <v>0</v>
      </c>
      <c r="O1088">
        <v>0</v>
      </c>
      <c r="P1088">
        <v>0</v>
      </c>
      <c r="Q1088">
        <v>0</v>
      </c>
      <c r="R1088">
        <v>0</v>
      </c>
      <c r="S1088">
        <v>0</v>
      </c>
      <c r="T1088">
        <v>0</v>
      </c>
      <c r="U1088">
        <v>0</v>
      </c>
    </row>
    <row r="1089" spans="1:21" x14ac:dyDescent="0.2">
      <c r="A1089" t="s">
        <v>701</v>
      </c>
      <c r="B1089" t="s">
        <v>2674</v>
      </c>
      <c r="C1089" t="s">
        <v>2675</v>
      </c>
      <c r="D1089" t="s">
        <v>421</v>
      </c>
      <c r="E1089" t="s">
        <v>421</v>
      </c>
      <c r="F1089" t="s">
        <v>421</v>
      </c>
      <c r="G1089">
        <v>0</v>
      </c>
      <c r="H1089">
        <v>0</v>
      </c>
      <c r="I1089">
        <v>0</v>
      </c>
      <c r="J1089">
        <v>0</v>
      </c>
      <c r="K1089">
        <v>0</v>
      </c>
      <c r="L1089">
        <v>0</v>
      </c>
      <c r="M1089">
        <v>0</v>
      </c>
      <c r="N1089">
        <v>0</v>
      </c>
      <c r="O1089">
        <v>0</v>
      </c>
      <c r="P1089">
        <v>0</v>
      </c>
      <c r="Q1089">
        <v>0</v>
      </c>
      <c r="R1089">
        <v>0</v>
      </c>
      <c r="S1089">
        <v>0</v>
      </c>
      <c r="T1089">
        <v>0</v>
      </c>
      <c r="U1089">
        <v>0</v>
      </c>
    </row>
    <row r="1090" spans="1:21" x14ac:dyDescent="0.2">
      <c r="A1090" t="s">
        <v>701</v>
      </c>
      <c r="B1090" t="s">
        <v>2676</v>
      </c>
      <c r="C1090" t="s">
        <v>2677</v>
      </c>
      <c r="D1090" t="s">
        <v>421</v>
      </c>
      <c r="E1090" t="s">
        <v>421</v>
      </c>
      <c r="F1090" t="s">
        <v>421</v>
      </c>
      <c r="G1090">
        <v>0</v>
      </c>
      <c r="H1090">
        <v>0</v>
      </c>
      <c r="I1090">
        <v>0</v>
      </c>
      <c r="J1090">
        <v>0</v>
      </c>
      <c r="K1090">
        <v>0</v>
      </c>
      <c r="L1090">
        <v>0</v>
      </c>
      <c r="M1090">
        <v>0</v>
      </c>
      <c r="N1090">
        <v>0</v>
      </c>
      <c r="O1090">
        <v>0</v>
      </c>
      <c r="P1090">
        <v>0</v>
      </c>
      <c r="Q1090">
        <v>0</v>
      </c>
      <c r="R1090">
        <v>0</v>
      </c>
      <c r="S1090">
        <v>0</v>
      </c>
      <c r="T1090">
        <v>0</v>
      </c>
      <c r="U1090">
        <v>0</v>
      </c>
    </row>
    <row r="1091" spans="1:21" x14ac:dyDescent="0.2">
      <c r="A1091" t="s">
        <v>701</v>
      </c>
      <c r="B1091" t="s">
        <v>2678</v>
      </c>
      <c r="C1091" t="s">
        <v>2679</v>
      </c>
      <c r="D1091" t="s">
        <v>421</v>
      </c>
      <c r="E1091" t="s">
        <v>421</v>
      </c>
      <c r="F1091" t="s">
        <v>421</v>
      </c>
      <c r="G1091">
        <v>0</v>
      </c>
      <c r="H1091">
        <v>0</v>
      </c>
      <c r="I1091">
        <v>0</v>
      </c>
      <c r="J1091">
        <v>0</v>
      </c>
      <c r="K1091">
        <v>0</v>
      </c>
      <c r="L1091">
        <v>0</v>
      </c>
      <c r="M1091">
        <v>0</v>
      </c>
      <c r="N1091">
        <v>0</v>
      </c>
      <c r="O1091">
        <v>0</v>
      </c>
      <c r="P1091">
        <v>0</v>
      </c>
      <c r="Q1091">
        <v>0</v>
      </c>
      <c r="R1091">
        <v>0</v>
      </c>
      <c r="S1091">
        <v>0</v>
      </c>
      <c r="T1091">
        <v>0</v>
      </c>
      <c r="U1091">
        <v>0</v>
      </c>
    </row>
    <row r="1092" spans="1:21" x14ac:dyDescent="0.2">
      <c r="A1092" t="s">
        <v>701</v>
      </c>
      <c r="B1092" t="s">
        <v>2680</v>
      </c>
      <c r="C1092" t="s">
        <v>2681</v>
      </c>
      <c r="D1092" t="s">
        <v>421</v>
      </c>
      <c r="E1092" t="s">
        <v>421</v>
      </c>
      <c r="F1092" t="s">
        <v>421</v>
      </c>
      <c r="G1092">
        <v>0</v>
      </c>
      <c r="H1092">
        <v>0</v>
      </c>
      <c r="I1092">
        <v>0</v>
      </c>
      <c r="J1092">
        <v>0</v>
      </c>
      <c r="K1092">
        <v>0</v>
      </c>
      <c r="L1092">
        <v>0</v>
      </c>
      <c r="M1092">
        <v>0</v>
      </c>
      <c r="N1092">
        <v>0</v>
      </c>
      <c r="O1092">
        <v>0</v>
      </c>
      <c r="P1092">
        <v>0</v>
      </c>
      <c r="Q1092">
        <v>0</v>
      </c>
      <c r="R1092">
        <v>0</v>
      </c>
      <c r="S1092">
        <v>0</v>
      </c>
      <c r="T1092">
        <v>0</v>
      </c>
      <c r="U1092">
        <v>0</v>
      </c>
    </row>
    <row r="1093" spans="1:21" x14ac:dyDescent="0.2">
      <c r="A1093" t="s">
        <v>701</v>
      </c>
      <c r="B1093" t="s">
        <v>2682</v>
      </c>
      <c r="C1093" t="s">
        <v>2683</v>
      </c>
      <c r="D1093" t="s">
        <v>421</v>
      </c>
      <c r="E1093" t="s">
        <v>421</v>
      </c>
      <c r="F1093" t="s">
        <v>421</v>
      </c>
      <c r="G1093">
        <v>0</v>
      </c>
      <c r="H1093">
        <v>0</v>
      </c>
      <c r="I1093">
        <v>0</v>
      </c>
      <c r="J1093">
        <v>0</v>
      </c>
      <c r="K1093">
        <v>0</v>
      </c>
      <c r="L1093">
        <v>0</v>
      </c>
      <c r="M1093">
        <v>0</v>
      </c>
      <c r="N1093">
        <v>0</v>
      </c>
      <c r="O1093">
        <v>0</v>
      </c>
      <c r="P1093">
        <v>0</v>
      </c>
      <c r="Q1093">
        <v>0</v>
      </c>
      <c r="R1093">
        <v>0</v>
      </c>
      <c r="S1093">
        <v>0</v>
      </c>
      <c r="T1093">
        <v>0</v>
      </c>
      <c r="U1093">
        <v>0</v>
      </c>
    </row>
    <row r="1094" spans="1:21" x14ac:dyDescent="0.2">
      <c r="A1094" t="s">
        <v>701</v>
      </c>
      <c r="B1094" t="s">
        <v>2684</v>
      </c>
      <c r="C1094" t="s">
        <v>2685</v>
      </c>
      <c r="D1094" t="s">
        <v>421</v>
      </c>
      <c r="E1094" t="s">
        <v>421</v>
      </c>
      <c r="F1094" t="s">
        <v>421</v>
      </c>
      <c r="G1094">
        <v>0</v>
      </c>
      <c r="H1094">
        <v>0</v>
      </c>
      <c r="I1094">
        <v>0</v>
      </c>
      <c r="J1094">
        <v>0</v>
      </c>
      <c r="K1094">
        <v>0</v>
      </c>
      <c r="L1094">
        <v>0</v>
      </c>
      <c r="M1094">
        <v>0</v>
      </c>
      <c r="N1094">
        <v>0</v>
      </c>
      <c r="O1094">
        <v>0</v>
      </c>
      <c r="P1094">
        <v>0</v>
      </c>
      <c r="Q1094">
        <v>0</v>
      </c>
      <c r="R1094">
        <v>0</v>
      </c>
      <c r="S1094">
        <v>0</v>
      </c>
      <c r="T1094">
        <v>0</v>
      </c>
      <c r="U1094">
        <v>0</v>
      </c>
    </row>
    <row r="1095" spans="1:21" x14ac:dyDescent="0.2">
      <c r="A1095" t="s">
        <v>701</v>
      </c>
      <c r="B1095" t="s">
        <v>2686</v>
      </c>
      <c r="C1095" t="s">
        <v>2687</v>
      </c>
      <c r="D1095" t="s">
        <v>421</v>
      </c>
      <c r="E1095" t="s">
        <v>421</v>
      </c>
      <c r="F1095" t="s">
        <v>421</v>
      </c>
      <c r="G1095">
        <v>0</v>
      </c>
      <c r="H1095">
        <v>0</v>
      </c>
      <c r="I1095">
        <v>0</v>
      </c>
      <c r="J1095">
        <v>0</v>
      </c>
      <c r="K1095">
        <v>0</v>
      </c>
      <c r="L1095">
        <v>0</v>
      </c>
      <c r="M1095">
        <v>0</v>
      </c>
      <c r="N1095">
        <v>0</v>
      </c>
      <c r="O1095">
        <v>0</v>
      </c>
      <c r="P1095">
        <v>0</v>
      </c>
      <c r="Q1095">
        <v>0</v>
      </c>
      <c r="R1095">
        <v>0</v>
      </c>
      <c r="S1095">
        <v>0</v>
      </c>
      <c r="T1095">
        <v>0</v>
      </c>
      <c r="U1095">
        <v>0</v>
      </c>
    </row>
    <row r="1096" spans="1:21" x14ac:dyDescent="0.2">
      <c r="A1096" t="s">
        <v>701</v>
      </c>
      <c r="B1096" t="s">
        <v>2688</v>
      </c>
      <c r="C1096" t="s">
        <v>2689</v>
      </c>
      <c r="D1096" t="s">
        <v>421</v>
      </c>
      <c r="E1096" t="s">
        <v>421</v>
      </c>
      <c r="F1096" t="s">
        <v>421</v>
      </c>
      <c r="G1096">
        <v>0</v>
      </c>
      <c r="H1096">
        <v>0</v>
      </c>
      <c r="I1096">
        <v>0</v>
      </c>
      <c r="J1096">
        <v>0</v>
      </c>
      <c r="K1096">
        <v>0</v>
      </c>
      <c r="L1096">
        <v>0</v>
      </c>
      <c r="M1096">
        <v>0</v>
      </c>
      <c r="N1096">
        <v>0</v>
      </c>
      <c r="O1096">
        <v>0</v>
      </c>
      <c r="P1096">
        <v>0</v>
      </c>
      <c r="Q1096">
        <v>0</v>
      </c>
      <c r="R1096">
        <v>0</v>
      </c>
      <c r="S1096">
        <v>0</v>
      </c>
      <c r="T1096">
        <v>0</v>
      </c>
      <c r="U1096">
        <v>0</v>
      </c>
    </row>
    <row r="1097" spans="1:21" x14ac:dyDescent="0.2">
      <c r="A1097" t="s">
        <v>701</v>
      </c>
      <c r="B1097" t="s">
        <v>2690</v>
      </c>
      <c r="C1097" t="s">
        <v>2691</v>
      </c>
      <c r="D1097" t="s">
        <v>421</v>
      </c>
      <c r="E1097" t="s">
        <v>421</v>
      </c>
      <c r="F1097" t="s">
        <v>421</v>
      </c>
      <c r="G1097">
        <v>0</v>
      </c>
      <c r="H1097">
        <v>0</v>
      </c>
      <c r="I1097">
        <v>0</v>
      </c>
      <c r="J1097">
        <v>0</v>
      </c>
      <c r="K1097">
        <v>0</v>
      </c>
      <c r="L1097">
        <v>0</v>
      </c>
      <c r="M1097">
        <v>0</v>
      </c>
      <c r="N1097">
        <v>0</v>
      </c>
      <c r="O1097">
        <v>0</v>
      </c>
      <c r="P1097">
        <v>0</v>
      </c>
      <c r="Q1097">
        <v>0</v>
      </c>
      <c r="R1097">
        <v>0</v>
      </c>
      <c r="S1097">
        <v>0</v>
      </c>
      <c r="T1097">
        <v>0</v>
      </c>
      <c r="U1097">
        <v>0</v>
      </c>
    </row>
    <row r="1098" spans="1:21" x14ac:dyDescent="0.2">
      <c r="A1098" t="s">
        <v>701</v>
      </c>
      <c r="B1098" t="s">
        <v>2692</v>
      </c>
      <c r="C1098" t="s">
        <v>2693</v>
      </c>
      <c r="D1098" t="s">
        <v>421</v>
      </c>
      <c r="E1098" t="s">
        <v>421</v>
      </c>
      <c r="F1098" t="s">
        <v>421</v>
      </c>
      <c r="G1098">
        <v>0</v>
      </c>
      <c r="H1098">
        <v>0</v>
      </c>
      <c r="I1098">
        <v>0</v>
      </c>
      <c r="J1098">
        <v>0</v>
      </c>
      <c r="K1098">
        <v>0</v>
      </c>
      <c r="L1098">
        <v>0</v>
      </c>
      <c r="M1098">
        <v>0</v>
      </c>
      <c r="N1098">
        <v>0</v>
      </c>
      <c r="O1098">
        <v>0</v>
      </c>
      <c r="P1098">
        <v>0</v>
      </c>
      <c r="Q1098">
        <v>0</v>
      </c>
      <c r="R1098">
        <v>0</v>
      </c>
      <c r="S1098">
        <v>0</v>
      </c>
      <c r="T1098">
        <v>0</v>
      </c>
      <c r="U1098">
        <v>0</v>
      </c>
    </row>
    <row r="1099" spans="1:21" x14ac:dyDescent="0.2">
      <c r="A1099" t="s">
        <v>701</v>
      </c>
      <c r="B1099" t="s">
        <v>2694</v>
      </c>
      <c r="C1099" t="s">
        <v>2695</v>
      </c>
      <c r="D1099" t="s">
        <v>421</v>
      </c>
      <c r="E1099" t="s">
        <v>421</v>
      </c>
      <c r="F1099" t="s">
        <v>421</v>
      </c>
      <c r="G1099">
        <v>0</v>
      </c>
      <c r="H1099">
        <v>0</v>
      </c>
      <c r="I1099">
        <v>0</v>
      </c>
      <c r="J1099">
        <v>0</v>
      </c>
      <c r="K1099">
        <v>0</v>
      </c>
      <c r="L1099">
        <v>0</v>
      </c>
      <c r="M1099">
        <v>0</v>
      </c>
      <c r="N1099">
        <v>0</v>
      </c>
      <c r="O1099">
        <v>0</v>
      </c>
      <c r="P1099">
        <v>0</v>
      </c>
      <c r="Q1099">
        <v>0</v>
      </c>
      <c r="R1099">
        <v>0</v>
      </c>
      <c r="S1099">
        <v>0</v>
      </c>
      <c r="T1099">
        <v>0</v>
      </c>
      <c r="U1099">
        <v>0</v>
      </c>
    </row>
    <row r="1100" spans="1:21" x14ac:dyDescent="0.2">
      <c r="A1100" t="s">
        <v>701</v>
      </c>
      <c r="B1100" t="s">
        <v>2696</v>
      </c>
      <c r="C1100" t="s">
        <v>2697</v>
      </c>
      <c r="D1100" t="s">
        <v>421</v>
      </c>
      <c r="E1100" t="s">
        <v>421</v>
      </c>
      <c r="F1100" t="s">
        <v>421</v>
      </c>
      <c r="G1100">
        <v>0</v>
      </c>
      <c r="H1100">
        <v>0</v>
      </c>
      <c r="I1100">
        <v>0</v>
      </c>
      <c r="J1100">
        <v>0</v>
      </c>
      <c r="K1100">
        <v>0</v>
      </c>
      <c r="L1100">
        <v>0</v>
      </c>
      <c r="M1100">
        <v>0</v>
      </c>
      <c r="N1100">
        <v>0</v>
      </c>
      <c r="O1100">
        <v>0</v>
      </c>
      <c r="P1100">
        <v>0</v>
      </c>
      <c r="Q1100">
        <v>0</v>
      </c>
      <c r="R1100">
        <v>0</v>
      </c>
      <c r="S1100">
        <v>0</v>
      </c>
      <c r="T1100">
        <v>0</v>
      </c>
      <c r="U1100">
        <v>0</v>
      </c>
    </row>
    <row r="1101" spans="1:21" x14ac:dyDescent="0.2">
      <c r="A1101" t="s">
        <v>701</v>
      </c>
      <c r="B1101" t="s">
        <v>2698</v>
      </c>
      <c r="C1101" t="s">
        <v>2699</v>
      </c>
      <c r="D1101" t="s">
        <v>421</v>
      </c>
      <c r="E1101" t="s">
        <v>421</v>
      </c>
      <c r="F1101" t="s">
        <v>421</v>
      </c>
      <c r="G1101">
        <v>0</v>
      </c>
      <c r="H1101">
        <v>0</v>
      </c>
      <c r="I1101">
        <v>0</v>
      </c>
      <c r="J1101">
        <v>0</v>
      </c>
      <c r="K1101">
        <v>0</v>
      </c>
      <c r="L1101">
        <v>0</v>
      </c>
      <c r="M1101">
        <v>0</v>
      </c>
      <c r="N1101">
        <v>0</v>
      </c>
      <c r="O1101">
        <v>0</v>
      </c>
      <c r="P1101">
        <v>0</v>
      </c>
      <c r="Q1101">
        <v>0</v>
      </c>
      <c r="R1101">
        <v>0</v>
      </c>
      <c r="S1101">
        <v>0</v>
      </c>
      <c r="T1101">
        <v>0</v>
      </c>
      <c r="U1101">
        <v>0</v>
      </c>
    </row>
    <row r="1102" spans="1:21" x14ac:dyDescent="0.2">
      <c r="A1102" t="s">
        <v>701</v>
      </c>
      <c r="B1102" t="s">
        <v>2700</v>
      </c>
      <c r="C1102" t="s">
        <v>2701</v>
      </c>
      <c r="D1102" t="s">
        <v>421</v>
      </c>
      <c r="E1102" t="s">
        <v>421</v>
      </c>
      <c r="F1102" t="s">
        <v>421</v>
      </c>
      <c r="G1102">
        <v>0</v>
      </c>
      <c r="H1102">
        <v>0</v>
      </c>
      <c r="I1102">
        <v>0</v>
      </c>
      <c r="J1102">
        <v>0</v>
      </c>
      <c r="K1102">
        <v>0</v>
      </c>
      <c r="L1102">
        <v>0</v>
      </c>
      <c r="M1102">
        <v>0</v>
      </c>
      <c r="N1102">
        <v>0</v>
      </c>
      <c r="O1102">
        <v>0</v>
      </c>
      <c r="P1102">
        <v>0</v>
      </c>
      <c r="Q1102">
        <v>0</v>
      </c>
      <c r="R1102">
        <v>0</v>
      </c>
      <c r="S1102">
        <v>0</v>
      </c>
      <c r="T1102">
        <v>0</v>
      </c>
      <c r="U1102">
        <v>0</v>
      </c>
    </row>
    <row r="1103" spans="1:21" x14ac:dyDescent="0.2">
      <c r="A1103" t="s">
        <v>701</v>
      </c>
      <c r="B1103" t="s">
        <v>2702</v>
      </c>
      <c r="C1103" t="s">
        <v>2703</v>
      </c>
      <c r="D1103" t="s">
        <v>421</v>
      </c>
      <c r="E1103" t="s">
        <v>421</v>
      </c>
      <c r="F1103" t="s">
        <v>421</v>
      </c>
      <c r="G1103">
        <v>0</v>
      </c>
      <c r="H1103">
        <v>0</v>
      </c>
      <c r="I1103">
        <v>0</v>
      </c>
      <c r="J1103">
        <v>0</v>
      </c>
      <c r="K1103">
        <v>0</v>
      </c>
      <c r="L1103">
        <v>0</v>
      </c>
      <c r="M1103">
        <v>0</v>
      </c>
      <c r="N1103">
        <v>0</v>
      </c>
      <c r="O1103">
        <v>0</v>
      </c>
      <c r="P1103">
        <v>0</v>
      </c>
      <c r="Q1103">
        <v>0</v>
      </c>
      <c r="R1103">
        <v>0</v>
      </c>
      <c r="S1103">
        <v>0</v>
      </c>
      <c r="T1103">
        <v>0</v>
      </c>
      <c r="U1103">
        <v>0</v>
      </c>
    </row>
    <row r="1104" spans="1:21" x14ac:dyDescent="0.2">
      <c r="A1104" t="s">
        <v>701</v>
      </c>
      <c r="B1104" t="s">
        <v>2704</v>
      </c>
      <c r="C1104" t="s">
        <v>2705</v>
      </c>
      <c r="D1104" t="s">
        <v>421</v>
      </c>
      <c r="E1104" t="s">
        <v>421</v>
      </c>
      <c r="F1104" t="s">
        <v>421</v>
      </c>
      <c r="G1104">
        <v>0</v>
      </c>
      <c r="H1104">
        <v>0</v>
      </c>
      <c r="I1104">
        <v>0</v>
      </c>
      <c r="J1104">
        <v>0</v>
      </c>
      <c r="K1104">
        <v>0</v>
      </c>
      <c r="L1104">
        <v>0</v>
      </c>
      <c r="M1104">
        <v>0</v>
      </c>
      <c r="N1104">
        <v>0</v>
      </c>
      <c r="O1104">
        <v>0</v>
      </c>
      <c r="P1104">
        <v>0</v>
      </c>
      <c r="Q1104">
        <v>0</v>
      </c>
      <c r="R1104">
        <v>0</v>
      </c>
      <c r="S1104">
        <v>0</v>
      </c>
      <c r="T1104">
        <v>0</v>
      </c>
      <c r="U1104">
        <v>0</v>
      </c>
    </row>
    <row r="1105" spans="1:21" x14ac:dyDescent="0.2">
      <c r="A1105" t="s">
        <v>701</v>
      </c>
      <c r="B1105" t="s">
        <v>2706</v>
      </c>
      <c r="C1105" t="s">
        <v>2707</v>
      </c>
      <c r="D1105" t="s">
        <v>421</v>
      </c>
      <c r="E1105" t="s">
        <v>421</v>
      </c>
      <c r="F1105" t="s">
        <v>421</v>
      </c>
      <c r="G1105">
        <v>0</v>
      </c>
      <c r="H1105">
        <v>0</v>
      </c>
      <c r="I1105">
        <v>0</v>
      </c>
      <c r="J1105">
        <v>0</v>
      </c>
      <c r="K1105">
        <v>0</v>
      </c>
      <c r="L1105">
        <v>0</v>
      </c>
      <c r="M1105">
        <v>0</v>
      </c>
      <c r="N1105">
        <v>0</v>
      </c>
      <c r="O1105">
        <v>0</v>
      </c>
      <c r="P1105">
        <v>0</v>
      </c>
      <c r="Q1105">
        <v>0</v>
      </c>
      <c r="R1105">
        <v>0</v>
      </c>
      <c r="S1105">
        <v>0</v>
      </c>
      <c r="T1105">
        <v>0</v>
      </c>
      <c r="U1105">
        <v>0</v>
      </c>
    </row>
    <row r="1106" spans="1:21" x14ac:dyDescent="0.2">
      <c r="A1106" t="s">
        <v>701</v>
      </c>
      <c r="B1106" t="s">
        <v>2708</v>
      </c>
      <c r="C1106" t="s">
        <v>2709</v>
      </c>
      <c r="D1106" t="s">
        <v>421</v>
      </c>
      <c r="E1106" t="s">
        <v>421</v>
      </c>
      <c r="F1106" t="s">
        <v>421</v>
      </c>
      <c r="G1106">
        <v>0</v>
      </c>
      <c r="H1106">
        <v>0</v>
      </c>
      <c r="I1106">
        <v>0</v>
      </c>
      <c r="J1106">
        <v>0</v>
      </c>
      <c r="K1106">
        <v>0</v>
      </c>
      <c r="L1106">
        <v>0</v>
      </c>
      <c r="M1106">
        <v>0</v>
      </c>
      <c r="N1106">
        <v>0</v>
      </c>
      <c r="O1106">
        <v>0</v>
      </c>
      <c r="P1106">
        <v>0</v>
      </c>
      <c r="Q1106">
        <v>0</v>
      </c>
      <c r="R1106">
        <v>0</v>
      </c>
      <c r="S1106">
        <v>0</v>
      </c>
      <c r="T1106">
        <v>0</v>
      </c>
      <c r="U1106">
        <v>0</v>
      </c>
    </row>
    <row r="1107" spans="1:21" x14ac:dyDescent="0.2">
      <c r="A1107" t="s">
        <v>701</v>
      </c>
      <c r="B1107" t="s">
        <v>2710</v>
      </c>
      <c r="C1107" t="s">
        <v>2711</v>
      </c>
      <c r="D1107" t="s">
        <v>421</v>
      </c>
      <c r="E1107" t="s">
        <v>421</v>
      </c>
      <c r="F1107" t="s">
        <v>421</v>
      </c>
      <c r="G1107">
        <v>0</v>
      </c>
      <c r="H1107">
        <v>0</v>
      </c>
      <c r="I1107">
        <v>0</v>
      </c>
      <c r="J1107">
        <v>0</v>
      </c>
      <c r="K1107">
        <v>0</v>
      </c>
      <c r="L1107">
        <v>0</v>
      </c>
      <c r="M1107">
        <v>0</v>
      </c>
      <c r="N1107">
        <v>0</v>
      </c>
      <c r="O1107">
        <v>0</v>
      </c>
      <c r="P1107">
        <v>0</v>
      </c>
      <c r="Q1107">
        <v>0</v>
      </c>
      <c r="R1107">
        <v>0</v>
      </c>
      <c r="S1107">
        <v>0</v>
      </c>
      <c r="T1107">
        <v>0</v>
      </c>
      <c r="U1107">
        <v>0</v>
      </c>
    </row>
    <row r="1108" spans="1:21" x14ac:dyDescent="0.2">
      <c r="A1108" t="s">
        <v>701</v>
      </c>
      <c r="B1108" t="s">
        <v>2712</v>
      </c>
      <c r="C1108" t="s">
        <v>2713</v>
      </c>
      <c r="D1108" t="s">
        <v>421</v>
      </c>
      <c r="E1108" t="s">
        <v>421</v>
      </c>
      <c r="F1108" t="s">
        <v>421</v>
      </c>
      <c r="G1108">
        <v>0</v>
      </c>
      <c r="H1108">
        <v>0</v>
      </c>
      <c r="I1108">
        <v>0</v>
      </c>
      <c r="J1108">
        <v>0</v>
      </c>
      <c r="K1108">
        <v>0</v>
      </c>
      <c r="L1108">
        <v>0</v>
      </c>
      <c r="M1108">
        <v>0</v>
      </c>
      <c r="N1108">
        <v>0</v>
      </c>
      <c r="O1108">
        <v>0</v>
      </c>
      <c r="P1108">
        <v>0</v>
      </c>
      <c r="Q1108">
        <v>0</v>
      </c>
      <c r="R1108">
        <v>0</v>
      </c>
      <c r="S1108">
        <v>0</v>
      </c>
      <c r="T1108">
        <v>0</v>
      </c>
      <c r="U1108">
        <v>0</v>
      </c>
    </row>
    <row r="1109" spans="1:21" x14ac:dyDescent="0.2">
      <c r="A1109" t="s">
        <v>701</v>
      </c>
      <c r="B1109" t="s">
        <v>2714</v>
      </c>
      <c r="C1109" t="s">
        <v>2715</v>
      </c>
      <c r="D1109" t="s">
        <v>421</v>
      </c>
      <c r="E1109" t="s">
        <v>421</v>
      </c>
      <c r="F1109" t="s">
        <v>421</v>
      </c>
      <c r="G1109">
        <v>0</v>
      </c>
      <c r="H1109">
        <v>0</v>
      </c>
      <c r="I1109">
        <v>0</v>
      </c>
      <c r="J1109">
        <v>0</v>
      </c>
      <c r="K1109">
        <v>0</v>
      </c>
      <c r="L1109">
        <v>0</v>
      </c>
      <c r="M1109">
        <v>0</v>
      </c>
      <c r="N1109">
        <v>0</v>
      </c>
      <c r="O1109">
        <v>0</v>
      </c>
      <c r="P1109">
        <v>0</v>
      </c>
      <c r="Q1109">
        <v>0</v>
      </c>
      <c r="R1109">
        <v>0</v>
      </c>
      <c r="S1109">
        <v>0</v>
      </c>
      <c r="T1109">
        <v>0</v>
      </c>
      <c r="U1109">
        <v>0</v>
      </c>
    </row>
    <row r="1110" spans="1:21" x14ac:dyDescent="0.2">
      <c r="A1110" t="s">
        <v>701</v>
      </c>
      <c r="B1110" t="s">
        <v>2716</v>
      </c>
      <c r="C1110" t="s">
        <v>2717</v>
      </c>
      <c r="D1110" t="s">
        <v>421</v>
      </c>
      <c r="E1110" t="s">
        <v>421</v>
      </c>
      <c r="F1110" t="s">
        <v>421</v>
      </c>
      <c r="G1110">
        <v>0</v>
      </c>
      <c r="H1110">
        <v>0</v>
      </c>
      <c r="I1110">
        <v>0</v>
      </c>
      <c r="J1110">
        <v>0</v>
      </c>
      <c r="K1110">
        <v>0</v>
      </c>
      <c r="L1110">
        <v>0</v>
      </c>
      <c r="M1110">
        <v>0</v>
      </c>
      <c r="N1110">
        <v>0</v>
      </c>
      <c r="O1110">
        <v>0</v>
      </c>
      <c r="P1110">
        <v>0</v>
      </c>
      <c r="Q1110">
        <v>0</v>
      </c>
      <c r="R1110">
        <v>0</v>
      </c>
      <c r="S1110">
        <v>0</v>
      </c>
      <c r="T1110">
        <v>0</v>
      </c>
      <c r="U1110">
        <v>0</v>
      </c>
    </row>
    <row r="1111" spans="1:21" x14ac:dyDescent="0.2">
      <c r="A1111" t="s">
        <v>701</v>
      </c>
      <c r="B1111" t="s">
        <v>2718</v>
      </c>
      <c r="C1111" t="s">
        <v>2719</v>
      </c>
      <c r="D1111" t="s">
        <v>421</v>
      </c>
      <c r="E1111" t="s">
        <v>421</v>
      </c>
      <c r="F1111" t="s">
        <v>421</v>
      </c>
      <c r="G1111">
        <v>0</v>
      </c>
      <c r="H1111">
        <v>0</v>
      </c>
      <c r="I1111">
        <v>0</v>
      </c>
      <c r="J1111">
        <v>0</v>
      </c>
      <c r="K1111">
        <v>0</v>
      </c>
      <c r="L1111">
        <v>0</v>
      </c>
      <c r="M1111">
        <v>0</v>
      </c>
      <c r="N1111">
        <v>0</v>
      </c>
      <c r="O1111">
        <v>0</v>
      </c>
      <c r="P1111">
        <v>0</v>
      </c>
      <c r="Q1111">
        <v>0</v>
      </c>
      <c r="R1111">
        <v>0</v>
      </c>
      <c r="S1111">
        <v>0</v>
      </c>
      <c r="T1111">
        <v>0</v>
      </c>
      <c r="U1111">
        <v>0</v>
      </c>
    </row>
    <row r="1112" spans="1:21" x14ac:dyDescent="0.2">
      <c r="A1112" t="s">
        <v>701</v>
      </c>
      <c r="B1112" t="s">
        <v>2720</v>
      </c>
      <c r="C1112" t="s">
        <v>2721</v>
      </c>
      <c r="D1112" t="s">
        <v>421</v>
      </c>
      <c r="E1112" t="s">
        <v>421</v>
      </c>
      <c r="F1112" t="s">
        <v>421</v>
      </c>
      <c r="G1112">
        <v>0</v>
      </c>
      <c r="H1112">
        <v>0</v>
      </c>
      <c r="I1112">
        <v>0</v>
      </c>
      <c r="J1112">
        <v>0</v>
      </c>
      <c r="K1112">
        <v>0</v>
      </c>
      <c r="L1112">
        <v>0</v>
      </c>
      <c r="M1112">
        <v>0</v>
      </c>
      <c r="N1112">
        <v>0</v>
      </c>
      <c r="O1112">
        <v>0</v>
      </c>
      <c r="P1112">
        <v>0</v>
      </c>
      <c r="Q1112">
        <v>0</v>
      </c>
      <c r="R1112">
        <v>0</v>
      </c>
      <c r="S1112">
        <v>0</v>
      </c>
      <c r="T1112">
        <v>0</v>
      </c>
      <c r="U1112">
        <v>0</v>
      </c>
    </row>
    <row r="1113" spans="1:21" x14ac:dyDescent="0.2">
      <c r="A1113" t="s">
        <v>701</v>
      </c>
      <c r="B1113" t="s">
        <v>2722</v>
      </c>
      <c r="C1113" t="s">
        <v>2723</v>
      </c>
      <c r="D1113" t="s">
        <v>421</v>
      </c>
      <c r="E1113" t="s">
        <v>421</v>
      </c>
      <c r="F1113" t="s">
        <v>421</v>
      </c>
      <c r="G1113">
        <v>0</v>
      </c>
      <c r="H1113">
        <v>0</v>
      </c>
      <c r="I1113">
        <v>0</v>
      </c>
      <c r="J1113">
        <v>0</v>
      </c>
      <c r="K1113">
        <v>0</v>
      </c>
      <c r="L1113">
        <v>0</v>
      </c>
      <c r="M1113">
        <v>0</v>
      </c>
      <c r="N1113">
        <v>0</v>
      </c>
      <c r="O1113">
        <v>0</v>
      </c>
      <c r="P1113">
        <v>0</v>
      </c>
      <c r="Q1113">
        <v>0</v>
      </c>
      <c r="R1113">
        <v>0</v>
      </c>
      <c r="S1113">
        <v>0</v>
      </c>
      <c r="T1113">
        <v>0</v>
      </c>
      <c r="U1113">
        <v>0</v>
      </c>
    </row>
    <row r="1114" spans="1:21" x14ac:dyDescent="0.2">
      <c r="A1114" t="s">
        <v>701</v>
      </c>
      <c r="B1114" t="s">
        <v>2724</v>
      </c>
      <c r="C1114" t="s">
        <v>2725</v>
      </c>
      <c r="D1114" t="s">
        <v>421</v>
      </c>
      <c r="E1114" t="s">
        <v>421</v>
      </c>
      <c r="F1114" t="s">
        <v>421</v>
      </c>
      <c r="G1114">
        <v>0</v>
      </c>
      <c r="H1114">
        <v>0</v>
      </c>
      <c r="I1114">
        <v>0</v>
      </c>
      <c r="J1114">
        <v>0</v>
      </c>
      <c r="K1114">
        <v>0</v>
      </c>
      <c r="L1114">
        <v>0</v>
      </c>
      <c r="M1114">
        <v>0</v>
      </c>
      <c r="N1114">
        <v>0</v>
      </c>
      <c r="O1114">
        <v>0</v>
      </c>
      <c r="P1114">
        <v>0</v>
      </c>
      <c r="Q1114">
        <v>0</v>
      </c>
      <c r="R1114">
        <v>0</v>
      </c>
      <c r="S1114">
        <v>0</v>
      </c>
      <c r="T1114">
        <v>0</v>
      </c>
      <c r="U1114">
        <v>0</v>
      </c>
    </row>
    <row r="1115" spans="1:21" x14ac:dyDescent="0.2">
      <c r="A1115" t="s">
        <v>701</v>
      </c>
      <c r="B1115" t="s">
        <v>2726</v>
      </c>
      <c r="C1115" t="s">
        <v>2727</v>
      </c>
      <c r="D1115" t="s">
        <v>421</v>
      </c>
      <c r="E1115" t="s">
        <v>421</v>
      </c>
      <c r="F1115" t="s">
        <v>421</v>
      </c>
      <c r="G1115">
        <v>0</v>
      </c>
      <c r="H1115">
        <v>0</v>
      </c>
      <c r="I1115">
        <v>0</v>
      </c>
      <c r="J1115">
        <v>0</v>
      </c>
      <c r="K1115">
        <v>0</v>
      </c>
      <c r="L1115">
        <v>0</v>
      </c>
      <c r="M1115">
        <v>0</v>
      </c>
      <c r="N1115">
        <v>0</v>
      </c>
      <c r="O1115">
        <v>0</v>
      </c>
      <c r="P1115">
        <v>0</v>
      </c>
      <c r="Q1115">
        <v>0</v>
      </c>
      <c r="R1115">
        <v>0</v>
      </c>
      <c r="S1115">
        <v>0</v>
      </c>
      <c r="T1115">
        <v>0</v>
      </c>
      <c r="U1115">
        <v>0</v>
      </c>
    </row>
    <row r="1116" spans="1:21" x14ac:dyDescent="0.2">
      <c r="A1116" t="s">
        <v>701</v>
      </c>
      <c r="B1116" t="s">
        <v>2728</v>
      </c>
      <c r="C1116" t="s">
        <v>2729</v>
      </c>
      <c r="D1116" t="s">
        <v>421</v>
      </c>
      <c r="E1116" t="s">
        <v>421</v>
      </c>
      <c r="F1116" t="s">
        <v>421</v>
      </c>
      <c r="G1116">
        <v>0</v>
      </c>
      <c r="H1116">
        <v>0</v>
      </c>
      <c r="I1116">
        <v>0</v>
      </c>
      <c r="J1116">
        <v>0</v>
      </c>
      <c r="K1116">
        <v>0</v>
      </c>
      <c r="L1116">
        <v>0</v>
      </c>
      <c r="M1116">
        <v>0</v>
      </c>
      <c r="N1116">
        <v>0</v>
      </c>
      <c r="O1116">
        <v>0</v>
      </c>
      <c r="P1116">
        <v>0</v>
      </c>
      <c r="Q1116">
        <v>0</v>
      </c>
      <c r="R1116">
        <v>0</v>
      </c>
      <c r="S1116">
        <v>0</v>
      </c>
      <c r="T1116">
        <v>0</v>
      </c>
      <c r="U1116">
        <v>0</v>
      </c>
    </row>
    <row r="1117" spans="1:21" x14ac:dyDescent="0.2">
      <c r="A1117" t="s">
        <v>701</v>
      </c>
      <c r="B1117" t="s">
        <v>2730</v>
      </c>
      <c r="C1117" t="s">
        <v>2731</v>
      </c>
      <c r="D1117" t="s">
        <v>421</v>
      </c>
      <c r="E1117" t="s">
        <v>421</v>
      </c>
      <c r="F1117" t="s">
        <v>421</v>
      </c>
      <c r="G1117">
        <v>0</v>
      </c>
      <c r="H1117">
        <v>0</v>
      </c>
      <c r="I1117">
        <v>0</v>
      </c>
      <c r="J1117">
        <v>0</v>
      </c>
      <c r="K1117">
        <v>0</v>
      </c>
      <c r="L1117">
        <v>0</v>
      </c>
      <c r="M1117">
        <v>0</v>
      </c>
      <c r="N1117">
        <v>0</v>
      </c>
      <c r="O1117">
        <v>0</v>
      </c>
      <c r="P1117">
        <v>0</v>
      </c>
      <c r="Q1117">
        <v>0</v>
      </c>
      <c r="R1117">
        <v>0</v>
      </c>
      <c r="S1117">
        <v>0</v>
      </c>
      <c r="T1117">
        <v>0</v>
      </c>
      <c r="U1117">
        <v>0</v>
      </c>
    </row>
    <row r="1118" spans="1:21" x14ac:dyDescent="0.2">
      <c r="A1118" t="s">
        <v>701</v>
      </c>
      <c r="B1118" t="s">
        <v>2732</v>
      </c>
      <c r="C1118" t="s">
        <v>2733</v>
      </c>
      <c r="D1118" t="s">
        <v>421</v>
      </c>
      <c r="E1118" t="s">
        <v>421</v>
      </c>
      <c r="F1118" t="s">
        <v>421</v>
      </c>
      <c r="G1118">
        <v>0</v>
      </c>
      <c r="H1118">
        <v>0</v>
      </c>
      <c r="I1118">
        <v>0</v>
      </c>
      <c r="J1118">
        <v>0</v>
      </c>
      <c r="K1118">
        <v>0</v>
      </c>
      <c r="L1118">
        <v>0</v>
      </c>
      <c r="M1118">
        <v>0</v>
      </c>
      <c r="N1118">
        <v>0</v>
      </c>
      <c r="O1118">
        <v>0</v>
      </c>
      <c r="P1118">
        <v>0</v>
      </c>
      <c r="Q1118">
        <v>0</v>
      </c>
      <c r="R1118">
        <v>0</v>
      </c>
      <c r="S1118">
        <v>0</v>
      </c>
      <c r="T1118">
        <v>0</v>
      </c>
      <c r="U1118">
        <v>0</v>
      </c>
    </row>
    <row r="1119" spans="1:21" x14ac:dyDescent="0.2">
      <c r="A1119" t="s">
        <v>701</v>
      </c>
      <c r="B1119" t="s">
        <v>2734</v>
      </c>
      <c r="C1119" t="s">
        <v>2735</v>
      </c>
      <c r="D1119" t="s">
        <v>421</v>
      </c>
      <c r="E1119" t="s">
        <v>421</v>
      </c>
      <c r="F1119" t="s">
        <v>421</v>
      </c>
      <c r="G1119">
        <v>0</v>
      </c>
      <c r="H1119">
        <v>0</v>
      </c>
      <c r="I1119">
        <v>0</v>
      </c>
      <c r="J1119">
        <v>0</v>
      </c>
      <c r="K1119">
        <v>0</v>
      </c>
      <c r="L1119">
        <v>0</v>
      </c>
      <c r="M1119">
        <v>0</v>
      </c>
      <c r="N1119">
        <v>0</v>
      </c>
      <c r="O1119">
        <v>0</v>
      </c>
      <c r="P1119">
        <v>0</v>
      </c>
      <c r="Q1119">
        <v>0</v>
      </c>
      <c r="R1119">
        <v>0</v>
      </c>
      <c r="S1119">
        <v>0</v>
      </c>
      <c r="T1119">
        <v>0</v>
      </c>
      <c r="U1119">
        <v>0</v>
      </c>
    </row>
    <row r="1120" spans="1:21" x14ac:dyDescent="0.2">
      <c r="A1120" t="s">
        <v>701</v>
      </c>
      <c r="B1120" t="s">
        <v>2736</v>
      </c>
      <c r="C1120" t="s">
        <v>2737</v>
      </c>
      <c r="D1120" t="s">
        <v>421</v>
      </c>
      <c r="E1120" t="s">
        <v>421</v>
      </c>
      <c r="F1120" t="s">
        <v>421</v>
      </c>
      <c r="G1120">
        <v>0</v>
      </c>
      <c r="H1120">
        <v>0</v>
      </c>
      <c r="I1120">
        <v>0</v>
      </c>
      <c r="J1120">
        <v>0</v>
      </c>
      <c r="K1120">
        <v>0</v>
      </c>
      <c r="L1120">
        <v>0</v>
      </c>
      <c r="M1120">
        <v>0</v>
      </c>
      <c r="N1120">
        <v>0</v>
      </c>
      <c r="O1120">
        <v>0</v>
      </c>
      <c r="P1120">
        <v>0</v>
      </c>
      <c r="Q1120">
        <v>0</v>
      </c>
      <c r="R1120">
        <v>0</v>
      </c>
      <c r="S1120">
        <v>0</v>
      </c>
      <c r="T1120">
        <v>0</v>
      </c>
      <c r="U1120">
        <v>0</v>
      </c>
    </row>
    <row r="1121" spans="1:21" x14ac:dyDescent="0.2">
      <c r="A1121" t="s">
        <v>701</v>
      </c>
      <c r="B1121" t="s">
        <v>2738</v>
      </c>
      <c r="C1121" t="s">
        <v>2739</v>
      </c>
      <c r="D1121" t="s">
        <v>421</v>
      </c>
      <c r="E1121" t="s">
        <v>421</v>
      </c>
      <c r="F1121" t="s">
        <v>421</v>
      </c>
      <c r="G1121">
        <v>0</v>
      </c>
      <c r="H1121">
        <v>0</v>
      </c>
      <c r="I1121">
        <v>0</v>
      </c>
      <c r="J1121">
        <v>0</v>
      </c>
      <c r="K1121">
        <v>0</v>
      </c>
      <c r="L1121">
        <v>0</v>
      </c>
      <c r="M1121">
        <v>0</v>
      </c>
      <c r="N1121">
        <v>0</v>
      </c>
      <c r="O1121">
        <v>0</v>
      </c>
      <c r="P1121">
        <v>0</v>
      </c>
      <c r="Q1121">
        <v>0</v>
      </c>
      <c r="R1121">
        <v>0</v>
      </c>
      <c r="S1121">
        <v>0</v>
      </c>
      <c r="T1121">
        <v>0</v>
      </c>
      <c r="U1121">
        <v>0</v>
      </c>
    </row>
    <row r="1122" spans="1:21" x14ac:dyDescent="0.2">
      <c r="A1122" t="s">
        <v>701</v>
      </c>
      <c r="B1122" t="s">
        <v>2740</v>
      </c>
      <c r="C1122" t="s">
        <v>2741</v>
      </c>
      <c r="D1122" t="s">
        <v>421</v>
      </c>
      <c r="E1122" t="s">
        <v>421</v>
      </c>
      <c r="F1122" t="s">
        <v>421</v>
      </c>
      <c r="G1122">
        <v>0</v>
      </c>
      <c r="H1122">
        <v>0</v>
      </c>
      <c r="I1122">
        <v>0</v>
      </c>
      <c r="J1122">
        <v>0</v>
      </c>
      <c r="K1122">
        <v>0</v>
      </c>
      <c r="L1122">
        <v>0</v>
      </c>
      <c r="M1122">
        <v>0</v>
      </c>
      <c r="N1122">
        <v>0</v>
      </c>
      <c r="O1122">
        <v>0</v>
      </c>
      <c r="P1122">
        <v>0</v>
      </c>
      <c r="Q1122">
        <v>0</v>
      </c>
      <c r="R1122">
        <v>0</v>
      </c>
      <c r="S1122">
        <v>0</v>
      </c>
      <c r="T1122">
        <v>0</v>
      </c>
      <c r="U1122">
        <v>0</v>
      </c>
    </row>
    <row r="1123" spans="1:21" x14ac:dyDescent="0.2">
      <c r="A1123" t="s">
        <v>701</v>
      </c>
      <c r="B1123" t="s">
        <v>2742</v>
      </c>
      <c r="C1123" t="s">
        <v>2743</v>
      </c>
      <c r="D1123" t="s">
        <v>421</v>
      </c>
      <c r="E1123" t="s">
        <v>421</v>
      </c>
      <c r="F1123" t="s">
        <v>421</v>
      </c>
      <c r="G1123">
        <v>0</v>
      </c>
      <c r="H1123">
        <v>0</v>
      </c>
      <c r="I1123">
        <v>0</v>
      </c>
      <c r="J1123">
        <v>0</v>
      </c>
      <c r="K1123">
        <v>0</v>
      </c>
      <c r="L1123">
        <v>0</v>
      </c>
      <c r="M1123">
        <v>0</v>
      </c>
      <c r="N1123">
        <v>0</v>
      </c>
      <c r="O1123">
        <v>0</v>
      </c>
      <c r="P1123">
        <v>0</v>
      </c>
      <c r="Q1123">
        <v>0</v>
      </c>
      <c r="R1123">
        <v>0</v>
      </c>
      <c r="S1123">
        <v>0</v>
      </c>
      <c r="T1123">
        <v>0</v>
      </c>
      <c r="U1123">
        <v>0</v>
      </c>
    </row>
    <row r="1124" spans="1:21" x14ac:dyDescent="0.2">
      <c r="A1124" t="s">
        <v>701</v>
      </c>
      <c r="B1124" t="s">
        <v>2744</v>
      </c>
      <c r="C1124" t="s">
        <v>2745</v>
      </c>
      <c r="D1124" t="s">
        <v>421</v>
      </c>
      <c r="E1124" t="s">
        <v>421</v>
      </c>
      <c r="F1124" t="s">
        <v>421</v>
      </c>
      <c r="G1124">
        <v>0</v>
      </c>
      <c r="H1124">
        <v>0</v>
      </c>
      <c r="I1124">
        <v>0</v>
      </c>
      <c r="J1124">
        <v>0</v>
      </c>
      <c r="K1124">
        <v>0</v>
      </c>
      <c r="L1124">
        <v>0</v>
      </c>
      <c r="M1124">
        <v>0</v>
      </c>
      <c r="N1124">
        <v>0</v>
      </c>
      <c r="O1124">
        <v>0</v>
      </c>
      <c r="P1124">
        <v>0</v>
      </c>
      <c r="Q1124">
        <v>0</v>
      </c>
      <c r="R1124">
        <v>0</v>
      </c>
      <c r="S1124">
        <v>0</v>
      </c>
      <c r="T1124">
        <v>0</v>
      </c>
      <c r="U1124">
        <v>0</v>
      </c>
    </row>
    <row r="1125" spans="1:21" x14ac:dyDescent="0.2">
      <c r="A1125" t="s">
        <v>701</v>
      </c>
      <c r="B1125" t="s">
        <v>2746</v>
      </c>
      <c r="C1125" t="s">
        <v>2747</v>
      </c>
      <c r="D1125" t="s">
        <v>421</v>
      </c>
      <c r="E1125" t="s">
        <v>421</v>
      </c>
      <c r="F1125" t="s">
        <v>421</v>
      </c>
      <c r="G1125">
        <v>0</v>
      </c>
      <c r="H1125">
        <v>0</v>
      </c>
      <c r="I1125">
        <v>0</v>
      </c>
      <c r="J1125">
        <v>0</v>
      </c>
      <c r="K1125">
        <v>0</v>
      </c>
      <c r="L1125">
        <v>0</v>
      </c>
      <c r="M1125">
        <v>0</v>
      </c>
      <c r="N1125">
        <v>0</v>
      </c>
      <c r="O1125">
        <v>0</v>
      </c>
      <c r="P1125">
        <v>0</v>
      </c>
      <c r="Q1125">
        <v>0</v>
      </c>
      <c r="R1125">
        <v>0</v>
      </c>
      <c r="S1125">
        <v>0</v>
      </c>
      <c r="T1125">
        <v>0</v>
      </c>
      <c r="U1125">
        <v>0</v>
      </c>
    </row>
    <row r="1126" spans="1:21" x14ac:dyDescent="0.2">
      <c r="A1126" t="s">
        <v>701</v>
      </c>
      <c r="B1126" t="s">
        <v>2748</v>
      </c>
      <c r="C1126" t="s">
        <v>2749</v>
      </c>
      <c r="D1126" t="s">
        <v>421</v>
      </c>
      <c r="E1126" t="s">
        <v>421</v>
      </c>
      <c r="F1126" t="s">
        <v>421</v>
      </c>
      <c r="G1126">
        <v>0</v>
      </c>
      <c r="H1126">
        <v>0</v>
      </c>
      <c r="I1126">
        <v>0</v>
      </c>
      <c r="J1126">
        <v>0</v>
      </c>
      <c r="K1126">
        <v>0</v>
      </c>
      <c r="L1126">
        <v>0</v>
      </c>
      <c r="M1126">
        <v>0</v>
      </c>
      <c r="N1126">
        <v>0</v>
      </c>
      <c r="O1126">
        <v>0</v>
      </c>
      <c r="P1126">
        <v>0</v>
      </c>
      <c r="Q1126">
        <v>0</v>
      </c>
      <c r="R1126">
        <v>0</v>
      </c>
      <c r="S1126">
        <v>0</v>
      </c>
      <c r="T1126">
        <v>0</v>
      </c>
      <c r="U1126">
        <v>0</v>
      </c>
    </row>
    <row r="1127" spans="1:21" x14ac:dyDescent="0.2">
      <c r="A1127" t="s">
        <v>701</v>
      </c>
      <c r="B1127" t="s">
        <v>2750</v>
      </c>
      <c r="C1127" t="s">
        <v>2751</v>
      </c>
      <c r="D1127" t="s">
        <v>421</v>
      </c>
      <c r="E1127" t="s">
        <v>421</v>
      </c>
      <c r="F1127" t="s">
        <v>421</v>
      </c>
      <c r="G1127">
        <v>0</v>
      </c>
      <c r="H1127">
        <v>0</v>
      </c>
      <c r="I1127">
        <v>0</v>
      </c>
      <c r="J1127">
        <v>0</v>
      </c>
      <c r="K1127">
        <v>0</v>
      </c>
      <c r="L1127">
        <v>0</v>
      </c>
      <c r="M1127">
        <v>0</v>
      </c>
      <c r="N1127">
        <v>0</v>
      </c>
      <c r="O1127">
        <v>0</v>
      </c>
      <c r="P1127">
        <v>0</v>
      </c>
      <c r="Q1127">
        <v>0</v>
      </c>
      <c r="R1127">
        <v>0</v>
      </c>
      <c r="S1127">
        <v>0</v>
      </c>
      <c r="T1127">
        <v>0</v>
      </c>
      <c r="U1127">
        <v>0</v>
      </c>
    </row>
    <row r="1128" spans="1:21" x14ac:dyDescent="0.2">
      <c r="A1128" t="s">
        <v>701</v>
      </c>
      <c r="B1128" t="s">
        <v>2752</v>
      </c>
      <c r="C1128" t="s">
        <v>2753</v>
      </c>
      <c r="D1128" t="s">
        <v>421</v>
      </c>
      <c r="E1128" t="s">
        <v>421</v>
      </c>
      <c r="F1128" t="s">
        <v>421</v>
      </c>
      <c r="G1128">
        <v>0</v>
      </c>
      <c r="H1128">
        <v>0</v>
      </c>
      <c r="I1128">
        <v>0</v>
      </c>
      <c r="J1128">
        <v>0</v>
      </c>
      <c r="K1128">
        <v>0</v>
      </c>
      <c r="L1128">
        <v>0</v>
      </c>
      <c r="M1128">
        <v>0</v>
      </c>
      <c r="N1128">
        <v>0</v>
      </c>
      <c r="O1128">
        <v>0</v>
      </c>
      <c r="P1128">
        <v>0</v>
      </c>
      <c r="Q1128">
        <v>0</v>
      </c>
      <c r="R1128">
        <v>0</v>
      </c>
      <c r="S1128">
        <v>0</v>
      </c>
      <c r="T1128">
        <v>0</v>
      </c>
      <c r="U1128">
        <v>0</v>
      </c>
    </row>
    <row r="1129" spans="1:21" x14ac:dyDescent="0.2">
      <c r="A1129" t="s">
        <v>701</v>
      </c>
      <c r="B1129" t="s">
        <v>2754</v>
      </c>
      <c r="C1129" t="s">
        <v>2755</v>
      </c>
      <c r="D1129" t="s">
        <v>421</v>
      </c>
      <c r="E1129" t="s">
        <v>421</v>
      </c>
      <c r="F1129" t="s">
        <v>421</v>
      </c>
      <c r="G1129">
        <v>0</v>
      </c>
      <c r="H1129">
        <v>0</v>
      </c>
      <c r="I1129">
        <v>0</v>
      </c>
      <c r="J1129">
        <v>0</v>
      </c>
      <c r="K1129">
        <v>0</v>
      </c>
      <c r="L1129">
        <v>0</v>
      </c>
      <c r="M1129">
        <v>0</v>
      </c>
      <c r="N1129">
        <v>0</v>
      </c>
      <c r="O1129">
        <v>0</v>
      </c>
      <c r="P1129">
        <v>0</v>
      </c>
      <c r="Q1129">
        <v>0</v>
      </c>
      <c r="R1129">
        <v>0</v>
      </c>
      <c r="S1129">
        <v>0</v>
      </c>
      <c r="T1129">
        <v>0</v>
      </c>
      <c r="U1129">
        <v>0</v>
      </c>
    </row>
    <row r="1130" spans="1:21" x14ac:dyDescent="0.2">
      <c r="A1130" t="s">
        <v>701</v>
      </c>
      <c r="B1130" t="s">
        <v>2756</v>
      </c>
      <c r="C1130" t="s">
        <v>2757</v>
      </c>
      <c r="D1130" t="s">
        <v>421</v>
      </c>
      <c r="E1130" t="s">
        <v>421</v>
      </c>
      <c r="F1130" t="s">
        <v>421</v>
      </c>
      <c r="G1130">
        <v>0</v>
      </c>
      <c r="H1130">
        <v>0</v>
      </c>
      <c r="I1130">
        <v>0</v>
      </c>
      <c r="J1130">
        <v>0</v>
      </c>
      <c r="K1130">
        <v>0</v>
      </c>
      <c r="L1130">
        <v>0</v>
      </c>
      <c r="M1130">
        <v>0</v>
      </c>
      <c r="N1130">
        <v>0</v>
      </c>
      <c r="O1130">
        <v>0</v>
      </c>
      <c r="P1130">
        <v>0</v>
      </c>
      <c r="Q1130">
        <v>0</v>
      </c>
      <c r="R1130">
        <v>0</v>
      </c>
      <c r="S1130">
        <v>0</v>
      </c>
      <c r="T1130">
        <v>0</v>
      </c>
      <c r="U1130">
        <v>0</v>
      </c>
    </row>
    <row r="1131" spans="1:21" x14ac:dyDescent="0.2">
      <c r="A1131" t="s">
        <v>701</v>
      </c>
      <c r="B1131" t="s">
        <v>2758</v>
      </c>
      <c r="C1131" t="s">
        <v>2759</v>
      </c>
      <c r="D1131" t="s">
        <v>421</v>
      </c>
      <c r="E1131" t="s">
        <v>421</v>
      </c>
      <c r="F1131" t="s">
        <v>421</v>
      </c>
      <c r="G1131">
        <v>0</v>
      </c>
      <c r="H1131">
        <v>0</v>
      </c>
      <c r="I1131">
        <v>0</v>
      </c>
      <c r="J1131">
        <v>0</v>
      </c>
      <c r="K1131">
        <v>0</v>
      </c>
      <c r="L1131">
        <v>0</v>
      </c>
      <c r="M1131">
        <v>0</v>
      </c>
      <c r="N1131">
        <v>0</v>
      </c>
      <c r="O1131">
        <v>0</v>
      </c>
      <c r="P1131">
        <v>0</v>
      </c>
      <c r="Q1131">
        <v>0</v>
      </c>
      <c r="R1131">
        <v>0</v>
      </c>
      <c r="S1131">
        <v>0</v>
      </c>
      <c r="T1131">
        <v>0</v>
      </c>
      <c r="U1131">
        <v>0</v>
      </c>
    </row>
    <row r="1132" spans="1:21" x14ac:dyDescent="0.2">
      <c r="A1132" t="s">
        <v>701</v>
      </c>
      <c r="B1132" t="s">
        <v>2760</v>
      </c>
      <c r="C1132" t="s">
        <v>2761</v>
      </c>
      <c r="D1132" t="s">
        <v>421</v>
      </c>
      <c r="E1132" t="s">
        <v>421</v>
      </c>
      <c r="F1132" t="s">
        <v>421</v>
      </c>
      <c r="G1132">
        <v>0</v>
      </c>
      <c r="H1132">
        <v>0</v>
      </c>
      <c r="I1132">
        <v>0</v>
      </c>
      <c r="J1132">
        <v>0</v>
      </c>
      <c r="K1132">
        <v>0</v>
      </c>
      <c r="L1132">
        <v>0</v>
      </c>
      <c r="M1132">
        <v>0</v>
      </c>
      <c r="N1132">
        <v>0</v>
      </c>
      <c r="O1132">
        <v>0</v>
      </c>
      <c r="P1132">
        <v>0</v>
      </c>
      <c r="Q1132">
        <v>0</v>
      </c>
      <c r="R1132">
        <v>0</v>
      </c>
      <c r="S1132">
        <v>0</v>
      </c>
      <c r="T1132">
        <v>0</v>
      </c>
      <c r="U1132">
        <v>0</v>
      </c>
    </row>
    <row r="1133" spans="1:21" x14ac:dyDescent="0.2">
      <c r="A1133" t="s">
        <v>701</v>
      </c>
      <c r="B1133" t="s">
        <v>2762</v>
      </c>
      <c r="C1133" t="s">
        <v>2763</v>
      </c>
      <c r="D1133" t="s">
        <v>421</v>
      </c>
      <c r="E1133" t="s">
        <v>421</v>
      </c>
      <c r="F1133" t="s">
        <v>421</v>
      </c>
      <c r="G1133">
        <v>0</v>
      </c>
      <c r="H1133">
        <v>0</v>
      </c>
      <c r="I1133">
        <v>0</v>
      </c>
      <c r="J1133">
        <v>0</v>
      </c>
      <c r="K1133">
        <v>0</v>
      </c>
      <c r="L1133">
        <v>0</v>
      </c>
      <c r="M1133">
        <v>0</v>
      </c>
      <c r="N1133">
        <v>0</v>
      </c>
      <c r="O1133">
        <v>0</v>
      </c>
      <c r="P1133">
        <v>0</v>
      </c>
      <c r="Q1133">
        <v>0</v>
      </c>
      <c r="R1133">
        <v>0</v>
      </c>
      <c r="S1133">
        <v>0</v>
      </c>
      <c r="T1133">
        <v>0</v>
      </c>
      <c r="U1133">
        <v>0</v>
      </c>
    </row>
    <row r="1134" spans="1:21" x14ac:dyDescent="0.2">
      <c r="A1134" t="s">
        <v>701</v>
      </c>
      <c r="B1134" t="s">
        <v>2764</v>
      </c>
      <c r="C1134" t="s">
        <v>2765</v>
      </c>
      <c r="D1134" t="s">
        <v>421</v>
      </c>
      <c r="E1134" t="s">
        <v>421</v>
      </c>
      <c r="F1134" t="s">
        <v>421</v>
      </c>
      <c r="G1134">
        <v>0</v>
      </c>
      <c r="H1134">
        <v>0</v>
      </c>
      <c r="I1134">
        <v>0</v>
      </c>
      <c r="J1134">
        <v>0</v>
      </c>
      <c r="K1134">
        <v>0</v>
      </c>
      <c r="L1134">
        <v>0</v>
      </c>
      <c r="M1134">
        <v>0</v>
      </c>
      <c r="N1134">
        <v>0</v>
      </c>
      <c r="O1134">
        <v>0</v>
      </c>
      <c r="P1134">
        <v>0</v>
      </c>
      <c r="Q1134">
        <v>0</v>
      </c>
      <c r="R1134">
        <v>0</v>
      </c>
      <c r="S1134">
        <v>0</v>
      </c>
      <c r="T1134">
        <v>0</v>
      </c>
      <c r="U1134">
        <v>0</v>
      </c>
    </row>
    <row r="1135" spans="1:21" x14ac:dyDescent="0.2">
      <c r="A1135" t="s">
        <v>701</v>
      </c>
      <c r="B1135" t="s">
        <v>2766</v>
      </c>
      <c r="C1135" t="s">
        <v>2767</v>
      </c>
      <c r="D1135" t="s">
        <v>421</v>
      </c>
      <c r="E1135" t="s">
        <v>421</v>
      </c>
      <c r="F1135" t="s">
        <v>421</v>
      </c>
      <c r="G1135">
        <v>0</v>
      </c>
      <c r="H1135">
        <v>0</v>
      </c>
      <c r="I1135">
        <v>0</v>
      </c>
      <c r="J1135">
        <v>0</v>
      </c>
      <c r="K1135">
        <v>0</v>
      </c>
      <c r="L1135">
        <v>0</v>
      </c>
      <c r="M1135">
        <v>0</v>
      </c>
      <c r="N1135">
        <v>0</v>
      </c>
      <c r="O1135">
        <v>0</v>
      </c>
      <c r="P1135">
        <v>0</v>
      </c>
      <c r="Q1135">
        <v>0</v>
      </c>
      <c r="R1135">
        <v>0</v>
      </c>
      <c r="S1135">
        <v>0</v>
      </c>
      <c r="T1135">
        <v>0</v>
      </c>
      <c r="U1135">
        <v>0</v>
      </c>
    </row>
    <row r="1136" spans="1:21" x14ac:dyDescent="0.2">
      <c r="A1136" t="s">
        <v>701</v>
      </c>
      <c r="B1136" t="s">
        <v>2768</v>
      </c>
      <c r="C1136" t="s">
        <v>2769</v>
      </c>
      <c r="D1136" t="s">
        <v>421</v>
      </c>
      <c r="E1136" t="s">
        <v>421</v>
      </c>
      <c r="F1136" t="s">
        <v>421</v>
      </c>
      <c r="G1136">
        <v>0</v>
      </c>
      <c r="H1136">
        <v>0</v>
      </c>
      <c r="I1136">
        <v>0</v>
      </c>
      <c r="J1136">
        <v>0</v>
      </c>
      <c r="K1136">
        <v>0</v>
      </c>
      <c r="L1136">
        <v>0</v>
      </c>
      <c r="M1136">
        <v>0</v>
      </c>
      <c r="N1136">
        <v>0</v>
      </c>
      <c r="O1136">
        <v>0</v>
      </c>
      <c r="P1136">
        <v>0</v>
      </c>
      <c r="Q1136">
        <v>0</v>
      </c>
      <c r="R1136">
        <v>0</v>
      </c>
      <c r="S1136">
        <v>0</v>
      </c>
      <c r="T1136">
        <v>0</v>
      </c>
      <c r="U1136">
        <v>0</v>
      </c>
    </row>
    <row r="1137" spans="1:21" x14ac:dyDescent="0.2">
      <c r="A1137" t="s">
        <v>701</v>
      </c>
      <c r="B1137" t="s">
        <v>2770</v>
      </c>
      <c r="C1137" t="s">
        <v>2771</v>
      </c>
      <c r="D1137" t="s">
        <v>421</v>
      </c>
      <c r="E1137" t="s">
        <v>421</v>
      </c>
      <c r="F1137" t="s">
        <v>421</v>
      </c>
      <c r="G1137">
        <v>0</v>
      </c>
      <c r="H1137">
        <v>0</v>
      </c>
      <c r="I1137">
        <v>0</v>
      </c>
      <c r="J1137">
        <v>0</v>
      </c>
      <c r="K1137">
        <v>0</v>
      </c>
      <c r="L1137">
        <v>0</v>
      </c>
      <c r="M1137">
        <v>0</v>
      </c>
      <c r="N1137">
        <v>0</v>
      </c>
      <c r="O1137">
        <v>0</v>
      </c>
      <c r="P1137">
        <v>0</v>
      </c>
      <c r="Q1137">
        <v>0</v>
      </c>
      <c r="R1137">
        <v>0</v>
      </c>
      <c r="S1137">
        <v>0</v>
      </c>
      <c r="T1137">
        <v>0</v>
      </c>
      <c r="U1137">
        <v>0</v>
      </c>
    </row>
    <row r="1138" spans="1:21" x14ac:dyDescent="0.2">
      <c r="A1138" t="s">
        <v>701</v>
      </c>
      <c r="B1138" t="s">
        <v>2772</v>
      </c>
      <c r="C1138" t="s">
        <v>2773</v>
      </c>
      <c r="D1138" t="s">
        <v>421</v>
      </c>
      <c r="E1138" t="s">
        <v>421</v>
      </c>
      <c r="F1138" t="s">
        <v>421</v>
      </c>
      <c r="G1138">
        <v>0</v>
      </c>
      <c r="H1138">
        <v>0</v>
      </c>
      <c r="I1138">
        <v>0</v>
      </c>
      <c r="J1138">
        <v>0</v>
      </c>
      <c r="K1138">
        <v>0</v>
      </c>
      <c r="L1138">
        <v>0</v>
      </c>
      <c r="M1138">
        <v>0</v>
      </c>
      <c r="N1138">
        <v>0</v>
      </c>
      <c r="O1138">
        <v>0</v>
      </c>
      <c r="P1138">
        <v>0</v>
      </c>
      <c r="Q1138">
        <v>0</v>
      </c>
      <c r="R1138">
        <v>0</v>
      </c>
      <c r="S1138">
        <v>0</v>
      </c>
      <c r="T1138">
        <v>0</v>
      </c>
      <c r="U1138">
        <v>0</v>
      </c>
    </row>
    <row r="1139" spans="1:21" x14ac:dyDescent="0.2">
      <c r="A1139" t="s">
        <v>701</v>
      </c>
      <c r="B1139" t="s">
        <v>2774</v>
      </c>
      <c r="C1139" t="s">
        <v>2775</v>
      </c>
      <c r="D1139" t="s">
        <v>421</v>
      </c>
      <c r="E1139" t="s">
        <v>421</v>
      </c>
      <c r="F1139" t="s">
        <v>421</v>
      </c>
      <c r="G1139">
        <v>0</v>
      </c>
      <c r="H1139">
        <v>0</v>
      </c>
      <c r="I1139">
        <v>0</v>
      </c>
      <c r="J1139">
        <v>0</v>
      </c>
      <c r="K1139">
        <v>0</v>
      </c>
      <c r="L1139">
        <v>0</v>
      </c>
      <c r="M1139">
        <v>0</v>
      </c>
      <c r="N1139">
        <v>0</v>
      </c>
      <c r="O1139">
        <v>0</v>
      </c>
      <c r="P1139">
        <v>0</v>
      </c>
      <c r="Q1139">
        <v>0</v>
      </c>
      <c r="R1139">
        <v>0</v>
      </c>
      <c r="S1139">
        <v>0</v>
      </c>
      <c r="T1139">
        <v>0</v>
      </c>
      <c r="U1139">
        <v>0</v>
      </c>
    </row>
    <row r="1140" spans="1:21" x14ac:dyDescent="0.2">
      <c r="A1140" t="s">
        <v>701</v>
      </c>
      <c r="B1140" t="s">
        <v>2776</v>
      </c>
      <c r="C1140" t="s">
        <v>2777</v>
      </c>
      <c r="D1140" t="s">
        <v>421</v>
      </c>
      <c r="E1140" t="s">
        <v>421</v>
      </c>
      <c r="F1140" t="s">
        <v>421</v>
      </c>
      <c r="G1140">
        <v>0</v>
      </c>
      <c r="H1140">
        <v>0</v>
      </c>
      <c r="I1140">
        <v>0</v>
      </c>
      <c r="J1140">
        <v>0</v>
      </c>
      <c r="K1140">
        <v>0</v>
      </c>
      <c r="L1140">
        <v>0</v>
      </c>
      <c r="M1140">
        <v>0</v>
      </c>
      <c r="N1140">
        <v>0</v>
      </c>
      <c r="O1140">
        <v>0</v>
      </c>
      <c r="P1140">
        <v>0</v>
      </c>
      <c r="Q1140">
        <v>0</v>
      </c>
      <c r="R1140">
        <v>0</v>
      </c>
      <c r="S1140">
        <v>0</v>
      </c>
      <c r="T1140">
        <v>0</v>
      </c>
      <c r="U1140">
        <v>0</v>
      </c>
    </row>
    <row r="1141" spans="1:21" x14ac:dyDescent="0.2">
      <c r="A1141" t="s">
        <v>701</v>
      </c>
      <c r="B1141" t="s">
        <v>2778</v>
      </c>
      <c r="C1141" t="s">
        <v>2779</v>
      </c>
      <c r="D1141" t="s">
        <v>421</v>
      </c>
      <c r="E1141" t="s">
        <v>421</v>
      </c>
      <c r="F1141" t="s">
        <v>421</v>
      </c>
      <c r="G1141">
        <v>0</v>
      </c>
      <c r="H1141">
        <v>0</v>
      </c>
      <c r="I1141">
        <v>0</v>
      </c>
      <c r="J1141">
        <v>0</v>
      </c>
      <c r="K1141">
        <v>0</v>
      </c>
      <c r="L1141">
        <v>0</v>
      </c>
      <c r="M1141">
        <v>0</v>
      </c>
      <c r="N1141">
        <v>0</v>
      </c>
      <c r="O1141">
        <v>0</v>
      </c>
      <c r="P1141">
        <v>0</v>
      </c>
      <c r="Q1141">
        <v>0</v>
      </c>
      <c r="R1141">
        <v>0</v>
      </c>
      <c r="S1141">
        <v>0</v>
      </c>
      <c r="T1141">
        <v>0</v>
      </c>
      <c r="U1141">
        <v>0</v>
      </c>
    </row>
    <row r="1142" spans="1:21" x14ac:dyDescent="0.2">
      <c r="A1142" t="s">
        <v>701</v>
      </c>
      <c r="B1142" t="s">
        <v>2780</v>
      </c>
      <c r="C1142" t="s">
        <v>2781</v>
      </c>
      <c r="D1142" t="s">
        <v>421</v>
      </c>
      <c r="E1142" t="s">
        <v>421</v>
      </c>
      <c r="F1142" t="s">
        <v>421</v>
      </c>
      <c r="G1142">
        <v>0</v>
      </c>
      <c r="H1142">
        <v>0</v>
      </c>
      <c r="I1142">
        <v>0</v>
      </c>
      <c r="J1142">
        <v>0</v>
      </c>
      <c r="K1142">
        <v>0</v>
      </c>
      <c r="L1142">
        <v>0</v>
      </c>
      <c r="M1142">
        <v>0</v>
      </c>
      <c r="N1142">
        <v>0</v>
      </c>
      <c r="O1142">
        <v>0</v>
      </c>
      <c r="P1142">
        <v>0</v>
      </c>
      <c r="Q1142">
        <v>0</v>
      </c>
      <c r="R1142">
        <v>0</v>
      </c>
      <c r="S1142">
        <v>0</v>
      </c>
      <c r="T1142">
        <v>0</v>
      </c>
      <c r="U1142">
        <v>0</v>
      </c>
    </row>
    <row r="1143" spans="1:21" x14ac:dyDescent="0.2">
      <c r="A1143" t="s">
        <v>701</v>
      </c>
      <c r="B1143" t="s">
        <v>2782</v>
      </c>
      <c r="C1143" t="s">
        <v>2783</v>
      </c>
      <c r="D1143" t="s">
        <v>421</v>
      </c>
      <c r="E1143" t="s">
        <v>421</v>
      </c>
      <c r="F1143" t="s">
        <v>421</v>
      </c>
      <c r="G1143">
        <v>0</v>
      </c>
      <c r="H1143">
        <v>0</v>
      </c>
      <c r="I1143">
        <v>0</v>
      </c>
      <c r="J1143">
        <v>0</v>
      </c>
      <c r="K1143">
        <v>0</v>
      </c>
      <c r="L1143">
        <v>0</v>
      </c>
      <c r="M1143">
        <v>0</v>
      </c>
      <c r="N1143">
        <v>0</v>
      </c>
      <c r="O1143">
        <v>0</v>
      </c>
      <c r="P1143">
        <v>0</v>
      </c>
      <c r="Q1143">
        <v>0</v>
      </c>
      <c r="R1143">
        <v>0</v>
      </c>
      <c r="S1143">
        <v>0</v>
      </c>
      <c r="T1143">
        <v>0</v>
      </c>
      <c r="U1143">
        <v>0</v>
      </c>
    </row>
    <row r="1144" spans="1:21" x14ac:dyDescent="0.2">
      <c r="A1144" t="s">
        <v>701</v>
      </c>
      <c r="B1144" t="s">
        <v>2784</v>
      </c>
      <c r="C1144" t="s">
        <v>2785</v>
      </c>
      <c r="D1144" t="s">
        <v>421</v>
      </c>
      <c r="E1144" t="s">
        <v>421</v>
      </c>
      <c r="F1144" t="s">
        <v>421</v>
      </c>
      <c r="G1144">
        <v>0</v>
      </c>
      <c r="H1144">
        <v>0</v>
      </c>
      <c r="I1144">
        <v>0</v>
      </c>
      <c r="J1144">
        <v>0</v>
      </c>
      <c r="K1144">
        <v>0</v>
      </c>
      <c r="L1144">
        <v>0</v>
      </c>
      <c r="M1144">
        <v>0</v>
      </c>
      <c r="N1144">
        <v>0</v>
      </c>
      <c r="O1144">
        <v>0</v>
      </c>
      <c r="P1144">
        <v>0</v>
      </c>
      <c r="Q1144">
        <v>0</v>
      </c>
      <c r="R1144">
        <v>0</v>
      </c>
      <c r="S1144">
        <v>0</v>
      </c>
      <c r="T1144">
        <v>0</v>
      </c>
      <c r="U1144">
        <v>0</v>
      </c>
    </row>
    <row r="1145" spans="1:21" x14ac:dyDescent="0.2">
      <c r="A1145" t="s">
        <v>701</v>
      </c>
      <c r="B1145" t="s">
        <v>2786</v>
      </c>
      <c r="C1145" t="s">
        <v>2787</v>
      </c>
      <c r="D1145" t="s">
        <v>421</v>
      </c>
      <c r="E1145" t="s">
        <v>421</v>
      </c>
      <c r="F1145" t="s">
        <v>421</v>
      </c>
      <c r="G1145">
        <v>0</v>
      </c>
      <c r="H1145">
        <v>0</v>
      </c>
      <c r="I1145">
        <v>0</v>
      </c>
      <c r="J1145">
        <v>0</v>
      </c>
      <c r="K1145">
        <v>0</v>
      </c>
      <c r="L1145">
        <v>0</v>
      </c>
      <c r="M1145">
        <v>0</v>
      </c>
      <c r="N1145">
        <v>0</v>
      </c>
      <c r="O1145">
        <v>0</v>
      </c>
      <c r="P1145">
        <v>0</v>
      </c>
      <c r="Q1145">
        <v>0</v>
      </c>
      <c r="R1145">
        <v>0</v>
      </c>
      <c r="S1145">
        <v>0</v>
      </c>
      <c r="T1145">
        <v>0</v>
      </c>
      <c r="U1145">
        <v>0</v>
      </c>
    </row>
    <row r="1146" spans="1:21" x14ac:dyDescent="0.2">
      <c r="A1146" t="s">
        <v>701</v>
      </c>
      <c r="B1146" t="s">
        <v>2788</v>
      </c>
      <c r="C1146" t="s">
        <v>2789</v>
      </c>
      <c r="D1146" t="s">
        <v>421</v>
      </c>
      <c r="E1146" t="s">
        <v>421</v>
      </c>
      <c r="F1146" t="s">
        <v>421</v>
      </c>
      <c r="G1146">
        <v>0</v>
      </c>
      <c r="H1146">
        <v>0</v>
      </c>
      <c r="I1146">
        <v>0</v>
      </c>
      <c r="J1146">
        <v>0</v>
      </c>
      <c r="K1146">
        <v>0</v>
      </c>
      <c r="L1146">
        <v>0</v>
      </c>
      <c r="M1146">
        <v>0</v>
      </c>
      <c r="N1146">
        <v>0</v>
      </c>
      <c r="O1146">
        <v>0</v>
      </c>
      <c r="P1146">
        <v>0</v>
      </c>
      <c r="Q1146">
        <v>0</v>
      </c>
      <c r="R1146">
        <v>0</v>
      </c>
      <c r="S1146">
        <v>0</v>
      </c>
      <c r="T1146">
        <v>0</v>
      </c>
      <c r="U1146">
        <v>0</v>
      </c>
    </row>
    <row r="1147" spans="1:21" x14ac:dyDescent="0.2">
      <c r="A1147" t="s">
        <v>701</v>
      </c>
      <c r="B1147" t="s">
        <v>2790</v>
      </c>
      <c r="C1147" t="s">
        <v>2791</v>
      </c>
      <c r="D1147" t="s">
        <v>421</v>
      </c>
      <c r="E1147" t="s">
        <v>421</v>
      </c>
      <c r="F1147" t="s">
        <v>421</v>
      </c>
      <c r="G1147">
        <v>0</v>
      </c>
      <c r="H1147">
        <v>0</v>
      </c>
      <c r="I1147">
        <v>0</v>
      </c>
      <c r="J1147">
        <v>0</v>
      </c>
      <c r="K1147">
        <v>0</v>
      </c>
      <c r="L1147">
        <v>0</v>
      </c>
      <c r="M1147">
        <v>0</v>
      </c>
      <c r="N1147">
        <v>0</v>
      </c>
      <c r="O1147">
        <v>0</v>
      </c>
      <c r="P1147">
        <v>0</v>
      </c>
      <c r="Q1147">
        <v>0</v>
      </c>
      <c r="R1147">
        <v>0</v>
      </c>
      <c r="S1147">
        <v>0</v>
      </c>
      <c r="T1147">
        <v>0</v>
      </c>
      <c r="U1147">
        <v>0</v>
      </c>
    </row>
    <row r="1148" spans="1:21" x14ac:dyDescent="0.2">
      <c r="A1148" t="s">
        <v>701</v>
      </c>
      <c r="B1148" t="s">
        <v>2792</v>
      </c>
      <c r="C1148" t="s">
        <v>2793</v>
      </c>
      <c r="D1148" t="s">
        <v>421</v>
      </c>
      <c r="E1148" t="s">
        <v>421</v>
      </c>
      <c r="F1148" t="s">
        <v>421</v>
      </c>
      <c r="G1148">
        <v>0</v>
      </c>
      <c r="H1148">
        <v>0</v>
      </c>
      <c r="I1148">
        <v>0</v>
      </c>
      <c r="J1148">
        <v>0</v>
      </c>
      <c r="K1148">
        <v>0</v>
      </c>
      <c r="L1148">
        <v>0</v>
      </c>
      <c r="M1148">
        <v>0</v>
      </c>
      <c r="N1148">
        <v>0</v>
      </c>
      <c r="O1148">
        <v>0</v>
      </c>
      <c r="P1148">
        <v>0</v>
      </c>
      <c r="Q1148">
        <v>0</v>
      </c>
      <c r="R1148">
        <v>0</v>
      </c>
      <c r="S1148">
        <v>0</v>
      </c>
      <c r="T1148">
        <v>0</v>
      </c>
      <c r="U1148">
        <v>0</v>
      </c>
    </row>
    <row r="1149" spans="1:21" x14ac:dyDescent="0.2">
      <c r="A1149" t="s">
        <v>701</v>
      </c>
      <c r="B1149" t="s">
        <v>2794</v>
      </c>
      <c r="C1149" t="s">
        <v>2795</v>
      </c>
      <c r="D1149" t="s">
        <v>421</v>
      </c>
      <c r="E1149" t="s">
        <v>421</v>
      </c>
      <c r="F1149" t="s">
        <v>421</v>
      </c>
      <c r="G1149">
        <v>0</v>
      </c>
      <c r="H1149">
        <v>0</v>
      </c>
      <c r="I1149">
        <v>0</v>
      </c>
      <c r="J1149">
        <v>0</v>
      </c>
      <c r="K1149">
        <v>0</v>
      </c>
      <c r="L1149">
        <v>0</v>
      </c>
      <c r="M1149">
        <v>0</v>
      </c>
      <c r="N1149">
        <v>0</v>
      </c>
      <c r="O1149">
        <v>0</v>
      </c>
      <c r="P1149">
        <v>0</v>
      </c>
      <c r="Q1149">
        <v>0</v>
      </c>
      <c r="R1149">
        <v>0</v>
      </c>
      <c r="S1149">
        <v>0</v>
      </c>
      <c r="T1149">
        <v>0</v>
      </c>
      <c r="U1149">
        <v>0</v>
      </c>
    </row>
    <row r="1150" spans="1:21" x14ac:dyDescent="0.2">
      <c r="A1150" t="s">
        <v>701</v>
      </c>
      <c r="B1150" t="s">
        <v>2796</v>
      </c>
      <c r="C1150" t="s">
        <v>2797</v>
      </c>
      <c r="D1150" t="s">
        <v>421</v>
      </c>
      <c r="E1150" t="s">
        <v>421</v>
      </c>
      <c r="F1150" t="s">
        <v>421</v>
      </c>
      <c r="G1150">
        <v>0</v>
      </c>
      <c r="H1150">
        <v>0</v>
      </c>
      <c r="I1150">
        <v>0</v>
      </c>
      <c r="J1150">
        <v>0</v>
      </c>
      <c r="K1150">
        <v>0</v>
      </c>
      <c r="L1150">
        <v>0</v>
      </c>
      <c r="M1150">
        <v>0</v>
      </c>
      <c r="N1150">
        <v>0</v>
      </c>
      <c r="O1150">
        <v>0</v>
      </c>
      <c r="P1150">
        <v>0</v>
      </c>
      <c r="Q1150">
        <v>0</v>
      </c>
      <c r="R1150">
        <v>0</v>
      </c>
      <c r="S1150">
        <v>0</v>
      </c>
      <c r="T1150">
        <v>0</v>
      </c>
      <c r="U1150">
        <v>0</v>
      </c>
    </row>
    <row r="1151" spans="1:21" x14ac:dyDescent="0.2">
      <c r="A1151" t="s">
        <v>701</v>
      </c>
      <c r="B1151" t="s">
        <v>2798</v>
      </c>
      <c r="C1151" t="s">
        <v>2799</v>
      </c>
      <c r="D1151" t="s">
        <v>421</v>
      </c>
      <c r="E1151" t="s">
        <v>421</v>
      </c>
      <c r="F1151" t="s">
        <v>421</v>
      </c>
      <c r="G1151">
        <v>0</v>
      </c>
      <c r="H1151">
        <v>0</v>
      </c>
      <c r="I1151">
        <v>0</v>
      </c>
      <c r="J1151">
        <v>0</v>
      </c>
      <c r="K1151">
        <v>0</v>
      </c>
      <c r="L1151">
        <v>0</v>
      </c>
      <c r="M1151">
        <v>0</v>
      </c>
      <c r="N1151">
        <v>0</v>
      </c>
      <c r="O1151">
        <v>0</v>
      </c>
      <c r="P1151">
        <v>0</v>
      </c>
      <c r="Q1151">
        <v>0</v>
      </c>
      <c r="R1151">
        <v>0</v>
      </c>
      <c r="S1151">
        <v>0</v>
      </c>
      <c r="T1151">
        <v>0</v>
      </c>
      <c r="U1151">
        <v>0</v>
      </c>
    </row>
    <row r="1152" spans="1:21" x14ac:dyDescent="0.2">
      <c r="A1152" t="s">
        <v>701</v>
      </c>
      <c r="B1152" t="s">
        <v>2800</v>
      </c>
      <c r="C1152" t="s">
        <v>2801</v>
      </c>
      <c r="D1152" t="s">
        <v>421</v>
      </c>
      <c r="E1152" t="s">
        <v>421</v>
      </c>
      <c r="F1152" t="s">
        <v>421</v>
      </c>
      <c r="G1152">
        <v>0</v>
      </c>
      <c r="H1152">
        <v>0</v>
      </c>
      <c r="I1152">
        <v>0</v>
      </c>
      <c r="J1152">
        <v>0</v>
      </c>
      <c r="K1152">
        <v>0</v>
      </c>
      <c r="L1152">
        <v>0</v>
      </c>
      <c r="M1152">
        <v>0</v>
      </c>
      <c r="N1152">
        <v>0</v>
      </c>
      <c r="O1152">
        <v>0</v>
      </c>
      <c r="P1152">
        <v>0</v>
      </c>
      <c r="Q1152">
        <v>0</v>
      </c>
      <c r="R1152">
        <v>0</v>
      </c>
      <c r="S1152">
        <v>0</v>
      </c>
      <c r="T1152">
        <v>0</v>
      </c>
      <c r="U1152">
        <v>0</v>
      </c>
    </row>
    <row r="1153" spans="1:21" x14ac:dyDescent="0.2">
      <c r="A1153" t="s">
        <v>701</v>
      </c>
      <c r="B1153" t="s">
        <v>2802</v>
      </c>
      <c r="C1153" t="s">
        <v>2803</v>
      </c>
      <c r="D1153" t="s">
        <v>421</v>
      </c>
      <c r="E1153" t="s">
        <v>421</v>
      </c>
      <c r="F1153" t="s">
        <v>421</v>
      </c>
      <c r="G1153">
        <v>0</v>
      </c>
      <c r="H1153">
        <v>0</v>
      </c>
      <c r="I1153">
        <v>0</v>
      </c>
      <c r="J1153">
        <v>0</v>
      </c>
      <c r="K1153">
        <v>0</v>
      </c>
      <c r="L1153">
        <v>0</v>
      </c>
      <c r="M1153">
        <v>0</v>
      </c>
      <c r="N1153">
        <v>0</v>
      </c>
      <c r="O1153">
        <v>0</v>
      </c>
      <c r="P1153">
        <v>0</v>
      </c>
      <c r="Q1153">
        <v>0</v>
      </c>
      <c r="R1153">
        <v>0</v>
      </c>
      <c r="S1153">
        <v>0</v>
      </c>
      <c r="T1153">
        <v>0</v>
      </c>
      <c r="U1153">
        <v>0</v>
      </c>
    </row>
    <row r="1154" spans="1:21" x14ac:dyDescent="0.2">
      <c r="A1154" t="s">
        <v>701</v>
      </c>
      <c r="B1154" t="s">
        <v>2804</v>
      </c>
      <c r="C1154" t="s">
        <v>2805</v>
      </c>
      <c r="D1154" t="s">
        <v>421</v>
      </c>
      <c r="E1154" t="s">
        <v>421</v>
      </c>
      <c r="F1154" t="s">
        <v>421</v>
      </c>
      <c r="G1154">
        <v>0</v>
      </c>
      <c r="H1154">
        <v>0</v>
      </c>
      <c r="I1154">
        <v>0</v>
      </c>
      <c r="J1154">
        <v>0</v>
      </c>
      <c r="K1154">
        <v>0</v>
      </c>
      <c r="L1154">
        <v>0</v>
      </c>
      <c r="M1154">
        <v>0</v>
      </c>
      <c r="N1154">
        <v>0</v>
      </c>
      <c r="O1154">
        <v>0</v>
      </c>
      <c r="P1154">
        <v>0</v>
      </c>
      <c r="Q1154">
        <v>0</v>
      </c>
      <c r="R1154">
        <v>0</v>
      </c>
      <c r="S1154">
        <v>0</v>
      </c>
      <c r="T1154">
        <v>0</v>
      </c>
      <c r="U1154">
        <v>0</v>
      </c>
    </row>
    <row r="1155" spans="1:21" x14ac:dyDescent="0.2">
      <c r="A1155" t="s">
        <v>701</v>
      </c>
      <c r="B1155" t="s">
        <v>2806</v>
      </c>
      <c r="C1155" t="s">
        <v>2807</v>
      </c>
      <c r="D1155" t="s">
        <v>421</v>
      </c>
      <c r="E1155" t="s">
        <v>421</v>
      </c>
      <c r="F1155" t="s">
        <v>421</v>
      </c>
      <c r="G1155">
        <v>0</v>
      </c>
      <c r="H1155">
        <v>0</v>
      </c>
      <c r="I1155">
        <v>0</v>
      </c>
      <c r="J1155">
        <v>0</v>
      </c>
      <c r="K1155">
        <v>0</v>
      </c>
      <c r="L1155">
        <v>0</v>
      </c>
      <c r="M1155">
        <v>0</v>
      </c>
      <c r="N1155">
        <v>0</v>
      </c>
      <c r="O1155">
        <v>0</v>
      </c>
      <c r="P1155">
        <v>0</v>
      </c>
      <c r="Q1155">
        <v>0</v>
      </c>
      <c r="R1155">
        <v>0</v>
      </c>
      <c r="S1155">
        <v>0</v>
      </c>
      <c r="T1155">
        <v>0</v>
      </c>
      <c r="U1155">
        <v>0</v>
      </c>
    </row>
    <row r="1156" spans="1:21" x14ac:dyDescent="0.2">
      <c r="A1156" t="s">
        <v>701</v>
      </c>
      <c r="B1156" t="s">
        <v>2808</v>
      </c>
      <c r="C1156" t="s">
        <v>2809</v>
      </c>
      <c r="D1156" t="s">
        <v>421</v>
      </c>
      <c r="E1156" t="s">
        <v>421</v>
      </c>
      <c r="F1156" t="s">
        <v>421</v>
      </c>
      <c r="G1156">
        <v>0</v>
      </c>
      <c r="H1156">
        <v>0</v>
      </c>
      <c r="I1156">
        <v>0</v>
      </c>
      <c r="J1156">
        <v>0</v>
      </c>
      <c r="K1156">
        <v>0</v>
      </c>
      <c r="L1156">
        <v>0</v>
      </c>
      <c r="M1156">
        <v>0</v>
      </c>
      <c r="N1156">
        <v>0</v>
      </c>
      <c r="O1156">
        <v>0</v>
      </c>
      <c r="P1156">
        <v>0</v>
      </c>
      <c r="Q1156">
        <v>0</v>
      </c>
      <c r="R1156">
        <v>0</v>
      </c>
      <c r="S1156">
        <v>0</v>
      </c>
      <c r="T1156">
        <v>0</v>
      </c>
      <c r="U1156">
        <v>0</v>
      </c>
    </row>
    <row r="1157" spans="1:21" x14ac:dyDescent="0.2">
      <c r="A1157" t="s">
        <v>701</v>
      </c>
      <c r="B1157" t="s">
        <v>2810</v>
      </c>
      <c r="C1157" t="s">
        <v>2811</v>
      </c>
      <c r="D1157" t="s">
        <v>421</v>
      </c>
      <c r="E1157" t="s">
        <v>421</v>
      </c>
      <c r="F1157" t="s">
        <v>421</v>
      </c>
      <c r="G1157">
        <v>0</v>
      </c>
      <c r="H1157">
        <v>0</v>
      </c>
      <c r="I1157">
        <v>0</v>
      </c>
      <c r="J1157">
        <v>0</v>
      </c>
      <c r="K1157">
        <v>0</v>
      </c>
      <c r="L1157">
        <v>0</v>
      </c>
      <c r="M1157">
        <v>0</v>
      </c>
      <c r="N1157">
        <v>0</v>
      </c>
      <c r="O1157">
        <v>0</v>
      </c>
      <c r="P1157">
        <v>0</v>
      </c>
      <c r="Q1157">
        <v>0</v>
      </c>
      <c r="R1157">
        <v>0</v>
      </c>
      <c r="S1157">
        <v>0</v>
      </c>
      <c r="T1157">
        <v>0</v>
      </c>
      <c r="U1157">
        <v>0</v>
      </c>
    </row>
    <row r="1158" spans="1:21" x14ac:dyDescent="0.2">
      <c r="A1158" t="s">
        <v>701</v>
      </c>
      <c r="B1158" t="s">
        <v>2812</v>
      </c>
      <c r="C1158" t="s">
        <v>2813</v>
      </c>
      <c r="D1158" t="s">
        <v>421</v>
      </c>
      <c r="E1158" t="s">
        <v>421</v>
      </c>
      <c r="F1158" t="s">
        <v>421</v>
      </c>
      <c r="G1158">
        <v>0</v>
      </c>
      <c r="H1158">
        <v>0</v>
      </c>
      <c r="I1158">
        <v>0</v>
      </c>
      <c r="J1158">
        <v>0</v>
      </c>
      <c r="K1158">
        <v>0</v>
      </c>
      <c r="L1158">
        <v>0</v>
      </c>
      <c r="M1158">
        <v>0</v>
      </c>
      <c r="N1158">
        <v>0</v>
      </c>
      <c r="O1158">
        <v>0</v>
      </c>
      <c r="P1158">
        <v>0</v>
      </c>
      <c r="Q1158">
        <v>0</v>
      </c>
      <c r="R1158">
        <v>0</v>
      </c>
      <c r="S1158">
        <v>0</v>
      </c>
      <c r="T1158">
        <v>0</v>
      </c>
      <c r="U1158">
        <v>0</v>
      </c>
    </row>
    <row r="1159" spans="1:21" x14ac:dyDescent="0.2">
      <c r="A1159" t="s">
        <v>701</v>
      </c>
      <c r="B1159" t="s">
        <v>2814</v>
      </c>
      <c r="C1159" t="s">
        <v>2815</v>
      </c>
      <c r="D1159" t="s">
        <v>421</v>
      </c>
      <c r="E1159" t="s">
        <v>421</v>
      </c>
      <c r="F1159" t="s">
        <v>421</v>
      </c>
      <c r="G1159">
        <v>0</v>
      </c>
      <c r="H1159">
        <v>0</v>
      </c>
      <c r="I1159">
        <v>0</v>
      </c>
      <c r="J1159">
        <v>0</v>
      </c>
      <c r="K1159">
        <v>0</v>
      </c>
      <c r="L1159">
        <v>0</v>
      </c>
      <c r="M1159">
        <v>0</v>
      </c>
      <c r="N1159">
        <v>0</v>
      </c>
      <c r="O1159">
        <v>0</v>
      </c>
      <c r="P1159">
        <v>0</v>
      </c>
      <c r="Q1159">
        <v>0</v>
      </c>
      <c r="R1159">
        <v>0</v>
      </c>
      <c r="S1159">
        <v>0</v>
      </c>
      <c r="T1159">
        <v>0</v>
      </c>
      <c r="U1159">
        <v>0</v>
      </c>
    </row>
    <row r="1160" spans="1:21" x14ac:dyDescent="0.2">
      <c r="A1160" t="s">
        <v>701</v>
      </c>
      <c r="B1160" t="s">
        <v>2816</v>
      </c>
      <c r="C1160" t="s">
        <v>2817</v>
      </c>
      <c r="D1160" t="s">
        <v>421</v>
      </c>
      <c r="E1160" t="s">
        <v>421</v>
      </c>
      <c r="F1160" t="s">
        <v>421</v>
      </c>
      <c r="G1160">
        <v>0</v>
      </c>
      <c r="H1160">
        <v>0</v>
      </c>
      <c r="I1160">
        <v>0</v>
      </c>
      <c r="J1160">
        <v>0</v>
      </c>
      <c r="K1160">
        <v>0</v>
      </c>
      <c r="L1160">
        <v>0</v>
      </c>
      <c r="M1160">
        <v>0</v>
      </c>
      <c r="N1160">
        <v>0</v>
      </c>
      <c r="O1160">
        <v>0</v>
      </c>
      <c r="P1160">
        <v>0</v>
      </c>
      <c r="Q1160">
        <v>0</v>
      </c>
      <c r="R1160">
        <v>0</v>
      </c>
      <c r="S1160">
        <v>0</v>
      </c>
      <c r="T1160">
        <v>0</v>
      </c>
      <c r="U1160">
        <v>0</v>
      </c>
    </row>
    <row r="1161" spans="1:21" x14ac:dyDescent="0.2">
      <c r="A1161" t="s">
        <v>701</v>
      </c>
      <c r="B1161" t="s">
        <v>2818</v>
      </c>
      <c r="C1161" t="s">
        <v>2819</v>
      </c>
      <c r="D1161" t="s">
        <v>421</v>
      </c>
      <c r="E1161" t="s">
        <v>421</v>
      </c>
      <c r="F1161" t="s">
        <v>421</v>
      </c>
      <c r="G1161">
        <v>0</v>
      </c>
      <c r="H1161">
        <v>0</v>
      </c>
      <c r="I1161">
        <v>0</v>
      </c>
      <c r="J1161">
        <v>0</v>
      </c>
      <c r="K1161">
        <v>0</v>
      </c>
      <c r="L1161">
        <v>0</v>
      </c>
      <c r="M1161">
        <v>0</v>
      </c>
      <c r="N1161">
        <v>0</v>
      </c>
      <c r="O1161">
        <v>0</v>
      </c>
      <c r="P1161">
        <v>0</v>
      </c>
      <c r="Q1161">
        <v>0</v>
      </c>
      <c r="R1161">
        <v>0</v>
      </c>
      <c r="S1161">
        <v>0</v>
      </c>
      <c r="T1161">
        <v>0</v>
      </c>
      <c r="U1161">
        <v>0</v>
      </c>
    </row>
    <row r="1162" spans="1:21" x14ac:dyDescent="0.2">
      <c r="A1162" t="s">
        <v>701</v>
      </c>
      <c r="B1162" t="s">
        <v>2820</v>
      </c>
      <c r="C1162" t="s">
        <v>2821</v>
      </c>
      <c r="D1162" t="s">
        <v>421</v>
      </c>
      <c r="E1162" t="s">
        <v>421</v>
      </c>
      <c r="F1162" t="s">
        <v>421</v>
      </c>
      <c r="G1162">
        <v>0</v>
      </c>
      <c r="H1162">
        <v>0</v>
      </c>
      <c r="I1162">
        <v>0</v>
      </c>
      <c r="J1162">
        <v>0</v>
      </c>
      <c r="K1162">
        <v>0</v>
      </c>
      <c r="L1162">
        <v>0</v>
      </c>
      <c r="M1162">
        <v>0</v>
      </c>
      <c r="N1162">
        <v>0</v>
      </c>
      <c r="O1162">
        <v>0</v>
      </c>
      <c r="P1162">
        <v>0</v>
      </c>
      <c r="Q1162">
        <v>0</v>
      </c>
      <c r="R1162">
        <v>0</v>
      </c>
      <c r="S1162">
        <v>0</v>
      </c>
      <c r="T1162">
        <v>0</v>
      </c>
      <c r="U1162">
        <v>0</v>
      </c>
    </row>
    <row r="1163" spans="1:21" x14ac:dyDescent="0.2">
      <c r="A1163" t="s">
        <v>701</v>
      </c>
      <c r="B1163" t="s">
        <v>2822</v>
      </c>
      <c r="C1163" t="s">
        <v>2823</v>
      </c>
      <c r="D1163" t="s">
        <v>421</v>
      </c>
      <c r="E1163" t="s">
        <v>421</v>
      </c>
      <c r="F1163" t="s">
        <v>421</v>
      </c>
      <c r="G1163">
        <v>0</v>
      </c>
      <c r="H1163">
        <v>0</v>
      </c>
      <c r="I1163">
        <v>0</v>
      </c>
      <c r="J1163">
        <v>0</v>
      </c>
      <c r="K1163">
        <v>0</v>
      </c>
      <c r="L1163">
        <v>0</v>
      </c>
      <c r="M1163">
        <v>0</v>
      </c>
      <c r="N1163">
        <v>0</v>
      </c>
      <c r="O1163">
        <v>0</v>
      </c>
      <c r="P1163">
        <v>0</v>
      </c>
      <c r="Q1163">
        <v>0</v>
      </c>
      <c r="R1163">
        <v>0</v>
      </c>
      <c r="S1163">
        <v>0</v>
      </c>
      <c r="T1163">
        <v>0</v>
      </c>
      <c r="U1163">
        <v>0</v>
      </c>
    </row>
    <row r="1164" spans="1:21" x14ac:dyDescent="0.2">
      <c r="A1164" t="s">
        <v>701</v>
      </c>
      <c r="B1164" t="s">
        <v>2824</v>
      </c>
      <c r="C1164" t="s">
        <v>2825</v>
      </c>
      <c r="D1164" t="s">
        <v>421</v>
      </c>
      <c r="E1164" t="s">
        <v>421</v>
      </c>
      <c r="F1164" t="s">
        <v>421</v>
      </c>
      <c r="G1164">
        <v>0</v>
      </c>
      <c r="H1164">
        <v>0</v>
      </c>
      <c r="I1164">
        <v>0</v>
      </c>
      <c r="J1164">
        <v>0</v>
      </c>
      <c r="K1164">
        <v>0</v>
      </c>
      <c r="L1164">
        <v>0</v>
      </c>
      <c r="M1164">
        <v>0</v>
      </c>
      <c r="N1164">
        <v>0</v>
      </c>
      <c r="O1164">
        <v>0</v>
      </c>
      <c r="P1164">
        <v>0</v>
      </c>
      <c r="Q1164">
        <v>0</v>
      </c>
      <c r="R1164">
        <v>0</v>
      </c>
      <c r="S1164">
        <v>0</v>
      </c>
      <c r="T1164">
        <v>0</v>
      </c>
      <c r="U1164">
        <v>0</v>
      </c>
    </row>
    <row r="1165" spans="1:21" x14ac:dyDescent="0.2">
      <c r="A1165" t="s">
        <v>701</v>
      </c>
      <c r="B1165" t="s">
        <v>2826</v>
      </c>
      <c r="C1165" t="s">
        <v>2827</v>
      </c>
      <c r="D1165" t="s">
        <v>421</v>
      </c>
      <c r="E1165" t="s">
        <v>421</v>
      </c>
      <c r="F1165" t="s">
        <v>421</v>
      </c>
      <c r="G1165">
        <v>0</v>
      </c>
      <c r="H1165">
        <v>0</v>
      </c>
      <c r="I1165">
        <v>0</v>
      </c>
      <c r="J1165">
        <v>0</v>
      </c>
      <c r="K1165">
        <v>0</v>
      </c>
      <c r="L1165">
        <v>0</v>
      </c>
      <c r="M1165">
        <v>0</v>
      </c>
      <c r="N1165">
        <v>0</v>
      </c>
      <c r="O1165">
        <v>0</v>
      </c>
      <c r="P1165">
        <v>0</v>
      </c>
      <c r="Q1165">
        <v>0</v>
      </c>
      <c r="R1165">
        <v>0</v>
      </c>
      <c r="S1165">
        <v>0</v>
      </c>
      <c r="T1165">
        <v>0</v>
      </c>
      <c r="U1165">
        <v>0</v>
      </c>
    </row>
    <row r="1166" spans="1:21" x14ac:dyDescent="0.2">
      <c r="A1166" t="s">
        <v>701</v>
      </c>
      <c r="B1166" t="s">
        <v>2828</v>
      </c>
      <c r="C1166" t="s">
        <v>2829</v>
      </c>
      <c r="D1166" t="s">
        <v>421</v>
      </c>
      <c r="E1166" t="s">
        <v>421</v>
      </c>
      <c r="F1166" t="s">
        <v>421</v>
      </c>
      <c r="G1166">
        <v>0</v>
      </c>
      <c r="H1166">
        <v>0</v>
      </c>
      <c r="I1166">
        <v>0</v>
      </c>
      <c r="J1166">
        <v>0</v>
      </c>
      <c r="K1166">
        <v>0</v>
      </c>
      <c r="L1166">
        <v>0</v>
      </c>
      <c r="M1166">
        <v>0</v>
      </c>
      <c r="N1166">
        <v>0</v>
      </c>
      <c r="O1166">
        <v>0</v>
      </c>
      <c r="P1166">
        <v>0</v>
      </c>
      <c r="Q1166">
        <v>0</v>
      </c>
      <c r="R1166">
        <v>0</v>
      </c>
      <c r="S1166">
        <v>0</v>
      </c>
      <c r="T1166">
        <v>0</v>
      </c>
      <c r="U1166">
        <v>0</v>
      </c>
    </row>
    <row r="1167" spans="1:21" x14ac:dyDescent="0.2">
      <c r="A1167" t="s">
        <v>701</v>
      </c>
      <c r="B1167" t="s">
        <v>2830</v>
      </c>
      <c r="C1167" t="s">
        <v>2831</v>
      </c>
      <c r="D1167" t="s">
        <v>421</v>
      </c>
      <c r="E1167" t="s">
        <v>421</v>
      </c>
      <c r="F1167" t="s">
        <v>421</v>
      </c>
      <c r="G1167">
        <v>0</v>
      </c>
      <c r="H1167">
        <v>0</v>
      </c>
      <c r="I1167">
        <v>0</v>
      </c>
      <c r="J1167">
        <v>0</v>
      </c>
      <c r="K1167">
        <v>0</v>
      </c>
      <c r="L1167">
        <v>0</v>
      </c>
      <c r="M1167">
        <v>0</v>
      </c>
      <c r="N1167">
        <v>0</v>
      </c>
      <c r="O1167">
        <v>0</v>
      </c>
      <c r="P1167">
        <v>0</v>
      </c>
      <c r="Q1167">
        <v>0</v>
      </c>
      <c r="R1167">
        <v>0</v>
      </c>
      <c r="S1167">
        <v>0</v>
      </c>
      <c r="T1167">
        <v>0</v>
      </c>
      <c r="U1167">
        <v>0</v>
      </c>
    </row>
    <row r="1168" spans="1:21" x14ac:dyDescent="0.2">
      <c r="A1168" t="s">
        <v>701</v>
      </c>
      <c r="B1168" t="s">
        <v>2832</v>
      </c>
      <c r="C1168" t="s">
        <v>2833</v>
      </c>
      <c r="D1168" t="s">
        <v>421</v>
      </c>
      <c r="E1168" t="s">
        <v>421</v>
      </c>
      <c r="F1168" t="s">
        <v>421</v>
      </c>
      <c r="G1168">
        <v>0</v>
      </c>
      <c r="H1168">
        <v>0</v>
      </c>
      <c r="I1168">
        <v>0</v>
      </c>
      <c r="J1168">
        <v>0</v>
      </c>
      <c r="K1168">
        <v>0</v>
      </c>
      <c r="L1168">
        <v>0</v>
      </c>
      <c r="M1168">
        <v>0</v>
      </c>
      <c r="N1168">
        <v>0</v>
      </c>
      <c r="O1168">
        <v>0</v>
      </c>
      <c r="P1168">
        <v>0</v>
      </c>
      <c r="Q1168">
        <v>0</v>
      </c>
      <c r="R1168">
        <v>0</v>
      </c>
      <c r="S1168">
        <v>0</v>
      </c>
      <c r="T1168">
        <v>0</v>
      </c>
      <c r="U1168">
        <v>0</v>
      </c>
    </row>
    <row r="1169" spans="1:21" x14ac:dyDescent="0.2">
      <c r="A1169" t="s">
        <v>701</v>
      </c>
      <c r="B1169" t="s">
        <v>2834</v>
      </c>
      <c r="C1169" t="s">
        <v>2835</v>
      </c>
      <c r="D1169" t="s">
        <v>421</v>
      </c>
      <c r="E1169" t="s">
        <v>421</v>
      </c>
      <c r="F1169" t="s">
        <v>421</v>
      </c>
      <c r="G1169">
        <v>0</v>
      </c>
      <c r="H1169">
        <v>0</v>
      </c>
      <c r="I1169">
        <v>0</v>
      </c>
      <c r="J1169">
        <v>0</v>
      </c>
      <c r="K1169">
        <v>0</v>
      </c>
      <c r="L1169">
        <v>0</v>
      </c>
      <c r="M1169">
        <v>0</v>
      </c>
      <c r="N1169">
        <v>0</v>
      </c>
      <c r="O1169">
        <v>0</v>
      </c>
      <c r="P1169">
        <v>0</v>
      </c>
      <c r="Q1169">
        <v>0</v>
      </c>
      <c r="R1169">
        <v>0</v>
      </c>
      <c r="S1169">
        <v>0</v>
      </c>
      <c r="T1169">
        <v>0</v>
      </c>
      <c r="U1169">
        <v>0</v>
      </c>
    </row>
    <row r="1170" spans="1:21" x14ac:dyDescent="0.2">
      <c r="A1170" t="s">
        <v>701</v>
      </c>
      <c r="B1170" t="s">
        <v>2836</v>
      </c>
      <c r="C1170" t="s">
        <v>2837</v>
      </c>
      <c r="D1170" t="s">
        <v>421</v>
      </c>
      <c r="E1170" t="s">
        <v>421</v>
      </c>
      <c r="F1170" t="s">
        <v>421</v>
      </c>
      <c r="G1170">
        <v>0</v>
      </c>
      <c r="H1170">
        <v>0</v>
      </c>
      <c r="I1170">
        <v>0</v>
      </c>
      <c r="J1170">
        <v>0</v>
      </c>
      <c r="K1170">
        <v>0</v>
      </c>
      <c r="L1170">
        <v>0</v>
      </c>
      <c r="M1170">
        <v>0</v>
      </c>
      <c r="N1170">
        <v>0</v>
      </c>
      <c r="O1170">
        <v>0</v>
      </c>
      <c r="P1170">
        <v>0</v>
      </c>
      <c r="Q1170">
        <v>0</v>
      </c>
      <c r="R1170">
        <v>0</v>
      </c>
      <c r="S1170">
        <v>0</v>
      </c>
      <c r="T1170">
        <v>0</v>
      </c>
      <c r="U1170">
        <v>0</v>
      </c>
    </row>
    <row r="1171" spans="1:21" x14ac:dyDescent="0.2">
      <c r="A1171" t="s">
        <v>701</v>
      </c>
      <c r="B1171" t="s">
        <v>2838</v>
      </c>
      <c r="C1171" t="s">
        <v>2839</v>
      </c>
      <c r="D1171" t="s">
        <v>421</v>
      </c>
      <c r="E1171" t="s">
        <v>421</v>
      </c>
      <c r="F1171" t="s">
        <v>421</v>
      </c>
      <c r="G1171">
        <v>0</v>
      </c>
      <c r="H1171">
        <v>0</v>
      </c>
      <c r="I1171">
        <v>0</v>
      </c>
      <c r="J1171">
        <v>0</v>
      </c>
      <c r="K1171">
        <v>0</v>
      </c>
      <c r="L1171">
        <v>0</v>
      </c>
      <c r="M1171">
        <v>0</v>
      </c>
      <c r="N1171">
        <v>0</v>
      </c>
      <c r="O1171">
        <v>0</v>
      </c>
      <c r="P1171">
        <v>0</v>
      </c>
      <c r="Q1171">
        <v>0</v>
      </c>
      <c r="R1171">
        <v>0</v>
      </c>
      <c r="S1171">
        <v>0</v>
      </c>
      <c r="T1171">
        <v>0</v>
      </c>
      <c r="U1171">
        <v>0</v>
      </c>
    </row>
    <row r="1172" spans="1:21" x14ac:dyDescent="0.2">
      <c r="A1172" t="s">
        <v>701</v>
      </c>
      <c r="B1172" t="s">
        <v>2840</v>
      </c>
      <c r="C1172" t="s">
        <v>2841</v>
      </c>
      <c r="D1172" t="s">
        <v>421</v>
      </c>
      <c r="E1172" t="s">
        <v>421</v>
      </c>
      <c r="F1172" t="s">
        <v>421</v>
      </c>
      <c r="G1172">
        <v>0</v>
      </c>
      <c r="H1172">
        <v>0</v>
      </c>
      <c r="I1172">
        <v>0</v>
      </c>
      <c r="J1172">
        <v>0</v>
      </c>
      <c r="K1172">
        <v>0</v>
      </c>
      <c r="L1172">
        <v>0</v>
      </c>
      <c r="M1172">
        <v>0</v>
      </c>
      <c r="N1172">
        <v>0</v>
      </c>
      <c r="O1172">
        <v>0</v>
      </c>
      <c r="P1172">
        <v>0</v>
      </c>
      <c r="Q1172">
        <v>0</v>
      </c>
      <c r="R1172">
        <v>0</v>
      </c>
      <c r="S1172">
        <v>0</v>
      </c>
      <c r="T1172">
        <v>0</v>
      </c>
      <c r="U1172">
        <v>0</v>
      </c>
    </row>
    <row r="1173" spans="1:21" x14ac:dyDescent="0.2">
      <c r="A1173" t="s">
        <v>701</v>
      </c>
      <c r="B1173" t="s">
        <v>2842</v>
      </c>
      <c r="C1173" t="s">
        <v>2843</v>
      </c>
      <c r="D1173" t="s">
        <v>421</v>
      </c>
      <c r="E1173" t="s">
        <v>421</v>
      </c>
      <c r="F1173" t="s">
        <v>421</v>
      </c>
      <c r="G1173">
        <v>0</v>
      </c>
      <c r="H1173">
        <v>0</v>
      </c>
      <c r="I1173">
        <v>0</v>
      </c>
      <c r="J1173">
        <v>0</v>
      </c>
      <c r="K1173">
        <v>0</v>
      </c>
      <c r="L1173">
        <v>0</v>
      </c>
      <c r="M1173">
        <v>0</v>
      </c>
      <c r="N1173">
        <v>0</v>
      </c>
      <c r="O1173">
        <v>0</v>
      </c>
      <c r="P1173">
        <v>0</v>
      </c>
      <c r="Q1173">
        <v>0</v>
      </c>
      <c r="R1173">
        <v>0</v>
      </c>
      <c r="S1173">
        <v>0</v>
      </c>
      <c r="T1173">
        <v>0</v>
      </c>
      <c r="U1173">
        <v>0</v>
      </c>
    </row>
    <row r="1174" spans="1:21" x14ac:dyDescent="0.2">
      <c r="A1174" t="s">
        <v>701</v>
      </c>
      <c r="B1174" t="s">
        <v>2844</v>
      </c>
      <c r="C1174" t="s">
        <v>2845</v>
      </c>
      <c r="D1174" t="s">
        <v>421</v>
      </c>
      <c r="E1174" t="s">
        <v>421</v>
      </c>
      <c r="F1174" t="s">
        <v>421</v>
      </c>
      <c r="G1174">
        <v>0</v>
      </c>
      <c r="H1174">
        <v>0</v>
      </c>
      <c r="I1174">
        <v>0</v>
      </c>
      <c r="J1174">
        <v>0</v>
      </c>
      <c r="K1174">
        <v>0</v>
      </c>
      <c r="L1174">
        <v>0</v>
      </c>
      <c r="M1174">
        <v>0</v>
      </c>
      <c r="N1174">
        <v>0</v>
      </c>
      <c r="O1174">
        <v>0</v>
      </c>
      <c r="P1174">
        <v>0</v>
      </c>
      <c r="Q1174">
        <v>0</v>
      </c>
      <c r="R1174">
        <v>0</v>
      </c>
      <c r="S1174">
        <v>0</v>
      </c>
      <c r="T1174">
        <v>0</v>
      </c>
      <c r="U1174">
        <v>0</v>
      </c>
    </row>
    <row r="1175" spans="1:21" x14ac:dyDescent="0.2">
      <c r="A1175" t="s">
        <v>701</v>
      </c>
      <c r="B1175" t="s">
        <v>2846</v>
      </c>
      <c r="C1175" t="s">
        <v>2847</v>
      </c>
      <c r="D1175" t="s">
        <v>421</v>
      </c>
      <c r="E1175" t="s">
        <v>421</v>
      </c>
      <c r="F1175" t="s">
        <v>421</v>
      </c>
      <c r="G1175">
        <v>0</v>
      </c>
      <c r="H1175">
        <v>0</v>
      </c>
      <c r="I1175">
        <v>0</v>
      </c>
      <c r="J1175">
        <v>0</v>
      </c>
      <c r="K1175">
        <v>0</v>
      </c>
      <c r="L1175">
        <v>0</v>
      </c>
      <c r="M1175">
        <v>0</v>
      </c>
      <c r="N1175">
        <v>0</v>
      </c>
      <c r="O1175">
        <v>0</v>
      </c>
      <c r="P1175">
        <v>0</v>
      </c>
      <c r="Q1175">
        <v>0</v>
      </c>
      <c r="R1175">
        <v>0</v>
      </c>
      <c r="S1175">
        <v>0</v>
      </c>
      <c r="T1175">
        <v>0</v>
      </c>
      <c r="U1175">
        <v>0</v>
      </c>
    </row>
    <row r="1176" spans="1:21" x14ac:dyDescent="0.2">
      <c r="A1176" t="s">
        <v>701</v>
      </c>
      <c r="B1176" t="s">
        <v>2848</v>
      </c>
      <c r="C1176" t="s">
        <v>2849</v>
      </c>
      <c r="D1176" t="s">
        <v>421</v>
      </c>
      <c r="E1176" t="s">
        <v>421</v>
      </c>
      <c r="F1176" t="s">
        <v>421</v>
      </c>
      <c r="G1176">
        <v>0</v>
      </c>
      <c r="H1176">
        <v>0</v>
      </c>
      <c r="I1176">
        <v>0</v>
      </c>
      <c r="J1176">
        <v>0</v>
      </c>
      <c r="K1176">
        <v>0</v>
      </c>
      <c r="L1176">
        <v>0</v>
      </c>
      <c r="M1176">
        <v>0</v>
      </c>
      <c r="N1176">
        <v>0</v>
      </c>
      <c r="O1176">
        <v>0</v>
      </c>
      <c r="P1176">
        <v>0</v>
      </c>
      <c r="Q1176">
        <v>0</v>
      </c>
      <c r="R1176">
        <v>0</v>
      </c>
      <c r="S1176">
        <v>0</v>
      </c>
      <c r="T1176">
        <v>0</v>
      </c>
      <c r="U1176">
        <v>0</v>
      </c>
    </row>
    <row r="1177" spans="1:21" x14ac:dyDescent="0.2">
      <c r="A1177" t="s">
        <v>701</v>
      </c>
      <c r="B1177" t="s">
        <v>2850</v>
      </c>
      <c r="C1177" t="s">
        <v>2851</v>
      </c>
      <c r="D1177" t="s">
        <v>421</v>
      </c>
      <c r="E1177" t="s">
        <v>421</v>
      </c>
      <c r="F1177" t="s">
        <v>421</v>
      </c>
      <c r="G1177">
        <v>0</v>
      </c>
      <c r="H1177">
        <v>0</v>
      </c>
      <c r="I1177">
        <v>0</v>
      </c>
      <c r="J1177">
        <v>0</v>
      </c>
      <c r="K1177">
        <v>0</v>
      </c>
      <c r="L1177">
        <v>0</v>
      </c>
      <c r="M1177">
        <v>0</v>
      </c>
      <c r="N1177">
        <v>0</v>
      </c>
      <c r="O1177">
        <v>0</v>
      </c>
      <c r="P1177">
        <v>0</v>
      </c>
      <c r="Q1177">
        <v>0</v>
      </c>
      <c r="R1177">
        <v>0</v>
      </c>
      <c r="S1177">
        <v>0</v>
      </c>
      <c r="T1177">
        <v>0</v>
      </c>
      <c r="U1177">
        <v>0</v>
      </c>
    </row>
    <row r="1178" spans="1:21" x14ac:dyDescent="0.2">
      <c r="A1178" t="s">
        <v>701</v>
      </c>
      <c r="B1178" t="s">
        <v>2852</v>
      </c>
      <c r="C1178" t="s">
        <v>2853</v>
      </c>
      <c r="D1178" t="s">
        <v>421</v>
      </c>
      <c r="E1178" t="s">
        <v>421</v>
      </c>
      <c r="F1178" t="s">
        <v>421</v>
      </c>
      <c r="G1178">
        <v>0</v>
      </c>
      <c r="H1178" s="16">
        <v>2.0440676999678801E-5</v>
      </c>
      <c r="I1178" s="16">
        <v>3.7284853213503E-5</v>
      </c>
      <c r="J1178" s="16">
        <v>2.52395095981052E-5</v>
      </c>
      <c r="K1178">
        <v>0</v>
      </c>
      <c r="L1178">
        <v>0</v>
      </c>
      <c r="M1178">
        <v>0</v>
      </c>
      <c r="N1178">
        <v>0</v>
      </c>
      <c r="O1178">
        <v>0</v>
      </c>
      <c r="P1178">
        <v>0</v>
      </c>
      <c r="Q1178">
        <v>0</v>
      </c>
      <c r="R1178">
        <v>0</v>
      </c>
      <c r="S1178">
        <v>0</v>
      </c>
      <c r="T1178">
        <v>0</v>
      </c>
      <c r="U1178">
        <v>0</v>
      </c>
    </row>
    <row r="1179" spans="1:21" x14ac:dyDescent="0.2">
      <c r="A1179" t="s">
        <v>701</v>
      </c>
      <c r="B1179" t="s">
        <v>2854</v>
      </c>
      <c r="C1179" t="s">
        <v>2855</v>
      </c>
      <c r="D1179" t="s">
        <v>421</v>
      </c>
      <c r="E1179" t="s">
        <v>421</v>
      </c>
      <c r="F1179" t="s">
        <v>421</v>
      </c>
      <c r="G1179">
        <v>0</v>
      </c>
      <c r="H1179">
        <v>0</v>
      </c>
      <c r="I1179">
        <v>0</v>
      </c>
      <c r="J1179">
        <v>0</v>
      </c>
      <c r="K1179">
        <v>0</v>
      </c>
      <c r="L1179">
        <v>0</v>
      </c>
      <c r="M1179">
        <v>0</v>
      </c>
      <c r="N1179">
        <v>0</v>
      </c>
      <c r="O1179">
        <v>0</v>
      </c>
      <c r="P1179">
        <v>0</v>
      </c>
      <c r="Q1179">
        <v>0</v>
      </c>
      <c r="R1179">
        <v>0</v>
      </c>
      <c r="S1179">
        <v>0</v>
      </c>
      <c r="T1179">
        <v>0</v>
      </c>
      <c r="U1179">
        <v>0</v>
      </c>
    </row>
    <row r="1180" spans="1:21" x14ac:dyDescent="0.2">
      <c r="A1180" t="s">
        <v>701</v>
      </c>
      <c r="B1180" t="s">
        <v>2856</v>
      </c>
      <c r="C1180" t="s">
        <v>2857</v>
      </c>
      <c r="D1180" t="s">
        <v>421</v>
      </c>
      <c r="E1180" t="s">
        <v>421</v>
      </c>
      <c r="F1180" t="s">
        <v>421</v>
      </c>
      <c r="G1180">
        <v>0</v>
      </c>
      <c r="H1180">
        <v>0</v>
      </c>
      <c r="I1180">
        <v>0</v>
      </c>
      <c r="J1180">
        <v>0</v>
      </c>
      <c r="K1180">
        <v>0</v>
      </c>
      <c r="L1180">
        <v>0</v>
      </c>
      <c r="M1180">
        <v>0</v>
      </c>
      <c r="N1180">
        <v>0</v>
      </c>
      <c r="O1180">
        <v>0</v>
      </c>
      <c r="P1180">
        <v>0</v>
      </c>
      <c r="Q1180">
        <v>0</v>
      </c>
      <c r="R1180">
        <v>0</v>
      </c>
      <c r="S1180">
        <v>0</v>
      </c>
      <c r="T1180">
        <v>0</v>
      </c>
      <c r="U1180">
        <v>0</v>
      </c>
    </row>
    <row r="1181" spans="1:21" x14ac:dyDescent="0.2">
      <c r="A1181" t="s">
        <v>701</v>
      </c>
      <c r="B1181" t="s">
        <v>2858</v>
      </c>
      <c r="C1181" t="s">
        <v>2859</v>
      </c>
      <c r="D1181" t="s">
        <v>421</v>
      </c>
      <c r="E1181" t="s">
        <v>421</v>
      </c>
      <c r="F1181" t="s">
        <v>421</v>
      </c>
      <c r="G1181">
        <v>0</v>
      </c>
      <c r="H1181">
        <v>0</v>
      </c>
      <c r="I1181">
        <v>0</v>
      </c>
      <c r="J1181">
        <v>0</v>
      </c>
      <c r="K1181">
        <v>0</v>
      </c>
      <c r="L1181">
        <v>0</v>
      </c>
      <c r="M1181">
        <v>0</v>
      </c>
      <c r="N1181">
        <v>0</v>
      </c>
      <c r="O1181">
        <v>0</v>
      </c>
      <c r="P1181">
        <v>0</v>
      </c>
      <c r="Q1181">
        <v>0</v>
      </c>
      <c r="R1181">
        <v>0</v>
      </c>
      <c r="S1181">
        <v>0</v>
      </c>
      <c r="T1181">
        <v>0</v>
      </c>
      <c r="U1181">
        <v>0</v>
      </c>
    </row>
    <row r="1182" spans="1:21" x14ac:dyDescent="0.2">
      <c r="A1182" t="s">
        <v>701</v>
      </c>
      <c r="B1182" t="s">
        <v>2860</v>
      </c>
      <c r="C1182" t="s">
        <v>2861</v>
      </c>
      <c r="D1182" t="s">
        <v>421</v>
      </c>
      <c r="E1182" t="s">
        <v>421</v>
      </c>
      <c r="F1182" t="s">
        <v>421</v>
      </c>
      <c r="G1182">
        <v>0</v>
      </c>
      <c r="H1182">
        <v>0</v>
      </c>
      <c r="I1182">
        <v>0</v>
      </c>
      <c r="J1182">
        <v>0</v>
      </c>
      <c r="K1182">
        <v>0</v>
      </c>
      <c r="L1182">
        <v>0</v>
      </c>
      <c r="M1182">
        <v>0</v>
      </c>
      <c r="N1182">
        <v>0</v>
      </c>
      <c r="O1182">
        <v>0</v>
      </c>
      <c r="P1182">
        <v>0</v>
      </c>
      <c r="Q1182">
        <v>0</v>
      </c>
      <c r="R1182">
        <v>0</v>
      </c>
      <c r="S1182">
        <v>0</v>
      </c>
      <c r="T1182">
        <v>0</v>
      </c>
      <c r="U1182">
        <v>0</v>
      </c>
    </row>
    <row r="1183" spans="1:21" x14ac:dyDescent="0.2">
      <c r="A1183" t="s">
        <v>701</v>
      </c>
      <c r="B1183" t="s">
        <v>2862</v>
      </c>
      <c r="C1183" t="s">
        <v>2863</v>
      </c>
      <c r="D1183" t="s">
        <v>421</v>
      </c>
      <c r="E1183" t="s">
        <v>421</v>
      </c>
      <c r="F1183" t="s">
        <v>421</v>
      </c>
      <c r="G1183">
        <v>0</v>
      </c>
      <c r="H1183">
        <v>0</v>
      </c>
      <c r="I1183">
        <v>0</v>
      </c>
      <c r="J1183">
        <v>0</v>
      </c>
      <c r="K1183">
        <v>0</v>
      </c>
      <c r="L1183">
        <v>0</v>
      </c>
      <c r="M1183">
        <v>0</v>
      </c>
      <c r="N1183">
        <v>0</v>
      </c>
      <c r="O1183">
        <v>0</v>
      </c>
      <c r="P1183">
        <v>0</v>
      </c>
      <c r="Q1183">
        <v>0</v>
      </c>
      <c r="R1183">
        <v>0</v>
      </c>
      <c r="S1183">
        <v>0</v>
      </c>
      <c r="T1183">
        <v>0</v>
      </c>
      <c r="U1183">
        <v>0</v>
      </c>
    </row>
    <row r="1184" spans="1:21" x14ac:dyDescent="0.2">
      <c r="A1184" t="s">
        <v>701</v>
      </c>
      <c r="B1184" t="s">
        <v>2864</v>
      </c>
      <c r="C1184" t="s">
        <v>2865</v>
      </c>
      <c r="D1184" t="s">
        <v>421</v>
      </c>
      <c r="E1184" t="s">
        <v>421</v>
      </c>
      <c r="F1184" t="s">
        <v>421</v>
      </c>
      <c r="G1184">
        <v>0</v>
      </c>
      <c r="H1184">
        <v>0</v>
      </c>
      <c r="I1184">
        <v>0</v>
      </c>
      <c r="J1184">
        <v>0</v>
      </c>
      <c r="K1184">
        <v>0</v>
      </c>
      <c r="L1184">
        <v>0</v>
      </c>
      <c r="M1184">
        <v>0</v>
      </c>
      <c r="N1184">
        <v>0</v>
      </c>
      <c r="O1184">
        <v>0</v>
      </c>
      <c r="P1184">
        <v>0</v>
      </c>
      <c r="Q1184">
        <v>0</v>
      </c>
      <c r="R1184">
        <v>0</v>
      </c>
      <c r="S1184">
        <v>0</v>
      </c>
      <c r="T1184">
        <v>0</v>
      </c>
      <c r="U1184">
        <v>0</v>
      </c>
    </row>
    <row r="1185" spans="1:21" x14ac:dyDescent="0.2">
      <c r="A1185" t="s">
        <v>701</v>
      </c>
      <c r="B1185" t="s">
        <v>2866</v>
      </c>
      <c r="C1185" t="s">
        <v>2867</v>
      </c>
      <c r="D1185" t="s">
        <v>421</v>
      </c>
      <c r="E1185" t="s">
        <v>421</v>
      </c>
      <c r="F1185" t="s">
        <v>421</v>
      </c>
      <c r="G1185">
        <v>0</v>
      </c>
      <c r="H1185">
        <v>0</v>
      </c>
      <c r="I1185">
        <v>0</v>
      </c>
      <c r="J1185">
        <v>0</v>
      </c>
      <c r="K1185">
        <v>0</v>
      </c>
      <c r="L1185">
        <v>0</v>
      </c>
      <c r="M1185">
        <v>0</v>
      </c>
      <c r="N1185">
        <v>0</v>
      </c>
      <c r="O1185">
        <v>0</v>
      </c>
      <c r="P1185">
        <v>0</v>
      </c>
      <c r="Q1185">
        <v>0</v>
      </c>
      <c r="R1185">
        <v>0</v>
      </c>
      <c r="S1185">
        <v>0</v>
      </c>
      <c r="T1185">
        <v>0</v>
      </c>
      <c r="U1185">
        <v>0</v>
      </c>
    </row>
    <row r="1186" spans="1:21" x14ac:dyDescent="0.2">
      <c r="A1186" t="s">
        <v>701</v>
      </c>
      <c r="B1186" t="s">
        <v>2868</v>
      </c>
      <c r="C1186" t="s">
        <v>2869</v>
      </c>
      <c r="D1186" t="s">
        <v>421</v>
      </c>
      <c r="E1186" t="s">
        <v>421</v>
      </c>
      <c r="F1186" t="s">
        <v>421</v>
      </c>
      <c r="G1186">
        <v>0</v>
      </c>
      <c r="H1186">
        <v>0</v>
      </c>
      <c r="I1186">
        <v>0</v>
      </c>
      <c r="J1186">
        <v>0</v>
      </c>
      <c r="K1186">
        <v>0</v>
      </c>
      <c r="L1186">
        <v>0</v>
      </c>
      <c r="M1186">
        <v>0</v>
      </c>
      <c r="N1186">
        <v>0</v>
      </c>
      <c r="O1186">
        <v>0</v>
      </c>
      <c r="P1186">
        <v>0</v>
      </c>
      <c r="Q1186">
        <v>0</v>
      </c>
      <c r="R1186">
        <v>0</v>
      </c>
      <c r="S1186">
        <v>0</v>
      </c>
      <c r="T1186">
        <v>0</v>
      </c>
      <c r="U1186">
        <v>0</v>
      </c>
    </row>
    <row r="1187" spans="1:21" x14ac:dyDescent="0.2">
      <c r="A1187" t="s">
        <v>701</v>
      </c>
      <c r="B1187" t="s">
        <v>2870</v>
      </c>
      <c r="C1187" t="s">
        <v>2871</v>
      </c>
      <c r="D1187" t="s">
        <v>421</v>
      </c>
      <c r="E1187" t="s">
        <v>421</v>
      </c>
      <c r="F1187" t="s">
        <v>421</v>
      </c>
      <c r="G1187">
        <v>0</v>
      </c>
      <c r="H1187">
        <v>0</v>
      </c>
      <c r="I1187">
        <v>0</v>
      </c>
      <c r="J1187">
        <v>0</v>
      </c>
      <c r="K1187">
        <v>0</v>
      </c>
      <c r="L1187">
        <v>0</v>
      </c>
      <c r="M1187">
        <v>0</v>
      </c>
      <c r="N1187">
        <v>0</v>
      </c>
      <c r="O1187">
        <v>0</v>
      </c>
      <c r="P1187">
        <v>0</v>
      </c>
      <c r="Q1187">
        <v>0</v>
      </c>
      <c r="R1187">
        <v>0</v>
      </c>
      <c r="S1187">
        <v>0</v>
      </c>
      <c r="T1187">
        <v>0</v>
      </c>
      <c r="U1187">
        <v>0</v>
      </c>
    </row>
    <row r="1188" spans="1:21" x14ac:dyDescent="0.2">
      <c r="A1188" t="s">
        <v>701</v>
      </c>
      <c r="B1188" t="s">
        <v>2872</v>
      </c>
      <c r="C1188" t="s">
        <v>2873</v>
      </c>
      <c r="D1188" t="s">
        <v>421</v>
      </c>
      <c r="E1188" t="s">
        <v>421</v>
      </c>
      <c r="F1188" t="s">
        <v>421</v>
      </c>
      <c r="G1188">
        <v>0</v>
      </c>
      <c r="H1188">
        <v>0</v>
      </c>
      <c r="I1188">
        <v>0</v>
      </c>
      <c r="J1188">
        <v>0</v>
      </c>
      <c r="K1188">
        <v>0</v>
      </c>
      <c r="L1188">
        <v>0</v>
      </c>
      <c r="M1188">
        <v>0</v>
      </c>
      <c r="N1188">
        <v>0</v>
      </c>
      <c r="O1188">
        <v>0</v>
      </c>
      <c r="P1188">
        <v>0</v>
      </c>
      <c r="Q1188">
        <v>0</v>
      </c>
      <c r="R1188">
        <v>0</v>
      </c>
      <c r="S1188">
        <v>0</v>
      </c>
      <c r="T1188">
        <v>0</v>
      </c>
      <c r="U1188">
        <v>0</v>
      </c>
    </row>
    <row r="1189" spans="1:21" x14ac:dyDescent="0.2">
      <c r="A1189" t="s">
        <v>701</v>
      </c>
      <c r="B1189" t="s">
        <v>2874</v>
      </c>
      <c r="C1189" t="s">
        <v>2875</v>
      </c>
      <c r="D1189" t="s">
        <v>421</v>
      </c>
      <c r="E1189" t="s">
        <v>421</v>
      </c>
      <c r="F1189" t="s">
        <v>421</v>
      </c>
      <c r="G1189">
        <v>0</v>
      </c>
      <c r="H1189">
        <v>0</v>
      </c>
      <c r="I1189">
        <v>0</v>
      </c>
      <c r="J1189">
        <v>0</v>
      </c>
      <c r="K1189">
        <v>0</v>
      </c>
      <c r="L1189">
        <v>0</v>
      </c>
      <c r="M1189">
        <v>0</v>
      </c>
      <c r="N1189">
        <v>0</v>
      </c>
      <c r="O1189">
        <v>0</v>
      </c>
      <c r="P1189">
        <v>0</v>
      </c>
      <c r="Q1189">
        <v>0</v>
      </c>
      <c r="R1189">
        <v>0</v>
      </c>
      <c r="S1189">
        <v>0</v>
      </c>
      <c r="T1189">
        <v>0</v>
      </c>
      <c r="U1189">
        <v>0</v>
      </c>
    </row>
    <row r="1190" spans="1:21" x14ac:dyDescent="0.2">
      <c r="A1190" t="s">
        <v>701</v>
      </c>
      <c r="B1190" t="s">
        <v>2876</v>
      </c>
      <c r="C1190" t="s">
        <v>2877</v>
      </c>
      <c r="D1190" t="s">
        <v>421</v>
      </c>
      <c r="E1190" t="s">
        <v>421</v>
      </c>
      <c r="F1190" t="s">
        <v>421</v>
      </c>
      <c r="G1190">
        <v>0</v>
      </c>
      <c r="H1190">
        <v>0</v>
      </c>
      <c r="I1190">
        <v>0</v>
      </c>
      <c r="J1190">
        <v>0</v>
      </c>
      <c r="K1190">
        <v>0</v>
      </c>
      <c r="L1190">
        <v>0</v>
      </c>
      <c r="M1190">
        <v>0</v>
      </c>
      <c r="N1190">
        <v>0</v>
      </c>
      <c r="O1190">
        <v>0</v>
      </c>
      <c r="P1190">
        <v>0</v>
      </c>
      <c r="Q1190">
        <v>0</v>
      </c>
      <c r="R1190">
        <v>0</v>
      </c>
      <c r="S1190">
        <v>0</v>
      </c>
      <c r="T1190">
        <v>0</v>
      </c>
      <c r="U1190">
        <v>0</v>
      </c>
    </row>
    <row r="1191" spans="1:21" x14ac:dyDescent="0.2">
      <c r="A1191" t="s">
        <v>701</v>
      </c>
      <c r="B1191" t="s">
        <v>2878</v>
      </c>
      <c r="C1191" t="s">
        <v>2879</v>
      </c>
      <c r="D1191" t="s">
        <v>421</v>
      </c>
      <c r="E1191" t="s">
        <v>421</v>
      </c>
      <c r="F1191" t="s">
        <v>421</v>
      </c>
      <c r="G1191">
        <v>0</v>
      </c>
      <c r="H1191">
        <v>0</v>
      </c>
      <c r="I1191">
        <v>0</v>
      </c>
      <c r="J1191">
        <v>0</v>
      </c>
      <c r="K1191">
        <v>0</v>
      </c>
      <c r="L1191">
        <v>0</v>
      </c>
      <c r="M1191">
        <v>0</v>
      </c>
      <c r="N1191">
        <v>0</v>
      </c>
      <c r="O1191">
        <v>0</v>
      </c>
      <c r="P1191">
        <v>0</v>
      </c>
      <c r="Q1191">
        <v>0</v>
      </c>
      <c r="R1191">
        <v>0</v>
      </c>
      <c r="S1191">
        <v>0</v>
      </c>
      <c r="T1191">
        <v>0</v>
      </c>
      <c r="U1191">
        <v>0</v>
      </c>
    </row>
    <row r="1192" spans="1:21" x14ac:dyDescent="0.2">
      <c r="A1192" t="s">
        <v>701</v>
      </c>
      <c r="B1192" t="s">
        <v>2880</v>
      </c>
      <c r="C1192" t="s">
        <v>2881</v>
      </c>
      <c r="D1192" t="s">
        <v>421</v>
      </c>
      <c r="E1192" t="s">
        <v>421</v>
      </c>
      <c r="F1192" t="s">
        <v>421</v>
      </c>
      <c r="G1192">
        <v>0</v>
      </c>
      <c r="H1192">
        <v>0</v>
      </c>
      <c r="I1192">
        <v>0</v>
      </c>
      <c r="J1192">
        <v>0</v>
      </c>
      <c r="K1192">
        <v>0</v>
      </c>
      <c r="L1192">
        <v>0</v>
      </c>
      <c r="M1192">
        <v>0</v>
      </c>
      <c r="N1192">
        <v>0</v>
      </c>
      <c r="O1192">
        <v>0</v>
      </c>
      <c r="P1192">
        <v>0</v>
      </c>
      <c r="Q1192">
        <v>0</v>
      </c>
      <c r="R1192">
        <v>0</v>
      </c>
      <c r="S1192">
        <v>0</v>
      </c>
      <c r="T1192">
        <v>0</v>
      </c>
      <c r="U1192">
        <v>0</v>
      </c>
    </row>
    <row r="1193" spans="1:21" x14ac:dyDescent="0.2">
      <c r="A1193" t="s">
        <v>701</v>
      </c>
      <c r="B1193" t="s">
        <v>2882</v>
      </c>
      <c r="C1193" t="s">
        <v>2883</v>
      </c>
      <c r="D1193" t="s">
        <v>421</v>
      </c>
      <c r="E1193" t="s">
        <v>421</v>
      </c>
      <c r="F1193" t="s">
        <v>421</v>
      </c>
      <c r="G1193">
        <v>0</v>
      </c>
      <c r="H1193">
        <v>0</v>
      </c>
      <c r="I1193">
        <v>0</v>
      </c>
      <c r="J1193">
        <v>0</v>
      </c>
      <c r="K1193">
        <v>0</v>
      </c>
      <c r="L1193">
        <v>0</v>
      </c>
      <c r="M1193">
        <v>0</v>
      </c>
      <c r="N1193">
        <v>0</v>
      </c>
      <c r="O1193">
        <v>0</v>
      </c>
      <c r="P1193">
        <v>0</v>
      </c>
      <c r="Q1193">
        <v>0</v>
      </c>
      <c r="R1193">
        <v>0</v>
      </c>
      <c r="S1193">
        <v>0</v>
      </c>
      <c r="T1193">
        <v>0</v>
      </c>
      <c r="U1193">
        <v>0</v>
      </c>
    </row>
    <row r="1194" spans="1:21" x14ac:dyDescent="0.2">
      <c r="A1194" t="s">
        <v>701</v>
      </c>
      <c r="B1194" t="s">
        <v>2884</v>
      </c>
      <c r="C1194" t="s">
        <v>2885</v>
      </c>
      <c r="D1194" t="s">
        <v>421</v>
      </c>
      <c r="E1194" t="s">
        <v>421</v>
      </c>
      <c r="F1194" t="s">
        <v>421</v>
      </c>
      <c r="G1194">
        <v>0</v>
      </c>
      <c r="H1194">
        <v>0</v>
      </c>
      <c r="I1194">
        <v>0</v>
      </c>
      <c r="J1194">
        <v>0</v>
      </c>
      <c r="K1194">
        <v>0</v>
      </c>
      <c r="L1194">
        <v>0</v>
      </c>
      <c r="M1194">
        <v>0</v>
      </c>
      <c r="N1194">
        <v>0</v>
      </c>
      <c r="O1194">
        <v>0</v>
      </c>
      <c r="P1194">
        <v>0</v>
      </c>
      <c r="Q1194">
        <v>0</v>
      </c>
      <c r="R1194">
        <v>0</v>
      </c>
      <c r="S1194">
        <v>0</v>
      </c>
      <c r="T1194">
        <v>0</v>
      </c>
      <c r="U1194">
        <v>0</v>
      </c>
    </row>
    <row r="1195" spans="1:21" x14ac:dyDescent="0.2">
      <c r="A1195" t="s">
        <v>701</v>
      </c>
      <c r="B1195" t="s">
        <v>2886</v>
      </c>
      <c r="C1195" t="s">
        <v>2887</v>
      </c>
      <c r="D1195" t="s">
        <v>421</v>
      </c>
      <c r="E1195" t="s">
        <v>421</v>
      </c>
      <c r="F1195" t="s">
        <v>421</v>
      </c>
      <c r="G1195">
        <v>0</v>
      </c>
      <c r="H1195">
        <v>0</v>
      </c>
      <c r="I1195">
        <v>0</v>
      </c>
      <c r="J1195">
        <v>0</v>
      </c>
      <c r="K1195">
        <v>0</v>
      </c>
      <c r="L1195">
        <v>0</v>
      </c>
      <c r="M1195">
        <v>0</v>
      </c>
      <c r="N1195">
        <v>0</v>
      </c>
      <c r="O1195">
        <v>0</v>
      </c>
      <c r="P1195">
        <v>0</v>
      </c>
      <c r="Q1195">
        <v>0</v>
      </c>
      <c r="R1195">
        <v>0</v>
      </c>
      <c r="S1195">
        <v>0</v>
      </c>
      <c r="T1195">
        <v>0</v>
      </c>
      <c r="U1195">
        <v>0</v>
      </c>
    </row>
    <row r="1196" spans="1:21" x14ac:dyDescent="0.2">
      <c r="A1196" t="s">
        <v>701</v>
      </c>
      <c r="B1196" t="s">
        <v>2888</v>
      </c>
      <c r="C1196" t="s">
        <v>2889</v>
      </c>
      <c r="D1196" t="s">
        <v>421</v>
      </c>
      <c r="E1196" t="s">
        <v>421</v>
      </c>
      <c r="F1196" t="s">
        <v>421</v>
      </c>
      <c r="G1196">
        <v>0</v>
      </c>
      <c r="H1196">
        <v>0</v>
      </c>
      <c r="I1196">
        <v>0</v>
      </c>
      <c r="J1196">
        <v>0</v>
      </c>
      <c r="K1196">
        <v>0</v>
      </c>
      <c r="L1196">
        <v>0</v>
      </c>
      <c r="M1196">
        <v>0</v>
      </c>
      <c r="N1196">
        <v>0</v>
      </c>
      <c r="O1196">
        <v>0</v>
      </c>
      <c r="P1196">
        <v>0</v>
      </c>
      <c r="Q1196">
        <v>0</v>
      </c>
      <c r="R1196">
        <v>0</v>
      </c>
      <c r="S1196">
        <v>0</v>
      </c>
      <c r="T1196">
        <v>0</v>
      </c>
      <c r="U1196">
        <v>0</v>
      </c>
    </row>
    <row r="1197" spans="1:21" x14ac:dyDescent="0.2">
      <c r="A1197" t="s">
        <v>701</v>
      </c>
      <c r="B1197" t="s">
        <v>2890</v>
      </c>
      <c r="C1197" t="s">
        <v>2891</v>
      </c>
      <c r="D1197" t="s">
        <v>421</v>
      </c>
      <c r="E1197" t="s">
        <v>421</v>
      </c>
      <c r="F1197" t="s">
        <v>421</v>
      </c>
      <c r="G1197">
        <v>0</v>
      </c>
      <c r="H1197">
        <v>0</v>
      </c>
      <c r="I1197">
        <v>0</v>
      </c>
      <c r="J1197">
        <v>0</v>
      </c>
      <c r="K1197">
        <v>0</v>
      </c>
      <c r="L1197">
        <v>0</v>
      </c>
      <c r="M1197">
        <v>0</v>
      </c>
      <c r="N1197">
        <v>0</v>
      </c>
      <c r="O1197">
        <v>0</v>
      </c>
      <c r="P1197">
        <v>0</v>
      </c>
      <c r="Q1197">
        <v>0</v>
      </c>
      <c r="R1197">
        <v>0</v>
      </c>
      <c r="S1197">
        <v>0</v>
      </c>
      <c r="T1197">
        <v>0</v>
      </c>
      <c r="U1197">
        <v>0</v>
      </c>
    </row>
    <row r="1198" spans="1:21" x14ac:dyDescent="0.2">
      <c r="A1198" t="s">
        <v>701</v>
      </c>
      <c r="B1198" t="s">
        <v>2892</v>
      </c>
      <c r="C1198" t="s">
        <v>2893</v>
      </c>
      <c r="D1198" t="s">
        <v>421</v>
      </c>
      <c r="E1198" t="s">
        <v>421</v>
      </c>
      <c r="F1198" t="s">
        <v>421</v>
      </c>
      <c r="G1198">
        <v>0</v>
      </c>
      <c r="H1198">
        <v>0</v>
      </c>
      <c r="I1198">
        <v>0</v>
      </c>
      <c r="J1198">
        <v>0</v>
      </c>
      <c r="K1198">
        <v>0</v>
      </c>
      <c r="L1198">
        <v>0</v>
      </c>
      <c r="M1198">
        <v>0</v>
      </c>
      <c r="N1198">
        <v>0</v>
      </c>
      <c r="O1198">
        <v>0</v>
      </c>
      <c r="P1198">
        <v>0</v>
      </c>
      <c r="Q1198">
        <v>0</v>
      </c>
      <c r="R1198">
        <v>0</v>
      </c>
      <c r="S1198">
        <v>0</v>
      </c>
      <c r="T1198">
        <v>0</v>
      </c>
      <c r="U1198">
        <v>0</v>
      </c>
    </row>
    <row r="1199" spans="1:21" x14ac:dyDescent="0.2">
      <c r="A1199" t="s">
        <v>701</v>
      </c>
      <c r="B1199" t="s">
        <v>2894</v>
      </c>
      <c r="C1199" t="s">
        <v>2895</v>
      </c>
      <c r="D1199" t="s">
        <v>421</v>
      </c>
      <c r="E1199" t="s">
        <v>421</v>
      </c>
      <c r="F1199" t="s">
        <v>421</v>
      </c>
      <c r="G1199">
        <v>0</v>
      </c>
      <c r="H1199">
        <v>0</v>
      </c>
      <c r="I1199">
        <v>0</v>
      </c>
      <c r="J1199">
        <v>0</v>
      </c>
      <c r="K1199">
        <v>0</v>
      </c>
      <c r="L1199">
        <v>0</v>
      </c>
      <c r="M1199">
        <v>0</v>
      </c>
      <c r="N1199">
        <v>0</v>
      </c>
      <c r="O1199">
        <v>0</v>
      </c>
      <c r="P1199">
        <v>0</v>
      </c>
      <c r="Q1199">
        <v>0</v>
      </c>
      <c r="R1199">
        <v>0</v>
      </c>
      <c r="S1199">
        <v>0</v>
      </c>
      <c r="T1199">
        <v>0</v>
      </c>
      <c r="U1199">
        <v>0</v>
      </c>
    </row>
    <row r="1200" spans="1:21" x14ac:dyDescent="0.2">
      <c r="A1200" t="s">
        <v>701</v>
      </c>
      <c r="B1200" t="s">
        <v>2896</v>
      </c>
      <c r="C1200" t="s">
        <v>2897</v>
      </c>
      <c r="D1200" t="s">
        <v>421</v>
      </c>
      <c r="E1200" t="s">
        <v>421</v>
      </c>
      <c r="F1200" t="s">
        <v>421</v>
      </c>
      <c r="G1200">
        <v>0</v>
      </c>
      <c r="H1200">
        <v>0</v>
      </c>
      <c r="I1200">
        <v>0</v>
      </c>
      <c r="J1200">
        <v>0</v>
      </c>
      <c r="K1200">
        <v>0</v>
      </c>
      <c r="L1200">
        <v>0</v>
      </c>
      <c r="M1200">
        <v>0</v>
      </c>
      <c r="N1200">
        <v>0</v>
      </c>
      <c r="O1200">
        <v>0</v>
      </c>
      <c r="P1200">
        <v>0</v>
      </c>
      <c r="Q1200">
        <v>0</v>
      </c>
      <c r="R1200">
        <v>0</v>
      </c>
      <c r="S1200">
        <v>0</v>
      </c>
      <c r="T1200">
        <v>0</v>
      </c>
      <c r="U1200">
        <v>0</v>
      </c>
    </row>
    <row r="1201" spans="1:21" x14ac:dyDescent="0.2">
      <c r="A1201" t="s">
        <v>701</v>
      </c>
      <c r="B1201" t="s">
        <v>2898</v>
      </c>
      <c r="C1201" t="s">
        <v>2899</v>
      </c>
      <c r="D1201" t="s">
        <v>421</v>
      </c>
      <c r="E1201" t="s">
        <v>421</v>
      </c>
      <c r="F1201" t="s">
        <v>421</v>
      </c>
      <c r="G1201">
        <v>0</v>
      </c>
      <c r="H1201">
        <v>0</v>
      </c>
      <c r="I1201">
        <v>0</v>
      </c>
      <c r="J1201">
        <v>0</v>
      </c>
      <c r="K1201">
        <v>0</v>
      </c>
      <c r="L1201">
        <v>0</v>
      </c>
      <c r="M1201">
        <v>0</v>
      </c>
      <c r="N1201">
        <v>0</v>
      </c>
      <c r="O1201">
        <v>0</v>
      </c>
      <c r="P1201">
        <v>0</v>
      </c>
      <c r="Q1201">
        <v>0</v>
      </c>
      <c r="R1201">
        <v>0</v>
      </c>
      <c r="S1201">
        <v>0</v>
      </c>
      <c r="T1201">
        <v>0</v>
      </c>
      <c r="U1201">
        <v>0</v>
      </c>
    </row>
    <row r="1202" spans="1:21" x14ac:dyDescent="0.2">
      <c r="A1202" t="s">
        <v>701</v>
      </c>
      <c r="B1202" t="s">
        <v>2900</v>
      </c>
      <c r="C1202" t="s">
        <v>2901</v>
      </c>
      <c r="D1202" t="s">
        <v>421</v>
      </c>
      <c r="E1202" t="s">
        <v>421</v>
      </c>
      <c r="F1202" t="s">
        <v>421</v>
      </c>
      <c r="G1202">
        <v>0</v>
      </c>
      <c r="H1202">
        <v>0</v>
      </c>
      <c r="I1202">
        <v>0</v>
      </c>
      <c r="J1202">
        <v>0</v>
      </c>
      <c r="K1202">
        <v>0</v>
      </c>
      <c r="L1202">
        <v>0</v>
      </c>
      <c r="M1202">
        <v>0</v>
      </c>
      <c r="N1202">
        <v>0</v>
      </c>
      <c r="O1202">
        <v>0</v>
      </c>
      <c r="P1202">
        <v>0</v>
      </c>
      <c r="Q1202">
        <v>0</v>
      </c>
      <c r="R1202">
        <v>0</v>
      </c>
      <c r="S1202">
        <v>0</v>
      </c>
      <c r="T1202">
        <v>0</v>
      </c>
      <c r="U1202">
        <v>0</v>
      </c>
    </row>
    <row r="1203" spans="1:21" x14ac:dyDescent="0.2">
      <c r="A1203" t="s">
        <v>701</v>
      </c>
      <c r="B1203" t="s">
        <v>2902</v>
      </c>
      <c r="C1203" t="s">
        <v>2903</v>
      </c>
      <c r="D1203" t="s">
        <v>421</v>
      </c>
      <c r="E1203" t="s">
        <v>421</v>
      </c>
      <c r="F1203" t="s">
        <v>421</v>
      </c>
      <c r="G1203">
        <v>0</v>
      </c>
      <c r="H1203">
        <v>0</v>
      </c>
      <c r="I1203">
        <v>0</v>
      </c>
      <c r="J1203">
        <v>0</v>
      </c>
      <c r="K1203">
        <v>0</v>
      </c>
      <c r="L1203">
        <v>0</v>
      </c>
      <c r="M1203">
        <v>0</v>
      </c>
      <c r="N1203">
        <v>0</v>
      </c>
      <c r="O1203">
        <v>0</v>
      </c>
      <c r="P1203">
        <v>0</v>
      </c>
      <c r="Q1203">
        <v>0</v>
      </c>
      <c r="R1203">
        <v>0</v>
      </c>
      <c r="S1203">
        <v>0</v>
      </c>
      <c r="T1203">
        <v>0</v>
      </c>
      <c r="U1203">
        <v>0</v>
      </c>
    </row>
    <row r="1204" spans="1:21" x14ac:dyDescent="0.2">
      <c r="A1204" t="s">
        <v>701</v>
      </c>
      <c r="B1204" t="s">
        <v>2904</v>
      </c>
      <c r="C1204" t="s">
        <v>2905</v>
      </c>
      <c r="D1204" t="s">
        <v>421</v>
      </c>
      <c r="E1204" t="s">
        <v>421</v>
      </c>
      <c r="F1204" t="s">
        <v>421</v>
      </c>
      <c r="G1204">
        <v>0</v>
      </c>
      <c r="H1204">
        <v>0</v>
      </c>
      <c r="I1204">
        <v>0</v>
      </c>
      <c r="J1204">
        <v>0</v>
      </c>
      <c r="K1204">
        <v>0</v>
      </c>
      <c r="L1204">
        <v>0</v>
      </c>
      <c r="M1204">
        <v>0</v>
      </c>
      <c r="N1204">
        <v>0</v>
      </c>
      <c r="O1204">
        <v>0</v>
      </c>
      <c r="P1204">
        <v>0</v>
      </c>
      <c r="Q1204">
        <v>0</v>
      </c>
      <c r="R1204">
        <v>0</v>
      </c>
      <c r="S1204">
        <v>0</v>
      </c>
      <c r="T1204">
        <v>0</v>
      </c>
      <c r="U1204">
        <v>0</v>
      </c>
    </row>
    <row r="1205" spans="1:21" x14ac:dyDescent="0.2">
      <c r="A1205" t="s">
        <v>701</v>
      </c>
      <c r="B1205" t="s">
        <v>2906</v>
      </c>
      <c r="C1205" t="s">
        <v>2907</v>
      </c>
      <c r="D1205" t="s">
        <v>421</v>
      </c>
      <c r="E1205" t="s">
        <v>421</v>
      </c>
      <c r="F1205" t="s">
        <v>421</v>
      </c>
      <c r="G1205">
        <v>0</v>
      </c>
      <c r="H1205">
        <v>0</v>
      </c>
      <c r="I1205">
        <v>0</v>
      </c>
      <c r="J1205">
        <v>0</v>
      </c>
      <c r="K1205">
        <v>0</v>
      </c>
      <c r="L1205">
        <v>0</v>
      </c>
      <c r="M1205">
        <v>0</v>
      </c>
      <c r="N1205">
        <v>0</v>
      </c>
      <c r="O1205">
        <v>0</v>
      </c>
      <c r="P1205">
        <v>0</v>
      </c>
      <c r="Q1205">
        <v>0</v>
      </c>
      <c r="R1205">
        <v>0</v>
      </c>
      <c r="S1205">
        <v>0</v>
      </c>
      <c r="T1205">
        <v>0</v>
      </c>
      <c r="U1205">
        <v>0</v>
      </c>
    </row>
    <row r="1206" spans="1:21" x14ac:dyDescent="0.2">
      <c r="A1206" t="s">
        <v>701</v>
      </c>
      <c r="B1206" t="s">
        <v>2908</v>
      </c>
      <c r="C1206" t="s">
        <v>2909</v>
      </c>
      <c r="D1206" t="s">
        <v>421</v>
      </c>
      <c r="E1206" t="s">
        <v>421</v>
      </c>
      <c r="F1206" t="s">
        <v>421</v>
      </c>
      <c r="G1206">
        <v>0</v>
      </c>
      <c r="H1206">
        <v>0</v>
      </c>
      <c r="I1206">
        <v>0</v>
      </c>
      <c r="J1206">
        <v>0</v>
      </c>
      <c r="K1206">
        <v>0</v>
      </c>
      <c r="L1206">
        <v>0</v>
      </c>
      <c r="M1206">
        <v>0</v>
      </c>
      <c r="N1206">
        <v>0</v>
      </c>
      <c r="O1206">
        <v>0</v>
      </c>
      <c r="P1206">
        <v>0</v>
      </c>
      <c r="Q1206">
        <v>0</v>
      </c>
      <c r="R1206">
        <v>0</v>
      </c>
      <c r="S1206">
        <v>0</v>
      </c>
      <c r="T1206">
        <v>0</v>
      </c>
      <c r="U1206">
        <v>0</v>
      </c>
    </row>
    <row r="1207" spans="1:21" x14ac:dyDescent="0.2">
      <c r="A1207" t="s">
        <v>701</v>
      </c>
      <c r="B1207" t="s">
        <v>2910</v>
      </c>
      <c r="C1207" t="s">
        <v>2911</v>
      </c>
      <c r="D1207" t="s">
        <v>421</v>
      </c>
      <c r="E1207" t="s">
        <v>421</v>
      </c>
      <c r="F1207" t="s">
        <v>421</v>
      </c>
      <c r="G1207">
        <v>0</v>
      </c>
      <c r="H1207">
        <v>0</v>
      </c>
      <c r="I1207">
        <v>0</v>
      </c>
      <c r="J1207">
        <v>0</v>
      </c>
      <c r="K1207">
        <v>0</v>
      </c>
      <c r="L1207">
        <v>0</v>
      </c>
      <c r="M1207">
        <v>0</v>
      </c>
      <c r="N1207">
        <v>0</v>
      </c>
      <c r="O1207">
        <v>0</v>
      </c>
      <c r="P1207">
        <v>0</v>
      </c>
      <c r="Q1207">
        <v>0</v>
      </c>
      <c r="R1207">
        <v>0</v>
      </c>
      <c r="S1207">
        <v>0</v>
      </c>
      <c r="T1207">
        <v>0</v>
      </c>
      <c r="U1207">
        <v>0</v>
      </c>
    </row>
    <row r="1208" spans="1:21" x14ac:dyDescent="0.2">
      <c r="A1208" t="s">
        <v>701</v>
      </c>
      <c r="B1208" t="s">
        <v>2912</v>
      </c>
      <c r="C1208" t="s">
        <v>2913</v>
      </c>
      <c r="D1208" t="s">
        <v>421</v>
      </c>
      <c r="E1208" t="s">
        <v>421</v>
      </c>
      <c r="F1208" t="s">
        <v>421</v>
      </c>
      <c r="G1208">
        <v>0</v>
      </c>
      <c r="H1208">
        <v>0</v>
      </c>
      <c r="I1208">
        <v>0</v>
      </c>
      <c r="J1208">
        <v>0</v>
      </c>
      <c r="K1208">
        <v>0</v>
      </c>
      <c r="L1208">
        <v>0</v>
      </c>
      <c r="M1208">
        <v>0</v>
      </c>
      <c r="N1208">
        <v>0</v>
      </c>
      <c r="O1208">
        <v>0</v>
      </c>
      <c r="P1208">
        <v>0</v>
      </c>
      <c r="Q1208">
        <v>0</v>
      </c>
      <c r="R1208">
        <v>0</v>
      </c>
      <c r="S1208">
        <v>0</v>
      </c>
      <c r="T1208">
        <v>0</v>
      </c>
      <c r="U1208">
        <v>0</v>
      </c>
    </row>
    <row r="1209" spans="1:21" x14ac:dyDescent="0.2">
      <c r="A1209" t="s">
        <v>701</v>
      </c>
      <c r="B1209" t="s">
        <v>2914</v>
      </c>
      <c r="C1209" t="s">
        <v>2915</v>
      </c>
      <c r="D1209" t="s">
        <v>421</v>
      </c>
      <c r="E1209" t="s">
        <v>421</v>
      </c>
      <c r="F1209" t="s">
        <v>421</v>
      </c>
      <c r="G1209">
        <v>0</v>
      </c>
      <c r="H1209">
        <v>0</v>
      </c>
      <c r="I1209">
        <v>0</v>
      </c>
      <c r="J1209">
        <v>0</v>
      </c>
      <c r="K1209">
        <v>0</v>
      </c>
      <c r="L1209">
        <v>0</v>
      </c>
      <c r="M1209">
        <v>0</v>
      </c>
      <c r="N1209">
        <v>0</v>
      </c>
      <c r="O1209">
        <v>0</v>
      </c>
      <c r="P1209">
        <v>0</v>
      </c>
      <c r="Q1209">
        <v>0</v>
      </c>
      <c r="R1209">
        <v>0</v>
      </c>
      <c r="S1209">
        <v>0</v>
      </c>
      <c r="T1209">
        <v>0</v>
      </c>
      <c r="U1209">
        <v>0</v>
      </c>
    </row>
    <row r="1210" spans="1:21" x14ac:dyDescent="0.2">
      <c r="A1210" t="s">
        <v>701</v>
      </c>
      <c r="B1210" t="s">
        <v>2916</v>
      </c>
      <c r="C1210" t="s">
        <v>2917</v>
      </c>
      <c r="D1210" t="s">
        <v>421</v>
      </c>
      <c r="E1210" t="s">
        <v>421</v>
      </c>
      <c r="F1210" t="s">
        <v>421</v>
      </c>
      <c r="G1210">
        <v>0</v>
      </c>
      <c r="H1210">
        <v>0</v>
      </c>
      <c r="I1210">
        <v>0</v>
      </c>
      <c r="J1210">
        <v>0</v>
      </c>
      <c r="K1210">
        <v>0</v>
      </c>
      <c r="L1210">
        <v>0</v>
      </c>
      <c r="M1210">
        <v>0</v>
      </c>
      <c r="N1210">
        <v>0</v>
      </c>
      <c r="O1210">
        <v>0</v>
      </c>
      <c r="P1210">
        <v>0</v>
      </c>
      <c r="Q1210">
        <v>0</v>
      </c>
      <c r="R1210">
        <v>0</v>
      </c>
      <c r="S1210">
        <v>0</v>
      </c>
      <c r="T1210">
        <v>0</v>
      </c>
      <c r="U1210">
        <v>0</v>
      </c>
    </row>
    <row r="1211" spans="1:21" x14ac:dyDescent="0.2">
      <c r="A1211" t="s">
        <v>701</v>
      </c>
      <c r="B1211" t="s">
        <v>2918</v>
      </c>
      <c r="C1211" t="s">
        <v>2919</v>
      </c>
      <c r="D1211" t="s">
        <v>421</v>
      </c>
      <c r="E1211" t="s">
        <v>421</v>
      </c>
      <c r="F1211" t="s">
        <v>421</v>
      </c>
      <c r="G1211">
        <v>0</v>
      </c>
      <c r="H1211">
        <v>0</v>
      </c>
      <c r="I1211">
        <v>0</v>
      </c>
      <c r="J1211">
        <v>0</v>
      </c>
      <c r="K1211">
        <v>0</v>
      </c>
      <c r="L1211">
        <v>0</v>
      </c>
      <c r="M1211">
        <v>0</v>
      </c>
      <c r="N1211">
        <v>0</v>
      </c>
      <c r="O1211">
        <v>0</v>
      </c>
      <c r="P1211">
        <v>0</v>
      </c>
      <c r="Q1211">
        <v>0</v>
      </c>
      <c r="R1211">
        <v>0</v>
      </c>
      <c r="S1211">
        <v>0</v>
      </c>
      <c r="T1211">
        <v>0</v>
      </c>
      <c r="U1211">
        <v>0</v>
      </c>
    </row>
    <row r="1212" spans="1:21" x14ac:dyDescent="0.2">
      <c r="A1212" t="s">
        <v>701</v>
      </c>
      <c r="B1212" t="s">
        <v>2920</v>
      </c>
      <c r="C1212" t="s">
        <v>2921</v>
      </c>
      <c r="D1212" t="s">
        <v>421</v>
      </c>
      <c r="E1212" t="s">
        <v>421</v>
      </c>
      <c r="F1212" t="s">
        <v>421</v>
      </c>
      <c r="G1212">
        <v>0</v>
      </c>
      <c r="H1212">
        <v>0</v>
      </c>
      <c r="I1212">
        <v>0</v>
      </c>
      <c r="J1212">
        <v>0</v>
      </c>
      <c r="K1212">
        <v>0</v>
      </c>
      <c r="L1212">
        <v>0</v>
      </c>
      <c r="M1212">
        <v>0</v>
      </c>
      <c r="N1212">
        <v>0</v>
      </c>
      <c r="O1212">
        <v>0</v>
      </c>
      <c r="P1212">
        <v>0</v>
      </c>
      <c r="Q1212">
        <v>0</v>
      </c>
      <c r="R1212">
        <v>0</v>
      </c>
      <c r="S1212">
        <v>0</v>
      </c>
      <c r="T1212">
        <v>0</v>
      </c>
      <c r="U1212">
        <v>0</v>
      </c>
    </row>
    <row r="1213" spans="1:21" x14ac:dyDescent="0.2">
      <c r="A1213" t="s">
        <v>701</v>
      </c>
      <c r="B1213" t="s">
        <v>2922</v>
      </c>
      <c r="C1213" t="s">
        <v>2923</v>
      </c>
      <c r="D1213" t="s">
        <v>421</v>
      </c>
      <c r="E1213" t="s">
        <v>421</v>
      </c>
      <c r="F1213" t="s">
        <v>421</v>
      </c>
      <c r="G1213">
        <v>0</v>
      </c>
      <c r="H1213">
        <v>0</v>
      </c>
      <c r="I1213">
        <v>0</v>
      </c>
      <c r="J1213">
        <v>0</v>
      </c>
      <c r="K1213">
        <v>0</v>
      </c>
      <c r="L1213">
        <v>0</v>
      </c>
      <c r="M1213">
        <v>0</v>
      </c>
      <c r="N1213">
        <v>0</v>
      </c>
      <c r="O1213">
        <v>0</v>
      </c>
      <c r="P1213">
        <v>0</v>
      </c>
      <c r="Q1213">
        <v>0</v>
      </c>
      <c r="R1213">
        <v>0</v>
      </c>
      <c r="S1213">
        <v>0</v>
      </c>
      <c r="T1213">
        <v>0</v>
      </c>
      <c r="U1213">
        <v>0</v>
      </c>
    </row>
    <row r="1214" spans="1:21" x14ac:dyDescent="0.2">
      <c r="A1214" t="s">
        <v>701</v>
      </c>
      <c r="B1214" t="s">
        <v>2924</v>
      </c>
      <c r="C1214" t="s">
        <v>2925</v>
      </c>
      <c r="D1214" t="s">
        <v>421</v>
      </c>
      <c r="E1214" t="s">
        <v>421</v>
      </c>
      <c r="F1214" t="s">
        <v>421</v>
      </c>
      <c r="G1214">
        <v>0</v>
      </c>
      <c r="H1214">
        <v>0</v>
      </c>
      <c r="I1214">
        <v>0</v>
      </c>
      <c r="J1214">
        <v>0</v>
      </c>
      <c r="K1214">
        <v>0</v>
      </c>
      <c r="L1214">
        <v>0</v>
      </c>
      <c r="M1214">
        <v>0</v>
      </c>
      <c r="N1214">
        <v>0</v>
      </c>
      <c r="O1214">
        <v>0</v>
      </c>
      <c r="P1214">
        <v>0</v>
      </c>
      <c r="Q1214">
        <v>0</v>
      </c>
      <c r="R1214">
        <v>0</v>
      </c>
      <c r="S1214">
        <v>0</v>
      </c>
      <c r="T1214">
        <v>0</v>
      </c>
      <c r="U1214">
        <v>0</v>
      </c>
    </row>
    <row r="1215" spans="1:21" x14ac:dyDescent="0.2">
      <c r="A1215" t="s">
        <v>701</v>
      </c>
      <c r="B1215" t="s">
        <v>2926</v>
      </c>
      <c r="C1215" t="s">
        <v>2927</v>
      </c>
      <c r="D1215" t="s">
        <v>421</v>
      </c>
      <c r="E1215" t="s">
        <v>421</v>
      </c>
      <c r="F1215" t="s">
        <v>421</v>
      </c>
      <c r="G1215">
        <v>0</v>
      </c>
      <c r="H1215">
        <v>0</v>
      </c>
      <c r="I1215">
        <v>0</v>
      </c>
      <c r="J1215">
        <v>0</v>
      </c>
      <c r="K1215">
        <v>0</v>
      </c>
      <c r="L1215">
        <v>0</v>
      </c>
      <c r="M1215">
        <v>0</v>
      </c>
      <c r="N1215">
        <v>0</v>
      </c>
      <c r="O1215">
        <v>0</v>
      </c>
      <c r="P1215">
        <v>0</v>
      </c>
      <c r="Q1215">
        <v>0</v>
      </c>
      <c r="R1215">
        <v>0</v>
      </c>
      <c r="S1215">
        <v>0</v>
      </c>
      <c r="T1215">
        <v>0</v>
      </c>
      <c r="U1215">
        <v>0</v>
      </c>
    </row>
    <row r="1216" spans="1:21" x14ac:dyDescent="0.2">
      <c r="A1216" t="s">
        <v>701</v>
      </c>
      <c r="B1216" t="s">
        <v>2928</v>
      </c>
      <c r="C1216" t="s">
        <v>2929</v>
      </c>
      <c r="D1216" t="s">
        <v>421</v>
      </c>
      <c r="E1216" t="s">
        <v>421</v>
      </c>
      <c r="F1216" t="s">
        <v>421</v>
      </c>
      <c r="G1216">
        <v>0</v>
      </c>
      <c r="H1216">
        <v>0</v>
      </c>
      <c r="I1216">
        <v>0</v>
      </c>
      <c r="J1216">
        <v>0</v>
      </c>
      <c r="K1216">
        <v>0</v>
      </c>
      <c r="L1216">
        <v>0</v>
      </c>
      <c r="M1216">
        <v>0</v>
      </c>
      <c r="N1216">
        <v>0</v>
      </c>
      <c r="O1216">
        <v>0</v>
      </c>
      <c r="P1216">
        <v>0</v>
      </c>
      <c r="Q1216">
        <v>0</v>
      </c>
      <c r="R1216">
        <v>0</v>
      </c>
      <c r="S1216">
        <v>0</v>
      </c>
      <c r="T1216">
        <v>0</v>
      </c>
      <c r="U1216">
        <v>0</v>
      </c>
    </row>
    <row r="1217" spans="1:21" x14ac:dyDescent="0.2">
      <c r="A1217" t="s">
        <v>701</v>
      </c>
      <c r="B1217" t="s">
        <v>2930</v>
      </c>
      <c r="C1217" t="s">
        <v>2931</v>
      </c>
      <c r="D1217" t="s">
        <v>421</v>
      </c>
      <c r="E1217" t="s">
        <v>421</v>
      </c>
      <c r="F1217" t="s">
        <v>421</v>
      </c>
      <c r="G1217">
        <v>0</v>
      </c>
      <c r="H1217">
        <v>0</v>
      </c>
      <c r="I1217">
        <v>0</v>
      </c>
      <c r="J1217">
        <v>0</v>
      </c>
      <c r="K1217">
        <v>0</v>
      </c>
      <c r="L1217">
        <v>0</v>
      </c>
      <c r="M1217">
        <v>0</v>
      </c>
      <c r="N1217">
        <v>0</v>
      </c>
      <c r="O1217">
        <v>0</v>
      </c>
      <c r="P1217">
        <v>0</v>
      </c>
      <c r="Q1217">
        <v>0</v>
      </c>
      <c r="R1217">
        <v>0</v>
      </c>
      <c r="S1217">
        <v>0</v>
      </c>
      <c r="T1217">
        <v>0</v>
      </c>
      <c r="U1217">
        <v>0</v>
      </c>
    </row>
    <row r="1218" spans="1:21" x14ac:dyDescent="0.2">
      <c r="A1218" t="s">
        <v>701</v>
      </c>
      <c r="B1218" t="s">
        <v>2932</v>
      </c>
      <c r="C1218" t="s">
        <v>2933</v>
      </c>
      <c r="D1218" t="s">
        <v>421</v>
      </c>
      <c r="E1218" t="s">
        <v>421</v>
      </c>
      <c r="F1218" t="s">
        <v>421</v>
      </c>
      <c r="G1218">
        <v>0</v>
      </c>
      <c r="H1218">
        <v>0</v>
      </c>
      <c r="I1218">
        <v>0</v>
      </c>
      <c r="J1218">
        <v>0</v>
      </c>
      <c r="K1218">
        <v>0</v>
      </c>
      <c r="L1218">
        <v>0</v>
      </c>
      <c r="M1218">
        <v>0</v>
      </c>
      <c r="N1218">
        <v>0</v>
      </c>
      <c r="O1218">
        <v>0</v>
      </c>
      <c r="P1218">
        <v>0</v>
      </c>
      <c r="Q1218">
        <v>0</v>
      </c>
      <c r="R1218">
        <v>0</v>
      </c>
      <c r="S1218">
        <v>0</v>
      </c>
      <c r="T1218">
        <v>0</v>
      </c>
      <c r="U1218">
        <v>0</v>
      </c>
    </row>
    <row r="1219" spans="1:21" x14ac:dyDescent="0.2">
      <c r="A1219" t="s">
        <v>701</v>
      </c>
      <c r="B1219" t="s">
        <v>2934</v>
      </c>
      <c r="C1219" t="s">
        <v>2935</v>
      </c>
      <c r="D1219" t="s">
        <v>421</v>
      </c>
      <c r="E1219" t="s">
        <v>421</v>
      </c>
      <c r="F1219" t="s">
        <v>421</v>
      </c>
      <c r="G1219">
        <v>0</v>
      </c>
      <c r="H1219">
        <v>0</v>
      </c>
      <c r="I1219">
        <v>0</v>
      </c>
      <c r="J1219">
        <v>0</v>
      </c>
      <c r="K1219">
        <v>0</v>
      </c>
      <c r="L1219">
        <v>0</v>
      </c>
      <c r="M1219">
        <v>0</v>
      </c>
      <c r="N1219">
        <v>0</v>
      </c>
      <c r="O1219">
        <v>0</v>
      </c>
      <c r="P1219">
        <v>0</v>
      </c>
      <c r="Q1219">
        <v>0</v>
      </c>
      <c r="R1219">
        <v>0</v>
      </c>
      <c r="S1219">
        <v>0</v>
      </c>
      <c r="T1219">
        <v>0</v>
      </c>
      <c r="U1219">
        <v>0</v>
      </c>
    </row>
    <row r="1220" spans="1:21" x14ac:dyDescent="0.2">
      <c r="A1220" t="s">
        <v>701</v>
      </c>
      <c r="B1220" t="s">
        <v>2936</v>
      </c>
      <c r="C1220" t="s">
        <v>2937</v>
      </c>
      <c r="D1220" t="s">
        <v>421</v>
      </c>
      <c r="E1220" t="s">
        <v>421</v>
      </c>
      <c r="F1220" t="s">
        <v>421</v>
      </c>
      <c r="G1220">
        <v>0</v>
      </c>
      <c r="H1220">
        <v>0</v>
      </c>
      <c r="I1220">
        <v>0</v>
      </c>
      <c r="J1220">
        <v>0</v>
      </c>
      <c r="K1220">
        <v>0</v>
      </c>
      <c r="L1220">
        <v>0</v>
      </c>
      <c r="M1220">
        <v>0</v>
      </c>
      <c r="N1220">
        <v>0</v>
      </c>
      <c r="O1220">
        <v>0</v>
      </c>
      <c r="P1220">
        <v>0</v>
      </c>
      <c r="Q1220">
        <v>0</v>
      </c>
      <c r="R1220">
        <v>0</v>
      </c>
      <c r="S1220">
        <v>0</v>
      </c>
      <c r="T1220">
        <v>0</v>
      </c>
      <c r="U1220">
        <v>0</v>
      </c>
    </row>
    <row r="1221" spans="1:21" x14ac:dyDescent="0.2">
      <c r="A1221" t="s">
        <v>701</v>
      </c>
      <c r="B1221" t="s">
        <v>2938</v>
      </c>
      <c r="C1221" t="s">
        <v>2939</v>
      </c>
      <c r="D1221" t="s">
        <v>421</v>
      </c>
      <c r="E1221" t="s">
        <v>421</v>
      </c>
      <c r="F1221" t="s">
        <v>421</v>
      </c>
      <c r="G1221">
        <v>0</v>
      </c>
      <c r="H1221">
        <v>0</v>
      </c>
      <c r="I1221">
        <v>0</v>
      </c>
      <c r="J1221">
        <v>0</v>
      </c>
      <c r="K1221">
        <v>0</v>
      </c>
      <c r="L1221">
        <v>0</v>
      </c>
      <c r="M1221">
        <v>0</v>
      </c>
      <c r="N1221">
        <v>0</v>
      </c>
      <c r="O1221">
        <v>0</v>
      </c>
      <c r="P1221">
        <v>0</v>
      </c>
      <c r="Q1221">
        <v>0</v>
      </c>
      <c r="R1221">
        <v>0</v>
      </c>
      <c r="S1221">
        <v>0</v>
      </c>
      <c r="T1221">
        <v>0</v>
      </c>
      <c r="U1221">
        <v>0</v>
      </c>
    </row>
    <row r="1222" spans="1:21" x14ac:dyDescent="0.2">
      <c r="A1222" t="s">
        <v>701</v>
      </c>
      <c r="B1222" t="s">
        <v>2940</v>
      </c>
      <c r="C1222" t="s">
        <v>2941</v>
      </c>
      <c r="D1222" t="s">
        <v>421</v>
      </c>
      <c r="E1222" t="s">
        <v>421</v>
      </c>
      <c r="F1222" t="s">
        <v>421</v>
      </c>
      <c r="G1222">
        <v>0</v>
      </c>
      <c r="H1222">
        <v>0</v>
      </c>
      <c r="I1222">
        <v>0</v>
      </c>
      <c r="J1222">
        <v>0</v>
      </c>
      <c r="K1222">
        <v>0</v>
      </c>
      <c r="L1222">
        <v>0</v>
      </c>
      <c r="M1222">
        <v>0</v>
      </c>
      <c r="N1222">
        <v>0</v>
      </c>
      <c r="O1222">
        <v>0</v>
      </c>
      <c r="P1222">
        <v>0</v>
      </c>
      <c r="Q1222">
        <v>0</v>
      </c>
      <c r="R1222">
        <v>0</v>
      </c>
      <c r="S1222">
        <v>0</v>
      </c>
      <c r="T1222">
        <v>0</v>
      </c>
      <c r="U1222">
        <v>0</v>
      </c>
    </row>
    <row r="1223" spans="1:21" x14ac:dyDescent="0.2">
      <c r="A1223" t="s">
        <v>701</v>
      </c>
      <c r="B1223" t="s">
        <v>2942</v>
      </c>
      <c r="C1223" t="s">
        <v>2943</v>
      </c>
      <c r="D1223" t="s">
        <v>421</v>
      </c>
      <c r="E1223" t="s">
        <v>421</v>
      </c>
      <c r="F1223" t="s">
        <v>421</v>
      </c>
      <c r="G1223">
        <v>0</v>
      </c>
      <c r="H1223">
        <v>0</v>
      </c>
      <c r="I1223">
        <v>0</v>
      </c>
      <c r="J1223">
        <v>0</v>
      </c>
      <c r="K1223">
        <v>0</v>
      </c>
      <c r="L1223">
        <v>0</v>
      </c>
      <c r="M1223">
        <v>0</v>
      </c>
      <c r="N1223">
        <v>0</v>
      </c>
      <c r="O1223">
        <v>0</v>
      </c>
      <c r="P1223">
        <v>0</v>
      </c>
      <c r="Q1223">
        <v>0</v>
      </c>
      <c r="R1223">
        <v>0</v>
      </c>
      <c r="S1223">
        <v>0</v>
      </c>
      <c r="T1223">
        <v>0</v>
      </c>
      <c r="U1223">
        <v>0</v>
      </c>
    </row>
    <row r="1224" spans="1:21" x14ac:dyDescent="0.2">
      <c r="A1224" t="s">
        <v>701</v>
      </c>
      <c r="B1224" t="s">
        <v>2944</v>
      </c>
      <c r="C1224" t="s">
        <v>2945</v>
      </c>
      <c r="D1224" t="s">
        <v>421</v>
      </c>
      <c r="E1224" t="s">
        <v>421</v>
      </c>
      <c r="F1224" t="s">
        <v>421</v>
      </c>
      <c r="G1224">
        <v>0</v>
      </c>
      <c r="H1224">
        <v>0</v>
      </c>
      <c r="I1224">
        <v>0</v>
      </c>
      <c r="J1224">
        <v>0</v>
      </c>
      <c r="K1224">
        <v>0</v>
      </c>
      <c r="L1224">
        <v>0</v>
      </c>
      <c r="M1224">
        <v>0</v>
      </c>
      <c r="N1224">
        <v>0</v>
      </c>
      <c r="O1224">
        <v>0</v>
      </c>
      <c r="P1224">
        <v>0</v>
      </c>
      <c r="Q1224">
        <v>0</v>
      </c>
      <c r="R1224">
        <v>0</v>
      </c>
      <c r="S1224">
        <v>0</v>
      </c>
      <c r="T1224">
        <v>0</v>
      </c>
      <c r="U1224">
        <v>0</v>
      </c>
    </row>
    <row r="1225" spans="1:21" x14ac:dyDescent="0.2">
      <c r="A1225" t="s">
        <v>701</v>
      </c>
      <c r="B1225" t="s">
        <v>2946</v>
      </c>
      <c r="C1225" t="s">
        <v>2947</v>
      </c>
      <c r="D1225" t="s">
        <v>421</v>
      </c>
      <c r="E1225" t="s">
        <v>421</v>
      </c>
      <c r="F1225" t="s">
        <v>421</v>
      </c>
      <c r="G1225">
        <v>0</v>
      </c>
      <c r="H1225">
        <v>0</v>
      </c>
      <c r="I1225">
        <v>0</v>
      </c>
      <c r="J1225">
        <v>0</v>
      </c>
      <c r="K1225">
        <v>0</v>
      </c>
      <c r="L1225">
        <v>0</v>
      </c>
      <c r="M1225">
        <v>0</v>
      </c>
      <c r="N1225">
        <v>0</v>
      </c>
      <c r="O1225">
        <v>0</v>
      </c>
      <c r="P1225">
        <v>0</v>
      </c>
      <c r="Q1225">
        <v>0</v>
      </c>
      <c r="R1225">
        <v>0</v>
      </c>
      <c r="S1225">
        <v>0</v>
      </c>
      <c r="T1225">
        <v>0</v>
      </c>
      <c r="U1225">
        <v>0</v>
      </c>
    </row>
    <row r="1226" spans="1:21" x14ac:dyDescent="0.2">
      <c r="A1226" t="s">
        <v>701</v>
      </c>
      <c r="B1226" t="s">
        <v>2948</v>
      </c>
      <c r="C1226" t="s">
        <v>2949</v>
      </c>
      <c r="D1226" t="s">
        <v>421</v>
      </c>
      <c r="E1226" t="s">
        <v>421</v>
      </c>
      <c r="F1226" t="s">
        <v>421</v>
      </c>
      <c r="G1226">
        <v>0</v>
      </c>
      <c r="H1226">
        <v>0</v>
      </c>
      <c r="I1226">
        <v>0</v>
      </c>
      <c r="J1226">
        <v>0</v>
      </c>
      <c r="K1226">
        <v>0</v>
      </c>
      <c r="L1226">
        <v>0</v>
      </c>
      <c r="M1226">
        <v>0</v>
      </c>
      <c r="N1226">
        <v>0</v>
      </c>
      <c r="O1226">
        <v>0</v>
      </c>
      <c r="P1226">
        <v>0</v>
      </c>
      <c r="Q1226">
        <v>0</v>
      </c>
      <c r="R1226">
        <v>0</v>
      </c>
      <c r="S1226">
        <v>0</v>
      </c>
      <c r="T1226">
        <v>0</v>
      </c>
      <c r="U1226">
        <v>0</v>
      </c>
    </row>
    <row r="1227" spans="1:21" x14ac:dyDescent="0.2">
      <c r="A1227" t="s">
        <v>701</v>
      </c>
      <c r="B1227" t="s">
        <v>2950</v>
      </c>
      <c r="C1227" t="s">
        <v>2951</v>
      </c>
      <c r="D1227" t="s">
        <v>421</v>
      </c>
      <c r="E1227" t="s">
        <v>421</v>
      </c>
      <c r="F1227" t="s">
        <v>421</v>
      </c>
      <c r="G1227">
        <v>0</v>
      </c>
      <c r="H1227">
        <v>0</v>
      </c>
      <c r="I1227">
        <v>0</v>
      </c>
      <c r="J1227">
        <v>0</v>
      </c>
      <c r="K1227">
        <v>0</v>
      </c>
      <c r="L1227">
        <v>0</v>
      </c>
      <c r="M1227">
        <v>0</v>
      </c>
      <c r="N1227">
        <v>0</v>
      </c>
      <c r="O1227">
        <v>0</v>
      </c>
      <c r="P1227">
        <v>0</v>
      </c>
      <c r="Q1227">
        <v>0</v>
      </c>
      <c r="R1227">
        <v>0</v>
      </c>
      <c r="S1227">
        <v>0</v>
      </c>
      <c r="T1227">
        <v>0</v>
      </c>
      <c r="U1227">
        <v>0</v>
      </c>
    </row>
    <row r="1228" spans="1:21" x14ac:dyDescent="0.2">
      <c r="A1228" t="s">
        <v>701</v>
      </c>
      <c r="B1228" t="s">
        <v>2952</v>
      </c>
      <c r="C1228" t="s">
        <v>2953</v>
      </c>
      <c r="D1228" t="s">
        <v>421</v>
      </c>
      <c r="E1228" t="s">
        <v>421</v>
      </c>
      <c r="F1228" t="s">
        <v>421</v>
      </c>
      <c r="G1228">
        <v>0</v>
      </c>
      <c r="H1228">
        <v>0</v>
      </c>
      <c r="I1228">
        <v>0</v>
      </c>
      <c r="J1228">
        <v>0</v>
      </c>
      <c r="K1228">
        <v>0</v>
      </c>
      <c r="L1228">
        <v>0</v>
      </c>
      <c r="M1228">
        <v>0</v>
      </c>
      <c r="N1228">
        <v>0</v>
      </c>
      <c r="O1228">
        <v>0</v>
      </c>
      <c r="P1228">
        <v>0</v>
      </c>
      <c r="Q1228">
        <v>0</v>
      </c>
      <c r="R1228">
        <v>0</v>
      </c>
      <c r="S1228">
        <v>0</v>
      </c>
      <c r="T1228">
        <v>0</v>
      </c>
      <c r="U1228">
        <v>0</v>
      </c>
    </row>
    <row r="1229" spans="1:21" x14ac:dyDescent="0.2">
      <c r="A1229" t="s">
        <v>701</v>
      </c>
      <c r="B1229" t="s">
        <v>2954</v>
      </c>
      <c r="C1229" t="s">
        <v>2955</v>
      </c>
      <c r="D1229" t="s">
        <v>421</v>
      </c>
      <c r="E1229" t="s">
        <v>421</v>
      </c>
      <c r="F1229" t="s">
        <v>421</v>
      </c>
      <c r="G1229">
        <v>0</v>
      </c>
      <c r="H1229">
        <v>0</v>
      </c>
      <c r="I1229">
        <v>0</v>
      </c>
      <c r="J1229">
        <v>0</v>
      </c>
      <c r="K1229">
        <v>0</v>
      </c>
      <c r="L1229">
        <v>0</v>
      </c>
      <c r="M1229">
        <v>0</v>
      </c>
      <c r="N1229">
        <v>0</v>
      </c>
      <c r="O1229">
        <v>0</v>
      </c>
      <c r="P1229">
        <v>0</v>
      </c>
      <c r="Q1229">
        <v>0</v>
      </c>
      <c r="R1229">
        <v>0</v>
      </c>
      <c r="S1229">
        <v>0</v>
      </c>
      <c r="T1229">
        <v>0</v>
      </c>
      <c r="U1229">
        <v>0</v>
      </c>
    </row>
    <row r="1230" spans="1:21" x14ac:dyDescent="0.2">
      <c r="A1230" t="s">
        <v>701</v>
      </c>
      <c r="B1230" t="s">
        <v>2956</v>
      </c>
      <c r="C1230" t="s">
        <v>2957</v>
      </c>
      <c r="D1230" t="s">
        <v>421</v>
      </c>
      <c r="E1230" t="s">
        <v>421</v>
      </c>
      <c r="F1230" t="s">
        <v>421</v>
      </c>
      <c r="G1230">
        <v>0</v>
      </c>
      <c r="H1230">
        <v>0</v>
      </c>
      <c r="I1230">
        <v>0</v>
      </c>
      <c r="J1230">
        <v>0</v>
      </c>
      <c r="K1230">
        <v>0</v>
      </c>
      <c r="L1230">
        <v>0</v>
      </c>
      <c r="M1230">
        <v>0</v>
      </c>
      <c r="N1230">
        <v>0</v>
      </c>
      <c r="O1230">
        <v>0</v>
      </c>
      <c r="P1230">
        <v>0</v>
      </c>
      <c r="Q1230">
        <v>0</v>
      </c>
      <c r="R1230">
        <v>0</v>
      </c>
      <c r="S1230">
        <v>0</v>
      </c>
      <c r="T1230">
        <v>0</v>
      </c>
      <c r="U1230">
        <v>0</v>
      </c>
    </row>
    <row r="1231" spans="1:21" x14ac:dyDescent="0.2">
      <c r="A1231" t="s">
        <v>701</v>
      </c>
      <c r="B1231" t="s">
        <v>2958</v>
      </c>
      <c r="C1231" t="s">
        <v>2959</v>
      </c>
      <c r="D1231" t="s">
        <v>421</v>
      </c>
      <c r="E1231" t="s">
        <v>421</v>
      </c>
      <c r="F1231" t="s">
        <v>421</v>
      </c>
      <c r="G1231">
        <v>0</v>
      </c>
      <c r="H1231">
        <v>0</v>
      </c>
      <c r="I1231">
        <v>0</v>
      </c>
      <c r="J1231">
        <v>0</v>
      </c>
      <c r="K1231">
        <v>0</v>
      </c>
      <c r="L1231">
        <v>0</v>
      </c>
      <c r="M1231">
        <v>0</v>
      </c>
      <c r="N1231">
        <v>0</v>
      </c>
      <c r="O1231">
        <v>0</v>
      </c>
      <c r="P1231">
        <v>0</v>
      </c>
      <c r="Q1231">
        <v>0</v>
      </c>
      <c r="R1231">
        <v>0</v>
      </c>
      <c r="S1231">
        <v>0</v>
      </c>
      <c r="T1231">
        <v>0</v>
      </c>
      <c r="U1231">
        <v>0</v>
      </c>
    </row>
    <row r="1232" spans="1:21" x14ac:dyDescent="0.2">
      <c r="A1232" t="s">
        <v>701</v>
      </c>
      <c r="B1232" t="s">
        <v>2960</v>
      </c>
      <c r="C1232" t="s">
        <v>2961</v>
      </c>
      <c r="D1232" t="s">
        <v>421</v>
      </c>
      <c r="E1232" t="s">
        <v>421</v>
      </c>
      <c r="F1232" t="s">
        <v>421</v>
      </c>
      <c r="G1232">
        <v>0</v>
      </c>
      <c r="H1232">
        <v>0</v>
      </c>
      <c r="I1232">
        <v>0</v>
      </c>
      <c r="J1232">
        <v>0</v>
      </c>
      <c r="K1232">
        <v>0</v>
      </c>
      <c r="L1232">
        <v>0</v>
      </c>
      <c r="M1232">
        <v>0</v>
      </c>
      <c r="N1232">
        <v>0</v>
      </c>
      <c r="O1232">
        <v>0</v>
      </c>
      <c r="P1232">
        <v>0</v>
      </c>
      <c r="Q1232">
        <v>0</v>
      </c>
      <c r="R1232">
        <v>0</v>
      </c>
      <c r="S1232">
        <v>0</v>
      </c>
      <c r="T1232">
        <v>0</v>
      </c>
      <c r="U1232">
        <v>0</v>
      </c>
    </row>
    <row r="1233" spans="1:21" x14ac:dyDescent="0.2">
      <c r="A1233" t="s">
        <v>701</v>
      </c>
      <c r="B1233" t="s">
        <v>2962</v>
      </c>
      <c r="C1233" t="s">
        <v>2963</v>
      </c>
      <c r="D1233" t="s">
        <v>421</v>
      </c>
      <c r="E1233" t="s">
        <v>421</v>
      </c>
      <c r="F1233" t="s">
        <v>421</v>
      </c>
      <c r="G1233">
        <v>0</v>
      </c>
      <c r="H1233">
        <v>0</v>
      </c>
      <c r="I1233">
        <v>0</v>
      </c>
      <c r="J1233">
        <v>0</v>
      </c>
      <c r="K1233">
        <v>0</v>
      </c>
      <c r="L1233">
        <v>0</v>
      </c>
      <c r="M1233">
        <v>0</v>
      </c>
      <c r="N1233">
        <v>0</v>
      </c>
      <c r="O1233">
        <v>0</v>
      </c>
      <c r="P1233">
        <v>0</v>
      </c>
      <c r="Q1233">
        <v>0</v>
      </c>
      <c r="R1233">
        <v>0</v>
      </c>
      <c r="S1233">
        <v>0</v>
      </c>
      <c r="T1233">
        <v>0</v>
      </c>
      <c r="U1233">
        <v>0</v>
      </c>
    </row>
    <row r="1234" spans="1:21" x14ac:dyDescent="0.2">
      <c r="A1234" t="s">
        <v>701</v>
      </c>
      <c r="B1234" t="s">
        <v>2964</v>
      </c>
      <c r="C1234" t="s">
        <v>2965</v>
      </c>
      <c r="D1234" t="s">
        <v>421</v>
      </c>
      <c r="E1234" t="s">
        <v>421</v>
      </c>
      <c r="F1234" t="s">
        <v>421</v>
      </c>
      <c r="G1234">
        <v>0</v>
      </c>
      <c r="H1234">
        <v>0</v>
      </c>
      <c r="I1234">
        <v>0</v>
      </c>
      <c r="J1234">
        <v>0</v>
      </c>
      <c r="K1234">
        <v>0</v>
      </c>
      <c r="L1234">
        <v>0</v>
      </c>
      <c r="M1234">
        <v>0</v>
      </c>
      <c r="N1234">
        <v>0</v>
      </c>
      <c r="O1234">
        <v>0</v>
      </c>
      <c r="P1234">
        <v>0</v>
      </c>
      <c r="Q1234">
        <v>0</v>
      </c>
      <c r="R1234">
        <v>0</v>
      </c>
      <c r="S1234">
        <v>0</v>
      </c>
      <c r="T1234">
        <v>0</v>
      </c>
      <c r="U1234">
        <v>0</v>
      </c>
    </row>
    <row r="1235" spans="1:21" x14ac:dyDescent="0.2">
      <c r="A1235" t="s">
        <v>701</v>
      </c>
      <c r="B1235" t="s">
        <v>2966</v>
      </c>
      <c r="C1235" t="s">
        <v>2967</v>
      </c>
      <c r="D1235" t="s">
        <v>421</v>
      </c>
      <c r="E1235" t="s">
        <v>421</v>
      </c>
      <c r="F1235" t="s">
        <v>421</v>
      </c>
      <c r="G1235">
        <v>0</v>
      </c>
      <c r="H1235">
        <v>0</v>
      </c>
      <c r="I1235">
        <v>0</v>
      </c>
      <c r="J1235">
        <v>0</v>
      </c>
      <c r="K1235">
        <v>0</v>
      </c>
      <c r="L1235">
        <v>0</v>
      </c>
      <c r="M1235">
        <v>0</v>
      </c>
      <c r="N1235">
        <v>0</v>
      </c>
      <c r="O1235">
        <v>0</v>
      </c>
      <c r="P1235">
        <v>0</v>
      </c>
      <c r="Q1235">
        <v>0</v>
      </c>
      <c r="R1235">
        <v>0</v>
      </c>
      <c r="S1235">
        <v>0</v>
      </c>
      <c r="T1235">
        <v>0</v>
      </c>
      <c r="U1235">
        <v>0</v>
      </c>
    </row>
    <row r="1236" spans="1:21" x14ac:dyDescent="0.2">
      <c r="A1236" t="s">
        <v>701</v>
      </c>
      <c r="B1236" t="s">
        <v>2968</v>
      </c>
      <c r="C1236" t="s">
        <v>2969</v>
      </c>
      <c r="D1236" t="s">
        <v>421</v>
      </c>
      <c r="E1236" t="s">
        <v>421</v>
      </c>
      <c r="F1236" t="s">
        <v>421</v>
      </c>
      <c r="G1236">
        <v>0</v>
      </c>
      <c r="H1236">
        <v>0</v>
      </c>
      <c r="I1236">
        <v>0</v>
      </c>
      <c r="J1236">
        <v>0</v>
      </c>
      <c r="K1236">
        <v>0</v>
      </c>
      <c r="L1236">
        <v>0</v>
      </c>
      <c r="M1236">
        <v>0</v>
      </c>
      <c r="N1236">
        <v>0</v>
      </c>
      <c r="O1236">
        <v>0</v>
      </c>
      <c r="P1236">
        <v>0</v>
      </c>
      <c r="Q1236">
        <v>0</v>
      </c>
      <c r="R1236">
        <v>0</v>
      </c>
      <c r="S1236">
        <v>0</v>
      </c>
      <c r="T1236">
        <v>0</v>
      </c>
      <c r="U1236">
        <v>0</v>
      </c>
    </row>
    <row r="1237" spans="1:21" x14ac:dyDescent="0.2">
      <c r="A1237" t="s">
        <v>701</v>
      </c>
      <c r="B1237" t="s">
        <v>2970</v>
      </c>
      <c r="C1237" t="s">
        <v>2971</v>
      </c>
      <c r="D1237" t="s">
        <v>421</v>
      </c>
      <c r="E1237" t="s">
        <v>421</v>
      </c>
      <c r="F1237" t="s">
        <v>421</v>
      </c>
      <c r="G1237">
        <v>0</v>
      </c>
      <c r="H1237">
        <v>0</v>
      </c>
      <c r="I1237">
        <v>0</v>
      </c>
      <c r="J1237">
        <v>0</v>
      </c>
      <c r="K1237">
        <v>0</v>
      </c>
      <c r="L1237">
        <v>0</v>
      </c>
      <c r="M1237">
        <v>0</v>
      </c>
      <c r="N1237">
        <v>0</v>
      </c>
      <c r="O1237">
        <v>0</v>
      </c>
      <c r="P1237">
        <v>0</v>
      </c>
      <c r="Q1237">
        <v>0</v>
      </c>
      <c r="R1237">
        <v>0</v>
      </c>
      <c r="S1237">
        <v>0</v>
      </c>
      <c r="T1237">
        <v>0</v>
      </c>
      <c r="U1237">
        <v>0</v>
      </c>
    </row>
    <row r="1238" spans="1:21" x14ac:dyDescent="0.2">
      <c r="A1238" t="s">
        <v>701</v>
      </c>
      <c r="B1238" t="s">
        <v>2972</v>
      </c>
      <c r="C1238" t="s">
        <v>2973</v>
      </c>
      <c r="D1238" t="s">
        <v>421</v>
      </c>
      <c r="E1238" t="s">
        <v>421</v>
      </c>
      <c r="F1238" t="s">
        <v>421</v>
      </c>
      <c r="G1238">
        <v>0</v>
      </c>
      <c r="H1238">
        <v>0</v>
      </c>
      <c r="I1238">
        <v>0</v>
      </c>
      <c r="J1238">
        <v>0</v>
      </c>
      <c r="K1238">
        <v>0</v>
      </c>
      <c r="L1238">
        <v>0</v>
      </c>
      <c r="M1238">
        <v>0</v>
      </c>
      <c r="N1238">
        <v>0</v>
      </c>
      <c r="O1238">
        <v>0</v>
      </c>
      <c r="P1238">
        <v>0</v>
      </c>
      <c r="Q1238">
        <v>0</v>
      </c>
      <c r="R1238">
        <v>0</v>
      </c>
      <c r="S1238">
        <v>0</v>
      </c>
      <c r="T1238">
        <v>0</v>
      </c>
      <c r="U1238">
        <v>0</v>
      </c>
    </row>
    <row r="1239" spans="1:21" x14ac:dyDescent="0.2">
      <c r="A1239" t="s">
        <v>701</v>
      </c>
      <c r="B1239" t="s">
        <v>2974</v>
      </c>
      <c r="C1239" t="s">
        <v>2975</v>
      </c>
      <c r="D1239" t="s">
        <v>421</v>
      </c>
      <c r="E1239" t="s">
        <v>421</v>
      </c>
      <c r="F1239" t="s">
        <v>421</v>
      </c>
      <c r="G1239">
        <v>0</v>
      </c>
      <c r="H1239">
        <v>0</v>
      </c>
      <c r="I1239">
        <v>0</v>
      </c>
      <c r="J1239">
        <v>0</v>
      </c>
      <c r="K1239">
        <v>0</v>
      </c>
      <c r="L1239">
        <v>0</v>
      </c>
      <c r="M1239">
        <v>0</v>
      </c>
      <c r="N1239">
        <v>0</v>
      </c>
      <c r="O1239">
        <v>0</v>
      </c>
      <c r="P1239">
        <v>0</v>
      </c>
      <c r="Q1239">
        <v>0</v>
      </c>
      <c r="R1239">
        <v>0</v>
      </c>
      <c r="S1239">
        <v>0</v>
      </c>
      <c r="T1239">
        <v>0</v>
      </c>
      <c r="U1239">
        <v>0</v>
      </c>
    </row>
    <row r="1240" spans="1:21" x14ac:dyDescent="0.2">
      <c r="A1240" t="s">
        <v>701</v>
      </c>
      <c r="B1240" t="s">
        <v>2976</v>
      </c>
      <c r="C1240" t="s">
        <v>2977</v>
      </c>
      <c r="D1240" t="s">
        <v>421</v>
      </c>
      <c r="E1240" t="s">
        <v>421</v>
      </c>
      <c r="F1240" t="s">
        <v>421</v>
      </c>
      <c r="G1240">
        <v>0</v>
      </c>
      <c r="H1240">
        <v>0</v>
      </c>
      <c r="I1240">
        <v>0</v>
      </c>
      <c r="J1240">
        <v>0</v>
      </c>
      <c r="K1240">
        <v>0</v>
      </c>
      <c r="L1240">
        <v>0</v>
      </c>
      <c r="M1240">
        <v>0</v>
      </c>
      <c r="N1240">
        <v>0</v>
      </c>
      <c r="O1240">
        <v>0</v>
      </c>
      <c r="P1240">
        <v>0</v>
      </c>
      <c r="Q1240">
        <v>0</v>
      </c>
      <c r="R1240">
        <v>0</v>
      </c>
      <c r="S1240">
        <v>0</v>
      </c>
      <c r="T1240">
        <v>0</v>
      </c>
      <c r="U1240">
        <v>0</v>
      </c>
    </row>
    <row r="1241" spans="1:21" x14ac:dyDescent="0.2">
      <c r="A1241" t="s">
        <v>701</v>
      </c>
      <c r="B1241" t="s">
        <v>2978</v>
      </c>
      <c r="C1241" t="s">
        <v>2979</v>
      </c>
      <c r="D1241" t="s">
        <v>421</v>
      </c>
      <c r="E1241" t="s">
        <v>421</v>
      </c>
      <c r="F1241" t="s">
        <v>421</v>
      </c>
      <c r="G1241">
        <v>0</v>
      </c>
      <c r="H1241">
        <v>0</v>
      </c>
      <c r="I1241">
        <v>0</v>
      </c>
      <c r="J1241">
        <v>0</v>
      </c>
      <c r="K1241">
        <v>0</v>
      </c>
      <c r="L1241">
        <v>0</v>
      </c>
      <c r="M1241">
        <v>0</v>
      </c>
      <c r="N1241">
        <v>0</v>
      </c>
      <c r="O1241">
        <v>0</v>
      </c>
      <c r="P1241">
        <v>0</v>
      </c>
      <c r="Q1241">
        <v>0</v>
      </c>
      <c r="R1241">
        <v>0</v>
      </c>
      <c r="S1241">
        <v>0</v>
      </c>
      <c r="T1241">
        <v>0</v>
      </c>
      <c r="U1241">
        <v>0</v>
      </c>
    </row>
    <row r="1242" spans="1:21" x14ac:dyDescent="0.2">
      <c r="A1242" t="s">
        <v>701</v>
      </c>
      <c r="B1242" t="s">
        <v>2980</v>
      </c>
      <c r="C1242" t="s">
        <v>2981</v>
      </c>
      <c r="D1242" t="s">
        <v>421</v>
      </c>
      <c r="E1242" t="s">
        <v>421</v>
      </c>
      <c r="F1242" t="s">
        <v>421</v>
      </c>
      <c r="G1242">
        <v>0</v>
      </c>
      <c r="H1242">
        <v>0</v>
      </c>
      <c r="I1242">
        <v>0</v>
      </c>
      <c r="J1242">
        <v>0</v>
      </c>
      <c r="K1242">
        <v>0</v>
      </c>
      <c r="L1242">
        <v>0</v>
      </c>
      <c r="M1242">
        <v>0</v>
      </c>
      <c r="N1242">
        <v>0</v>
      </c>
      <c r="O1242">
        <v>0</v>
      </c>
      <c r="P1242">
        <v>0</v>
      </c>
      <c r="Q1242">
        <v>0</v>
      </c>
      <c r="R1242">
        <v>0</v>
      </c>
      <c r="S1242">
        <v>0</v>
      </c>
      <c r="T1242">
        <v>0</v>
      </c>
      <c r="U1242">
        <v>0</v>
      </c>
    </row>
    <row r="1243" spans="1:21" x14ac:dyDescent="0.2">
      <c r="A1243" t="s">
        <v>701</v>
      </c>
      <c r="B1243" t="s">
        <v>2982</v>
      </c>
      <c r="C1243" t="s">
        <v>2983</v>
      </c>
      <c r="D1243" t="s">
        <v>421</v>
      </c>
      <c r="E1243" t="s">
        <v>421</v>
      </c>
      <c r="F1243" t="s">
        <v>421</v>
      </c>
      <c r="G1243">
        <v>0</v>
      </c>
      <c r="H1243">
        <v>0</v>
      </c>
      <c r="I1243">
        <v>0</v>
      </c>
      <c r="J1243">
        <v>0</v>
      </c>
      <c r="K1243">
        <v>0</v>
      </c>
      <c r="L1243">
        <v>0</v>
      </c>
      <c r="M1243">
        <v>0</v>
      </c>
      <c r="N1243">
        <v>0</v>
      </c>
      <c r="O1243">
        <v>0</v>
      </c>
      <c r="P1243">
        <v>0</v>
      </c>
      <c r="Q1243">
        <v>0</v>
      </c>
      <c r="R1243">
        <v>0</v>
      </c>
      <c r="S1243">
        <v>0</v>
      </c>
      <c r="T1243">
        <v>0</v>
      </c>
      <c r="U1243">
        <v>0</v>
      </c>
    </row>
    <row r="1244" spans="1:21" x14ac:dyDescent="0.2">
      <c r="A1244" t="s">
        <v>701</v>
      </c>
      <c r="B1244" t="s">
        <v>2984</v>
      </c>
      <c r="C1244" t="s">
        <v>2985</v>
      </c>
      <c r="D1244" t="s">
        <v>421</v>
      </c>
      <c r="E1244" t="s">
        <v>421</v>
      </c>
      <c r="F1244" t="s">
        <v>421</v>
      </c>
      <c r="G1244">
        <v>0</v>
      </c>
      <c r="H1244">
        <v>0</v>
      </c>
      <c r="I1244">
        <v>0</v>
      </c>
      <c r="J1244">
        <v>0</v>
      </c>
      <c r="K1244">
        <v>0</v>
      </c>
      <c r="L1244">
        <v>0</v>
      </c>
      <c r="M1244">
        <v>0</v>
      </c>
      <c r="N1244">
        <v>0</v>
      </c>
      <c r="O1244">
        <v>0</v>
      </c>
      <c r="P1244">
        <v>0</v>
      </c>
      <c r="Q1244">
        <v>0</v>
      </c>
      <c r="R1244">
        <v>0</v>
      </c>
      <c r="S1244">
        <v>0</v>
      </c>
      <c r="T1244">
        <v>0</v>
      </c>
      <c r="U1244">
        <v>0</v>
      </c>
    </row>
    <row r="1245" spans="1:21" x14ac:dyDescent="0.2">
      <c r="A1245" t="s">
        <v>701</v>
      </c>
      <c r="B1245" t="s">
        <v>2986</v>
      </c>
      <c r="C1245" t="s">
        <v>2987</v>
      </c>
      <c r="D1245" t="s">
        <v>421</v>
      </c>
      <c r="E1245" t="s">
        <v>421</v>
      </c>
      <c r="F1245" t="s">
        <v>421</v>
      </c>
      <c r="G1245">
        <v>0</v>
      </c>
      <c r="H1245">
        <v>0</v>
      </c>
      <c r="I1245">
        <v>0</v>
      </c>
      <c r="J1245">
        <v>0</v>
      </c>
      <c r="K1245">
        <v>0</v>
      </c>
      <c r="L1245">
        <v>0</v>
      </c>
      <c r="M1245">
        <v>0</v>
      </c>
      <c r="N1245">
        <v>0</v>
      </c>
      <c r="O1245">
        <v>0</v>
      </c>
      <c r="P1245">
        <v>0</v>
      </c>
      <c r="Q1245">
        <v>0</v>
      </c>
      <c r="R1245">
        <v>0</v>
      </c>
      <c r="S1245">
        <v>0</v>
      </c>
      <c r="T1245">
        <v>0</v>
      </c>
      <c r="U1245">
        <v>0</v>
      </c>
    </row>
    <row r="1246" spans="1:21" x14ac:dyDescent="0.2">
      <c r="A1246" t="s">
        <v>701</v>
      </c>
      <c r="B1246" t="s">
        <v>2988</v>
      </c>
      <c r="C1246" t="s">
        <v>2989</v>
      </c>
      <c r="D1246" t="s">
        <v>421</v>
      </c>
      <c r="E1246" t="s">
        <v>421</v>
      </c>
      <c r="F1246" t="s">
        <v>421</v>
      </c>
      <c r="G1246">
        <v>0</v>
      </c>
      <c r="H1246">
        <v>0</v>
      </c>
      <c r="I1246">
        <v>0</v>
      </c>
      <c r="J1246">
        <v>0</v>
      </c>
      <c r="K1246">
        <v>0</v>
      </c>
      <c r="L1246">
        <v>0</v>
      </c>
      <c r="M1246">
        <v>0</v>
      </c>
      <c r="N1246">
        <v>0</v>
      </c>
      <c r="O1246">
        <v>0</v>
      </c>
      <c r="P1246">
        <v>0</v>
      </c>
      <c r="Q1246">
        <v>0</v>
      </c>
      <c r="R1246">
        <v>0</v>
      </c>
      <c r="S1246">
        <v>0</v>
      </c>
      <c r="T1246">
        <v>0</v>
      </c>
      <c r="U1246">
        <v>0</v>
      </c>
    </row>
    <row r="1247" spans="1:21" x14ac:dyDescent="0.2">
      <c r="A1247" t="s">
        <v>701</v>
      </c>
      <c r="B1247" t="s">
        <v>2990</v>
      </c>
      <c r="C1247" t="s">
        <v>2991</v>
      </c>
      <c r="D1247" t="s">
        <v>421</v>
      </c>
      <c r="E1247" t="s">
        <v>421</v>
      </c>
      <c r="F1247" t="s">
        <v>421</v>
      </c>
      <c r="G1247">
        <v>0</v>
      </c>
      <c r="H1247">
        <v>0</v>
      </c>
      <c r="I1247">
        <v>0</v>
      </c>
      <c r="J1247">
        <v>0</v>
      </c>
      <c r="K1247">
        <v>0</v>
      </c>
      <c r="L1247">
        <v>0</v>
      </c>
      <c r="M1247">
        <v>0</v>
      </c>
      <c r="N1247">
        <v>0</v>
      </c>
      <c r="O1247">
        <v>0</v>
      </c>
      <c r="P1247">
        <v>0</v>
      </c>
      <c r="Q1247">
        <v>0</v>
      </c>
      <c r="R1247">
        <v>0</v>
      </c>
      <c r="S1247">
        <v>0</v>
      </c>
      <c r="T1247">
        <v>0</v>
      </c>
      <c r="U1247">
        <v>0</v>
      </c>
    </row>
    <row r="1248" spans="1:21" x14ac:dyDescent="0.2">
      <c r="A1248" t="s">
        <v>701</v>
      </c>
      <c r="B1248" t="s">
        <v>2992</v>
      </c>
      <c r="C1248" t="s">
        <v>2993</v>
      </c>
      <c r="D1248" t="s">
        <v>421</v>
      </c>
      <c r="E1248" t="s">
        <v>421</v>
      </c>
      <c r="F1248" t="s">
        <v>421</v>
      </c>
      <c r="G1248">
        <v>0</v>
      </c>
      <c r="H1248">
        <v>0</v>
      </c>
      <c r="I1248">
        <v>0</v>
      </c>
      <c r="J1248">
        <v>0</v>
      </c>
      <c r="K1248">
        <v>0</v>
      </c>
      <c r="L1248">
        <v>0</v>
      </c>
      <c r="M1248">
        <v>0</v>
      </c>
      <c r="N1248">
        <v>0</v>
      </c>
      <c r="O1248">
        <v>0</v>
      </c>
      <c r="P1248">
        <v>0</v>
      </c>
      <c r="Q1248">
        <v>0</v>
      </c>
      <c r="R1248">
        <v>0</v>
      </c>
      <c r="S1248">
        <v>0</v>
      </c>
      <c r="T1248">
        <v>0</v>
      </c>
      <c r="U1248">
        <v>0</v>
      </c>
    </row>
    <row r="1249" spans="1:21" x14ac:dyDescent="0.2">
      <c r="A1249" t="s">
        <v>701</v>
      </c>
      <c r="B1249" t="s">
        <v>2994</v>
      </c>
      <c r="C1249" t="s">
        <v>2995</v>
      </c>
      <c r="D1249" t="s">
        <v>421</v>
      </c>
      <c r="E1249" t="s">
        <v>421</v>
      </c>
      <c r="F1249" t="s">
        <v>421</v>
      </c>
      <c r="G1249">
        <v>0</v>
      </c>
      <c r="H1249">
        <v>0</v>
      </c>
      <c r="I1249">
        <v>0</v>
      </c>
      <c r="J1249">
        <v>0</v>
      </c>
      <c r="K1249">
        <v>0</v>
      </c>
      <c r="L1249">
        <v>0</v>
      </c>
      <c r="M1249">
        <v>0</v>
      </c>
      <c r="N1249">
        <v>0</v>
      </c>
      <c r="O1249">
        <v>0</v>
      </c>
      <c r="P1249">
        <v>0</v>
      </c>
      <c r="Q1249">
        <v>0</v>
      </c>
      <c r="R1249">
        <v>0</v>
      </c>
      <c r="S1249">
        <v>0</v>
      </c>
      <c r="T1249">
        <v>0</v>
      </c>
      <c r="U1249">
        <v>0</v>
      </c>
    </row>
    <row r="1250" spans="1:21" x14ac:dyDescent="0.2">
      <c r="A1250" t="s">
        <v>701</v>
      </c>
      <c r="B1250" t="s">
        <v>2996</v>
      </c>
      <c r="C1250" t="s">
        <v>2997</v>
      </c>
      <c r="D1250" t="s">
        <v>421</v>
      </c>
      <c r="E1250" t="s">
        <v>421</v>
      </c>
      <c r="F1250" t="s">
        <v>421</v>
      </c>
      <c r="G1250">
        <v>0</v>
      </c>
      <c r="H1250">
        <v>0</v>
      </c>
      <c r="I1250">
        <v>0</v>
      </c>
      <c r="J1250">
        <v>0</v>
      </c>
      <c r="K1250">
        <v>0</v>
      </c>
      <c r="L1250">
        <v>0</v>
      </c>
      <c r="M1250">
        <v>0</v>
      </c>
      <c r="N1250">
        <v>0</v>
      </c>
      <c r="O1250">
        <v>0</v>
      </c>
      <c r="P1250">
        <v>0</v>
      </c>
      <c r="Q1250">
        <v>0</v>
      </c>
      <c r="R1250">
        <v>0</v>
      </c>
      <c r="S1250">
        <v>0</v>
      </c>
      <c r="T1250">
        <v>0</v>
      </c>
      <c r="U1250">
        <v>0</v>
      </c>
    </row>
    <row r="1251" spans="1:21" x14ac:dyDescent="0.2">
      <c r="A1251" t="s">
        <v>701</v>
      </c>
      <c r="B1251" t="s">
        <v>2998</v>
      </c>
      <c r="C1251" t="s">
        <v>2999</v>
      </c>
      <c r="D1251" t="s">
        <v>421</v>
      </c>
      <c r="E1251" t="s">
        <v>421</v>
      </c>
      <c r="F1251" t="s">
        <v>421</v>
      </c>
      <c r="G1251">
        <v>0</v>
      </c>
      <c r="H1251">
        <v>0</v>
      </c>
      <c r="I1251">
        <v>0</v>
      </c>
      <c r="J1251">
        <v>0</v>
      </c>
      <c r="K1251">
        <v>0</v>
      </c>
      <c r="L1251">
        <v>0</v>
      </c>
      <c r="M1251">
        <v>0</v>
      </c>
      <c r="N1251">
        <v>0</v>
      </c>
      <c r="O1251">
        <v>0</v>
      </c>
      <c r="P1251">
        <v>0</v>
      </c>
      <c r="Q1251">
        <v>0</v>
      </c>
      <c r="R1251">
        <v>0</v>
      </c>
      <c r="S1251">
        <v>0</v>
      </c>
      <c r="T1251">
        <v>0</v>
      </c>
      <c r="U1251">
        <v>0</v>
      </c>
    </row>
    <row r="1252" spans="1:21" x14ac:dyDescent="0.2">
      <c r="A1252" t="s">
        <v>701</v>
      </c>
      <c r="B1252" t="s">
        <v>3000</v>
      </c>
      <c r="C1252" t="s">
        <v>3001</v>
      </c>
      <c r="D1252" t="s">
        <v>421</v>
      </c>
      <c r="E1252" t="s">
        <v>421</v>
      </c>
      <c r="F1252" t="s">
        <v>421</v>
      </c>
      <c r="G1252">
        <v>0</v>
      </c>
      <c r="H1252">
        <v>0</v>
      </c>
      <c r="I1252">
        <v>0</v>
      </c>
      <c r="J1252">
        <v>0</v>
      </c>
      <c r="K1252">
        <v>0</v>
      </c>
      <c r="L1252">
        <v>0</v>
      </c>
      <c r="M1252">
        <v>0</v>
      </c>
      <c r="N1252">
        <v>0</v>
      </c>
      <c r="O1252">
        <v>0</v>
      </c>
      <c r="P1252">
        <v>0</v>
      </c>
      <c r="Q1252">
        <v>0</v>
      </c>
      <c r="R1252">
        <v>0</v>
      </c>
      <c r="S1252">
        <v>0</v>
      </c>
      <c r="T1252">
        <v>0</v>
      </c>
      <c r="U1252">
        <v>0</v>
      </c>
    </row>
    <row r="1253" spans="1:21" x14ac:dyDescent="0.2">
      <c r="A1253" t="s">
        <v>701</v>
      </c>
      <c r="B1253" t="s">
        <v>3002</v>
      </c>
      <c r="C1253" t="s">
        <v>3003</v>
      </c>
      <c r="D1253" t="s">
        <v>421</v>
      </c>
      <c r="E1253" t="s">
        <v>421</v>
      </c>
      <c r="F1253" t="s">
        <v>421</v>
      </c>
      <c r="G1253">
        <v>0</v>
      </c>
      <c r="H1253">
        <v>0</v>
      </c>
      <c r="I1253">
        <v>0</v>
      </c>
      <c r="J1253">
        <v>0</v>
      </c>
      <c r="K1253">
        <v>0</v>
      </c>
      <c r="L1253">
        <v>0</v>
      </c>
      <c r="M1253">
        <v>0</v>
      </c>
      <c r="N1253">
        <v>0</v>
      </c>
      <c r="O1253">
        <v>0</v>
      </c>
      <c r="P1253">
        <v>0</v>
      </c>
      <c r="Q1253">
        <v>0</v>
      </c>
      <c r="R1253">
        <v>0</v>
      </c>
      <c r="S1253">
        <v>0</v>
      </c>
      <c r="T1253">
        <v>0</v>
      </c>
      <c r="U1253">
        <v>0</v>
      </c>
    </row>
    <row r="1254" spans="1:21" x14ac:dyDescent="0.2">
      <c r="A1254" t="s">
        <v>701</v>
      </c>
      <c r="B1254" t="s">
        <v>3004</v>
      </c>
      <c r="C1254" t="s">
        <v>3005</v>
      </c>
      <c r="D1254" t="s">
        <v>421</v>
      </c>
      <c r="E1254" t="s">
        <v>421</v>
      </c>
      <c r="F1254" t="s">
        <v>421</v>
      </c>
      <c r="G1254">
        <v>0</v>
      </c>
      <c r="H1254">
        <v>0</v>
      </c>
      <c r="I1254">
        <v>0</v>
      </c>
      <c r="J1254">
        <v>0</v>
      </c>
      <c r="K1254">
        <v>0</v>
      </c>
      <c r="L1254">
        <v>0</v>
      </c>
      <c r="M1254">
        <v>0</v>
      </c>
      <c r="N1254">
        <v>0</v>
      </c>
      <c r="O1254">
        <v>0</v>
      </c>
      <c r="P1254">
        <v>0</v>
      </c>
      <c r="Q1254">
        <v>0</v>
      </c>
      <c r="R1254">
        <v>0</v>
      </c>
      <c r="S1254">
        <v>0</v>
      </c>
      <c r="T1254">
        <v>0</v>
      </c>
      <c r="U1254">
        <v>0</v>
      </c>
    </row>
    <row r="1255" spans="1:21" x14ac:dyDescent="0.2">
      <c r="A1255" t="s">
        <v>701</v>
      </c>
      <c r="B1255" t="s">
        <v>3006</v>
      </c>
      <c r="C1255" t="s">
        <v>3007</v>
      </c>
      <c r="D1255" t="s">
        <v>421</v>
      </c>
      <c r="E1255" t="s">
        <v>421</v>
      </c>
      <c r="F1255" t="s">
        <v>421</v>
      </c>
      <c r="G1255">
        <v>0</v>
      </c>
      <c r="H1255">
        <v>0</v>
      </c>
      <c r="I1255">
        <v>0</v>
      </c>
      <c r="J1255">
        <v>0</v>
      </c>
      <c r="K1255">
        <v>0</v>
      </c>
      <c r="L1255">
        <v>0</v>
      </c>
      <c r="M1255">
        <v>0</v>
      </c>
      <c r="N1255">
        <v>0</v>
      </c>
      <c r="O1255">
        <v>0</v>
      </c>
      <c r="P1255">
        <v>0</v>
      </c>
      <c r="Q1255">
        <v>0</v>
      </c>
      <c r="R1255">
        <v>0</v>
      </c>
      <c r="S1255">
        <v>0</v>
      </c>
      <c r="T1255">
        <v>0</v>
      </c>
      <c r="U1255">
        <v>0</v>
      </c>
    </row>
    <row r="1256" spans="1:21" x14ac:dyDescent="0.2">
      <c r="A1256" t="s">
        <v>701</v>
      </c>
      <c r="B1256" t="s">
        <v>3008</v>
      </c>
      <c r="C1256" t="s">
        <v>3009</v>
      </c>
      <c r="D1256" t="s">
        <v>421</v>
      </c>
      <c r="E1256" t="s">
        <v>421</v>
      </c>
      <c r="F1256" t="s">
        <v>421</v>
      </c>
      <c r="G1256">
        <v>0</v>
      </c>
      <c r="H1256">
        <v>0</v>
      </c>
      <c r="I1256">
        <v>0</v>
      </c>
      <c r="J1256">
        <v>0</v>
      </c>
      <c r="K1256">
        <v>0</v>
      </c>
      <c r="L1256">
        <v>0</v>
      </c>
      <c r="M1256">
        <v>0</v>
      </c>
      <c r="N1256">
        <v>0</v>
      </c>
      <c r="O1256">
        <v>0</v>
      </c>
      <c r="P1256">
        <v>0</v>
      </c>
      <c r="Q1256">
        <v>0</v>
      </c>
      <c r="R1256">
        <v>0</v>
      </c>
      <c r="S1256">
        <v>0</v>
      </c>
      <c r="T1256">
        <v>0</v>
      </c>
      <c r="U1256">
        <v>0</v>
      </c>
    </row>
    <row r="1257" spans="1:21" x14ac:dyDescent="0.2">
      <c r="A1257" t="s">
        <v>701</v>
      </c>
      <c r="B1257" t="s">
        <v>3010</v>
      </c>
      <c r="C1257" t="s">
        <v>3011</v>
      </c>
      <c r="D1257" t="s">
        <v>421</v>
      </c>
      <c r="E1257" t="s">
        <v>421</v>
      </c>
      <c r="F1257" t="s">
        <v>421</v>
      </c>
      <c r="G1257">
        <v>0</v>
      </c>
      <c r="H1257">
        <v>0</v>
      </c>
      <c r="I1257">
        <v>0</v>
      </c>
      <c r="J1257">
        <v>0</v>
      </c>
      <c r="K1257">
        <v>0</v>
      </c>
      <c r="L1257">
        <v>0</v>
      </c>
      <c r="M1257">
        <v>0</v>
      </c>
      <c r="N1257">
        <v>0</v>
      </c>
      <c r="O1257">
        <v>0</v>
      </c>
      <c r="P1257">
        <v>0</v>
      </c>
      <c r="Q1257">
        <v>0</v>
      </c>
      <c r="R1257">
        <v>0</v>
      </c>
      <c r="S1257">
        <v>0</v>
      </c>
      <c r="T1257">
        <v>0</v>
      </c>
      <c r="U1257">
        <v>0</v>
      </c>
    </row>
    <row r="1258" spans="1:21" x14ac:dyDescent="0.2">
      <c r="A1258" t="s">
        <v>701</v>
      </c>
      <c r="B1258" t="s">
        <v>3012</v>
      </c>
      <c r="C1258" t="s">
        <v>3013</v>
      </c>
      <c r="D1258" t="s">
        <v>421</v>
      </c>
      <c r="E1258" t="s">
        <v>421</v>
      </c>
      <c r="F1258" t="s">
        <v>421</v>
      </c>
      <c r="G1258">
        <v>0</v>
      </c>
      <c r="H1258">
        <v>0</v>
      </c>
      <c r="I1258">
        <v>0</v>
      </c>
      <c r="J1258">
        <v>0</v>
      </c>
      <c r="K1258">
        <v>0</v>
      </c>
      <c r="L1258">
        <v>0</v>
      </c>
      <c r="M1258">
        <v>0</v>
      </c>
      <c r="N1258">
        <v>0</v>
      </c>
      <c r="O1258">
        <v>0</v>
      </c>
      <c r="P1258">
        <v>0</v>
      </c>
      <c r="Q1258">
        <v>0</v>
      </c>
      <c r="R1258">
        <v>0</v>
      </c>
      <c r="S1258">
        <v>0</v>
      </c>
      <c r="T1258">
        <v>0</v>
      </c>
      <c r="U1258">
        <v>0</v>
      </c>
    </row>
    <row r="1259" spans="1:21" x14ac:dyDescent="0.2">
      <c r="A1259" t="s">
        <v>701</v>
      </c>
      <c r="B1259" t="s">
        <v>3014</v>
      </c>
      <c r="C1259" t="s">
        <v>3015</v>
      </c>
      <c r="D1259" t="s">
        <v>421</v>
      </c>
      <c r="E1259" t="s">
        <v>421</v>
      </c>
      <c r="F1259" t="s">
        <v>421</v>
      </c>
      <c r="G1259">
        <v>0</v>
      </c>
      <c r="H1259">
        <v>0</v>
      </c>
      <c r="I1259">
        <v>0</v>
      </c>
      <c r="J1259">
        <v>0</v>
      </c>
      <c r="K1259">
        <v>0</v>
      </c>
      <c r="L1259">
        <v>0</v>
      </c>
      <c r="M1259">
        <v>0</v>
      </c>
      <c r="N1259">
        <v>0</v>
      </c>
      <c r="O1259">
        <v>0</v>
      </c>
      <c r="P1259">
        <v>0</v>
      </c>
      <c r="Q1259">
        <v>0</v>
      </c>
      <c r="R1259">
        <v>0</v>
      </c>
      <c r="S1259">
        <v>0</v>
      </c>
      <c r="T1259">
        <v>0</v>
      </c>
      <c r="U1259">
        <v>0</v>
      </c>
    </row>
    <row r="1260" spans="1:21" x14ac:dyDescent="0.2">
      <c r="A1260" t="s">
        <v>701</v>
      </c>
      <c r="B1260" t="s">
        <v>3016</v>
      </c>
      <c r="C1260" t="s">
        <v>3017</v>
      </c>
      <c r="D1260" t="s">
        <v>421</v>
      </c>
      <c r="E1260" t="s">
        <v>421</v>
      </c>
      <c r="F1260" t="s">
        <v>421</v>
      </c>
      <c r="G1260">
        <v>0</v>
      </c>
      <c r="H1260">
        <v>0</v>
      </c>
      <c r="I1260">
        <v>0</v>
      </c>
      <c r="J1260">
        <v>0</v>
      </c>
      <c r="K1260">
        <v>0</v>
      </c>
      <c r="L1260">
        <v>0</v>
      </c>
      <c r="M1260">
        <v>0</v>
      </c>
      <c r="N1260">
        <v>0</v>
      </c>
      <c r="O1260">
        <v>0</v>
      </c>
      <c r="P1260">
        <v>0</v>
      </c>
      <c r="Q1260">
        <v>0</v>
      </c>
      <c r="R1260">
        <v>0</v>
      </c>
      <c r="S1260">
        <v>0</v>
      </c>
      <c r="T1260">
        <v>0</v>
      </c>
      <c r="U1260">
        <v>0</v>
      </c>
    </row>
    <row r="1261" spans="1:21" x14ac:dyDescent="0.2">
      <c r="A1261" t="s">
        <v>701</v>
      </c>
      <c r="B1261" t="s">
        <v>3018</v>
      </c>
      <c r="C1261" t="s">
        <v>3019</v>
      </c>
      <c r="D1261" t="s">
        <v>421</v>
      </c>
      <c r="E1261" t="s">
        <v>421</v>
      </c>
      <c r="F1261" t="s">
        <v>421</v>
      </c>
      <c r="G1261">
        <v>0</v>
      </c>
      <c r="H1261">
        <v>0</v>
      </c>
      <c r="I1261">
        <v>0</v>
      </c>
      <c r="J1261">
        <v>0</v>
      </c>
      <c r="K1261">
        <v>0</v>
      </c>
      <c r="L1261">
        <v>0</v>
      </c>
      <c r="M1261">
        <v>0</v>
      </c>
      <c r="N1261">
        <v>0</v>
      </c>
      <c r="O1261">
        <v>0</v>
      </c>
      <c r="P1261">
        <v>0</v>
      </c>
      <c r="Q1261">
        <v>0</v>
      </c>
      <c r="R1261">
        <v>0</v>
      </c>
      <c r="S1261">
        <v>0</v>
      </c>
      <c r="T1261">
        <v>0</v>
      </c>
      <c r="U1261">
        <v>0</v>
      </c>
    </row>
    <row r="1262" spans="1:21" x14ac:dyDescent="0.2">
      <c r="A1262" t="s">
        <v>701</v>
      </c>
      <c r="B1262" t="s">
        <v>3020</v>
      </c>
      <c r="C1262" t="s">
        <v>3021</v>
      </c>
      <c r="D1262" t="s">
        <v>421</v>
      </c>
      <c r="E1262" t="s">
        <v>421</v>
      </c>
      <c r="F1262" t="s">
        <v>421</v>
      </c>
      <c r="G1262">
        <v>0</v>
      </c>
      <c r="H1262">
        <v>0</v>
      </c>
      <c r="I1262">
        <v>0</v>
      </c>
      <c r="J1262">
        <v>0</v>
      </c>
      <c r="K1262">
        <v>0</v>
      </c>
      <c r="L1262">
        <v>0</v>
      </c>
      <c r="M1262">
        <v>0</v>
      </c>
      <c r="N1262">
        <v>0</v>
      </c>
      <c r="O1262">
        <v>0</v>
      </c>
      <c r="P1262">
        <v>0</v>
      </c>
      <c r="Q1262">
        <v>0</v>
      </c>
      <c r="R1262">
        <v>0</v>
      </c>
      <c r="S1262">
        <v>0</v>
      </c>
      <c r="T1262">
        <v>0</v>
      </c>
      <c r="U1262">
        <v>0</v>
      </c>
    </row>
    <row r="1263" spans="1:21" x14ac:dyDescent="0.2">
      <c r="A1263" t="s">
        <v>701</v>
      </c>
      <c r="B1263" t="s">
        <v>3022</v>
      </c>
      <c r="C1263" t="s">
        <v>3023</v>
      </c>
      <c r="D1263" t="s">
        <v>421</v>
      </c>
      <c r="E1263" t="s">
        <v>421</v>
      </c>
      <c r="F1263" t="s">
        <v>421</v>
      </c>
      <c r="G1263">
        <v>0</v>
      </c>
      <c r="H1263">
        <v>0</v>
      </c>
      <c r="I1263">
        <v>0</v>
      </c>
      <c r="J1263">
        <v>0</v>
      </c>
      <c r="K1263">
        <v>0</v>
      </c>
      <c r="L1263">
        <v>0</v>
      </c>
      <c r="M1263">
        <v>0</v>
      </c>
      <c r="N1263">
        <v>0</v>
      </c>
      <c r="O1263">
        <v>0</v>
      </c>
      <c r="P1263">
        <v>0</v>
      </c>
      <c r="Q1263">
        <v>0</v>
      </c>
      <c r="R1263">
        <v>0</v>
      </c>
      <c r="S1263">
        <v>0</v>
      </c>
      <c r="T1263">
        <v>0</v>
      </c>
      <c r="U1263">
        <v>0</v>
      </c>
    </row>
    <row r="1264" spans="1:21" x14ac:dyDescent="0.2">
      <c r="A1264" t="s">
        <v>701</v>
      </c>
      <c r="B1264" t="s">
        <v>3024</v>
      </c>
      <c r="C1264" t="s">
        <v>3025</v>
      </c>
      <c r="D1264" t="s">
        <v>421</v>
      </c>
      <c r="E1264" t="s">
        <v>421</v>
      </c>
      <c r="F1264" t="s">
        <v>421</v>
      </c>
      <c r="G1264">
        <v>0</v>
      </c>
      <c r="H1264">
        <v>0</v>
      </c>
      <c r="I1264">
        <v>0</v>
      </c>
      <c r="J1264">
        <v>0</v>
      </c>
      <c r="K1264">
        <v>0</v>
      </c>
      <c r="L1264">
        <v>0</v>
      </c>
      <c r="M1264">
        <v>0</v>
      </c>
      <c r="N1264">
        <v>0</v>
      </c>
      <c r="O1264">
        <v>0</v>
      </c>
      <c r="P1264">
        <v>0</v>
      </c>
      <c r="Q1264">
        <v>0</v>
      </c>
      <c r="R1264">
        <v>0</v>
      </c>
      <c r="S1264">
        <v>0</v>
      </c>
      <c r="T1264">
        <v>0</v>
      </c>
      <c r="U1264">
        <v>0</v>
      </c>
    </row>
    <row r="1265" spans="1:21" x14ac:dyDescent="0.2">
      <c r="A1265" t="s">
        <v>701</v>
      </c>
      <c r="B1265" t="s">
        <v>3026</v>
      </c>
      <c r="C1265" t="s">
        <v>3027</v>
      </c>
      <c r="D1265" t="s">
        <v>421</v>
      </c>
      <c r="E1265" t="s">
        <v>421</v>
      </c>
      <c r="F1265" t="s">
        <v>421</v>
      </c>
      <c r="G1265">
        <v>0</v>
      </c>
      <c r="H1265">
        <v>0</v>
      </c>
      <c r="I1265">
        <v>0</v>
      </c>
      <c r="J1265">
        <v>0</v>
      </c>
      <c r="K1265">
        <v>0</v>
      </c>
      <c r="L1265">
        <v>0</v>
      </c>
      <c r="M1265">
        <v>0</v>
      </c>
      <c r="N1265">
        <v>0</v>
      </c>
      <c r="O1265">
        <v>0</v>
      </c>
      <c r="P1265">
        <v>0</v>
      </c>
      <c r="Q1265">
        <v>0</v>
      </c>
      <c r="R1265">
        <v>0</v>
      </c>
      <c r="S1265">
        <v>0</v>
      </c>
      <c r="T1265">
        <v>0</v>
      </c>
      <c r="U1265">
        <v>0</v>
      </c>
    </row>
    <row r="1266" spans="1:21" x14ac:dyDescent="0.2">
      <c r="A1266" t="s">
        <v>701</v>
      </c>
      <c r="B1266" t="s">
        <v>3028</v>
      </c>
      <c r="C1266" t="s">
        <v>3029</v>
      </c>
      <c r="D1266" t="s">
        <v>421</v>
      </c>
      <c r="E1266" t="s">
        <v>421</v>
      </c>
      <c r="F1266" t="s">
        <v>421</v>
      </c>
      <c r="G1266">
        <v>0</v>
      </c>
      <c r="H1266">
        <v>0</v>
      </c>
      <c r="I1266">
        <v>0</v>
      </c>
      <c r="J1266">
        <v>0</v>
      </c>
      <c r="K1266">
        <v>0</v>
      </c>
      <c r="L1266">
        <v>0</v>
      </c>
      <c r="M1266">
        <v>0</v>
      </c>
      <c r="N1266">
        <v>0</v>
      </c>
      <c r="O1266">
        <v>0</v>
      </c>
      <c r="P1266">
        <v>0</v>
      </c>
      <c r="Q1266">
        <v>0</v>
      </c>
      <c r="R1266">
        <v>0</v>
      </c>
      <c r="S1266">
        <v>0</v>
      </c>
      <c r="T1266">
        <v>0</v>
      </c>
      <c r="U1266">
        <v>0</v>
      </c>
    </row>
    <row r="1267" spans="1:21" x14ac:dyDescent="0.2">
      <c r="A1267" t="s">
        <v>701</v>
      </c>
      <c r="B1267" t="s">
        <v>3030</v>
      </c>
      <c r="C1267" t="s">
        <v>3031</v>
      </c>
      <c r="D1267" t="s">
        <v>421</v>
      </c>
      <c r="E1267" t="s">
        <v>421</v>
      </c>
      <c r="F1267" t="s">
        <v>421</v>
      </c>
      <c r="G1267">
        <v>0</v>
      </c>
      <c r="H1267">
        <v>0</v>
      </c>
      <c r="I1267">
        <v>0</v>
      </c>
      <c r="J1267">
        <v>0</v>
      </c>
      <c r="K1267">
        <v>0</v>
      </c>
      <c r="L1267">
        <v>0</v>
      </c>
      <c r="M1267">
        <v>0</v>
      </c>
      <c r="N1267">
        <v>0</v>
      </c>
      <c r="O1267">
        <v>0</v>
      </c>
      <c r="P1267">
        <v>0</v>
      </c>
      <c r="Q1267">
        <v>0</v>
      </c>
      <c r="R1267">
        <v>0</v>
      </c>
      <c r="S1267">
        <v>0</v>
      </c>
      <c r="T1267">
        <v>0</v>
      </c>
      <c r="U1267">
        <v>0</v>
      </c>
    </row>
    <row r="1268" spans="1:21" x14ac:dyDescent="0.2">
      <c r="A1268" t="s">
        <v>701</v>
      </c>
      <c r="B1268" t="s">
        <v>3032</v>
      </c>
      <c r="C1268" t="s">
        <v>3033</v>
      </c>
      <c r="D1268" t="s">
        <v>421</v>
      </c>
      <c r="E1268" t="s">
        <v>421</v>
      </c>
      <c r="F1268" t="s">
        <v>421</v>
      </c>
      <c r="G1268">
        <v>0</v>
      </c>
      <c r="H1268">
        <v>0</v>
      </c>
      <c r="I1268">
        <v>0</v>
      </c>
      <c r="J1268">
        <v>0</v>
      </c>
      <c r="K1268">
        <v>0</v>
      </c>
      <c r="L1268">
        <v>0</v>
      </c>
      <c r="M1268">
        <v>0</v>
      </c>
      <c r="N1268">
        <v>0</v>
      </c>
      <c r="O1268">
        <v>0</v>
      </c>
      <c r="P1268">
        <v>0</v>
      </c>
      <c r="Q1268">
        <v>0</v>
      </c>
      <c r="R1268">
        <v>0</v>
      </c>
      <c r="S1268">
        <v>0</v>
      </c>
      <c r="T1268">
        <v>0</v>
      </c>
      <c r="U1268">
        <v>0</v>
      </c>
    </row>
    <row r="1269" spans="1:21" x14ac:dyDescent="0.2">
      <c r="A1269" t="s">
        <v>701</v>
      </c>
      <c r="B1269" t="s">
        <v>3034</v>
      </c>
      <c r="C1269" t="s">
        <v>3035</v>
      </c>
      <c r="D1269" t="s">
        <v>421</v>
      </c>
      <c r="E1269" t="s">
        <v>421</v>
      </c>
      <c r="F1269" t="s">
        <v>421</v>
      </c>
      <c r="G1269">
        <v>0</v>
      </c>
      <c r="H1269">
        <v>0</v>
      </c>
      <c r="I1269">
        <v>0</v>
      </c>
      <c r="J1269">
        <v>0</v>
      </c>
      <c r="K1269">
        <v>0</v>
      </c>
      <c r="L1269">
        <v>0</v>
      </c>
      <c r="M1269">
        <v>0</v>
      </c>
      <c r="N1269">
        <v>0</v>
      </c>
      <c r="O1269">
        <v>0</v>
      </c>
      <c r="P1269">
        <v>0</v>
      </c>
      <c r="Q1269">
        <v>0</v>
      </c>
      <c r="R1269">
        <v>0</v>
      </c>
      <c r="S1269">
        <v>0</v>
      </c>
      <c r="T1269">
        <v>0</v>
      </c>
      <c r="U1269">
        <v>0</v>
      </c>
    </row>
    <row r="1270" spans="1:21" x14ac:dyDescent="0.2">
      <c r="A1270" t="s">
        <v>701</v>
      </c>
      <c r="B1270" t="s">
        <v>3036</v>
      </c>
      <c r="C1270" t="s">
        <v>3037</v>
      </c>
      <c r="D1270" t="s">
        <v>421</v>
      </c>
      <c r="E1270" t="s">
        <v>421</v>
      </c>
      <c r="F1270" t="s">
        <v>421</v>
      </c>
      <c r="G1270">
        <v>0</v>
      </c>
      <c r="H1270">
        <v>0</v>
      </c>
      <c r="I1270">
        <v>0</v>
      </c>
      <c r="J1270">
        <v>0</v>
      </c>
      <c r="K1270">
        <v>0</v>
      </c>
      <c r="L1270">
        <v>0</v>
      </c>
      <c r="M1270">
        <v>0</v>
      </c>
      <c r="N1270">
        <v>0</v>
      </c>
      <c r="O1270">
        <v>0</v>
      </c>
      <c r="P1270">
        <v>0</v>
      </c>
      <c r="Q1270">
        <v>0</v>
      </c>
      <c r="R1270">
        <v>0</v>
      </c>
      <c r="S1270">
        <v>0</v>
      </c>
      <c r="T1270">
        <v>0</v>
      </c>
      <c r="U1270">
        <v>0</v>
      </c>
    </row>
    <row r="1271" spans="1:21" x14ac:dyDescent="0.2">
      <c r="A1271" t="s">
        <v>701</v>
      </c>
      <c r="B1271" t="s">
        <v>3038</v>
      </c>
      <c r="C1271" t="s">
        <v>3039</v>
      </c>
      <c r="D1271" t="s">
        <v>421</v>
      </c>
      <c r="E1271" t="s">
        <v>421</v>
      </c>
      <c r="F1271" t="s">
        <v>421</v>
      </c>
      <c r="G1271">
        <v>0</v>
      </c>
      <c r="H1271">
        <v>0</v>
      </c>
      <c r="I1271">
        <v>0</v>
      </c>
      <c r="J1271">
        <v>0</v>
      </c>
      <c r="K1271">
        <v>0</v>
      </c>
      <c r="L1271">
        <v>0</v>
      </c>
      <c r="M1271">
        <v>0</v>
      </c>
      <c r="N1271">
        <v>0</v>
      </c>
      <c r="O1271">
        <v>0</v>
      </c>
      <c r="P1271">
        <v>0</v>
      </c>
      <c r="Q1271">
        <v>0</v>
      </c>
      <c r="R1271">
        <v>0</v>
      </c>
      <c r="S1271">
        <v>0</v>
      </c>
      <c r="T1271">
        <v>0</v>
      </c>
      <c r="U1271">
        <v>0</v>
      </c>
    </row>
    <row r="1272" spans="1:21" x14ac:dyDescent="0.2">
      <c r="A1272" t="s">
        <v>701</v>
      </c>
      <c r="B1272" t="s">
        <v>3040</v>
      </c>
      <c r="C1272" t="s">
        <v>3041</v>
      </c>
      <c r="D1272" t="s">
        <v>421</v>
      </c>
      <c r="E1272" t="s">
        <v>421</v>
      </c>
      <c r="F1272" t="s">
        <v>421</v>
      </c>
      <c r="G1272">
        <v>0</v>
      </c>
      <c r="H1272">
        <v>0</v>
      </c>
      <c r="I1272">
        <v>0</v>
      </c>
      <c r="J1272">
        <v>0</v>
      </c>
      <c r="K1272">
        <v>0</v>
      </c>
      <c r="L1272">
        <v>0</v>
      </c>
      <c r="M1272">
        <v>0</v>
      </c>
      <c r="N1272">
        <v>0</v>
      </c>
      <c r="O1272">
        <v>0</v>
      </c>
      <c r="P1272">
        <v>0</v>
      </c>
      <c r="Q1272">
        <v>0</v>
      </c>
      <c r="R1272">
        <v>0</v>
      </c>
      <c r="S1272">
        <v>0</v>
      </c>
      <c r="T1272">
        <v>0</v>
      </c>
      <c r="U1272">
        <v>0</v>
      </c>
    </row>
    <row r="1273" spans="1:21" x14ac:dyDescent="0.2">
      <c r="A1273" t="s">
        <v>701</v>
      </c>
      <c r="B1273" t="s">
        <v>3042</v>
      </c>
      <c r="C1273" t="s">
        <v>3043</v>
      </c>
      <c r="D1273" t="s">
        <v>421</v>
      </c>
      <c r="E1273" t="s">
        <v>421</v>
      </c>
      <c r="F1273" t="s">
        <v>421</v>
      </c>
      <c r="G1273">
        <v>0</v>
      </c>
      <c r="H1273">
        <v>0</v>
      </c>
      <c r="I1273">
        <v>0</v>
      </c>
      <c r="J1273">
        <v>0</v>
      </c>
      <c r="K1273">
        <v>0</v>
      </c>
      <c r="L1273">
        <v>0</v>
      </c>
      <c r="M1273">
        <v>0</v>
      </c>
      <c r="N1273">
        <v>0</v>
      </c>
      <c r="O1273">
        <v>0</v>
      </c>
      <c r="P1273">
        <v>0</v>
      </c>
      <c r="Q1273">
        <v>0</v>
      </c>
      <c r="R1273">
        <v>0</v>
      </c>
      <c r="S1273">
        <v>0</v>
      </c>
      <c r="T1273">
        <v>0</v>
      </c>
      <c r="U1273">
        <v>0</v>
      </c>
    </row>
    <row r="1274" spans="1:21" x14ac:dyDescent="0.2">
      <c r="A1274" t="s">
        <v>701</v>
      </c>
      <c r="B1274" t="s">
        <v>3044</v>
      </c>
      <c r="C1274" t="s">
        <v>3045</v>
      </c>
      <c r="D1274" t="s">
        <v>421</v>
      </c>
      <c r="E1274" t="s">
        <v>421</v>
      </c>
      <c r="F1274" t="s">
        <v>421</v>
      </c>
      <c r="G1274">
        <v>0</v>
      </c>
      <c r="H1274">
        <v>0</v>
      </c>
      <c r="I1274">
        <v>0</v>
      </c>
      <c r="J1274">
        <v>0</v>
      </c>
      <c r="K1274">
        <v>0</v>
      </c>
      <c r="L1274">
        <v>0</v>
      </c>
      <c r="M1274">
        <v>0</v>
      </c>
      <c r="N1274">
        <v>0</v>
      </c>
      <c r="O1274">
        <v>0</v>
      </c>
      <c r="P1274">
        <v>0</v>
      </c>
      <c r="Q1274">
        <v>0</v>
      </c>
      <c r="R1274">
        <v>0</v>
      </c>
      <c r="S1274">
        <v>0</v>
      </c>
      <c r="T1274">
        <v>0</v>
      </c>
      <c r="U1274">
        <v>0</v>
      </c>
    </row>
    <row r="1275" spans="1:21" x14ac:dyDescent="0.2">
      <c r="A1275" t="s">
        <v>701</v>
      </c>
      <c r="B1275" t="s">
        <v>3046</v>
      </c>
      <c r="C1275" t="s">
        <v>3047</v>
      </c>
      <c r="D1275" t="s">
        <v>421</v>
      </c>
      <c r="E1275" t="s">
        <v>421</v>
      </c>
      <c r="F1275" t="s">
        <v>421</v>
      </c>
      <c r="G1275">
        <v>0</v>
      </c>
      <c r="H1275">
        <v>0</v>
      </c>
      <c r="I1275">
        <v>0</v>
      </c>
      <c r="J1275">
        <v>0</v>
      </c>
      <c r="K1275">
        <v>0</v>
      </c>
      <c r="L1275">
        <v>0</v>
      </c>
      <c r="M1275">
        <v>0</v>
      </c>
      <c r="N1275">
        <v>0</v>
      </c>
      <c r="O1275">
        <v>0</v>
      </c>
      <c r="P1275">
        <v>0</v>
      </c>
      <c r="Q1275">
        <v>0</v>
      </c>
      <c r="R1275">
        <v>0</v>
      </c>
      <c r="S1275">
        <v>0</v>
      </c>
      <c r="T1275">
        <v>0</v>
      </c>
      <c r="U1275">
        <v>0</v>
      </c>
    </row>
    <row r="1276" spans="1:21" x14ac:dyDescent="0.2">
      <c r="A1276" t="s">
        <v>701</v>
      </c>
      <c r="B1276" t="s">
        <v>3048</v>
      </c>
      <c r="C1276" t="s">
        <v>3049</v>
      </c>
      <c r="D1276" t="s">
        <v>421</v>
      </c>
      <c r="E1276" t="s">
        <v>421</v>
      </c>
      <c r="F1276" t="s">
        <v>421</v>
      </c>
      <c r="G1276">
        <v>0</v>
      </c>
      <c r="H1276">
        <v>0</v>
      </c>
      <c r="I1276">
        <v>0</v>
      </c>
      <c r="J1276">
        <v>0</v>
      </c>
      <c r="K1276">
        <v>0</v>
      </c>
      <c r="L1276">
        <v>0</v>
      </c>
      <c r="M1276">
        <v>0</v>
      </c>
      <c r="N1276">
        <v>0</v>
      </c>
      <c r="O1276">
        <v>0</v>
      </c>
      <c r="P1276">
        <v>0</v>
      </c>
      <c r="Q1276">
        <v>0</v>
      </c>
      <c r="R1276">
        <v>0</v>
      </c>
      <c r="S1276">
        <v>0</v>
      </c>
      <c r="T1276">
        <v>0</v>
      </c>
      <c r="U1276">
        <v>0</v>
      </c>
    </row>
    <row r="1277" spans="1:21" x14ac:dyDescent="0.2">
      <c r="A1277" t="s">
        <v>701</v>
      </c>
      <c r="B1277" t="s">
        <v>3050</v>
      </c>
      <c r="C1277" t="s">
        <v>3051</v>
      </c>
      <c r="D1277" t="s">
        <v>421</v>
      </c>
      <c r="E1277" t="s">
        <v>421</v>
      </c>
      <c r="F1277" t="s">
        <v>421</v>
      </c>
      <c r="G1277">
        <v>0</v>
      </c>
      <c r="H1277">
        <v>0</v>
      </c>
      <c r="I1277">
        <v>0</v>
      </c>
      <c r="J1277">
        <v>0</v>
      </c>
      <c r="K1277">
        <v>0</v>
      </c>
      <c r="L1277">
        <v>0</v>
      </c>
      <c r="M1277">
        <v>0</v>
      </c>
      <c r="N1277">
        <v>0</v>
      </c>
      <c r="O1277">
        <v>0</v>
      </c>
      <c r="P1277">
        <v>0</v>
      </c>
      <c r="Q1277">
        <v>0</v>
      </c>
      <c r="R1277">
        <v>0</v>
      </c>
      <c r="S1277">
        <v>0</v>
      </c>
      <c r="T1277">
        <v>0</v>
      </c>
      <c r="U1277">
        <v>0</v>
      </c>
    </row>
    <row r="1278" spans="1:21" x14ac:dyDescent="0.2">
      <c r="A1278" t="s">
        <v>701</v>
      </c>
      <c r="B1278" t="s">
        <v>3052</v>
      </c>
      <c r="C1278" t="s">
        <v>3053</v>
      </c>
      <c r="D1278" t="s">
        <v>421</v>
      </c>
      <c r="E1278" t="s">
        <v>421</v>
      </c>
      <c r="F1278" t="s">
        <v>421</v>
      </c>
      <c r="G1278">
        <v>0</v>
      </c>
      <c r="H1278">
        <v>0</v>
      </c>
      <c r="I1278">
        <v>0</v>
      </c>
      <c r="J1278">
        <v>0</v>
      </c>
      <c r="K1278">
        <v>0</v>
      </c>
      <c r="L1278">
        <v>0</v>
      </c>
      <c r="M1278">
        <v>0</v>
      </c>
      <c r="N1278">
        <v>0</v>
      </c>
      <c r="O1278">
        <v>0</v>
      </c>
      <c r="P1278">
        <v>0</v>
      </c>
      <c r="Q1278">
        <v>0</v>
      </c>
      <c r="R1278">
        <v>0</v>
      </c>
      <c r="S1278">
        <v>0</v>
      </c>
      <c r="T1278">
        <v>0</v>
      </c>
      <c r="U1278">
        <v>0</v>
      </c>
    </row>
    <row r="1279" spans="1:21" x14ac:dyDescent="0.2">
      <c r="A1279" t="s">
        <v>701</v>
      </c>
      <c r="B1279" t="s">
        <v>3054</v>
      </c>
      <c r="C1279" t="s">
        <v>3055</v>
      </c>
      <c r="D1279" t="s">
        <v>421</v>
      </c>
      <c r="E1279" t="s">
        <v>421</v>
      </c>
      <c r="F1279" t="s">
        <v>421</v>
      </c>
      <c r="G1279">
        <v>0</v>
      </c>
      <c r="H1279">
        <v>0</v>
      </c>
      <c r="I1279">
        <v>0</v>
      </c>
      <c r="J1279">
        <v>0</v>
      </c>
      <c r="K1279">
        <v>0</v>
      </c>
      <c r="L1279">
        <v>0</v>
      </c>
      <c r="M1279">
        <v>0</v>
      </c>
      <c r="N1279">
        <v>0</v>
      </c>
      <c r="O1279">
        <v>0</v>
      </c>
      <c r="P1279">
        <v>0</v>
      </c>
      <c r="Q1279">
        <v>0</v>
      </c>
      <c r="R1279">
        <v>0</v>
      </c>
      <c r="S1279">
        <v>0</v>
      </c>
      <c r="T1279">
        <v>0</v>
      </c>
      <c r="U1279">
        <v>0</v>
      </c>
    </row>
    <row r="1280" spans="1:21" x14ac:dyDescent="0.2">
      <c r="A1280" t="s">
        <v>701</v>
      </c>
      <c r="B1280" t="s">
        <v>3056</v>
      </c>
      <c r="C1280" t="s">
        <v>3057</v>
      </c>
      <c r="D1280" t="s">
        <v>421</v>
      </c>
      <c r="E1280" t="s">
        <v>421</v>
      </c>
      <c r="F1280" t="s">
        <v>421</v>
      </c>
      <c r="G1280">
        <v>0</v>
      </c>
      <c r="H1280">
        <v>0</v>
      </c>
      <c r="I1280">
        <v>0</v>
      </c>
      <c r="J1280">
        <v>0</v>
      </c>
      <c r="K1280">
        <v>0</v>
      </c>
      <c r="L1280">
        <v>0</v>
      </c>
      <c r="M1280">
        <v>0</v>
      </c>
      <c r="N1280">
        <v>0</v>
      </c>
      <c r="O1280">
        <v>0</v>
      </c>
      <c r="P1280">
        <v>0</v>
      </c>
      <c r="Q1280">
        <v>0</v>
      </c>
      <c r="R1280">
        <v>0</v>
      </c>
      <c r="S1280">
        <v>0</v>
      </c>
      <c r="T1280">
        <v>0</v>
      </c>
      <c r="U1280">
        <v>0</v>
      </c>
    </row>
    <row r="1281" spans="1:21" x14ac:dyDescent="0.2">
      <c r="A1281" t="s">
        <v>701</v>
      </c>
      <c r="B1281" t="s">
        <v>3058</v>
      </c>
      <c r="C1281" t="s">
        <v>3059</v>
      </c>
      <c r="D1281" t="s">
        <v>421</v>
      </c>
      <c r="E1281" t="s">
        <v>421</v>
      </c>
      <c r="F1281" t="s">
        <v>421</v>
      </c>
      <c r="G1281">
        <v>0</v>
      </c>
      <c r="H1281">
        <v>0</v>
      </c>
      <c r="I1281">
        <v>0</v>
      </c>
      <c r="J1281">
        <v>0</v>
      </c>
      <c r="K1281">
        <v>0</v>
      </c>
      <c r="L1281">
        <v>0</v>
      </c>
      <c r="M1281">
        <v>0</v>
      </c>
      <c r="N1281">
        <v>0</v>
      </c>
      <c r="O1281">
        <v>0</v>
      </c>
      <c r="P1281">
        <v>0</v>
      </c>
      <c r="Q1281">
        <v>0</v>
      </c>
      <c r="R1281">
        <v>0</v>
      </c>
      <c r="S1281">
        <v>0</v>
      </c>
      <c r="T1281">
        <v>0</v>
      </c>
      <c r="U1281">
        <v>0</v>
      </c>
    </row>
    <row r="1282" spans="1:21" x14ac:dyDescent="0.2">
      <c r="A1282" t="s">
        <v>701</v>
      </c>
      <c r="B1282" t="s">
        <v>3060</v>
      </c>
      <c r="C1282" t="s">
        <v>3061</v>
      </c>
      <c r="D1282" t="s">
        <v>421</v>
      </c>
      <c r="E1282" t="s">
        <v>421</v>
      </c>
      <c r="F1282" t="s">
        <v>421</v>
      </c>
      <c r="G1282">
        <v>0</v>
      </c>
      <c r="H1282">
        <v>0</v>
      </c>
      <c r="I1282">
        <v>0</v>
      </c>
      <c r="J1282">
        <v>0</v>
      </c>
      <c r="K1282">
        <v>0</v>
      </c>
      <c r="L1282">
        <v>0</v>
      </c>
      <c r="M1282">
        <v>0</v>
      </c>
      <c r="N1282">
        <v>0</v>
      </c>
      <c r="O1282">
        <v>0</v>
      </c>
      <c r="P1282">
        <v>0</v>
      </c>
      <c r="Q1282">
        <v>0</v>
      </c>
      <c r="R1282">
        <v>0</v>
      </c>
      <c r="S1282">
        <v>0</v>
      </c>
      <c r="T1282">
        <v>0</v>
      </c>
      <c r="U1282">
        <v>0</v>
      </c>
    </row>
    <row r="1283" spans="1:21" x14ac:dyDescent="0.2">
      <c r="A1283" t="s">
        <v>701</v>
      </c>
      <c r="B1283" t="s">
        <v>3062</v>
      </c>
      <c r="C1283" t="s">
        <v>3063</v>
      </c>
      <c r="D1283" t="s">
        <v>421</v>
      </c>
      <c r="E1283" t="s">
        <v>421</v>
      </c>
      <c r="F1283" t="s">
        <v>421</v>
      </c>
      <c r="G1283">
        <v>0</v>
      </c>
      <c r="H1283">
        <v>0</v>
      </c>
      <c r="I1283">
        <v>0</v>
      </c>
      <c r="J1283">
        <v>0</v>
      </c>
      <c r="K1283">
        <v>0</v>
      </c>
      <c r="L1283">
        <v>0</v>
      </c>
      <c r="M1283">
        <v>0</v>
      </c>
      <c r="N1283">
        <v>0</v>
      </c>
      <c r="O1283">
        <v>0</v>
      </c>
      <c r="P1283">
        <v>0</v>
      </c>
      <c r="Q1283">
        <v>0</v>
      </c>
      <c r="R1283">
        <v>0</v>
      </c>
      <c r="S1283">
        <v>0</v>
      </c>
      <c r="T1283">
        <v>0</v>
      </c>
      <c r="U1283">
        <v>0</v>
      </c>
    </row>
    <row r="1284" spans="1:21" x14ac:dyDescent="0.2">
      <c r="A1284" t="s">
        <v>701</v>
      </c>
      <c r="B1284" t="s">
        <v>3064</v>
      </c>
      <c r="C1284" t="s">
        <v>3065</v>
      </c>
      <c r="D1284" t="s">
        <v>421</v>
      </c>
      <c r="E1284" t="s">
        <v>421</v>
      </c>
      <c r="F1284" t="s">
        <v>421</v>
      </c>
      <c r="G1284">
        <v>0</v>
      </c>
      <c r="H1284">
        <v>0</v>
      </c>
      <c r="I1284">
        <v>0</v>
      </c>
      <c r="J1284">
        <v>0</v>
      </c>
      <c r="K1284">
        <v>0</v>
      </c>
      <c r="L1284">
        <v>0</v>
      </c>
      <c r="M1284">
        <v>0</v>
      </c>
      <c r="N1284">
        <v>0</v>
      </c>
      <c r="O1284">
        <v>0</v>
      </c>
      <c r="P1284">
        <v>0</v>
      </c>
      <c r="Q1284">
        <v>0</v>
      </c>
      <c r="R1284">
        <v>0</v>
      </c>
      <c r="S1284">
        <v>0</v>
      </c>
      <c r="T1284">
        <v>0</v>
      </c>
      <c r="U1284">
        <v>0</v>
      </c>
    </row>
    <row r="1285" spans="1:21" x14ac:dyDescent="0.2">
      <c r="A1285" t="s">
        <v>701</v>
      </c>
      <c r="B1285" t="s">
        <v>3066</v>
      </c>
      <c r="C1285" t="s">
        <v>3067</v>
      </c>
      <c r="D1285" t="s">
        <v>421</v>
      </c>
      <c r="E1285" t="s">
        <v>421</v>
      </c>
      <c r="F1285" t="s">
        <v>421</v>
      </c>
      <c r="G1285">
        <v>0</v>
      </c>
      <c r="H1285">
        <v>0</v>
      </c>
      <c r="I1285">
        <v>0</v>
      </c>
      <c r="J1285">
        <v>0</v>
      </c>
      <c r="K1285">
        <v>0</v>
      </c>
      <c r="L1285">
        <v>0</v>
      </c>
      <c r="M1285">
        <v>0</v>
      </c>
      <c r="N1285">
        <v>0</v>
      </c>
      <c r="O1285">
        <v>0</v>
      </c>
      <c r="P1285">
        <v>0</v>
      </c>
      <c r="Q1285">
        <v>0</v>
      </c>
      <c r="R1285">
        <v>0</v>
      </c>
      <c r="S1285">
        <v>0</v>
      </c>
      <c r="T1285">
        <v>0</v>
      </c>
      <c r="U1285">
        <v>0</v>
      </c>
    </row>
    <row r="1286" spans="1:21" x14ac:dyDescent="0.2">
      <c r="A1286" t="s">
        <v>701</v>
      </c>
      <c r="B1286" t="s">
        <v>3068</v>
      </c>
      <c r="C1286" t="s">
        <v>3069</v>
      </c>
      <c r="D1286" t="s">
        <v>421</v>
      </c>
      <c r="E1286" t="s">
        <v>421</v>
      </c>
      <c r="F1286" t="s">
        <v>421</v>
      </c>
      <c r="G1286">
        <v>0</v>
      </c>
      <c r="H1286">
        <v>0</v>
      </c>
      <c r="I1286">
        <v>0</v>
      </c>
      <c r="J1286">
        <v>0</v>
      </c>
      <c r="K1286">
        <v>0</v>
      </c>
      <c r="L1286">
        <v>0</v>
      </c>
      <c r="M1286">
        <v>0</v>
      </c>
      <c r="N1286">
        <v>0</v>
      </c>
      <c r="O1286">
        <v>0</v>
      </c>
      <c r="P1286">
        <v>0</v>
      </c>
      <c r="Q1286">
        <v>0</v>
      </c>
      <c r="R1286">
        <v>0</v>
      </c>
      <c r="S1286">
        <v>0</v>
      </c>
      <c r="T1286">
        <v>0</v>
      </c>
      <c r="U1286">
        <v>0</v>
      </c>
    </row>
    <row r="1287" spans="1:21" x14ac:dyDescent="0.2">
      <c r="A1287" t="s">
        <v>701</v>
      </c>
      <c r="B1287" t="s">
        <v>3070</v>
      </c>
      <c r="C1287" t="s">
        <v>3071</v>
      </c>
      <c r="D1287" t="s">
        <v>421</v>
      </c>
      <c r="E1287" t="s">
        <v>421</v>
      </c>
      <c r="F1287" t="s">
        <v>421</v>
      </c>
      <c r="G1287">
        <v>0</v>
      </c>
      <c r="H1287">
        <v>0</v>
      </c>
      <c r="I1287">
        <v>0</v>
      </c>
      <c r="J1287">
        <v>0</v>
      </c>
      <c r="K1287">
        <v>0</v>
      </c>
      <c r="L1287">
        <v>0</v>
      </c>
      <c r="M1287">
        <v>0</v>
      </c>
      <c r="N1287">
        <v>0</v>
      </c>
      <c r="O1287">
        <v>0</v>
      </c>
      <c r="P1287">
        <v>0</v>
      </c>
      <c r="Q1287">
        <v>0</v>
      </c>
      <c r="R1287">
        <v>0</v>
      </c>
      <c r="S1287">
        <v>0</v>
      </c>
      <c r="T1287">
        <v>0</v>
      </c>
      <c r="U1287">
        <v>0</v>
      </c>
    </row>
    <row r="1288" spans="1:21" x14ac:dyDescent="0.2">
      <c r="A1288" t="s">
        <v>701</v>
      </c>
      <c r="B1288" t="s">
        <v>3072</v>
      </c>
      <c r="C1288" t="s">
        <v>3073</v>
      </c>
      <c r="D1288" t="s">
        <v>421</v>
      </c>
      <c r="E1288" t="s">
        <v>421</v>
      </c>
      <c r="F1288" t="s">
        <v>421</v>
      </c>
      <c r="G1288">
        <v>0</v>
      </c>
      <c r="H1288">
        <v>0</v>
      </c>
      <c r="I1288">
        <v>0</v>
      </c>
      <c r="J1288">
        <v>0</v>
      </c>
      <c r="K1288">
        <v>0</v>
      </c>
      <c r="L1288">
        <v>0</v>
      </c>
      <c r="M1288">
        <v>0</v>
      </c>
      <c r="N1288">
        <v>0</v>
      </c>
      <c r="O1288">
        <v>0</v>
      </c>
      <c r="P1288">
        <v>0</v>
      </c>
      <c r="Q1288">
        <v>0</v>
      </c>
      <c r="R1288">
        <v>0</v>
      </c>
      <c r="S1288">
        <v>0</v>
      </c>
      <c r="T1288">
        <v>0</v>
      </c>
      <c r="U1288">
        <v>0</v>
      </c>
    </row>
    <row r="1289" spans="1:21" x14ac:dyDescent="0.2">
      <c r="A1289" t="s">
        <v>701</v>
      </c>
      <c r="B1289" t="s">
        <v>3074</v>
      </c>
      <c r="C1289" t="s">
        <v>3075</v>
      </c>
      <c r="D1289" t="s">
        <v>421</v>
      </c>
      <c r="E1289" t="s">
        <v>421</v>
      </c>
      <c r="F1289" t="s">
        <v>421</v>
      </c>
      <c r="G1289">
        <v>0</v>
      </c>
      <c r="H1289">
        <v>0</v>
      </c>
      <c r="I1289">
        <v>0</v>
      </c>
      <c r="J1289">
        <v>0</v>
      </c>
      <c r="K1289">
        <v>0</v>
      </c>
      <c r="L1289">
        <v>0</v>
      </c>
      <c r="M1289">
        <v>0</v>
      </c>
      <c r="N1289">
        <v>0</v>
      </c>
      <c r="O1289">
        <v>0</v>
      </c>
      <c r="P1289">
        <v>0</v>
      </c>
      <c r="Q1289">
        <v>0</v>
      </c>
      <c r="R1289">
        <v>0</v>
      </c>
      <c r="S1289">
        <v>0</v>
      </c>
      <c r="T1289">
        <v>0</v>
      </c>
      <c r="U1289">
        <v>0</v>
      </c>
    </row>
    <row r="1290" spans="1:21" x14ac:dyDescent="0.2">
      <c r="A1290" t="s">
        <v>701</v>
      </c>
      <c r="B1290" t="s">
        <v>3076</v>
      </c>
      <c r="C1290" t="s">
        <v>3077</v>
      </c>
      <c r="D1290" t="s">
        <v>421</v>
      </c>
      <c r="E1290" t="s">
        <v>421</v>
      </c>
      <c r="F1290" t="s">
        <v>421</v>
      </c>
      <c r="G1290">
        <v>0</v>
      </c>
      <c r="H1290">
        <v>0</v>
      </c>
      <c r="I1290">
        <v>0</v>
      </c>
      <c r="J1290">
        <v>0</v>
      </c>
      <c r="K1290">
        <v>0</v>
      </c>
      <c r="L1290">
        <v>0</v>
      </c>
      <c r="M1290">
        <v>0</v>
      </c>
      <c r="N1290">
        <v>0</v>
      </c>
      <c r="O1290">
        <v>0</v>
      </c>
      <c r="P1290">
        <v>0</v>
      </c>
      <c r="Q1290">
        <v>0</v>
      </c>
      <c r="R1290">
        <v>0</v>
      </c>
      <c r="S1290">
        <v>0</v>
      </c>
      <c r="T1290">
        <v>0</v>
      </c>
      <c r="U1290">
        <v>0</v>
      </c>
    </row>
    <row r="1291" spans="1:21" x14ac:dyDescent="0.2">
      <c r="A1291" t="s">
        <v>701</v>
      </c>
      <c r="B1291" t="s">
        <v>3078</v>
      </c>
      <c r="C1291" t="s">
        <v>3079</v>
      </c>
      <c r="D1291" t="s">
        <v>421</v>
      </c>
      <c r="E1291" t="s">
        <v>421</v>
      </c>
      <c r="F1291" t="s">
        <v>421</v>
      </c>
      <c r="G1291">
        <v>0</v>
      </c>
      <c r="H1291">
        <v>0</v>
      </c>
      <c r="I1291">
        <v>0</v>
      </c>
      <c r="J1291">
        <v>0</v>
      </c>
      <c r="K1291">
        <v>0</v>
      </c>
      <c r="L1291">
        <v>0</v>
      </c>
      <c r="M1291">
        <v>0</v>
      </c>
      <c r="N1291">
        <v>0</v>
      </c>
      <c r="O1291">
        <v>0</v>
      </c>
      <c r="P1291">
        <v>0</v>
      </c>
      <c r="Q1291">
        <v>0</v>
      </c>
      <c r="R1291">
        <v>0</v>
      </c>
      <c r="S1291">
        <v>0</v>
      </c>
      <c r="T1291">
        <v>0</v>
      </c>
      <c r="U1291">
        <v>0</v>
      </c>
    </row>
    <row r="1292" spans="1:21" x14ac:dyDescent="0.2">
      <c r="A1292" t="s">
        <v>701</v>
      </c>
      <c r="B1292" t="s">
        <v>3080</v>
      </c>
      <c r="C1292" t="s">
        <v>3081</v>
      </c>
      <c r="D1292" t="s">
        <v>421</v>
      </c>
      <c r="E1292" t="s">
        <v>421</v>
      </c>
      <c r="F1292" t="s">
        <v>421</v>
      </c>
      <c r="G1292">
        <v>0</v>
      </c>
      <c r="H1292">
        <v>0</v>
      </c>
      <c r="I1292">
        <v>0</v>
      </c>
      <c r="J1292">
        <v>0</v>
      </c>
      <c r="K1292">
        <v>0</v>
      </c>
      <c r="L1292">
        <v>0</v>
      </c>
      <c r="M1292">
        <v>0</v>
      </c>
      <c r="N1292">
        <v>0</v>
      </c>
      <c r="O1292">
        <v>0</v>
      </c>
      <c r="P1292">
        <v>0</v>
      </c>
      <c r="Q1292">
        <v>0</v>
      </c>
      <c r="R1292">
        <v>0</v>
      </c>
      <c r="S1292">
        <v>0</v>
      </c>
      <c r="T1292">
        <v>0</v>
      </c>
      <c r="U1292">
        <v>0</v>
      </c>
    </row>
    <row r="1293" spans="1:21" x14ac:dyDescent="0.2">
      <c r="A1293" t="s">
        <v>701</v>
      </c>
      <c r="B1293" t="s">
        <v>3082</v>
      </c>
      <c r="C1293" t="s">
        <v>3083</v>
      </c>
      <c r="D1293" t="s">
        <v>421</v>
      </c>
      <c r="E1293" t="s">
        <v>421</v>
      </c>
      <c r="F1293" t="s">
        <v>421</v>
      </c>
      <c r="G1293">
        <v>0</v>
      </c>
      <c r="H1293">
        <v>0</v>
      </c>
      <c r="I1293">
        <v>0</v>
      </c>
      <c r="J1293">
        <v>0</v>
      </c>
      <c r="K1293">
        <v>0</v>
      </c>
      <c r="L1293">
        <v>0</v>
      </c>
      <c r="M1293">
        <v>0</v>
      </c>
      <c r="N1293">
        <v>0</v>
      </c>
      <c r="O1293">
        <v>0</v>
      </c>
      <c r="P1293">
        <v>0</v>
      </c>
      <c r="Q1293">
        <v>0</v>
      </c>
      <c r="R1293">
        <v>0</v>
      </c>
      <c r="S1293">
        <v>0</v>
      </c>
      <c r="T1293">
        <v>0</v>
      </c>
      <c r="U1293">
        <v>0</v>
      </c>
    </row>
    <row r="1294" spans="1:21" x14ac:dyDescent="0.2">
      <c r="A1294" t="s">
        <v>701</v>
      </c>
      <c r="B1294" t="s">
        <v>3084</v>
      </c>
      <c r="C1294" t="s">
        <v>3085</v>
      </c>
      <c r="D1294" t="s">
        <v>421</v>
      </c>
      <c r="E1294" t="s">
        <v>421</v>
      </c>
      <c r="F1294" t="s">
        <v>421</v>
      </c>
      <c r="G1294">
        <v>0</v>
      </c>
      <c r="H1294">
        <v>0</v>
      </c>
      <c r="I1294">
        <v>0</v>
      </c>
      <c r="J1294">
        <v>0</v>
      </c>
      <c r="K1294">
        <v>0</v>
      </c>
      <c r="L1294">
        <v>0</v>
      </c>
      <c r="M1294">
        <v>0</v>
      </c>
      <c r="N1294">
        <v>0</v>
      </c>
      <c r="O1294">
        <v>0</v>
      </c>
      <c r="P1294">
        <v>0</v>
      </c>
      <c r="Q1294">
        <v>0</v>
      </c>
      <c r="R1294">
        <v>0</v>
      </c>
      <c r="S1294">
        <v>0</v>
      </c>
      <c r="T1294">
        <v>0</v>
      </c>
      <c r="U1294">
        <v>0</v>
      </c>
    </row>
    <row r="1295" spans="1:21" x14ac:dyDescent="0.2">
      <c r="A1295" t="s">
        <v>701</v>
      </c>
      <c r="B1295" t="s">
        <v>3086</v>
      </c>
      <c r="C1295" t="s">
        <v>3087</v>
      </c>
      <c r="D1295" t="s">
        <v>421</v>
      </c>
      <c r="E1295" t="s">
        <v>421</v>
      </c>
      <c r="F1295" t="s">
        <v>421</v>
      </c>
      <c r="G1295">
        <v>0</v>
      </c>
      <c r="H1295">
        <v>0</v>
      </c>
      <c r="I1295">
        <v>0</v>
      </c>
      <c r="J1295">
        <v>0</v>
      </c>
      <c r="K1295">
        <v>0</v>
      </c>
      <c r="L1295">
        <v>0</v>
      </c>
      <c r="M1295">
        <v>0</v>
      </c>
      <c r="N1295">
        <v>0</v>
      </c>
      <c r="O1295">
        <v>0</v>
      </c>
      <c r="P1295">
        <v>0</v>
      </c>
      <c r="Q1295">
        <v>0</v>
      </c>
      <c r="R1295">
        <v>0</v>
      </c>
      <c r="S1295">
        <v>0</v>
      </c>
      <c r="T1295">
        <v>0</v>
      </c>
      <c r="U1295">
        <v>0</v>
      </c>
    </row>
    <row r="1296" spans="1:21" x14ac:dyDescent="0.2">
      <c r="A1296" t="s">
        <v>701</v>
      </c>
      <c r="B1296" t="s">
        <v>3088</v>
      </c>
      <c r="C1296" t="s">
        <v>3089</v>
      </c>
      <c r="D1296" t="s">
        <v>421</v>
      </c>
      <c r="E1296" t="s">
        <v>421</v>
      </c>
      <c r="F1296" t="s">
        <v>421</v>
      </c>
      <c r="G1296">
        <v>0</v>
      </c>
      <c r="H1296">
        <v>0</v>
      </c>
      <c r="I1296">
        <v>0</v>
      </c>
      <c r="J1296">
        <v>0</v>
      </c>
      <c r="K1296">
        <v>0</v>
      </c>
      <c r="L1296">
        <v>0</v>
      </c>
      <c r="M1296">
        <v>0</v>
      </c>
      <c r="N1296">
        <v>0</v>
      </c>
      <c r="O1296">
        <v>0</v>
      </c>
      <c r="P1296">
        <v>0</v>
      </c>
      <c r="Q1296">
        <v>0</v>
      </c>
      <c r="R1296">
        <v>0</v>
      </c>
      <c r="S1296">
        <v>0</v>
      </c>
      <c r="T1296">
        <v>0</v>
      </c>
      <c r="U1296">
        <v>0</v>
      </c>
    </row>
    <row r="1297" spans="1:21" x14ac:dyDescent="0.2">
      <c r="A1297" t="s">
        <v>701</v>
      </c>
      <c r="B1297" t="s">
        <v>3090</v>
      </c>
      <c r="C1297" t="s">
        <v>3091</v>
      </c>
      <c r="D1297" t="s">
        <v>421</v>
      </c>
      <c r="E1297" t="s">
        <v>421</v>
      </c>
      <c r="F1297" t="s">
        <v>421</v>
      </c>
      <c r="G1297">
        <v>0</v>
      </c>
      <c r="H1297">
        <v>0</v>
      </c>
      <c r="I1297">
        <v>0</v>
      </c>
      <c r="J1297">
        <v>0</v>
      </c>
      <c r="K1297">
        <v>0</v>
      </c>
      <c r="L1297">
        <v>0</v>
      </c>
      <c r="M1297">
        <v>0</v>
      </c>
      <c r="N1297">
        <v>0</v>
      </c>
      <c r="O1297">
        <v>0</v>
      </c>
      <c r="P1297">
        <v>0</v>
      </c>
      <c r="Q1297">
        <v>0</v>
      </c>
      <c r="R1297">
        <v>0</v>
      </c>
      <c r="S1297">
        <v>0</v>
      </c>
      <c r="T1297">
        <v>0</v>
      </c>
      <c r="U1297">
        <v>0</v>
      </c>
    </row>
    <row r="1298" spans="1:21" x14ac:dyDescent="0.2">
      <c r="A1298" t="s">
        <v>701</v>
      </c>
      <c r="B1298" t="s">
        <v>3092</v>
      </c>
      <c r="C1298" t="s">
        <v>3093</v>
      </c>
      <c r="D1298" t="s">
        <v>421</v>
      </c>
      <c r="E1298" t="s">
        <v>421</v>
      </c>
      <c r="F1298" t="s">
        <v>421</v>
      </c>
      <c r="G1298">
        <v>0</v>
      </c>
      <c r="H1298">
        <v>0</v>
      </c>
      <c r="I1298">
        <v>0</v>
      </c>
      <c r="J1298">
        <v>0</v>
      </c>
      <c r="K1298">
        <v>0</v>
      </c>
      <c r="L1298">
        <v>0</v>
      </c>
      <c r="M1298">
        <v>0</v>
      </c>
      <c r="N1298">
        <v>0</v>
      </c>
      <c r="O1298">
        <v>0</v>
      </c>
      <c r="P1298">
        <v>0</v>
      </c>
      <c r="Q1298">
        <v>0</v>
      </c>
      <c r="R1298">
        <v>0</v>
      </c>
      <c r="S1298">
        <v>0</v>
      </c>
      <c r="T1298">
        <v>0</v>
      </c>
      <c r="U1298">
        <v>0</v>
      </c>
    </row>
    <row r="1299" spans="1:21" x14ac:dyDescent="0.2">
      <c r="A1299" t="s">
        <v>701</v>
      </c>
      <c r="B1299" t="s">
        <v>3094</v>
      </c>
      <c r="C1299" t="s">
        <v>3095</v>
      </c>
      <c r="D1299" t="s">
        <v>421</v>
      </c>
      <c r="E1299" t="s">
        <v>421</v>
      </c>
      <c r="F1299" t="s">
        <v>421</v>
      </c>
      <c r="G1299">
        <v>0</v>
      </c>
      <c r="H1299">
        <v>0</v>
      </c>
      <c r="I1299">
        <v>0</v>
      </c>
      <c r="J1299">
        <v>0</v>
      </c>
      <c r="K1299">
        <v>0</v>
      </c>
      <c r="L1299">
        <v>0</v>
      </c>
      <c r="M1299">
        <v>0</v>
      </c>
      <c r="N1299">
        <v>0</v>
      </c>
      <c r="O1299">
        <v>0</v>
      </c>
      <c r="P1299">
        <v>0</v>
      </c>
      <c r="Q1299">
        <v>0</v>
      </c>
      <c r="R1299">
        <v>0</v>
      </c>
      <c r="S1299">
        <v>0</v>
      </c>
      <c r="T1299">
        <v>0</v>
      </c>
      <c r="U1299">
        <v>0</v>
      </c>
    </row>
    <row r="1300" spans="1:21" x14ac:dyDescent="0.2">
      <c r="A1300" t="s">
        <v>701</v>
      </c>
      <c r="B1300" t="s">
        <v>3096</v>
      </c>
      <c r="C1300" t="s">
        <v>3097</v>
      </c>
      <c r="D1300" t="s">
        <v>421</v>
      </c>
      <c r="E1300" t="s">
        <v>421</v>
      </c>
      <c r="F1300" t="s">
        <v>421</v>
      </c>
      <c r="G1300">
        <v>0</v>
      </c>
      <c r="H1300">
        <v>0</v>
      </c>
      <c r="I1300">
        <v>0</v>
      </c>
      <c r="J1300">
        <v>0</v>
      </c>
      <c r="K1300">
        <v>0</v>
      </c>
      <c r="L1300">
        <v>0</v>
      </c>
      <c r="M1300">
        <v>0</v>
      </c>
      <c r="N1300">
        <v>0</v>
      </c>
      <c r="O1300">
        <v>0</v>
      </c>
      <c r="P1300">
        <v>0</v>
      </c>
      <c r="Q1300">
        <v>0</v>
      </c>
      <c r="R1300">
        <v>0</v>
      </c>
      <c r="S1300">
        <v>0</v>
      </c>
      <c r="T1300">
        <v>0</v>
      </c>
      <c r="U1300">
        <v>0</v>
      </c>
    </row>
    <row r="1301" spans="1:21" x14ac:dyDescent="0.2">
      <c r="A1301" t="s">
        <v>701</v>
      </c>
      <c r="B1301" t="s">
        <v>3098</v>
      </c>
      <c r="C1301" t="s">
        <v>3099</v>
      </c>
      <c r="D1301" t="s">
        <v>421</v>
      </c>
      <c r="E1301" t="s">
        <v>421</v>
      </c>
      <c r="F1301" t="s">
        <v>421</v>
      </c>
      <c r="G1301">
        <v>0</v>
      </c>
      <c r="H1301">
        <v>0</v>
      </c>
      <c r="I1301">
        <v>0</v>
      </c>
      <c r="J1301">
        <v>0</v>
      </c>
      <c r="K1301">
        <v>0</v>
      </c>
      <c r="L1301">
        <v>0</v>
      </c>
      <c r="M1301">
        <v>0</v>
      </c>
      <c r="N1301">
        <v>0</v>
      </c>
      <c r="O1301">
        <v>0</v>
      </c>
      <c r="P1301">
        <v>0</v>
      </c>
      <c r="Q1301">
        <v>0</v>
      </c>
      <c r="R1301">
        <v>0</v>
      </c>
      <c r="S1301">
        <v>0</v>
      </c>
      <c r="T1301">
        <v>0</v>
      </c>
      <c r="U1301">
        <v>0</v>
      </c>
    </row>
    <row r="1302" spans="1:21" x14ac:dyDescent="0.2">
      <c r="A1302" t="s">
        <v>701</v>
      </c>
      <c r="B1302" t="s">
        <v>3100</v>
      </c>
      <c r="C1302" t="s">
        <v>3101</v>
      </c>
      <c r="D1302" t="s">
        <v>421</v>
      </c>
      <c r="E1302" t="s">
        <v>421</v>
      </c>
      <c r="F1302" t="s">
        <v>421</v>
      </c>
      <c r="G1302">
        <v>0</v>
      </c>
      <c r="H1302">
        <v>0</v>
      </c>
      <c r="I1302">
        <v>0</v>
      </c>
      <c r="J1302">
        <v>0</v>
      </c>
      <c r="K1302">
        <v>0</v>
      </c>
      <c r="L1302">
        <v>0</v>
      </c>
      <c r="M1302">
        <v>0</v>
      </c>
      <c r="N1302">
        <v>0</v>
      </c>
      <c r="O1302">
        <v>0</v>
      </c>
      <c r="P1302">
        <v>0</v>
      </c>
      <c r="Q1302">
        <v>0</v>
      </c>
      <c r="R1302">
        <v>0</v>
      </c>
      <c r="S1302">
        <v>0</v>
      </c>
      <c r="T1302">
        <v>0</v>
      </c>
      <c r="U1302">
        <v>0</v>
      </c>
    </row>
    <row r="1303" spans="1:21" x14ac:dyDescent="0.2">
      <c r="A1303" t="s">
        <v>701</v>
      </c>
      <c r="B1303" t="s">
        <v>3102</v>
      </c>
      <c r="C1303" t="s">
        <v>3103</v>
      </c>
      <c r="D1303" t="s">
        <v>421</v>
      </c>
      <c r="E1303" t="s">
        <v>421</v>
      </c>
      <c r="F1303" t="s">
        <v>421</v>
      </c>
      <c r="G1303">
        <v>0</v>
      </c>
      <c r="H1303">
        <v>0</v>
      </c>
      <c r="I1303">
        <v>0</v>
      </c>
      <c r="J1303">
        <v>0</v>
      </c>
      <c r="K1303">
        <v>0</v>
      </c>
      <c r="L1303">
        <v>0</v>
      </c>
      <c r="M1303">
        <v>0</v>
      </c>
      <c r="N1303">
        <v>0</v>
      </c>
      <c r="O1303">
        <v>0</v>
      </c>
      <c r="P1303">
        <v>0</v>
      </c>
      <c r="Q1303">
        <v>0</v>
      </c>
      <c r="R1303">
        <v>0</v>
      </c>
      <c r="S1303">
        <v>0</v>
      </c>
      <c r="T1303">
        <v>0</v>
      </c>
      <c r="U1303">
        <v>0</v>
      </c>
    </row>
    <row r="1304" spans="1:21" x14ac:dyDescent="0.2">
      <c r="A1304" t="s">
        <v>701</v>
      </c>
      <c r="B1304" t="s">
        <v>3104</v>
      </c>
      <c r="C1304" t="s">
        <v>3105</v>
      </c>
      <c r="D1304" t="s">
        <v>421</v>
      </c>
      <c r="E1304" t="s">
        <v>421</v>
      </c>
      <c r="F1304" t="s">
        <v>421</v>
      </c>
      <c r="G1304">
        <v>0</v>
      </c>
      <c r="H1304">
        <v>0</v>
      </c>
      <c r="I1304">
        <v>0</v>
      </c>
      <c r="J1304">
        <v>0</v>
      </c>
      <c r="K1304">
        <v>0</v>
      </c>
      <c r="L1304">
        <v>0</v>
      </c>
      <c r="M1304">
        <v>0</v>
      </c>
      <c r="N1304">
        <v>0</v>
      </c>
      <c r="O1304">
        <v>0</v>
      </c>
      <c r="P1304">
        <v>0</v>
      </c>
      <c r="Q1304">
        <v>0</v>
      </c>
      <c r="R1304">
        <v>0</v>
      </c>
      <c r="S1304">
        <v>0</v>
      </c>
      <c r="T1304">
        <v>0</v>
      </c>
      <c r="U1304">
        <v>0</v>
      </c>
    </row>
    <row r="1305" spans="1:21" x14ac:dyDescent="0.2">
      <c r="A1305" t="s">
        <v>701</v>
      </c>
      <c r="B1305" t="s">
        <v>3106</v>
      </c>
      <c r="C1305" t="s">
        <v>3107</v>
      </c>
      <c r="D1305" t="s">
        <v>421</v>
      </c>
      <c r="E1305" t="s">
        <v>421</v>
      </c>
      <c r="F1305" t="s">
        <v>421</v>
      </c>
      <c r="G1305">
        <v>0</v>
      </c>
      <c r="H1305">
        <v>0</v>
      </c>
      <c r="I1305">
        <v>0</v>
      </c>
      <c r="J1305">
        <v>0</v>
      </c>
      <c r="K1305">
        <v>0</v>
      </c>
      <c r="L1305">
        <v>0</v>
      </c>
      <c r="M1305">
        <v>0</v>
      </c>
      <c r="N1305">
        <v>0</v>
      </c>
      <c r="O1305">
        <v>0</v>
      </c>
      <c r="P1305">
        <v>0</v>
      </c>
      <c r="Q1305">
        <v>0</v>
      </c>
      <c r="R1305">
        <v>0</v>
      </c>
      <c r="S1305">
        <v>0</v>
      </c>
      <c r="T1305">
        <v>0</v>
      </c>
      <c r="U1305">
        <v>0</v>
      </c>
    </row>
    <row r="1306" spans="1:21" x14ac:dyDescent="0.2">
      <c r="A1306" t="s">
        <v>701</v>
      </c>
      <c r="B1306" t="s">
        <v>3108</v>
      </c>
      <c r="C1306" t="s">
        <v>3109</v>
      </c>
      <c r="D1306" t="s">
        <v>421</v>
      </c>
      <c r="E1306" t="s">
        <v>421</v>
      </c>
      <c r="F1306" t="s">
        <v>421</v>
      </c>
      <c r="G1306">
        <v>0</v>
      </c>
      <c r="H1306">
        <v>0</v>
      </c>
      <c r="I1306">
        <v>0</v>
      </c>
      <c r="J1306">
        <v>0</v>
      </c>
      <c r="K1306">
        <v>0</v>
      </c>
      <c r="L1306">
        <v>0</v>
      </c>
      <c r="M1306">
        <v>0</v>
      </c>
      <c r="N1306">
        <v>0</v>
      </c>
      <c r="O1306">
        <v>0</v>
      </c>
      <c r="P1306">
        <v>0</v>
      </c>
      <c r="Q1306">
        <v>0</v>
      </c>
      <c r="R1306">
        <v>0</v>
      </c>
      <c r="S1306">
        <v>0</v>
      </c>
      <c r="T1306">
        <v>0</v>
      </c>
      <c r="U1306">
        <v>0</v>
      </c>
    </row>
    <row r="1307" spans="1:21" x14ac:dyDescent="0.2">
      <c r="A1307" t="s">
        <v>701</v>
      </c>
      <c r="B1307" t="s">
        <v>3110</v>
      </c>
      <c r="C1307" t="s">
        <v>3111</v>
      </c>
      <c r="D1307" t="s">
        <v>421</v>
      </c>
      <c r="E1307" t="s">
        <v>421</v>
      </c>
      <c r="F1307" t="s">
        <v>421</v>
      </c>
      <c r="G1307">
        <v>0</v>
      </c>
      <c r="H1307">
        <v>0</v>
      </c>
      <c r="I1307">
        <v>0</v>
      </c>
      <c r="J1307">
        <v>0</v>
      </c>
      <c r="K1307">
        <v>0</v>
      </c>
      <c r="L1307">
        <v>0</v>
      </c>
      <c r="M1307">
        <v>0</v>
      </c>
      <c r="N1307">
        <v>0</v>
      </c>
      <c r="O1307">
        <v>0</v>
      </c>
      <c r="P1307">
        <v>0</v>
      </c>
      <c r="Q1307">
        <v>0</v>
      </c>
      <c r="R1307">
        <v>0</v>
      </c>
      <c r="S1307">
        <v>0</v>
      </c>
      <c r="T1307">
        <v>0</v>
      </c>
      <c r="U1307">
        <v>0</v>
      </c>
    </row>
    <row r="1308" spans="1:21" x14ac:dyDescent="0.2">
      <c r="A1308" t="s">
        <v>701</v>
      </c>
      <c r="B1308" t="s">
        <v>3112</v>
      </c>
      <c r="C1308" t="s">
        <v>3113</v>
      </c>
      <c r="D1308" t="s">
        <v>421</v>
      </c>
      <c r="E1308" t="s">
        <v>421</v>
      </c>
      <c r="F1308" t="s">
        <v>421</v>
      </c>
      <c r="G1308">
        <v>0</v>
      </c>
      <c r="H1308">
        <v>0</v>
      </c>
      <c r="I1308">
        <v>0</v>
      </c>
      <c r="J1308">
        <v>0</v>
      </c>
      <c r="K1308">
        <v>0</v>
      </c>
      <c r="L1308">
        <v>0</v>
      </c>
      <c r="M1308">
        <v>0</v>
      </c>
      <c r="N1308">
        <v>0</v>
      </c>
      <c r="O1308">
        <v>0</v>
      </c>
      <c r="P1308">
        <v>0</v>
      </c>
      <c r="Q1308">
        <v>0</v>
      </c>
      <c r="R1308">
        <v>0</v>
      </c>
      <c r="S1308">
        <v>0</v>
      </c>
      <c r="T1308">
        <v>0</v>
      </c>
      <c r="U1308">
        <v>0</v>
      </c>
    </row>
    <row r="1309" spans="1:21" x14ac:dyDescent="0.2">
      <c r="A1309" t="s">
        <v>701</v>
      </c>
      <c r="B1309" t="s">
        <v>3114</v>
      </c>
      <c r="C1309" t="s">
        <v>3115</v>
      </c>
      <c r="D1309" t="s">
        <v>421</v>
      </c>
      <c r="E1309" t="s">
        <v>421</v>
      </c>
      <c r="F1309" t="s">
        <v>421</v>
      </c>
      <c r="G1309">
        <v>0</v>
      </c>
      <c r="H1309">
        <v>0</v>
      </c>
      <c r="I1309">
        <v>0</v>
      </c>
      <c r="J1309">
        <v>0</v>
      </c>
      <c r="K1309">
        <v>0</v>
      </c>
      <c r="L1309">
        <v>0</v>
      </c>
      <c r="M1309">
        <v>0</v>
      </c>
      <c r="N1309">
        <v>0</v>
      </c>
      <c r="O1309">
        <v>0</v>
      </c>
      <c r="P1309">
        <v>0</v>
      </c>
      <c r="Q1309">
        <v>0</v>
      </c>
      <c r="R1309">
        <v>0</v>
      </c>
      <c r="S1309">
        <v>0</v>
      </c>
      <c r="T1309">
        <v>0</v>
      </c>
      <c r="U1309">
        <v>0</v>
      </c>
    </row>
    <row r="1310" spans="1:21" x14ac:dyDescent="0.2">
      <c r="A1310" t="s">
        <v>701</v>
      </c>
      <c r="B1310" t="s">
        <v>3116</v>
      </c>
      <c r="C1310" t="s">
        <v>3117</v>
      </c>
      <c r="D1310" t="s">
        <v>421</v>
      </c>
      <c r="E1310" t="s">
        <v>421</v>
      </c>
      <c r="F1310" t="s">
        <v>421</v>
      </c>
      <c r="G1310">
        <v>0</v>
      </c>
      <c r="H1310">
        <v>0</v>
      </c>
      <c r="I1310">
        <v>0</v>
      </c>
      <c r="J1310">
        <v>0</v>
      </c>
      <c r="K1310">
        <v>0</v>
      </c>
      <c r="L1310">
        <v>0</v>
      </c>
      <c r="M1310">
        <v>0</v>
      </c>
      <c r="N1310">
        <v>0</v>
      </c>
      <c r="O1310">
        <v>0</v>
      </c>
      <c r="P1310">
        <v>0</v>
      </c>
      <c r="Q1310">
        <v>0</v>
      </c>
      <c r="R1310">
        <v>0</v>
      </c>
      <c r="S1310">
        <v>0</v>
      </c>
      <c r="T1310">
        <v>0</v>
      </c>
      <c r="U1310">
        <v>0</v>
      </c>
    </row>
    <row r="1311" spans="1:21" x14ac:dyDescent="0.2">
      <c r="A1311" t="s">
        <v>701</v>
      </c>
      <c r="B1311" t="s">
        <v>3118</v>
      </c>
      <c r="C1311" t="s">
        <v>3119</v>
      </c>
      <c r="D1311" t="s">
        <v>421</v>
      </c>
      <c r="E1311" t="s">
        <v>421</v>
      </c>
      <c r="F1311" t="s">
        <v>421</v>
      </c>
      <c r="G1311">
        <v>0</v>
      </c>
      <c r="H1311">
        <v>0</v>
      </c>
      <c r="I1311">
        <v>0</v>
      </c>
      <c r="J1311">
        <v>0</v>
      </c>
      <c r="K1311">
        <v>0</v>
      </c>
      <c r="L1311">
        <v>0</v>
      </c>
      <c r="M1311">
        <v>0</v>
      </c>
      <c r="N1311">
        <v>0</v>
      </c>
      <c r="O1311">
        <v>0</v>
      </c>
      <c r="P1311">
        <v>0</v>
      </c>
      <c r="Q1311">
        <v>0</v>
      </c>
      <c r="R1311">
        <v>0</v>
      </c>
      <c r="S1311">
        <v>0</v>
      </c>
      <c r="T1311">
        <v>0</v>
      </c>
      <c r="U1311">
        <v>0</v>
      </c>
    </row>
    <row r="1312" spans="1:21" x14ac:dyDescent="0.2">
      <c r="A1312" t="s">
        <v>701</v>
      </c>
      <c r="B1312" t="s">
        <v>3120</v>
      </c>
      <c r="C1312" t="s">
        <v>3121</v>
      </c>
      <c r="D1312" t="s">
        <v>421</v>
      </c>
      <c r="E1312" t="s">
        <v>421</v>
      </c>
      <c r="F1312" t="s">
        <v>421</v>
      </c>
      <c r="G1312">
        <v>0</v>
      </c>
      <c r="H1312">
        <v>0</v>
      </c>
      <c r="I1312">
        <v>0</v>
      </c>
      <c r="J1312">
        <v>0</v>
      </c>
      <c r="K1312">
        <v>0</v>
      </c>
      <c r="L1312">
        <v>0</v>
      </c>
      <c r="M1312">
        <v>0</v>
      </c>
      <c r="N1312">
        <v>0</v>
      </c>
      <c r="O1312">
        <v>0</v>
      </c>
      <c r="P1312">
        <v>0</v>
      </c>
      <c r="Q1312">
        <v>0</v>
      </c>
      <c r="R1312">
        <v>0</v>
      </c>
      <c r="S1312">
        <v>0</v>
      </c>
      <c r="T1312">
        <v>0</v>
      </c>
      <c r="U1312">
        <v>0</v>
      </c>
    </row>
    <row r="1313" spans="1:21" x14ac:dyDescent="0.2">
      <c r="A1313" t="s">
        <v>701</v>
      </c>
      <c r="B1313" t="s">
        <v>3122</v>
      </c>
      <c r="C1313" t="s">
        <v>3123</v>
      </c>
      <c r="D1313" t="s">
        <v>421</v>
      </c>
      <c r="E1313" t="s">
        <v>421</v>
      </c>
      <c r="F1313" t="s">
        <v>421</v>
      </c>
      <c r="G1313">
        <v>0</v>
      </c>
      <c r="H1313">
        <v>0</v>
      </c>
      <c r="I1313">
        <v>0</v>
      </c>
      <c r="J1313">
        <v>0</v>
      </c>
      <c r="K1313">
        <v>0</v>
      </c>
      <c r="L1313">
        <v>0</v>
      </c>
      <c r="M1313">
        <v>0</v>
      </c>
      <c r="N1313">
        <v>0</v>
      </c>
      <c r="O1313">
        <v>0</v>
      </c>
      <c r="P1313">
        <v>0</v>
      </c>
      <c r="Q1313">
        <v>0</v>
      </c>
      <c r="R1313">
        <v>0</v>
      </c>
      <c r="S1313">
        <v>0</v>
      </c>
      <c r="T1313">
        <v>0</v>
      </c>
      <c r="U1313">
        <v>0</v>
      </c>
    </row>
    <row r="1314" spans="1:21" x14ac:dyDescent="0.2">
      <c r="A1314" t="s">
        <v>701</v>
      </c>
      <c r="B1314" t="s">
        <v>3124</v>
      </c>
      <c r="C1314" t="s">
        <v>3125</v>
      </c>
      <c r="D1314" t="s">
        <v>421</v>
      </c>
      <c r="E1314" t="s">
        <v>421</v>
      </c>
      <c r="F1314" t="s">
        <v>421</v>
      </c>
      <c r="G1314">
        <v>0</v>
      </c>
      <c r="H1314">
        <v>0</v>
      </c>
      <c r="I1314">
        <v>0</v>
      </c>
      <c r="J1314">
        <v>0</v>
      </c>
      <c r="K1314">
        <v>0</v>
      </c>
      <c r="L1314">
        <v>0</v>
      </c>
      <c r="M1314">
        <v>0</v>
      </c>
      <c r="N1314">
        <v>0</v>
      </c>
      <c r="O1314">
        <v>0</v>
      </c>
      <c r="P1314">
        <v>0</v>
      </c>
      <c r="Q1314">
        <v>0</v>
      </c>
      <c r="R1314">
        <v>0</v>
      </c>
      <c r="S1314">
        <v>0</v>
      </c>
      <c r="T1314">
        <v>0</v>
      </c>
      <c r="U1314">
        <v>0</v>
      </c>
    </row>
    <row r="1315" spans="1:21" x14ac:dyDescent="0.2">
      <c r="A1315" t="s">
        <v>701</v>
      </c>
      <c r="B1315" t="s">
        <v>3126</v>
      </c>
      <c r="C1315" t="s">
        <v>3127</v>
      </c>
      <c r="D1315" t="s">
        <v>421</v>
      </c>
      <c r="E1315" t="s">
        <v>421</v>
      </c>
      <c r="F1315" t="s">
        <v>421</v>
      </c>
      <c r="G1315">
        <v>0</v>
      </c>
      <c r="H1315">
        <v>0</v>
      </c>
      <c r="I1315">
        <v>0</v>
      </c>
      <c r="J1315">
        <v>0</v>
      </c>
      <c r="K1315">
        <v>0</v>
      </c>
      <c r="L1315">
        <v>0</v>
      </c>
      <c r="M1315">
        <v>0</v>
      </c>
      <c r="N1315">
        <v>0</v>
      </c>
      <c r="O1315">
        <v>0</v>
      </c>
      <c r="P1315">
        <v>0</v>
      </c>
      <c r="Q1315">
        <v>0</v>
      </c>
      <c r="R1315">
        <v>0</v>
      </c>
      <c r="S1315">
        <v>0</v>
      </c>
      <c r="T1315">
        <v>0</v>
      </c>
      <c r="U1315">
        <v>0</v>
      </c>
    </row>
    <row r="1316" spans="1:21" x14ac:dyDescent="0.2">
      <c r="A1316" t="s">
        <v>701</v>
      </c>
      <c r="B1316" t="s">
        <v>3128</v>
      </c>
      <c r="C1316" t="s">
        <v>3129</v>
      </c>
      <c r="D1316" t="s">
        <v>421</v>
      </c>
      <c r="E1316" t="s">
        <v>421</v>
      </c>
      <c r="F1316" t="s">
        <v>421</v>
      </c>
      <c r="G1316">
        <v>0</v>
      </c>
      <c r="H1316">
        <v>0</v>
      </c>
      <c r="I1316">
        <v>0</v>
      </c>
      <c r="J1316">
        <v>0</v>
      </c>
      <c r="K1316">
        <v>0</v>
      </c>
      <c r="L1316">
        <v>0</v>
      </c>
      <c r="M1316">
        <v>0</v>
      </c>
      <c r="N1316">
        <v>0</v>
      </c>
      <c r="O1316">
        <v>0</v>
      </c>
      <c r="P1316">
        <v>0</v>
      </c>
      <c r="Q1316">
        <v>0</v>
      </c>
      <c r="R1316">
        <v>0</v>
      </c>
      <c r="S1316">
        <v>0</v>
      </c>
      <c r="T1316">
        <v>0</v>
      </c>
      <c r="U1316">
        <v>0</v>
      </c>
    </row>
    <row r="1317" spans="1:21" x14ac:dyDescent="0.2">
      <c r="A1317" t="s">
        <v>701</v>
      </c>
      <c r="B1317" t="s">
        <v>3130</v>
      </c>
      <c r="C1317" t="s">
        <v>3131</v>
      </c>
      <c r="D1317" t="s">
        <v>421</v>
      </c>
      <c r="E1317" t="s">
        <v>421</v>
      </c>
      <c r="F1317" t="s">
        <v>421</v>
      </c>
      <c r="G1317">
        <v>0</v>
      </c>
      <c r="H1317">
        <v>0</v>
      </c>
      <c r="I1317">
        <v>0</v>
      </c>
      <c r="J1317">
        <v>0</v>
      </c>
      <c r="K1317">
        <v>0</v>
      </c>
      <c r="L1317">
        <v>0</v>
      </c>
      <c r="M1317">
        <v>0</v>
      </c>
      <c r="N1317">
        <v>0</v>
      </c>
      <c r="O1317">
        <v>0</v>
      </c>
      <c r="P1317">
        <v>0</v>
      </c>
      <c r="Q1317">
        <v>0</v>
      </c>
      <c r="R1317">
        <v>0</v>
      </c>
      <c r="S1317">
        <v>0</v>
      </c>
      <c r="T1317">
        <v>0</v>
      </c>
      <c r="U1317">
        <v>0</v>
      </c>
    </row>
    <row r="1318" spans="1:21" x14ac:dyDescent="0.2">
      <c r="A1318" t="s">
        <v>701</v>
      </c>
      <c r="B1318" t="s">
        <v>3132</v>
      </c>
      <c r="C1318" t="s">
        <v>3133</v>
      </c>
      <c r="D1318" t="s">
        <v>421</v>
      </c>
      <c r="E1318" t="s">
        <v>421</v>
      </c>
      <c r="F1318" t="s">
        <v>421</v>
      </c>
      <c r="G1318">
        <v>0</v>
      </c>
      <c r="H1318">
        <v>0</v>
      </c>
      <c r="I1318">
        <v>0</v>
      </c>
      <c r="J1318">
        <v>0</v>
      </c>
      <c r="K1318">
        <v>0</v>
      </c>
      <c r="L1318">
        <v>0</v>
      </c>
      <c r="M1318">
        <v>0</v>
      </c>
      <c r="N1318">
        <v>0</v>
      </c>
      <c r="O1318">
        <v>0</v>
      </c>
      <c r="P1318">
        <v>0</v>
      </c>
      <c r="Q1318">
        <v>0</v>
      </c>
      <c r="R1318">
        <v>0</v>
      </c>
      <c r="S1318">
        <v>0</v>
      </c>
      <c r="T1318">
        <v>0</v>
      </c>
      <c r="U1318">
        <v>0</v>
      </c>
    </row>
    <row r="1319" spans="1:21" x14ac:dyDescent="0.2">
      <c r="A1319" t="s">
        <v>701</v>
      </c>
      <c r="B1319" t="s">
        <v>3134</v>
      </c>
      <c r="C1319" t="s">
        <v>3135</v>
      </c>
      <c r="D1319" t="s">
        <v>421</v>
      </c>
      <c r="E1319" t="s">
        <v>421</v>
      </c>
      <c r="F1319" t="s">
        <v>421</v>
      </c>
      <c r="G1319">
        <v>0</v>
      </c>
      <c r="H1319">
        <v>0</v>
      </c>
      <c r="I1319">
        <v>0</v>
      </c>
      <c r="J1319">
        <v>0</v>
      </c>
      <c r="K1319">
        <v>0</v>
      </c>
      <c r="L1319">
        <v>0</v>
      </c>
      <c r="M1319">
        <v>0</v>
      </c>
      <c r="N1319">
        <v>0</v>
      </c>
      <c r="O1319">
        <v>0</v>
      </c>
      <c r="P1319">
        <v>0</v>
      </c>
      <c r="Q1319">
        <v>0</v>
      </c>
      <c r="R1319">
        <v>0</v>
      </c>
      <c r="S1319">
        <v>0</v>
      </c>
      <c r="T1319">
        <v>0</v>
      </c>
      <c r="U1319">
        <v>0</v>
      </c>
    </row>
    <row r="1320" spans="1:21" x14ac:dyDescent="0.2">
      <c r="A1320" t="s">
        <v>701</v>
      </c>
      <c r="B1320" t="s">
        <v>3136</v>
      </c>
      <c r="C1320" t="s">
        <v>3137</v>
      </c>
      <c r="D1320" t="s">
        <v>421</v>
      </c>
      <c r="E1320" t="s">
        <v>421</v>
      </c>
      <c r="F1320" t="s">
        <v>421</v>
      </c>
      <c r="G1320">
        <v>0</v>
      </c>
      <c r="H1320">
        <v>0</v>
      </c>
      <c r="I1320">
        <v>0</v>
      </c>
      <c r="J1320">
        <v>0</v>
      </c>
      <c r="K1320">
        <v>0</v>
      </c>
      <c r="L1320">
        <v>0</v>
      </c>
      <c r="M1320">
        <v>0</v>
      </c>
      <c r="N1320">
        <v>0</v>
      </c>
      <c r="O1320">
        <v>0</v>
      </c>
      <c r="P1320">
        <v>0</v>
      </c>
      <c r="Q1320">
        <v>0</v>
      </c>
      <c r="R1320">
        <v>0</v>
      </c>
      <c r="S1320">
        <v>0</v>
      </c>
      <c r="T1320">
        <v>0</v>
      </c>
      <c r="U1320">
        <v>0</v>
      </c>
    </row>
    <row r="1321" spans="1:21" x14ac:dyDescent="0.2">
      <c r="A1321" t="s">
        <v>701</v>
      </c>
      <c r="B1321" t="s">
        <v>3138</v>
      </c>
      <c r="C1321" t="s">
        <v>3139</v>
      </c>
      <c r="D1321" t="s">
        <v>421</v>
      </c>
      <c r="E1321" t="s">
        <v>421</v>
      </c>
      <c r="F1321" t="s">
        <v>421</v>
      </c>
      <c r="G1321">
        <v>0</v>
      </c>
      <c r="H1321">
        <v>0</v>
      </c>
      <c r="I1321">
        <v>0</v>
      </c>
      <c r="J1321">
        <v>0</v>
      </c>
      <c r="K1321">
        <v>0</v>
      </c>
      <c r="L1321">
        <v>0</v>
      </c>
      <c r="M1321">
        <v>0</v>
      </c>
      <c r="N1321">
        <v>0</v>
      </c>
      <c r="O1321">
        <v>0</v>
      </c>
      <c r="P1321">
        <v>0</v>
      </c>
      <c r="Q1321">
        <v>0</v>
      </c>
      <c r="R1321">
        <v>0</v>
      </c>
      <c r="S1321">
        <v>0</v>
      </c>
      <c r="T1321">
        <v>0</v>
      </c>
      <c r="U1321">
        <v>0</v>
      </c>
    </row>
    <row r="1322" spans="1:21" x14ac:dyDescent="0.2">
      <c r="A1322" t="s">
        <v>701</v>
      </c>
      <c r="B1322" t="s">
        <v>3140</v>
      </c>
      <c r="C1322" t="s">
        <v>3141</v>
      </c>
      <c r="D1322" t="s">
        <v>421</v>
      </c>
      <c r="E1322" t="s">
        <v>421</v>
      </c>
      <c r="F1322" t="s">
        <v>421</v>
      </c>
      <c r="G1322">
        <v>0</v>
      </c>
      <c r="H1322">
        <v>0</v>
      </c>
      <c r="I1322">
        <v>0</v>
      </c>
      <c r="J1322">
        <v>0</v>
      </c>
      <c r="K1322">
        <v>0</v>
      </c>
      <c r="L1322">
        <v>0</v>
      </c>
      <c r="M1322">
        <v>0</v>
      </c>
      <c r="N1322">
        <v>0</v>
      </c>
      <c r="O1322">
        <v>0</v>
      </c>
      <c r="P1322">
        <v>0</v>
      </c>
      <c r="Q1322">
        <v>0</v>
      </c>
      <c r="R1322">
        <v>0</v>
      </c>
      <c r="S1322">
        <v>0</v>
      </c>
      <c r="T1322">
        <v>0</v>
      </c>
      <c r="U1322">
        <v>0</v>
      </c>
    </row>
    <row r="1323" spans="1:21" x14ac:dyDescent="0.2">
      <c r="A1323" t="s">
        <v>701</v>
      </c>
      <c r="B1323" t="s">
        <v>3142</v>
      </c>
      <c r="C1323" t="s">
        <v>3143</v>
      </c>
      <c r="D1323" t="s">
        <v>421</v>
      </c>
      <c r="E1323" t="s">
        <v>421</v>
      </c>
      <c r="F1323" t="s">
        <v>421</v>
      </c>
      <c r="G1323">
        <v>0</v>
      </c>
      <c r="H1323">
        <v>0</v>
      </c>
      <c r="I1323">
        <v>0</v>
      </c>
      <c r="J1323">
        <v>0</v>
      </c>
      <c r="K1323">
        <v>0</v>
      </c>
      <c r="L1323">
        <v>0</v>
      </c>
      <c r="M1323">
        <v>0</v>
      </c>
      <c r="N1323">
        <v>0</v>
      </c>
      <c r="O1323">
        <v>0</v>
      </c>
      <c r="P1323">
        <v>0</v>
      </c>
      <c r="Q1323">
        <v>0</v>
      </c>
      <c r="R1323">
        <v>0</v>
      </c>
      <c r="S1323">
        <v>0</v>
      </c>
      <c r="T1323">
        <v>0</v>
      </c>
      <c r="U1323">
        <v>0</v>
      </c>
    </row>
    <row r="1324" spans="1:21" x14ac:dyDescent="0.2">
      <c r="A1324" t="s">
        <v>701</v>
      </c>
      <c r="B1324" t="s">
        <v>3144</v>
      </c>
      <c r="C1324" t="s">
        <v>3145</v>
      </c>
      <c r="D1324" t="s">
        <v>421</v>
      </c>
      <c r="E1324" t="s">
        <v>421</v>
      </c>
      <c r="F1324" t="s">
        <v>421</v>
      </c>
      <c r="G1324">
        <v>0</v>
      </c>
      <c r="H1324">
        <v>0</v>
      </c>
      <c r="I1324">
        <v>0</v>
      </c>
      <c r="J1324">
        <v>0</v>
      </c>
      <c r="K1324">
        <v>0</v>
      </c>
      <c r="L1324">
        <v>0</v>
      </c>
      <c r="M1324">
        <v>0</v>
      </c>
      <c r="N1324">
        <v>0</v>
      </c>
      <c r="O1324">
        <v>0</v>
      </c>
      <c r="P1324">
        <v>0</v>
      </c>
      <c r="Q1324">
        <v>0</v>
      </c>
      <c r="R1324">
        <v>0</v>
      </c>
      <c r="S1324">
        <v>0</v>
      </c>
      <c r="T1324">
        <v>0</v>
      </c>
      <c r="U1324">
        <v>0</v>
      </c>
    </row>
    <row r="1325" spans="1:21" x14ac:dyDescent="0.2">
      <c r="A1325" t="s">
        <v>701</v>
      </c>
      <c r="B1325" t="s">
        <v>3146</v>
      </c>
      <c r="C1325" t="s">
        <v>3147</v>
      </c>
      <c r="D1325" t="s">
        <v>421</v>
      </c>
      <c r="E1325" t="s">
        <v>421</v>
      </c>
      <c r="F1325" t="s">
        <v>421</v>
      </c>
      <c r="G1325">
        <v>0</v>
      </c>
      <c r="H1325">
        <v>0</v>
      </c>
      <c r="I1325">
        <v>0</v>
      </c>
      <c r="J1325">
        <v>0</v>
      </c>
      <c r="K1325">
        <v>0</v>
      </c>
      <c r="L1325">
        <v>0</v>
      </c>
      <c r="M1325">
        <v>0</v>
      </c>
      <c r="N1325">
        <v>0</v>
      </c>
      <c r="O1325">
        <v>0</v>
      </c>
      <c r="P1325">
        <v>0</v>
      </c>
      <c r="Q1325">
        <v>0</v>
      </c>
      <c r="R1325">
        <v>0</v>
      </c>
      <c r="S1325">
        <v>0</v>
      </c>
      <c r="T1325">
        <v>0</v>
      </c>
      <c r="U1325">
        <v>0</v>
      </c>
    </row>
    <row r="1326" spans="1:21" x14ac:dyDescent="0.2">
      <c r="A1326" t="s">
        <v>701</v>
      </c>
      <c r="B1326" t="s">
        <v>3148</v>
      </c>
      <c r="C1326" t="s">
        <v>3149</v>
      </c>
      <c r="D1326" t="s">
        <v>421</v>
      </c>
      <c r="E1326" t="s">
        <v>421</v>
      </c>
      <c r="F1326" t="s">
        <v>421</v>
      </c>
      <c r="G1326">
        <v>0</v>
      </c>
      <c r="H1326">
        <v>0</v>
      </c>
      <c r="I1326">
        <v>0</v>
      </c>
      <c r="J1326">
        <v>0</v>
      </c>
      <c r="K1326">
        <v>0</v>
      </c>
      <c r="L1326">
        <v>0</v>
      </c>
      <c r="M1326">
        <v>0</v>
      </c>
      <c r="N1326">
        <v>0</v>
      </c>
      <c r="O1326">
        <v>0</v>
      </c>
      <c r="P1326">
        <v>0</v>
      </c>
      <c r="Q1326">
        <v>0</v>
      </c>
      <c r="R1326">
        <v>0</v>
      </c>
      <c r="S1326">
        <v>0</v>
      </c>
      <c r="T1326">
        <v>0</v>
      </c>
      <c r="U1326">
        <v>0</v>
      </c>
    </row>
    <row r="1327" spans="1:21" x14ac:dyDescent="0.2">
      <c r="A1327" t="s">
        <v>701</v>
      </c>
      <c r="B1327" t="s">
        <v>3150</v>
      </c>
      <c r="C1327" t="s">
        <v>3151</v>
      </c>
      <c r="D1327" t="s">
        <v>421</v>
      </c>
      <c r="E1327" t="s">
        <v>421</v>
      </c>
      <c r="F1327" t="s">
        <v>421</v>
      </c>
      <c r="G1327">
        <v>0</v>
      </c>
      <c r="H1327">
        <v>0</v>
      </c>
      <c r="I1327">
        <v>0</v>
      </c>
      <c r="J1327">
        <v>0</v>
      </c>
      <c r="K1327">
        <v>0</v>
      </c>
      <c r="L1327">
        <v>0</v>
      </c>
      <c r="M1327">
        <v>0</v>
      </c>
      <c r="N1327">
        <v>0</v>
      </c>
      <c r="O1327">
        <v>0</v>
      </c>
      <c r="P1327">
        <v>0</v>
      </c>
      <c r="Q1327">
        <v>0</v>
      </c>
      <c r="R1327">
        <v>0</v>
      </c>
      <c r="S1327">
        <v>0</v>
      </c>
      <c r="T1327">
        <v>0</v>
      </c>
      <c r="U1327">
        <v>0</v>
      </c>
    </row>
    <row r="1328" spans="1:21" x14ac:dyDescent="0.2">
      <c r="A1328" t="s">
        <v>701</v>
      </c>
      <c r="B1328" t="s">
        <v>3152</v>
      </c>
      <c r="C1328" t="s">
        <v>3153</v>
      </c>
      <c r="D1328" t="s">
        <v>421</v>
      </c>
      <c r="E1328" t="s">
        <v>421</v>
      </c>
      <c r="F1328" t="s">
        <v>421</v>
      </c>
      <c r="G1328">
        <v>99.9998925272142</v>
      </c>
      <c r="H1328">
        <v>73.4478350179144</v>
      </c>
      <c r="I1328">
        <v>99.998975718401894</v>
      </c>
      <c r="J1328">
        <v>99.999418052109903</v>
      </c>
      <c r="K1328">
        <v>99.999892411075393</v>
      </c>
      <c r="L1328">
        <v>99.999892500849896</v>
      </c>
      <c r="M1328">
        <v>99.999892469580004</v>
      </c>
      <c r="N1328">
        <v>99.999892508043104</v>
      </c>
      <c r="O1328">
        <v>99.999892501189606</v>
      </c>
      <c r="P1328">
        <v>65.172374987168993</v>
      </c>
      <c r="Q1328">
        <v>92.456841975140804</v>
      </c>
      <c r="R1328">
        <v>218.01711300031701</v>
      </c>
      <c r="S1328">
        <v>131.120613007614</v>
      </c>
      <c r="T1328">
        <v>48.836177998942198</v>
      </c>
      <c r="U1328">
        <v>48.836177998775703</v>
      </c>
    </row>
    <row r="1329" spans="1:21" x14ac:dyDescent="0.2">
      <c r="A1329" t="s">
        <v>701</v>
      </c>
      <c r="B1329" t="s">
        <v>3154</v>
      </c>
      <c r="C1329" t="s">
        <v>3155</v>
      </c>
      <c r="D1329" t="s">
        <v>421</v>
      </c>
      <c r="E1329" t="s">
        <v>421</v>
      </c>
      <c r="F1329" t="s">
        <v>421</v>
      </c>
      <c r="G1329">
        <v>0</v>
      </c>
      <c r="H1329">
        <v>0</v>
      </c>
      <c r="I1329">
        <v>0</v>
      </c>
      <c r="J1329">
        <v>0</v>
      </c>
      <c r="K1329">
        <v>0</v>
      </c>
      <c r="L1329">
        <v>0</v>
      </c>
      <c r="M1329">
        <v>0</v>
      </c>
      <c r="N1329">
        <v>0</v>
      </c>
      <c r="O1329">
        <v>0</v>
      </c>
      <c r="P1329">
        <v>0</v>
      </c>
      <c r="Q1329">
        <v>0</v>
      </c>
      <c r="R1329">
        <v>0</v>
      </c>
      <c r="S1329">
        <v>0</v>
      </c>
      <c r="T1329">
        <v>0</v>
      </c>
      <c r="U1329">
        <v>0</v>
      </c>
    </row>
    <row r="1330" spans="1:21" x14ac:dyDescent="0.2">
      <c r="A1330" t="s">
        <v>701</v>
      </c>
      <c r="B1330" t="s">
        <v>3156</v>
      </c>
      <c r="C1330" t="s">
        <v>3157</v>
      </c>
      <c r="D1330" t="s">
        <v>421</v>
      </c>
      <c r="E1330" t="s">
        <v>421</v>
      </c>
      <c r="F1330" t="s">
        <v>421</v>
      </c>
      <c r="G1330">
        <v>0</v>
      </c>
      <c r="H1330">
        <v>0</v>
      </c>
      <c r="I1330">
        <v>0</v>
      </c>
      <c r="J1330">
        <v>0</v>
      </c>
      <c r="K1330">
        <v>0</v>
      </c>
      <c r="L1330">
        <v>0</v>
      </c>
      <c r="M1330">
        <v>0</v>
      </c>
      <c r="N1330">
        <v>0</v>
      </c>
      <c r="O1330">
        <v>0</v>
      </c>
      <c r="P1330">
        <v>0</v>
      </c>
      <c r="Q1330">
        <v>0</v>
      </c>
      <c r="R1330">
        <v>0</v>
      </c>
      <c r="S1330">
        <v>0</v>
      </c>
      <c r="T1330">
        <v>0</v>
      </c>
      <c r="U1330">
        <v>0</v>
      </c>
    </row>
    <row r="1331" spans="1:21" x14ac:dyDescent="0.2">
      <c r="A1331" t="s">
        <v>701</v>
      </c>
      <c r="B1331" t="s">
        <v>3158</v>
      </c>
      <c r="C1331" t="s">
        <v>3159</v>
      </c>
      <c r="D1331" t="s">
        <v>421</v>
      </c>
      <c r="E1331" t="s">
        <v>421</v>
      </c>
      <c r="F1331" t="s">
        <v>421</v>
      </c>
      <c r="G1331">
        <v>0</v>
      </c>
      <c r="H1331">
        <v>0</v>
      </c>
      <c r="I1331">
        <v>0</v>
      </c>
      <c r="J1331">
        <v>0</v>
      </c>
      <c r="K1331">
        <v>0</v>
      </c>
      <c r="L1331">
        <v>0</v>
      </c>
      <c r="M1331">
        <v>0</v>
      </c>
      <c r="N1331">
        <v>0</v>
      </c>
      <c r="O1331">
        <v>0</v>
      </c>
      <c r="P1331">
        <v>0</v>
      </c>
      <c r="Q1331">
        <v>0</v>
      </c>
      <c r="R1331">
        <v>0</v>
      </c>
      <c r="S1331">
        <v>0</v>
      </c>
      <c r="T1331">
        <v>0</v>
      </c>
      <c r="U1331">
        <v>0</v>
      </c>
    </row>
    <row r="1332" spans="1:21" x14ac:dyDescent="0.2">
      <c r="A1332" t="s">
        <v>701</v>
      </c>
      <c r="B1332" t="s">
        <v>3160</v>
      </c>
      <c r="C1332" t="s">
        <v>3161</v>
      </c>
      <c r="D1332" t="s">
        <v>421</v>
      </c>
      <c r="E1332" t="s">
        <v>421</v>
      </c>
      <c r="F1332" t="s">
        <v>421</v>
      </c>
      <c r="G1332">
        <v>0</v>
      </c>
      <c r="H1332">
        <v>0</v>
      </c>
      <c r="I1332">
        <v>0</v>
      </c>
      <c r="J1332">
        <v>0</v>
      </c>
      <c r="K1332">
        <v>0</v>
      </c>
      <c r="L1332">
        <v>0</v>
      </c>
      <c r="M1332">
        <v>0</v>
      </c>
      <c r="N1332">
        <v>0</v>
      </c>
      <c r="O1332">
        <v>0</v>
      </c>
      <c r="P1332">
        <v>0</v>
      </c>
      <c r="Q1332">
        <v>0</v>
      </c>
      <c r="R1332">
        <v>0</v>
      </c>
      <c r="S1332">
        <v>0</v>
      </c>
      <c r="T1332">
        <v>0</v>
      </c>
      <c r="U1332">
        <v>0</v>
      </c>
    </row>
    <row r="1333" spans="1:21" x14ac:dyDescent="0.2">
      <c r="A1333" t="s">
        <v>701</v>
      </c>
      <c r="B1333" t="s">
        <v>3162</v>
      </c>
      <c r="C1333" t="s">
        <v>3163</v>
      </c>
      <c r="D1333" t="s">
        <v>421</v>
      </c>
      <c r="E1333" t="s">
        <v>421</v>
      </c>
      <c r="F1333" t="s">
        <v>421</v>
      </c>
      <c r="G1333">
        <v>0</v>
      </c>
      <c r="H1333">
        <v>0</v>
      </c>
      <c r="I1333">
        <v>0</v>
      </c>
      <c r="J1333">
        <v>0</v>
      </c>
      <c r="K1333">
        <v>0</v>
      </c>
      <c r="L1333">
        <v>0</v>
      </c>
      <c r="M1333">
        <v>0</v>
      </c>
      <c r="N1333">
        <v>0</v>
      </c>
      <c r="O1333">
        <v>0</v>
      </c>
      <c r="P1333">
        <v>0</v>
      </c>
      <c r="Q1333">
        <v>0</v>
      </c>
      <c r="R1333">
        <v>0</v>
      </c>
      <c r="S1333">
        <v>0</v>
      </c>
      <c r="T1333">
        <v>0</v>
      </c>
      <c r="U1333">
        <v>0</v>
      </c>
    </row>
    <row r="1334" spans="1:21" x14ac:dyDescent="0.2">
      <c r="A1334" t="s">
        <v>701</v>
      </c>
      <c r="B1334" t="s">
        <v>3164</v>
      </c>
      <c r="C1334" t="s">
        <v>3165</v>
      </c>
      <c r="D1334" t="s">
        <v>421</v>
      </c>
      <c r="E1334" t="s">
        <v>421</v>
      </c>
      <c r="F1334" t="s">
        <v>421</v>
      </c>
      <c r="G1334">
        <v>0</v>
      </c>
      <c r="H1334">
        <v>0</v>
      </c>
      <c r="I1334">
        <v>0</v>
      </c>
      <c r="J1334">
        <v>0</v>
      </c>
      <c r="K1334">
        <v>0</v>
      </c>
      <c r="L1334">
        <v>0</v>
      </c>
      <c r="M1334">
        <v>0</v>
      </c>
      <c r="N1334">
        <v>0</v>
      </c>
      <c r="O1334">
        <v>0</v>
      </c>
      <c r="P1334">
        <v>0</v>
      </c>
      <c r="Q1334">
        <v>0</v>
      </c>
      <c r="R1334">
        <v>0</v>
      </c>
      <c r="S1334">
        <v>0</v>
      </c>
      <c r="T1334">
        <v>0</v>
      </c>
      <c r="U1334">
        <v>0</v>
      </c>
    </row>
    <row r="1335" spans="1:21" x14ac:dyDescent="0.2">
      <c r="A1335" t="s">
        <v>701</v>
      </c>
      <c r="B1335" t="s">
        <v>3166</v>
      </c>
      <c r="C1335" t="s">
        <v>3167</v>
      </c>
      <c r="D1335" t="s">
        <v>421</v>
      </c>
      <c r="E1335" t="s">
        <v>421</v>
      </c>
      <c r="F1335" t="s">
        <v>421</v>
      </c>
      <c r="G1335">
        <v>0</v>
      </c>
      <c r="H1335">
        <v>0</v>
      </c>
      <c r="I1335">
        <v>0</v>
      </c>
      <c r="J1335">
        <v>0</v>
      </c>
      <c r="K1335">
        <v>0</v>
      </c>
      <c r="L1335">
        <v>0</v>
      </c>
      <c r="M1335">
        <v>0</v>
      </c>
      <c r="N1335">
        <v>0</v>
      </c>
      <c r="O1335">
        <v>0</v>
      </c>
      <c r="P1335">
        <v>0</v>
      </c>
      <c r="Q1335">
        <v>0</v>
      </c>
      <c r="R1335">
        <v>0</v>
      </c>
      <c r="S1335">
        <v>0</v>
      </c>
      <c r="T1335">
        <v>0</v>
      </c>
      <c r="U1335">
        <v>0</v>
      </c>
    </row>
    <row r="1336" spans="1:21" x14ac:dyDescent="0.2">
      <c r="A1336" t="s">
        <v>701</v>
      </c>
      <c r="B1336" t="s">
        <v>3168</v>
      </c>
      <c r="C1336" t="s">
        <v>3169</v>
      </c>
      <c r="D1336" t="s">
        <v>421</v>
      </c>
      <c r="E1336" t="s">
        <v>421</v>
      </c>
      <c r="F1336" t="s">
        <v>421</v>
      </c>
      <c r="G1336">
        <v>0.13577037757979801</v>
      </c>
      <c r="H1336">
        <v>6.3979062635766498E-2</v>
      </c>
      <c r="I1336">
        <v>6.7131492592895997E-2</v>
      </c>
      <c r="J1336">
        <v>6.9301580128483295E-2</v>
      </c>
      <c r="K1336">
        <v>0.13588715062815099</v>
      </c>
      <c r="L1336">
        <v>0.13571446963844999</v>
      </c>
      <c r="M1336">
        <v>0.135777768941727</v>
      </c>
      <c r="N1336">
        <v>0.13576415487810101</v>
      </c>
      <c r="O1336">
        <v>0.13581364259054701</v>
      </c>
      <c r="P1336">
        <v>0.13578752751824899</v>
      </c>
      <c r="Q1336">
        <v>0.135873250580718</v>
      </c>
      <c r="R1336">
        <v>0.135925882709128</v>
      </c>
      <c r="S1336">
        <v>0.135829890188922</v>
      </c>
      <c r="T1336">
        <v>0.13486276496595301</v>
      </c>
      <c r="U1336">
        <v>0.13457449925662901</v>
      </c>
    </row>
    <row r="1337" spans="1:21" x14ac:dyDescent="0.2">
      <c r="A1337" t="s">
        <v>701</v>
      </c>
      <c r="B1337" t="s">
        <v>3170</v>
      </c>
      <c r="C1337" t="s">
        <v>3171</v>
      </c>
      <c r="D1337" t="s">
        <v>421</v>
      </c>
      <c r="E1337" t="s">
        <v>421</v>
      </c>
      <c r="F1337" t="s">
        <v>421</v>
      </c>
      <c r="G1337">
        <v>0</v>
      </c>
      <c r="H1337">
        <v>0</v>
      </c>
      <c r="I1337">
        <v>0</v>
      </c>
      <c r="J1337">
        <v>0</v>
      </c>
      <c r="K1337">
        <v>0</v>
      </c>
      <c r="L1337">
        <v>0</v>
      </c>
      <c r="M1337">
        <v>0</v>
      </c>
      <c r="N1337">
        <v>0</v>
      </c>
      <c r="O1337">
        <v>0</v>
      </c>
      <c r="P1337">
        <v>0</v>
      </c>
      <c r="Q1337">
        <v>0</v>
      </c>
      <c r="R1337">
        <v>0</v>
      </c>
      <c r="S1337">
        <v>0</v>
      </c>
      <c r="T1337">
        <v>0</v>
      </c>
      <c r="U1337">
        <v>0</v>
      </c>
    </row>
    <row r="1338" spans="1:21" x14ac:dyDescent="0.2">
      <c r="A1338" t="s">
        <v>701</v>
      </c>
      <c r="B1338" t="s">
        <v>3172</v>
      </c>
      <c r="C1338" t="s">
        <v>3173</v>
      </c>
      <c r="D1338" t="s">
        <v>421</v>
      </c>
      <c r="E1338" t="s">
        <v>421</v>
      </c>
      <c r="F1338" t="s">
        <v>421</v>
      </c>
      <c r="G1338">
        <v>0</v>
      </c>
      <c r="H1338">
        <v>0</v>
      </c>
      <c r="I1338">
        <v>0</v>
      </c>
      <c r="J1338">
        <v>0</v>
      </c>
      <c r="K1338">
        <v>0</v>
      </c>
      <c r="L1338">
        <v>0</v>
      </c>
      <c r="M1338">
        <v>0</v>
      </c>
      <c r="N1338">
        <v>0</v>
      </c>
      <c r="O1338">
        <v>0</v>
      </c>
      <c r="P1338">
        <v>0</v>
      </c>
      <c r="Q1338">
        <v>0</v>
      </c>
      <c r="R1338">
        <v>0</v>
      </c>
      <c r="S1338">
        <v>0</v>
      </c>
      <c r="T1338">
        <v>0</v>
      </c>
      <c r="U1338">
        <v>0</v>
      </c>
    </row>
    <row r="1339" spans="1:21" x14ac:dyDescent="0.2">
      <c r="A1339" t="s">
        <v>701</v>
      </c>
      <c r="B1339" t="s">
        <v>3174</v>
      </c>
      <c r="C1339" t="s">
        <v>3175</v>
      </c>
      <c r="D1339" t="s">
        <v>421</v>
      </c>
      <c r="E1339" t="s">
        <v>421</v>
      </c>
      <c r="F1339" t="s">
        <v>421</v>
      </c>
      <c r="G1339">
        <v>9.6867033310751003E-4</v>
      </c>
      <c r="H1339">
        <v>7.5547795104130198E-4</v>
      </c>
      <c r="I1339">
        <v>9.5872736851602795E-4</v>
      </c>
      <c r="J1339">
        <v>5.6175412094669995E-4</v>
      </c>
      <c r="K1339">
        <v>2.8994762022613702E-3</v>
      </c>
      <c r="L1339">
        <v>1.31833766494161E-3</v>
      </c>
      <c r="M1339">
        <v>5.7892568394239696E-4</v>
      </c>
      <c r="N1339">
        <v>8.0705811688722303E-4</v>
      </c>
      <c r="O1339">
        <v>5.9876790735529598E-4</v>
      </c>
      <c r="P1339">
        <v>5.6576086137742696E-4</v>
      </c>
      <c r="Q1339">
        <v>1.73000720552225E-3</v>
      </c>
      <c r="R1339">
        <v>1.20079707207792E-3</v>
      </c>
      <c r="S1339">
        <v>1.03880905671391E-3</v>
      </c>
      <c r="T1339">
        <v>2.5767076764969603E-4</v>
      </c>
      <c r="U1339">
        <v>2.5742591318431802E-4</v>
      </c>
    </row>
    <row r="1340" spans="1:21" x14ac:dyDescent="0.2">
      <c r="A1340" t="s">
        <v>701</v>
      </c>
      <c r="B1340" t="s">
        <v>3176</v>
      </c>
      <c r="C1340" t="s">
        <v>3177</v>
      </c>
      <c r="D1340" t="s">
        <v>421</v>
      </c>
      <c r="E1340" t="s">
        <v>421</v>
      </c>
      <c r="F1340" t="s">
        <v>421</v>
      </c>
      <c r="G1340">
        <v>0</v>
      </c>
      <c r="H1340">
        <v>0</v>
      </c>
      <c r="I1340">
        <v>0</v>
      </c>
      <c r="J1340">
        <v>0</v>
      </c>
      <c r="K1340">
        <v>0</v>
      </c>
      <c r="L1340">
        <v>0</v>
      </c>
      <c r="M1340">
        <v>0</v>
      </c>
      <c r="N1340">
        <v>0</v>
      </c>
      <c r="O1340">
        <v>0</v>
      </c>
      <c r="P1340">
        <v>0</v>
      </c>
      <c r="Q1340">
        <v>0</v>
      </c>
      <c r="R1340">
        <v>0</v>
      </c>
      <c r="S1340">
        <v>0</v>
      </c>
      <c r="T1340">
        <v>0</v>
      </c>
      <c r="U1340">
        <v>0</v>
      </c>
    </row>
    <row r="1341" spans="1:21" x14ac:dyDescent="0.2">
      <c r="A1341" t="s">
        <v>701</v>
      </c>
      <c r="B1341" t="s">
        <v>3178</v>
      </c>
      <c r="C1341" t="s">
        <v>3179</v>
      </c>
      <c r="D1341" t="s">
        <v>421</v>
      </c>
      <c r="E1341" t="s">
        <v>421</v>
      </c>
      <c r="F1341" t="s">
        <v>421</v>
      </c>
      <c r="G1341">
        <v>0</v>
      </c>
      <c r="H1341">
        <v>0</v>
      </c>
      <c r="I1341">
        <v>0</v>
      </c>
      <c r="J1341">
        <v>0</v>
      </c>
      <c r="K1341">
        <v>0</v>
      </c>
      <c r="L1341">
        <v>0</v>
      </c>
      <c r="M1341">
        <v>0</v>
      </c>
      <c r="N1341">
        <v>0</v>
      </c>
      <c r="O1341">
        <v>0</v>
      </c>
      <c r="P1341">
        <v>0</v>
      </c>
      <c r="Q1341">
        <v>0</v>
      </c>
      <c r="R1341">
        <v>0</v>
      </c>
      <c r="S1341">
        <v>0</v>
      </c>
      <c r="T1341">
        <v>0</v>
      </c>
      <c r="U1341">
        <v>0</v>
      </c>
    </row>
    <row r="1342" spans="1:21" x14ac:dyDescent="0.2">
      <c r="A1342" t="s">
        <v>701</v>
      </c>
      <c r="B1342" t="s">
        <v>3180</v>
      </c>
      <c r="C1342" t="s">
        <v>3181</v>
      </c>
      <c r="D1342" t="s">
        <v>421</v>
      </c>
      <c r="E1342" t="s">
        <v>421</v>
      </c>
      <c r="F1342" t="s">
        <v>421</v>
      </c>
      <c r="G1342">
        <v>0</v>
      </c>
      <c r="H1342">
        <v>0</v>
      </c>
      <c r="I1342">
        <v>0</v>
      </c>
      <c r="J1342">
        <v>0</v>
      </c>
      <c r="K1342">
        <v>0</v>
      </c>
      <c r="L1342">
        <v>0</v>
      </c>
      <c r="M1342">
        <v>0</v>
      </c>
      <c r="N1342">
        <v>0</v>
      </c>
      <c r="O1342">
        <v>0</v>
      </c>
      <c r="P1342">
        <v>0</v>
      </c>
      <c r="Q1342">
        <v>0</v>
      </c>
      <c r="R1342">
        <v>0</v>
      </c>
      <c r="S1342">
        <v>0</v>
      </c>
      <c r="T1342">
        <v>0</v>
      </c>
      <c r="U1342">
        <v>0</v>
      </c>
    </row>
    <row r="1343" spans="1:21" x14ac:dyDescent="0.2">
      <c r="A1343" t="s">
        <v>701</v>
      </c>
      <c r="B1343" t="s">
        <v>3182</v>
      </c>
      <c r="C1343" t="s">
        <v>3183</v>
      </c>
      <c r="D1343" t="s">
        <v>421</v>
      </c>
      <c r="E1343" t="s">
        <v>421</v>
      </c>
      <c r="F1343" t="s">
        <v>421</v>
      </c>
      <c r="G1343">
        <v>0</v>
      </c>
      <c r="H1343">
        <v>0</v>
      </c>
      <c r="I1343">
        <v>0</v>
      </c>
      <c r="J1343">
        <v>0</v>
      </c>
      <c r="K1343">
        <v>0</v>
      </c>
      <c r="L1343">
        <v>0</v>
      </c>
      <c r="M1343">
        <v>0</v>
      </c>
      <c r="N1343">
        <v>0</v>
      </c>
      <c r="O1343">
        <v>0</v>
      </c>
      <c r="P1343">
        <v>0</v>
      </c>
      <c r="Q1343">
        <v>0</v>
      </c>
      <c r="R1343">
        <v>0</v>
      </c>
      <c r="S1343">
        <v>0</v>
      </c>
      <c r="T1343">
        <v>0</v>
      </c>
      <c r="U1343">
        <v>0</v>
      </c>
    </row>
    <row r="1344" spans="1:21" x14ac:dyDescent="0.2">
      <c r="A1344" t="s">
        <v>701</v>
      </c>
      <c r="B1344" t="s">
        <v>3184</v>
      </c>
      <c r="C1344" t="s">
        <v>3185</v>
      </c>
      <c r="D1344" t="s">
        <v>421</v>
      </c>
      <c r="E1344" t="s">
        <v>421</v>
      </c>
      <c r="F1344" t="s">
        <v>421</v>
      </c>
      <c r="G1344">
        <v>0</v>
      </c>
      <c r="H1344">
        <v>0</v>
      </c>
      <c r="I1344">
        <v>0</v>
      </c>
      <c r="J1344">
        <v>0</v>
      </c>
      <c r="K1344">
        <v>0</v>
      </c>
      <c r="L1344">
        <v>0</v>
      </c>
      <c r="M1344">
        <v>0</v>
      </c>
      <c r="N1344">
        <v>0</v>
      </c>
      <c r="O1344">
        <v>0</v>
      </c>
      <c r="P1344">
        <v>0</v>
      </c>
      <c r="Q1344">
        <v>0</v>
      </c>
      <c r="R1344">
        <v>0</v>
      </c>
      <c r="S1344">
        <v>0</v>
      </c>
      <c r="T1344">
        <v>0</v>
      </c>
      <c r="U1344">
        <v>0</v>
      </c>
    </row>
    <row r="1345" spans="1:21" x14ac:dyDescent="0.2">
      <c r="A1345" t="s">
        <v>701</v>
      </c>
      <c r="B1345" t="s">
        <v>3186</v>
      </c>
      <c r="C1345" t="s">
        <v>3187</v>
      </c>
      <c r="D1345" t="s">
        <v>421</v>
      </c>
      <c r="E1345" t="s">
        <v>421</v>
      </c>
      <c r="F1345" t="s">
        <v>421</v>
      </c>
      <c r="G1345">
        <v>0</v>
      </c>
      <c r="H1345">
        <v>0</v>
      </c>
      <c r="I1345">
        <v>0</v>
      </c>
      <c r="J1345">
        <v>0</v>
      </c>
      <c r="K1345">
        <v>0</v>
      </c>
      <c r="L1345">
        <v>0</v>
      </c>
      <c r="M1345">
        <v>0</v>
      </c>
      <c r="N1345">
        <v>0</v>
      </c>
      <c r="O1345">
        <v>0</v>
      </c>
      <c r="P1345">
        <v>0</v>
      </c>
      <c r="Q1345">
        <v>0</v>
      </c>
      <c r="R1345">
        <v>0</v>
      </c>
      <c r="S1345">
        <v>0</v>
      </c>
      <c r="T1345">
        <v>0</v>
      </c>
      <c r="U1345">
        <v>0</v>
      </c>
    </row>
    <row r="1346" spans="1:21" x14ac:dyDescent="0.2">
      <c r="A1346" t="s">
        <v>701</v>
      </c>
      <c r="B1346" t="s">
        <v>3188</v>
      </c>
      <c r="C1346" t="s">
        <v>3189</v>
      </c>
      <c r="D1346" t="s">
        <v>421</v>
      </c>
      <c r="E1346" t="s">
        <v>421</v>
      </c>
      <c r="F1346" t="s">
        <v>421</v>
      </c>
      <c r="G1346">
        <v>0</v>
      </c>
      <c r="H1346">
        <v>0</v>
      </c>
      <c r="I1346">
        <v>0</v>
      </c>
      <c r="J1346">
        <v>0</v>
      </c>
      <c r="K1346">
        <v>0</v>
      </c>
      <c r="L1346">
        <v>0</v>
      </c>
      <c r="M1346">
        <v>0</v>
      </c>
      <c r="N1346">
        <v>0</v>
      </c>
      <c r="O1346">
        <v>0</v>
      </c>
      <c r="P1346">
        <v>0</v>
      </c>
      <c r="Q1346">
        <v>0</v>
      </c>
      <c r="R1346">
        <v>0</v>
      </c>
      <c r="S1346">
        <v>0</v>
      </c>
      <c r="T1346">
        <v>0</v>
      </c>
      <c r="U1346">
        <v>0</v>
      </c>
    </row>
    <row r="1347" spans="1:21" x14ac:dyDescent="0.2">
      <c r="A1347" t="s">
        <v>701</v>
      </c>
      <c r="B1347" t="s">
        <v>3190</v>
      </c>
      <c r="C1347" t="s">
        <v>3191</v>
      </c>
      <c r="D1347" t="s">
        <v>421</v>
      </c>
      <c r="E1347" t="s">
        <v>421</v>
      </c>
      <c r="F1347" t="s">
        <v>421</v>
      </c>
      <c r="G1347">
        <v>0</v>
      </c>
      <c r="H1347">
        <v>0</v>
      </c>
      <c r="I1347">
        <v>0</v>
      </c>
      <c r="J1347">
        <v>0</v>
      </c>
      <c r="K1347">
        <v>0</v>
      </c>
      <c r="L1347">
        <v>0</v>
      </c>
      <c r="M1347">
        <v>0</v>
      </c>
      <c r="N1347">
        <v>0</v>
      </c>
      <c r="O1347">
        <v>0</v>
      </c>
      <c r="P1347">
        <v>0</v>
      </c>
      <c r="Q1347">
        <v>0</v>
      </c>
      <c r="R1347">
        <v>0</v>
      </c>
      <c r="S1347">
        <v>0</v>
      </c>
      <c r="T1347">
        <v>0</v>
      </c>
      <c r="U1347">
        <v>0</v>
      </c>
    </row>
    <row r="1348" spans="1:21" x14ac:dyDescent="0.2">
      <c r="A1348" t="s">
        <v>701</v>
      </c>
      <c r="B1348" t="s">
        <v>3192</v>
      </c>
      <c r="C1348" t="s">
        <v>3193</v>
      </c>
      <c r="D1348" t="s">
        <v>421</v>
      </c>
      <c r="E1348" t="s">
        <v>421</v>
      </c>
      <c r="F1348" t="s">
        <v>421</v>
      </c>
      <c r="G1348">
        <v>0</v>
      </c>
      <c r="H1348">
        <v>0</v>
      </c>
      <c r="I1348">
        <v>0</v>
      </c>
      <c r="J1348">
        <v>0</v>
      </c>
      <c r="K1348">
        <v>0</v>
      </c>
      <c r="L1348">
        <v>0</v>
      </c>
      <c r="M1348">
        <v>0</v>
      </c>
      <c r="N1348">
        <v>0</v>
      </c>
      <c r="O1348">
        <v>0</v>
      </c>
      <c r="P1348">
        <v>0</v>
      </c>
      <c r="Q1348">
        <v>0</v>
      </c>
      <c r="R1348">
        <v>0</v>
      </c>
      <c r="S1348">
        <v>0</v>
      </c>
      <c r="T1348">
        <v>0</v>
      </c>
      <c r="U1348">
        <v>0</v>
      </c>
    </row>
    <row r="1349" spans="1:21" x14ac:dyDescent="0.2">
      <c r="A1349" t="s">
        <v>701</v>
      </c>
      <c r="B1349" t="s">
        <v>3194</v>
      </c>
      <c r="C1349" t="s">
        <v>3195</v>
      </c>
      <c r="D1349" t="s">
        <v>421</v>
      </c>
      <c r="E1349" t="s">
        <v>421</v>
      </c>
      <c r="F1349" t="s">
        <v>421</v>
      </c>
      <c r="G1349">
        <v>0</v>
      </c>
      <c r="H1349">
        <v>0</v>
      </c>
      <c r="I1349">
        <v>0</v>
      </c>
      <c r="J1349">
        <v>0</v>
      </c>
      <c r="K1349">
        <v>0</v>
      </c>
      <c r="L1349">
        <v>0</v>
      </c>
      <c r="M1349">
        <v>0</v>
      </c>
      <c r="N1349">
        <v>0</v>
      </c>
      <c r="O1349">
        <v>0</v>
      </c>
      <c r="P1349">
        <v>0</v>
      </c>
      <c r="Q1349">
        <v>0</v>
      </c>
      <c r="R1349">
        <v>0</v>
      </c>
      <c r="S1349">
        <v>0</v>
      </c>
      <c r="T1349">
        <v>0</v>
      </c>
      <c r="U1349">
        <v>0</v>
      </c>
    </row>
    <row r="1350" spans="1:21" x14ac:dyDescent="0.2">
      <c r="A1350" t="s">
        <v>701</v>
      </c>
      <c r="B1350" t="s">
        <v>3196</v>
      </c>
      <c r="C1350" t="s">
        <v>3197</v>
      </c>
      <c r="D1350" t="s">
        <v>421</v>
      </c>
      <c r="E1350" t="s">
        <v>421</v>
      </c>
      <c r="F1350" t="s">
        <v>421</v>
      </c>
      <c r="G1350">
        <v>0</v>
      </c>
      <c r="H1350">
        <v>0</v>
      </c>
      <c r="I1350">
        <v>0</v>
      </c>
      <c r="J1350">
        <v>0</v>
      </c>
      <c r="K1350">
        <v>0</v>
      </c>
      <c r="L1350">
        <v>0</v>
      </c>
      <c r="M1350">
        <v>0</v>
      </c>
      <c r="N1350">
        <v>0</v>
      </c>
      <c r="O1350">
        <v>0</v>
      </c>
      <c r="P1350">
        <v>0</v>
      </c>
      <c r="Q1350">
        <v>0</v>
      </c>
      <c r="R1350">
        <v>0</v>
      </c>
      <c r="S1350">
        <v>0</v>
      </c>
      <c r="T1350">
        <v>0</v>
      </c>
      <c r="U1350">
        <v>0</v>
      </c>
    </row>
    <row r="1351" spans="1:21" x14ac:dyDescent="0.2">
      <c r="A1351" t="s">
        <v>701</v>
      </c>
      <c r="B1351" t="s">
        <v>3198</v>
      </c>
      <c r="C1351" t="s">
        <v>3199</v>
      </c>
      <c r="D1351" t="s">
        <v>421</v>
      </c>
      <c r="E1351" t="s">
        <v>421</v>
      </c>
      <c r="F1351" t="s">
        <v>421</v>
      </c>
      <c r="G1351">
        <v>0</v>
      </c>
      <c r="H1351">
        <v>0</v>
      </c>
      <c r="I1351">
        <v>0</v>
      </c>
      <c r="J1351">
        <v>0</v>
      </c>
      <c r="K1351">
        <v>0</v>
      </c>
      <c r="L1351">
        <v>0</v>
      </c>
      <c r="M1351">
        <v>0</v>
      </c>
      <c r="N1351">
        <v>0</v>
      </c>
      <c r="O1351">
        <v>0</v>
      </c>
      <c r="P1351">
        <v>0</v>
      </c>
      <c r="Q1351">
        <v>0</v>
      </c>
      <c r="R1351">
        <v>0</v>
      </c>
      <c r="S1351">
        <v>0</v>
      </c>
      <c r="T1351">
        <v>0</v>
      </c>
      <c r="U1351">
        <v>0</v>
      </c>
    </row>
    <row r="1352" spans="1:21" x14ac:dyDescent="0.2">
      <c r="A1352" t="s">
        <v>701</v>
      </c>
      <c r="B1352" t="s">
        <v>3200</v>
      </c>
      <c r="C1352" t="s">
        <v>3201</v>
      </c>
      <c r="D1352" t="s">
        <v>421</v>
      </c>
      <c r="E1352" t="s">
        <v>421</v>
      </c>
      <c r="F1352" t="s">
        <v>421</v>
      </c>
      <c r="G1352">
        <v>0</v>
      </c>
      <c r="H1352">
        <v>0</v>
      </c>
      <c r="I1352">
        <v>0</v>
      </c>
      <c r="J1352">
        <v>0</v>
      </c>
      <c r="K1352">
        <v>0</v>
      </c>
      <c r="L1352">
        <v>0</v>
      </c>
      <c r="M1352">
        <v>0</v>
      </c>
      <c r="N1352">
        <v>0</v>
      </c>
      <c r="O1352">
        <v>0</v>
      </c>
      <c r="P1352">
        <v>0</v>
      </c>
      <c r="Q1352">
        <v>0</v>
      </c>
      <c r="R1352">
        <v>0</v>
      </c>
      <c r="S1352">
        <v>0</v>
      </c>
      <c r="T1352">
        <v>0</v>
      </c>
      <c r="U1352">
        <v>0</v>
      </c>
    </row>
    <row r="1353" spans="1:21" x14ac:dyDescent="0.2">
      <c r="A1353" t="s">
        <v>701</v>
      </c>
      <c r="B1353" t="s">
        <v>3202</v>
      </c>
      <c r="C1353" t="s">
        <v>3203</v>
      </c>
      <c r="D1353" t="s">
        <v>421</v>
      </c>
      <c r="E1353" t="s">
        <v>421</v>
      </c>
      <c r="F1353" t="s">
        <v>421</v>
      </c>
      <c r="G1353">
        <v>0</v>
      </c>
      <c r="H1353">
        <v>0</v>
      </c>
      <c r="I1353">
        <v>0</v>
      </c>
      <c r="J1353">
        <v>0</v>
      </c>
      <c r="K1353">
        <v>0</v>
      </c>
      <c r="L1353">
        <v>0</v>
      </c>
      <c r="M1353">
        <v>0</v>
      </c>
      <c r="N1353">
        <v>0</v>
      </c>
      <c r="O1353">
        <v>0</v>
      </c>
      <c r="P1353">
        <v>0</v>
      </c>
      <c r="Q1353">
        <v>0</v>
      </c>
      <c r="R1353">
        <v>0</v>
      </c>
      <c r="S1353">
        <v>0</v>
      </c>
      <c r="T1353">
        <v>0</v>
      </c>
      <c r="U1353">
        <v>0</v>
      </c>
    </row>
    <row r="1354" spans="1:21" x14ac:dyDescent="0.2">
      <c r="A1354" t="s">
        <v>701</v>
      </c>
      <c r="B1354" t="s">
        <v>3204</v>
      </c>
      <c r="C1354" t="s">
        <v>3205</v>
      </c>
      <c r="D1354" t="s">
        <v>421</v>
      </c>
      <c r="E1354" t="s">
        <v>421</v>
      </c>
      <c r="F1354" t="s">
        <v>421</v>
      </c>
      <c r="G1354">
        <v>0</v>
      </c>
      <c r="H1354">
        <v>0</v>
      </c>
      <c r="I1354">
        <v>0</v>
      </c>
      <c r="J1354">
        <v>0</v>
      </c>
      <c r="K1354">
        <v>0</v>
      </c>
      <c r="L1354">
        <v>0</v>
      </c>
      <c r="M1354">
        <v>0</v>
      </c>
      <c r="N1354">
        <v>0</v>
      </c>
      <c r="O1354">
        <v>0</v>
      </c>
      <c r="P1354">
        <v>0</v>
      </c>
      <c r="Q1354">
        <v>0</v>
      </c>
      <c r="R1354">
        <v>0</v>
      </c>
      <c r="S1354">
        <v>0</v>
      </c>
      <c r="T1354">
        <v>0</v>
      </c>
      <c r="U1354">
        <v>0</v>
      </c>
    </row>
    <row r="1355" spans="1:21" x14ac:dyDescent="0.2">
      <c r="A1355" t="s">
        <v>701</v>
      </c>
      <c r="B1355" t="s">
        <v>3206</v>
      </c>
      <c r="C1355" t="s">
        <v>3207</v>
      </c>
      <c r="D1355" t="s">
        <v>421</v>
      </c>
      <c r="E1355" t="s">
        <v>421</v>
      </c>
      <c r="F1355" t="s">
        <v>421</v>
      </c>
      <c r="G1355">
        <v>0</v>
      </c>
      <c r="H1355">
        <v>0</v>
      </c>
      <c r="I1355">
        <v>0</v>
      </c>
      <c r="J1355">
        <v>0</v>
      </c>
      <c r="K1355">
        <v>0</v>
      </c>
      <c r="L1355">
        <v>0</v>
      </c>
      <c r="M1355">
        <v>0</v>
      </c>
      <c r="N1355">
        <v>0</v>
      </c>
      <c r="O1355">
        <v>0</v>
      </c>
      <c r="P1355">
        <v>0</v>
      </c>
      <c r="Q1355">
        <v>0</v>
      </c>
      <c r="R1355">
        <v>0</v>
      </c>
      <c r="S1355">
        <v>0</v>
      </c>
      <c r="T1355">
        <v>0</v>
      </c>
      <c r="U1355">
        <v>0</v>
      </c>
    </row>
    <row r="1356" spans="1:21" x14ac:dyDescent="0.2">
      <c r="A1356" t="s">
        <v>701</v>
      </c>
      <c r="B1356" t="s">
        <v>3208</v>
      </c>
      <c r="C1356" t="s">
        <v>3209</v>
      </c>
      <c r="D1356" t="s">
        <v>421</v>
      </c>
      <c r="E1356" t="s">
        <v>421</v>
      </c>
      <c r="F1356" t="s">
        <v>421</v>
      </c>
      <c r="G1356">
        <v>0</v>
      </c>
      <c r="H1356">
        <v>0</v>
      </c>
      <c r="I1356">
        <v>0</v>
      </c>
      <c r="J1356">
        <v>0</v>
      </c>
      <c r="K1356">
        <v>0</v>
      </c>
      <c r="L1356">
        <v>0</v>
      </c>
      <c r="M1356">
        <v>0</v>
      </c>
      <c r="N1356">
        <v>0</v>
      </c>
      <c r="O1356">
        <v>0</v>
      </c>
      <c r="P1356">
        <v>0</v>
      </c>
      <c r="Q1356">
        <v>0</v>
      </c>
      <c r="R1356">
        <v>0</v>
      </c>
      <c r="S1356">
        <v>0</v>
      </c>
      <c r="T1356">
        <v>0</v>
      </c>
      <c r="U1356">
        <v>0</v>
      </c>
    </row>
    <row r="1357" spans="1:21" x14ac:dyDescent="0.2">
      <c r="A1357" t="s">
        <v>701</v>
      </c>
      <c r="B1357" t="s">
        <v>3210</v>
      </c>
      <c r="C1357" t="s">
        <v>3211</v>
      </c>
      <c r="D1357" t="s">
        <v>421</v>
      </c>
      <c r="E1357" t="s">
        <v>421</v>
      </c>
      <c r="F1357" t="s">
        <v>421</v>
      </c>
      <c r="G1357">
        <v>0</v>
      </c>
      <c r="H1357">
        <v>0</v>
      </c>
      <c r="I1357">
        <v>0</v>
      </c>
      <c r="J1357">
        <v>0</v>
      </c>
      <c r="K1357">
        <v>0</v>
      </c>
      <c r="L1357">
        <v>0</v>
      </c>
      <c r="M1357">
        <v>0</v>
      </c>
      <c r="N1357">
        <v>0</v>
      </c>
      <c r="O1357">
        <v>0</v>
      </c>
      <c r="P1357">
        <v>0</v>
      </c>
      <c r="Q1357">
        <v>0</v>
      </c>
      <c r="R1357">
        <v>0</v>
      </c>
      <c r="S1357">
        <v>0</v>
      </c>
      <c r="T1357">
        <v>0</v>
      </c>
      <c r="U1357">
        <v>0</v>
      </c>
    </row>
    <row r="1358" spans="1:21" x14ac:dyDescent="0.2">
      <c r="A1358" t="s">
        <v>701</v>
      </c>
      <c r="B1358" t="s">
        <v>3212</v>
      </c>
      <c r="C1358" t="s">
        <v>3213</v>
      </c>
      <c r="D1358" t="s">
        <v>421</v>
      </c>
      <c r="E1358" t="s">
        <v>421</v>
      </c>
      <c r="F1358" t="s">
        <v>421</v>
      </c>
      <c r="G1358">
        <v>0</v>
      </c>
      <c r="H1358">
        <v>0</v>
      </c>
      <c r="I1358">
        <v>0</v>
      </c>
      <c r="J1358">
        <v>0</v>
      </c>
      <c r="K1358">
        <v>0</v>
      </c>
      <c r="L1358">
        <v>0</v>
      </c>
      <c r="M1358">
        <v>0</v>
      </c>
      <c r="N1358">
        <v>0</v>
      </c>
      <c r="O1358">
        <v>0</v>
      </c>
      <c r="P1358">
        <v>0</v>
      </c>
      <c r="Q1358">
        <v>0</v>
      </c>
      <c r="R1358">
        <v>0</v>
      </c>
      <c r="S1358">
        <v>0</v>
      </c>
      <c r="T1358">
        <v>0</v>
      </c>
      <c r="U1358">
        <v>0</v>
      </c>
    </row>
    <row r="1359" spans="1:21" x14ac:dyDescent="0.2">
      <c r="A1359" t="s">
        <v>701</v>
      </c>
      <c r="B1359" t="s">
        <v>3214</v>
      </c>
      <c r="C1359" t="s">
        <v>3215</v>
      </c>
      <c r="D1359" t="s">
        <v>421</v>
      </c>
      <c r="E1359" t="s">
        <v>421</v>
      </c>
      <c r="F1359" t="s">
        <v>421</v>
      </c>
      <c r="G1359">
        <v>0</v>
      </c>
      <c r="H1359">
        <v>0</v>
      </c>
      <c r="I1359">
        <v>0</v>
      </c>
      <c r="J1359">
        <v>0</v>
      </c>
      <c r="K1359">
        <v>0</v>
      </c>
      <c r="L1359">
        <v>0</v>
      </c>
      <c r="M1359">
        <v>0</v>
      </c>
      <c r="N1359">
        <v>0</v>
      </c>
      <c r="O1359">
        <v>0</v>
      </c>
      <c r="P1359">
        <v>0</v>
      </c>
      <c r="Q1359">
        <v>0</v>
      </c>
      <c r="R1359">
        <v>0</v>
      </c>
      <c r="S1359">
        <v>0</v>
      </c>
      <c r="T1359">
        <v>0</v>
      </c>
      <c r="U1359">
        <v>0</v>
      </c>
    </row>
    <row r="1360" spans="1:21" x14ac:dyDescent="0.2">
      <c r="A1360" t="s">
        <v>701</v>
      </c>
      <c r="B1360" t="s">
        <v>3216</v>
      </c>
      <c r="C1360" t="s">
        <v>3217</v>
      </c>
      <c r="D1360" t="s">
        <v>421</v>
      </c>
      <c r="E1360" t="s">
        <v>421</v>
      </c>
      <c r="F1360" t="s">
        <v>421</v>
      </c>
      <c r="G1360">
        <v>0</v>
      </c>
      <c r="H1360">
        <v>0</v>
      </c>
      <c r="I1360">
        <v>0</v>
      </c>
      <c r="J1360">
        <v>0</v>
      </c>
      <c r="K1360">
        <v>0</v>
      </c>
      <c r="L1360">
        <v>0</v>
      </c>
      <c r="M1360">
        <v>0</v>
      </c>
      <c r="N1360">
        <v>0</v>
      </c>
      <c r="O1360">
        <v>0</v>
      </c>
      <c r="P1360">
        <v>0</v>
      </c>
      <c r="Q1360">
        <v>0</v>
      </c>
      <c r="R1360">
        <v>0</v>
      </c>
      <c r="S1360">
        <v>0</v>
      </c>
      <c r="T1360">
        <v>0</v>
      </c>
      <c r="U1360">
        <v>0</v>
      </c>
    </row>
    <row r="1361" spans="1:21" x14ac:dyDescent="0.2">
      <c r="A1361" t="s">
        <v>701</v>
      </c>
      <c r="B1361" t="s">
        <v>3218</v>
      </c>
      <c r="C1361" t="s">
        <v>3219</v>
      </c>
      <c r="D1361" t="s">
        <v>421</v>
      </c>
      <c r="E1361" t="s">
        <v>421</v>
      </c>
      <c r="F1361" t="s">
        <v>421</v>
      </c>
      <c r="G1361">
        <v>0</v>
      </c>
      <c r="H1361">
        <v>0</v>
      </c>
      <c r="I1361">
        <v>0</v>
      </c>
      <c r="J1361">
        <v>0</v>
      </c>
      <c r="K1361">
        <v>0</v>
      </c>
      <c r="L1361">
        <v>0</v>
      </c>
      <c r="M1361">
        <v>0</v>
      </c>
      <c r="N1361">
        <v>0</v>
      </c>
      <c r="O1361">
        <v>0</v>
      </c>
      <c r="P1361">
        <v>0</v>
      </c>
      <c r="Q1361">
        <v>0</v>
      </c>
      <c r="R1361">
        <v>0</v>
      </c>
      <c r="S1361">
        <v>0</v>
      </c>
      <c r="T1361">
        <v>0</v>
      </c>
      <c r="U1361">
        <v>0</v>
      </c>
    </row>
    <row r="1362" spans="1:21" x14ac:dyDescent="0.2">
      <c r="A1362" t="s">
        <v>701</v>
      </c>
      <c r="B1362" t="s">
        <v>3220</v>
      </c>
      <c r="C1362" t="s">
        <v>3221</v>
      </c>
      <c r="D1362" t="s">
        <v>421</v>
      </c>
      <c r="E1362" t="s">
        <v>421</v>
      </c>
      <c r="F1362" t="s">
        <v>421</v>
      </c>
      <c r="G1362">
        <v>0</v>
      </c>
      <c r="H1362">
        <v>0</v>
      </c>
      <c r="I1362">
        <v>0</v>
      </c>
      <c r="J1362">
        <v>0</v>
      </c>
      <c r="K1362">
        <v>0</v>
      </c>
      <c r="L1362">
        <v>0</v>
      </c>
      <c r="M1362">
        <v>0</v>
      </c>
      <c r="N1362">
        <v>0</v>
      </c>
      <c r="O1362">
        <v>0</v>
      </c>
      <c r="P1362">
        <v>0</v>
      </c>
      <c r="Q1362">
        <v>0</v>
      </c>
      <c r="R1362">
        <v>0</v>
      </c>
      <c r="S1362">
        <v>0</v>
      </c>
      <c r="T1362">
        <v>0</v>
      </c>
      <c r="U1362">
        <v>0</v>
      </c>
    </row>
    <row r="1363" spans="1:21" x14ac:dyDescent="0.2">
      <c r="A1363" t="s">
        <v>701</v>
      </c>
      <c r="B1363" t="s">
        <v>3222</v>
      </c>
      <c r="C1363" t="s">
        <v>3223</v>
      </c>
      <c r="D1363" t="s">
        <v>421</v>
      </c>
      <c r="E1363" t="s">
        <v>421</v>
      </c>
      <c r="F1363" t="s">
        <v>421</v>
      </c>
      <c r="G1363">
        <v>0</v>
      </c>
      <c r="H1363">
        <v>0</v>
      </c>
      <c r="I1363">
        <v>0</v>
      </c>
      <c r="J1363">
        <v>0</v>
      </c>
      <c r="K1363">
        <v>0</v>
      </c>
      <c r="L1363">
        <v>0</v>
      </c>
      <c r="M1363">
        <v>0</v>
      </c>
      <c r="N1363">
        <v>0</v>
      </c>
      <c r="O1363">
        <v>0</v>
      </c>
      <c r="P1363">
        <v>0</v>
      </c>
      <c r="Q1363">
        <v>0</v>
      </c>
      <c r="R1363">
        <v>0</v>
      </c>
      <c r="S1363">
        <v>0</v>
      </c>
      <c r="T1363">
        <v>0</v>
      </c>
      <c r="U1363">
        <v>0</v>
      </c>
    </row>
    <row r="1364" spans="1:21" x14ac:dyDescent="0.2">
      <c r="A1364" t="s">
        <v>701</v>
      </c>
      <c r="B1364" t="s">
        <v>3224</v>
      </c>
      <c r="C1364" t="s">
        <v>3225</v>
      </c>
      <c r="D1364" t="s">
        <v>421</v>
      </c>
      <c r="E1364" t="s">
        <v>421</v>
      </c>
      <c r="F1364" t="s">
        <v>421</v>
      </c>
      <c r="G1364">
        <v>0</v>
      </c>
      <c r="H1364">
        <v>0</v>
      </c>
      <c r="I1364">
        <v>0</v>
      </c>
      <c r="J1364">
        <v>0</v>
      </c>
      <c r="K1364">
        <v>0</v>
      </c>
      <c r="L1364">
        <v>0</v>
      </c>
      <c r="M1364">
        <v>0</v>
      </c>
      <c r="N1364">
        <v>0</v>
      </c>
      <c r="O1364">
        <v>0</v>
      </c>
      <c r="P1364">
        <v>0</v>
      </c>
      <c r="Q1364">
        <v>0</v>
      </c>
      <c r="R1364">
        <v>0</v>
      </c>
      <c r="S1364">
        <v>0</v>
      </c>
      <c r="T1364">
        <v>0</v>
      </c>
      <c r="U1364">
        <v>0</v>
      </c>
    </row>
    <row r="1365" spans="1:21" x14ac:dyDescent="0.2">
      <c r="A1365" t="s">
        <v>701</v>
      </c>
      <c r="B1365" t="s">
        <v>3226</v>
      </c>
      <c r="C1365" t="s">
        <v>3227</v>
      </c>
      <c r="D1365" t="s">
        <v>421</v>
      </c>
      <c r="E1365" t="s">
        <v>421</v>
      </c>
      <c r="F1365" t="s">
        <v>421</v>
      </c>
      <c r="G1365">
        <v>0</v>
      </c>
      <c r="H1365">
        <v>0</v>
      </c>
      <c r="I1365">
        <v>0</v>
      </c>
      <c r="J1365">
        <v>0</v>
      </c>
      <c r="K1365">
        <v>0</v>
      </c>
      <c r="L1365">
        <v>0</v>
      </c>
      <c r="M1365">
        <v>0</v>
      </c>
      <c r="N1365">
        <v>0</v>
      </c>
      <c r="O1365">
        <v>0</v>
      </c>
      <c r="P1365">
        <v>0</v>
      </c>
      <c r="Q1365">
        <v>0</v>
      </c>
      <c r="R1365">
        <v>0</v>
      </c>
      <c r="S1365">
        <v>0</v>
      </c>
      <c r="T1365">
        <v>0</v>
      </c>
      <c r="U1365">
        <v>0</v>
      </c>
    </row>
    <row r="1366" spans="1:21" x14ac:dyDescent="0.2">
      <c r="A1366" t="s">
        <v>701</v>
      </c>
      <c r="B1366" t="s">
        <v>3228</v>
      </c>
      <c r="C1366" t="s">
        <v>3229</v>
      </c>
      <c r="D1366" t="s">
        <v>421</v>
      </c>
      <c r="E1366" t="s">
        <v>421</v>
      </c>
      <c r="F1366" t="s">
        <v>421</v>
      </c>
      <c r="G1366">
        <v>0</v>
      </c>
      <c r="H1366">
        <v>0</v>
      </c>
      <c r="I1366">
        <v>0</v>
      </c>
      <c r="J1366">
        <v>0</v>
      </c>
      <c r="K1366">
        <v>0</v>
      </c>
      <c r="L1366">
        <v>0</v>
      </c>
      <c r="M1366">
        <v>0</v>
      </c>
      <c r="N1366">
        <v>0</v>
      </c>
      <c r="O1366">
        <v>0</v>
      </c>
      <c r="P1366">
        <v>0</v>
      </c>
      <c r="Q1366">
        <v>0</v>
      </c>
      <c r="R1366">
        <v>0</v>
      </c>
      <c r="S1366">
        <v>0</v>
      </c>
      <c r="T1366">
        <v>0</v>
      </c>
      <c r="U1366">
        <v>0</v>
      </c>
    </row>
    <row r="1367" spans="1:21" x14ac:dyDescent="0.2">
      <c r="A1367" t="s">
        <v>701</v>
      </c>
      <c r="B1367" t="s">
        <v>3230</v>
      </c>
      <c r="C1367" t="s">
        <v>3231</v>
      </c>
      <c r="D1367" t="s">
        <v>421</v>
      </c>
      <c r="E1367" t="s">
        <v>421</v>
      </c>
      <c r="F1367" t="s">
        <v>421</v>
      </c>
      <c r="G1367">
        <v>0</v>
      </c>
      <c r="H1367">
        <v>0</v>
      </c>
      <c r="I1367">
        <v>0</v>
      </c>
      <c r="J1367">
        <v>0</v>
      </c>
      <c r="K1367">
        <v>0</v>
      </c>
      <c r="L1367">
        <v>0</v>
      </c>
      <c r="M1367">
        <v>0</v>
      </c>
      <c r="N1367">
        <v>0</v>
      </c>
      <c r="O1367">
        <v>0</v>
      </c>
      <c r="P1367">
        <v>0</v>
      </c>
      <c r="Q1367">
        <v>0</v>
      </c>
      <c r="R1367">
        <v>0</v>
      </c>
      <c r="S1367">
        <v>0</v>
      </c>
      <c r="T1367">
        <v>0</v>
      </c>
      <c r="U1367">
        <v>0</v>
      </c>
    </row>
    <row r="1368" spans="1:21" x14ac:dyDescent="0.2">
      <c r="A1368" t="s">
        <v>701</v>
      </c>
      <c r="B1368" t="s">
        <v>3232</v>
      </c>
      <c r="C1368" t="s">
        <v>3233</v>
      </c>
      <c r="D1368" t="s">
        <v>421</v>
      </c>
      <c r="E1368" t="s">
        <v>421</v>
      </c>
      <c r="F1368" t="s">
        <v>421</v>
      </c>
      <c r="G1368">
        <v>0</v>
      </c>
      <c r="H1368">
        <v>0</v>
      </c>
      <c r="I1368">
        <v>0</v>
      </c>
      <c r="J1368">
        <v>0</v>
      </c>
      <c r="K1368">
        <v>0</v>
      </c>
      <c r="L1368">
        <v>0</v>
      </c>
      <c r="M1368">
        <v>0</v>
      </c>
      <c r="N1368">
        <v>0</v>
      </c>
      <c r="O1368">
        <v>0</v>
      </c>
      <c r="P1368">
        <v>0</v>
      </c>
      <c r="Q1368">
        <v>0</v>
      </c>
      <c r="R1368">
        <v>0</v>
      </c>
      <c r="S1368">
        <v>0</v>
      </c>
      <c r="T1368">
        <v>0</v>
      </c>
      <c r="U1368">
        <v>0</v>
      </c>
    </row>
    <row r="1369" spans="1:21" x14ac:dyDescent="0.2">
      <c r="A1369" t="s">
        <v>701</v>
      </c>
      <c r="B1369" t="s">
        <v>3234</v>
      </c>
      <c r="C1369" t="s">
        <v>3235</v>
      </c>
      <c r="D1369" t="s">
        <v>421</v>
      </c>
      <c r="E1369" t="s">
        <v>421</v>
      </c>
      <c r="F1369" t="s">
        <v>421</v>
      </c>
      <c r="G1369">
        <v>0</v>
      </c>
      <c r="H1369">
        <v>0</v>
      </c>
      <c r="I1369">
        <v>0</v>
      </c>
      <c r="J1369">
        <v>0</v>
      </c>
      <c r="K1369">
        <v>0</v>
      </c>
      <c r="L1369">
        <v>0</v>
      </c>
      <c r="M1369">
        <v>0</v>
      </c>
      <c r="N1369">
        <v>0</v>
      </c>
      <c r="O1369">
        <v>0</v>
      </c>
      <c r="P1369">
        <v>0</v>
      </c>
      <c r="Q1369">
        <v>0</v>
      </c>
      <c r="R1369">
        <v>0</v>
      </c>
      <c r="S1369">
        <v>0</v>
      </c>
      <c r="T1369">
        <v>0</v>
      </c>
      <c r="U1369">
        <v>0</v>
      </c>
    </row>
    <row r="1370" spans="1:21" x14ac:dyDescent="0.2">
      <c r="A1370" t="s">
        <v>701</v>
      </c>
      <c r="B1370" t="s">
        <v>3236</v>
      </c>
      <c r="C1370" t="s">
        <v>3237</v>
      </c>
      <c r="D1370" t="s">
        <v>421</v>
      </c>
      <c r="E1370" t="s">
        <v>421</v>
      </c>
      <c r="F1370" t="s">
        <v>421</v>
      </c>
      <c r="G1370">
        <v>0</v>
      </c>
      <c r="H1370">
        <v>0</v>
      </c>
      <c r="I1370">
        <v>0</v>
      </c>
      <c r="J1370">
        <v>0</v>
      </c>
      <c r="K1370">
        <v>0</v>
      </c>
      <c r="L1370">
        <v>0</v>
      </c>
      <c r="M1370">
        <v>0</v>
      </c>
      <c r="N1370">
        <v>0</v>
      </c>
      <c r="O1370">
        <v>0</v>
      </c>
      <c r="P1370">
        <v>0</v>
      </c>
      <c r="Q1370">
        <v>0</v>
      </c>
      <c r="R1370">
        <v>0</v>
      </c>
      <c r="S1370">
        <v>0</v>
      </c>
      <c r="T1370">
        <v>0</v>
      </c>
      <c r="U1370">
        <v>0</v>
      </c>
    </row>
    <row r="1371" spans="1:21" x14ac:dyDescent="0.2">
      <c r="A1371" t="s">
        <v>701</v>
      </c>
      <c r="B1371" t="s">
        <v>3238</v>
      </c>
      <c r="C1371" t="s">
        <v>3239</v>
      </c>
      <c r="D1371" t="s">
        <v>421</v>
      </c>
      <c r="E1371" t="s">
        <v>421</v>
      </c>
      <c r="F1371" t="s">
        <v>421</v>
      </c>
      <c r="G1371">
        <v>0</v>
      </c>
      <c r="H1371">
        <v>0</v>
      </c>
      <c r="I1371">
        <v>0</v>
      </c>
      <c r="J1371">
        <v>0</v>
      </c>
      <c r="K1371">
        <v>0</v>
      </c>
      <c r="L1371">
        <v>0</v>
      </c>
      <c r="M1371">
        <v>0</v>
      </c>
      <c r="N1371">
        <v>0</v>
      </c>
      <c r="O1371">
        <v>0</v>
      </c>
      <c r="P1371">
        <v>0</v>
      </c>
      <c r="Q1371">
        <v>0</v>
      </c>
      <c r="R1371">
        <v>0</v>
      </c>
      <c r="S1371">
        <v>0</v>
      </c>
      <c r="T1371">
        <v>0</v>
      </c>
      <c r="U1371">
        <v>0</v>
      </c>
    </row>
    <row r="1372" spans="1:21" x14ac:dyDescent="0.2">
      <c r="A1372" t="s">
        <v>701</v>
      </c>
      <c r="B1372" t="s">
        <v>3240</v>
      </c>
      <c r="C1372" t="s">
        <v>3241</v>
      </c>
      <c r="D1372" t="s">
        <v>421</v>
      </c>
      <c r="E1372" t="s">
        <v>421</v>
      </c>
      <c r="F1372" t="s">
        <v>421</v>
      </c>
      <c r="G1372">
        <v>0</v>
      </c>
      <c r="H1372">
        <v>0</v>
      </c>
      <c r="I1372">
        <v>0</v>
      </c>
      <c r="J1372">
        <v>0</v>
      </c>
      <c r="K1372">
        <v>0</v>
      </c>
      <c r="L1372">
        <v>0</v>
      </c>
      <c r="M1372">
        <v>0</v>
      </c>
      <c r="N1372">
        <v>0</v>
      </c>
      <c r="O1372">
        <v>0</v>
      </c>
      <c r="P1372">
        <v>0</v>
      </c>
      <c r="Q1372">
        <v>0</v>
      </c>
      <c r="R1372">
        <v>0</v>
      </c>
      <c r="S1372">
        <v>0</v>
      </c>
      <c r="T1372">
        <v>0</v>
      </c>
      <c r="U1372">
        <v>0</v>
      </c>
    </row>
    <row r="1373" spans="1:21" x14ac:dyDescent="0.2">
      <c r="A1373" t="s">
        <v>701</v>
      </c>
      <c r="B1373" t="s">
        <v>3242</v>
      </c>
      <c r="C1373" t="s">
        <v>3243</v>
      </c>
      <c r="D1373" t="s">
        <v>421</v>
      </c>
      <c r="E1373" t="s">
        <v>421</v>
      </c>
      <c r="F1373" t="s">
        <v>421</v>
      </c>
      <c r="G1373">
        <v>-9.2837429225833892E-3</v>
      </c>
      <c r="H1373">
        <v>-9.49453586508359E-3</v>
      </c>
      <c r="I1373">
        <v>-9.4268317746244498E-3</v>
      </c>
      <c r="J1373">
        <v>-9.4303988418546793E-3</v>
      </c>
      <c r="K1373">
        <v>-9.3705768534234207E-3</v>
      </c>
      <c r="L1373">
        <v>-9.4085853765816796E-3</v>
      </c>
      <c r="M1373">
        <v>-9.3046364099437107E-3</v>
      </c>
      <c r="N1373">
        <v>-9.4259504621271393E-3</v>
      </c>
      <c r="O1373">
        <v>-9.2740450214630309E-3</v>
      </c>
      <c r="P1373">
        <v>-9.0140357196189097E-3</v>
      </c>
      <c r="Q1373">
        <v>-9.2272425715705202E-3</v>
      </c>
      <c r="R1373">
        <v>-8.3549969350634693E-3</v>
      </c>
      <c r="S1373">
        <v>-9.1820382111063598E-3</v>
      </c>
      <c r="T1373">
        <v>-5.5004178183676103E-3</v>
      </c>
      <c r="U1373">
        <v>-6.7365839558972702E-3</v>
      </c>
    </row>
    <row r="1374" spans="1:21" x14ac:dyDescent="0.2">
      <c r="A1374" t="s">
        <v>701</v>
      </c>
      <c r="B1374" t="s">
        <v>3244</v>
      </c>
      <c r="C1374" t="s">
        <v>3245</v>
      </c>
      <c r="D1374" t="s">
        <v>421</v>
      </c>
      <c r="E1374" t="s">
        <v>421</v>
      </c>
      <c r="F1374" t="s">
        <v>421</v>
      </c>
      <c r="G1374">
        <v>0</v>
      </c>
      <c r="H1374">
        <v>0</v>
      </c>
      <c r="I1374">
        <v>0</v>
      </c>
      <c r="J1374">
        <v>0</v>
      </c>
      <c r="K1374">
        <v>0</v>
      </c>
      <c r="L1374">
        <v>0</v>
      </c>
      <c r="M1374">
        <v>0</v>
      </c>
      <c r="N1374">
        <v>0</v>
      </c>
      <c r="O1374">
        <v>0</v>
      </c>
      <c r="P1374">
        <v>0</v>
      </c>
      <c r="Q1374">
        <v>0</v>
      </c>
      <c r="R1374">
        <v>0</v>
      </c>
      <c r="S1374">
        <v>0</v>
      </c>
      <c r="T1374">
        <v>0</v>
      </c>
      <c r="U1374">
        <v>0</v>
      </c>
    </row>
    <row r="1375" spans="1:21" x14ac:dyDescent="0.2">
      <c r="A1375" t="s">
        <v>701</v>
      </c>
      <c r="B1375" t="s">
        <v>3246</v>
      </c>
      <c r="C1375" t="s">
        <v>3247</v>
      </c>
      <c r="D1375" t="s">
        <v>421</v>
      </c>
      <c r="E1375" t="s">
        <v>421</v>
      </c>
      <c r="F1375" t="s">
        <v>421</v>
      </c>
      <c r="G1375">
        <v>0</v>
      </c>
      <c r="H1375">
        <v>0</v>
      </c>
      <c r="I1375">
        <v>0</v>
      </c>
      <c r="J1375">
        <v>0</v>
      </c>
      <c r="K1375">
        <v>0</v>
      </c>
      <c r="L1375">
        <v>0</v>
      </c>
      <c r="M1375">
        <v>0</v>
      </c>
      <c r="N1375">
        <v>0</v>
      </c>
      <c r="O1375">
        <v>0</v>
      </c>
      <c r="P1375">
        <v>0</v>
      </c>
      <c r="Q1375">
        <v>0</v>
      </c>
      <c r="R1375">
        <v>0</v>
      </c>
      <c r="S1375">
        <v>0</v>
      </c>
      <c r="T1375">
        <v>0</v>
      </c>
      <c r="U1375">
        <v>0</v>
      </c>
    </row>
    <row r="1376" spans="1:21" x14ac:dyDescent="0.2">
      <c r="A1376" t="s">
        <v>701</v>
      </c>
      <c r="B1376" t="s">
        <v>3248</v>
      </c>
      <c r="C1376" t="s">
        <v>3249</v>
      </c>
      <c r="D1376" t="s">
        <v>421</v>
      </c>
      <c r="E1376" t="s">
        <v>421</v>
      </c>
      <c r="F1376" t="s">
        <v>421</v>
      </c>
      <c r="G1376">
        <v>0</v>
      </c>
      <c r="H1376">
        <v>0</v>
      </c>
      <c r="I1376">
        <v>0</v>
      </c>
      <c r="J1376">
        <v>0</v>
      </c>
      <c r="K1376">
        <v>0</v>
      </c>
      <c r="L1376">
        <v>0</v>
      </c>
      <c r="M1376">
        <v>0</v>
      </c>
      <c r="N1376">
        <v>0</v>
      </c>
      <c r="O1376">
        <v>0</v>
      </c>
      <c r="P1376">
        <v>0</v>
      </c>
      <c r="Q1376">
        <v>0</v>
      </c>
      <c r="R1376">
        <v>0</v>
      </c>
      <c r="S1376">
        <v>0</v>
      </c>
      <c r="T1376">
        <v>0</v>
      </c>
      <c r="U1376">
        <v>0</v>
      </c>
    </row>
    <row r="1377" spans="1:21" x14ac:dyDescent="0.2">
      <c r="A1377" t="s">
        <v>701</v>
      </c>
      <c r="B1377" t="s">
        <v>3250</v>
      </c>
      <c r="C1377" t="s">
        <v>3251</v>
      </c>
      <c r="D1377" t="s">
        <v>421</v>
      </c>
      <c r="E1377" t="s">
        <v>421</v>
      </c>
      <c r="F1377" t="s">
        <v>421</v>
      </c>
      <c r="G1377">
        <v>0</v>
      </c>
      <c r="H1377">
        <v>0</v>
      </c>
      <c r="I1377">
        <v>0</v>
      </c>
      <c r="J1377">
        <v>0</v>
      </c>
      <c r="K1377">
        <v>0</v>
      </c>
      <c r="L1377">
        <v>0</v>
      </c>
      <c r="M1377">
        <v>0</v>
      </c>
      <c r="N1377">
        <v>0</v>
      </c>
      <c r="O1377">
        <v>0</v>
      </c>
      <c r="P1377">
        <v>0</v>
      </c>
      <c r="Q1377">
        <v>0</v>
      </c>
      <c r="R1377">
        <v>0</v>
      </c>
      <c r="S1377">
        <v>0</v>
      </c>
      <c r="T1377">
        <v>0</v>
      </c>
      <c r="U1377">
        <v>0</v>
      </c>
    </row>
    <row r="1378" spans="1:21" x14ac:dyDescent="0.2">
      <c r="A1378" t="s">
        <v>701</v>
      </c>
      <c r="B1378" t="s">
        <v>3252</v>
      </c>
      <c r="C1378" t="s">
        <v>3253</v>
      </c>
      <c r="D1378" t="s">
        <v>421</v>
      </c>
      <c r="E1378" t="s">
        <v>421</v>
      </c>
      <c r="F1378" t="s">
        <v>421</v>
      </c>
      <c r="G1378">
        <v>0</v>
      </c>
      <c r="H1378">
        <v>0</v>
      </c>
      <c r="I1378">
        <v>0</v>
      </c>
      <c r="J1378">
        <v>0</v>
      </c>
      <c r="K1378">
        <v>0</v>
      </c>
      <c r="L1378">
        <v>0</v>
      </c>
      <c r="M1378">
        <v>0</v>
      </c>
      <c r="N1378">
        <v>0</v>
      </c>
      <c r="O1378">
        <v>0</v>
      </c>
      <c r="P1378">
        <v>0</v>
      </c>
      <c r="Q1378">
        <v>0</v>
      </c>
      <c r="R1378">
        <v>0</v>
      </c>
      <c r="S1378">
        <v>0</v>
      </c>
      <c r="T1378">
        <v>0</v>
      </c>
      <c r="U1378">
        <v>0</v>
      </c>
    </row>
    <row r="1379" spans="1:21" x14ac:dyDescent="0.2">
      <c r="A1379" t="s">
        <v>701</v>
      </c>
      <c r="B1379" t="s">
        <v>3254</v>
      </c>
      <c r="C1379" t="s">
        <v>3255</v>
      </c>
      <c r="D1379" t="s">
        <v>421</v>
      </c>
      <c r="E1379" t="s">
        <v>421</v>
      </c>
      <c r="F1379" t="s">
        <v>421</v>
      </c>
      <c r="G1379">
        <v>0</v>
      </c>
      <c r="H1379">
        <v>0</v>
      </c>
      <c r="I1379">
        <v>0</v>
      </c>
      <c r="J1379">
        <v>0</v>
      </c>
      <c r="K1379">
        <v>0</v>
      </c>
      <c r="L1379">
        <v>0</v>
      </c>
      <c r="M1379">
        <v>0</v>
      </c>
      <c r="N1379">
        <v>0</v>
      </c>
      <c r="O1379">
        <v>0</v>
      </c>
      <c r="P1379">
        <v>0</v>
      </c>
      <c r="Q1379">
        <v>0</v>
      </c>
      <c r="R1379">
        <v>0</v>
      </c>
      <c r="S1379">
        <v>0</v>
      </c>
      <c r="T1379">
        <v>0</v>
      </c>
      <c r="U1379">
        <v>0</v>
      </c>
    </row>
    <row r="1380" spans="1:21" x14ac:dyDescent="0.2">
      <c r="A1380" t="s">
        <v>701</v>
      </c>
      <c r="B1380" t="s">
        <v>3256</v>
      </c>
      <c r="C1380" t="s">
        <v>3257</v>
      </c>
      <c r="D1380" t="s">
        <v>421</v>
      </c>
      <c r="E1380" t="s">
        <v>421</v>
      </c>
      <c r="F1380" t="s">
        <v>421</v>
      </c>
      <c r="G1380">
        <v>0</v>
      </c>
      <c r="H1380">
        <v>0</v>
      </c>
      <c r="I1380">
        <v>0</v>
      </c>
      <c r="J1380">
        <v>0</v>
      </c>
      <c r="K1380">
        <v>0</v>
      </c>
      <c r="L1380">
        <v>0</v>
      </c>
      <c r="M1380">
        <v>0</v>
      </c>
      <c r="N1380">
        <v>0</v>
      </c>
      <c r="O1380">
        <v>0</v>
      </c>
      <c r="P1380">
        <v>0</v>
      </c>
      <c r="Q1380">
        <v>0</v>
      </c>
      <c r="R1380">
        <v>0</v>
      </c>
      <c r="S1380">
        <v>0</v>
      </c>
      <c r="T1380">
        <v>0</v>
      </c>
      <c r="U1380">
        <v>0</v>
      </c>
    </row>
    <row r="1381" spans="1:21" x14ac:dyDescent="0.2">
      <c r="A1381" t="s">
        <v>701</v>
      </c>
      <c r="B1381" t="s">
        <v>3258</v>
      </c>
      <c r="C1381" t="s">
        <v>3259</v>
      </c>
      <c r="D1381" t="s">
        <v>421</v>
      </c>
      <c r="E1381" t="s">
        <v>421</v>
      </c>
      <c r="F1381" t="s">
        <v>421</v>
      </c>
      <c r="G1381">
        <v>0</v>
      </c>
      <c r="H1381">
        <v>0</v>
      </c>
      <c r="I1381">
        <v>0</v>
      </c>
      <c r="J1381">
        <v>0</v>
      </c>
      <c r="K1381">
        <v>0</v>
      </c>
      <c r="L1381">
        <v>0</v>
      </c>
      <c r="M1381">
        <v>0</v>
      </c>
      <c r="N1381">
        <v>0</v>
      </c>
      <c r="O1381">
        <v>0</v>
      </c>
      <c r="P1381">
        <v>0</v>
      </c>
      <c r="Q1381">
        <v>0</v>
      </c>
      <c r="R1381">
        <v>0</v>
      </c>
      <c r="S1381">
        <v>0</v>
      </c>
      <c r="T1381">
        <v>0</v>
      </c>
      <c r="U1381">
        <v>0</v>
      </c>
    </row>
    <row r="1382" spans="1:21" x14ac:dyDescent="0.2">
      <c r="A1382" t="s">
        <v>701</v>
      </c>
      <c r="B1382" t="s">
        <v>3260</v>
      </c>
      <c r="C1382" t="s">
        <v>3261</v>
      </c>
      <c r="D1382" t="s">
        <v>421</v>
      </c>
      <c r="E1382" t="s">
        <v>421</v>
      </c>
      <c r="F1382" t="s">
        <v>421</v>
      </c>
      <c r="G1382">
        <v>0</v>
      </c>
      <c r="H1382">
        <v>0</v>
      </c>
      <c r="I1382">
        <v>0</v>
      </c>
      <c r="J1382">
        <v>0</v>
      </c>
      <c r="K1382">
        <v>0</v>
      </c>
      <c r="L1382">
        <v>0</v>
      </c>
      <c r="M1382">
        <v>0</v>
      </c>
      <c r="N1382">
        <v>0</v>
      </c>
      <c r="O1382">
        <v>0</v>
      </c>
      <c r="P1382">
        <v>0</v>
      </c>
      <c r="Q1382">
        <v>0</v>
      </c>
      <c r="R1382">
        <v>0</v>
      </c>
      <c r="S1382">
        <v>0</v>
      </c>
      <c r="T1382">
        <v>0</v>
      </c>
      <c r="U1382">
        <v>0</v>
      </c>
    </row>
    <row r="1383" spans="1:21" x14ac:dyDescent="0.2">
      <c r="A1383" t="s">
        <v>701</v>
      </c>
      <c r="B1383" t="s">
        <v>3262</v>
      </c>
      <c r="C1383" t="s">
        <v>3263</v>
      </c>
      <c r="D1383" t="s">
        <v>421</v>
      </c>
      <c r="E1383" t="s">
        <v>421</v>
      </c>
      <c r="F1383" t="s">
        <v>421</v>
      </c>
      <c r="G1383">
        <v>0</v>
      </c>
      <c r="H1383">
        <v>0</v>
      </c>
      <c r="I1383">
        <v>0</v>
      </c>
      <c r="J1383">
        <v>0</v>
      </c>
      <c r="K1383">
        <v>0</v>
      </c>
      <c r="L1383">
        <v>0</v>
      </c>
      <c r="M1383">
        <v>0</v>
      </c>
      <c r="N1383">
        <v>0</v>
      </c>
      <c r="O1383">
        <v>0</v>
      </c>
      <c r="P1383">
        <v>0</v>
      </c>
      <c r="Q1383">
        <v>0</v>
      </c>
      <c r="R1383">
        <v>0</v>
      </c>
      <c r="S1383">
        <v>0</v>
      </c>
      <c r="T1383">
        <v>0</v>
      </c>
      <c r="U1383">
        <v>0</v>
      </c>
    </row>
    <row r="1384" spans="1:21" x14ac:dyDescent="0.2">
      <c r="A1384" t="s">
        <v>701</v>
      </c>
      <c r="B1384" t="s">
        <v>3264</v>
      </c>
      <c r="C1384" t="s">
        <v>3265</v>
      </c>
      <c r="D1384" t="s">
        <v>421</v>
      </c>
      <c r="E1384" t="s">
        <v>421</v>
      </c>
      <c r="F1384" t="s">
        <v>421</v>
      </c>
      <c r="G1384">
        <v>0</v>
      </c>
      <c r="H1384">
        <v>0</v>
      </c>
      <c r="I1384">
        <v>0</v>
      </c>
      <c r="J1384">
        <v>0</v>
      </c>
      <c r="K1384">
        <v>0</v>
      </c>
      <c r="L1384">
        <v>0</v>
      </c>
      <c r="M1384">
        <v>0</v>
      </c>
      <c r="N1384">
        <v>0</v>
      </c>
      <c r="O1384">
        <v>0</v>
      </c>
      <c r="P1384">
        <v>0</v>
      </c>
      <c r="Q1384">
        <v>0</v>
      </c>
      <c r="R1384">
        <v>0</v>
      </c>
      <c r="S1384">
        <v>0</v>
      </c>
      <c r="T1384">
        <v>0</v>
      </c>
      <c r="U1384">
        <v>0</v>
      </c>
    </row>
    <row r="1385" spans="1:21" x14ac:dyDescent="0.2">
      <c r="A1385" t="s">
        <v>701</v>
      </c>
      <c r="B1385" t="s">
        <v>3266</v>
      </c>
      <c r="C1385" t="s">
        <v>3267</v>
      </c>
      <c r="D1385" t="s">
        <v>421</v>
      </c>
      <c r="E1385" t="s">
        <v>421</v>
      </c>
      <c r="F1385" t="s">
        <v>421</v>
      </c>
      <c r="G1385">
        <v>0</v>
      </c>
      <c r="H1385">
        <v>0</v>
      </c>
      <c r="I1385">
        <v>0</v>
      </c>
      <c r="J1385">
        <v>0</v>
      </c>
      <c r="K1385">
        <v>0</v>
      </c>
      <c r="L1385">
        <v>0</v>
      </c>
      <c r="M1385">
        <v>0</v>
      </c>
      <c r="N1385">
        <v>0</v>
      </c>
      <c r="O1385">
        <v>0</v>
      </c>
      <c r="P1385">
        <v>0</v>
      </c>
      <c r="Q1385">
        <v>0</v>
      </c>
      <c r="R1385">
        <v>0</v>
      </c>
      <c r="S1385">
        <v>0</v>
      </c>
      <c r="T1385">
        <v>0</v>
      </c>
      <c r="U1385">
        <v>0</v>
      </c>
    </row>
    <row r="1386" spans="1:21" x14ac:dyDescent="0.2">
      <c r="A1386" t="s">
        <v>701</v>
      </c>
      <c r="B1386" t="s">
        <v>3268</v>
      </c>
      <c r="C1386" t="s">
        <v>3269</v>
      </c>
      <c r="D1386" t="s">
        <v>421</v>
      </c>
      <c r="E1386" t="s">
        <v>421</v>
      </c>
      <c r="F1386" t="s">
        <v>421</v>
      </c>
      <c r="G1386">
        <v>0</v>
      </c>
      <c r="H1386">
        <v>0</v>
      </c>
      <c r="I1386">
        <v>0</v>
      </c>
      <c r="J1386">
        <v>0</v>
      </c>
      <c r="K1386">
        <v>0</v>
      </c>
      <c r="L1386">
        <v>0</v>
      </c>
      <c r="M1386">
        <v>0</v>
      </c>
      <c r="N1386">
        <v>0</v>
      </c>
      <c r="O1386">
        <v>0</v>
      </c>
      <c r="P1386">
        <v>0</v>
      </c>
      <c r="Q1386">
        <v>0</v>
      </c>
      <c r="R1386">
        <v>0</v>
      </c>
      <c r="S1386">
        <v>0</v>
      </c>
      <c r="T1386">
        <v>0</v>
      </c>
      <c r="U1386">
        <v>0</v>
      </c>
    </row>
    <row r="1387" spans="1:21" x14ac:dyDescent="0.2">
      <c r="A1387" t="s">
        <v>701</v>
      </c>
      <c r="B1387" t="s">
        <v>3270</v>
      </c>
      <c r="C1387" t="s">
        <v>3271</v>
      </c>
      <c r="D1387" t="s">
        <v>421</v>
      </c>
      <c r="E1387" t="s">
        <v>421</v>
      </c>
      <c r="F1387" t="s">
        <v>421</v>
      </c>
      <c r="G1387">
        <v>0</v>
      </c>
      <c r="H1387">
        <v>0</v>
      </c>
      <c r="I1387">
        <v>0</v>
      </c>
      <c r="J1387">
        <v>0</v>
      </c>
      <c r="K1387">
        <v>0</v>
      </c>
      <c r="L1387">
        <v>0</v>
      </c>
      <c r="M1387">
        <v>0</v>
      </c>
      <c r="N1387">
        <v>0</v>
      </c>
      <c r="O1387">
        <v>0</v>
      </c>
      <c r="P1387">
        <v>0</v>
      </c>
      <c r="Q1387">
        <v>0</v>
      </c>
      <c r="R1387">
        <v>0</v>
      </c>
      <c r="S1387">
        <v>0</v>
      </c>
      <c r="T1387">
        <v>0</v>
      </c>
      <c r="U1387">
        <v>0</v>
      </c>
    </row>
    <row r="1388" spans="1:21" x14ac:dyDescent="0.2">
      <c r="A1388" t="s">
        <v>701</v>
      </c>
      <c r="B1388" t="s">
        <v>3272</v>
      </c>
      <c r="C1388" t="s">
        <v>3273</v>
      </c>
      <c r="D1388" t="s">
        <v>421</v>
      </c>
      <c r="E1388" t="s">
        <v>421</v>
      </c>
      <c r="F1388" t="s">
        <v>421</v>
      </c>
      <c r="G1388">
        <v>0</v>
      </c>
      <c r="H1388">
        <v>0</v>
      </c>
      <c r="I1388">
        <v>0</v>
      </c>
      <c r="J1388">
        <v>0</v>
      </c>
      <c r="K1388">
        <v>0</v>
      </c>
      <c r="L1388">
        <v>0</v>
      </c>
      <c r="M1388">
        <v>0</v>
      </c>
      <c r="N1388">
        <v>0</v>
      </c>
      <c r="O1388">
        <v>0</v>
      </c>
      <c r="P1388">
        <v>0</v>
      </c>
      <c r="Q1388">
        <v>0</v>
      </c>
      <c r="R1388">
        <v>0</v>
      </c>
      <c r="S1388">
        <v>0</v>
      </c>
      <c r="T1388">
        <v>0</v>
      </c>
      <c r="U1388">
        <v>0</v>
      </c>
    </row>
    <row r="1389" spans="1:21" x14ac:dyDescent="0.2">
      <c r="A1389" t="s">
        <v>701</v>
      </c>
      <c r="B1389" t="s">
        <v>3274</v>
      </c>
      <c r="C1389" t="s">
        <v>3275</v>
      </c>
      <c r="D1389" t="s">
        <v>421</v>
      </c>
      <c r="E1389" t="s">
        <v>421</v>
      </c>
      <c r="F1389" t="s">
        <v>421</v>
      </c>
      <c r="G1389">
        <v>0</v>
      </c>
      <c r="H1389">
        <v>0</v>
      </c>
      <c r="I1389">
        <v>0</v>
      </c>
      <c r="J1389">
        <v>0</v>
      </c>
      <c r="K1389">
        <v>0</v>
      </c>
      <c r="L1389">
        <v>0</v>
      </c>
      <c r="M1389">
        <v>0</v>
      </c>
      <c r="N1389">
        <v>0</v>
      </c>
      <c r="O1389">
        <v>0</v>
      </c>
      <c r="P1389">
        <v>0</v>
      </c>
      <c r="Q1389">
        <v>0</v>
      </c>
      <c r="R1389">
        <v>0</v>
      </c>
      <c r="S1389">
        <v>0</v>
      </c>
      <c r="T1389">
        <v>0</v>
      </c>
      <c r="U1389">
        <v>0</v>
      </c>
    </row>
    <row r="1390" spans="1:21" x14ac:dyDescent="0.2">
      <c r="A1390" t="s">
        <v>701</v>
      </c>
      <c r="B1390" t="s">
        <v>3276</v>
      </c>
      <c r="C1390" t="s">
        <v>3277</v>
      </c>
      <c r="D1390" t="s">
        <v>421</v>
      </c>
      <c r="E1390" t="s">
        <v>421</v>
      </c>
      <c r="F1390" t="s">
        <v>421</v>
      </c>
      <c r="G1390">
        <v>0</v>
      </c>
      <c r="H1390">
        <v>0</v>
      </c>
      <c r="I1390">
        <v>0</v>
      </c>
      <c r="J1390">
        <v>0</v>
      </c>
      <c r="K1390">
        <v>0</v>
      </c>
      <c r="L1390">
        <v>0</v>
      </c>
      <c r="M1390">
        <v>0</v>
      </c>
      <c r="N1390">
        <v>0</v>
      </c>
      <c r="O1390">
        <v>0</v>
      </c>
      <c r="P1390">
        <v>0</v>
      </c>
      <c r="Q1390">
        <v>0</v>
      </c>
      <c r="R1390">
        <v>0</v>
      </c>
      <c r="S1390">
        <v>0</v>
      </c>
      <c r="T1390">
        <v>0</v>
      </c>
      <c r="U1390">
        <v>0</v>
      </c>
    </row>
    <row r="1391" spans="1:21" x14ac:dyDescent="0.2">
      <c r="A1391" t="s">
        <v>701</v>
      </c>
      <c r="B1391" t="s">
        <v>3278</v>
      </c>
      <c r="C1391" t="s">
        <v>3279</v>
      </c>
      <c r="D1391" t="s">
        <v>421</v>
      </c>
      <c r="E1391" t="s">
        <v>421</v>
      </c>
      <c r="F1391" t="s">
        <v>421</v>
      </c>
      <c r="G1391">
        <v>0</v>
      </c>
      <c r="H1391">
        <v>0</v>
      </c>
      <c r="I1391">
        <v>0</v>
      </c>
      <c r="J1391">
        <v>0</v>
      </c>
      <c r="K1391">
        <v>0</v>
      </c>
      <c r="L1391">
        <v>0</v>
      </c>
      <c r="M1391">
        <v>0</v>
      </c>
      <c r="N1391">
        <v>0</v>
      </c>
      <c r="O1391">
        <v>0</v>
      </c>
      <c r="P1391">
        <v>0</v>
      </c>
      <c r="Q1391">
        <v>0</v>
      </c>
      <c r="R1391">
        <v>0</v>
      </c>
      <c r="S1391">
        <v>0</v>
      </c>
      <c r="T1391">
        <v>0</v>
      </c>
      <c r="U1391">
        <v>0</v>
      </c>
    </row>
    <row r="1392" spans="1:21" x14ac:dyDescent="0.2">
      <c r="A1392" t="s">
        <v>701</v>
      </c>
      <c r="B1392" t="s">
        <v>3280</v>
      </c>
      <c r="C1392" t="s">
        <v>3281</v>
      </c>
      <c r="D1392" t="s">
        <v>421</v>
      </c>
      <c r="E1392" t="s">
        <v>421</v>
      </c>
      <c r="F1392" t="s">
        <v>421</v>
      </c>
      <c r="G1392">
        <v>0</v>
      </c>
      <c r="H1392">
        <v>0</v>
      </c>
      <c r="I1392">
        <v>0</v>
      </c>
      <c r="J1392">
        <v>0</v>
      </c>
      <c r="K1392">
        <v>0</v>
      </c>
      <c r="L1392">
        <v>0</v>
      </c>
      <c r="M1392">
        <v>0</v>
      </c>
      <c r="N1392">
        <v>0</v>
      </c>
      <c r="O1392">
        <v>0</v>
      </c>
      <c r="P1392">
        <v>0</v>
      </c>
      <c r="Q1392">
        <v>0</v>
      </c>
      <c r="R1392">
        <v>0</v>
      </c>
      <c r="S1392">
        <v>0</v>
      </c>
      <c r="T1392">
        <v>0</v>
      </c>
      <c r="U1392">
        <v>0</v>
      </c>
    </row>
    <row r="1393" spans="1:21" x14ac:dyDescent="0.2">
      <c r="A1393" t="s">
        <v>701</v>
      </c>
      <c r="B1393" t="s">
        <v>3282</v>
      </c>
      <c r="C1393" t="s">
        <v>3283</v>
      </c>
      <c r="D1393" t="s">
        <v>421</v>
      </c>
      <c r="E1393" t="s">
        <v>421</v>
      </c>
      <c r="F1393" t="s">
        <v>421</v>
      </c>
      <c r="G1393">
        <v>0</v>
      </c>
      <c r="H1393">
        <v>0</v>
      </c>
      <c r="I1393">
        <v>0</v>
      </c>
      <c r="J1393">
        <v>0</v>
      </c>
      <c r="K1393">
        <v>0</v>
      </c>
      <c r="L1393">
        <v>0</v>
      </c>
      <c r="M1393">
        <v>0</v>
      </c>
      <c r="N1393">
        <v>0</v>
      </c>
      <c r="O1393">
        <v>0</v>
      </c>
      <c r="P1393">
        <v>0</v>
      </c>
      <c r="Q1393">
        <v>0</v>
      </c>
      <c r="R1393">
        <v>0</v>
      </c>
      <c r="S1393">
        <v>0</v>
      </c>
      <c r="T1393">
        <v>0</v>
      </c>
      <c r="U1393">
        <v>0</v>
      </c>
    </row>
    <row r="1394" spans="1:21" x14ac:dyDescent="0.2">
      <c r="A1394" t="s">
        <v>701</v>
      </c>
      <c r="B1394" t="s">
        <v>3284</v>
      </c>
      <c r="C1394" t="s">
        <v>3285</v>
      </c>
      <c r="D1394" t="s">
        <v>421</v>
      </c>
      <c r="E1394" t="s">
        <v>421</v>
      </c>
      <c r="F1394" t="s">
        <v>421</v>
      </c>
      <c r="G1394">
        <v>0</v>
      </c>
      <c r="H1394">
        <v>0</v>
      </c>
      <c r="I1394">
        <v>0</v>
      </c>
      <c r="J1394">
        <v>0</v>
      </c>
      <c r="K1394">
        <v>0</v>
      </c>
      <c r="L1394">
        <v>0</v>
      </c>
      <c r="M1394">
        <v>0</v>
      </c>
      <c r="N1394">
        <v>0</v>
      </c>
      <c r="O1394">
        <v>0</v>
      </c>
      <c r="P1394">
        <v>0</v>
      </c>
      <c r="Q1394">
        <v>0</v>
      </c>
      <c r="R1394">
        <v>0</v>
      </c>
      <c r="S1394">
        <v>0</v>
      </c>
      <c r="T1394">
        <v>0</v>
      </c>
      <c r="U1394">
        <v>0</v>
      </c>
    </row>
    <row r="1395" spans="1:21" x14ac:dyDescent="0.2">
      <c r="A1395" t="s">
        <v>701</v>
      </c>
      <c r="B1395" t="s">
        <v>3286</v>
      </c>
      <c r="C1395" t="s">
        <v>3287</v>
      </c>
      <c r="D1395" t="s">
        <v>421</v>
      </c>
      <c r="E1395" t="s">
        <v>421</v>
      </c>
      <c r="F1395" t="s">
        <v>421</v>
      </c>
      <c r="G1395">
        <v>0</v>
      </c>
      <c r="H1395">
        <v>0</v>
      </c>
      <c r="I1395">
        <v>0</v>
      </c>
      <c r="J1395">
        <v>0</v>
      </c>
      <c r="K1395">
        <v>0</v>
      </c>
      <c r="L1395">
        <v>0</v>
      </c>
      <c r="M1395">
        <v>0</v>
      </c>
      <c r="N1395">
        <v>0</v>
      </c>
      <c r="O1395">
        <v>0</v>
      </c>
      <c r="P1395">
        <v>0</v>
      </c>
      <c r="Q1395">
        <v>0</v>
      </c>
      <c r="R1395">
        <v>0</v>
      </c>
      <c r="S1395">
        <v>0</v>
      </c>
      <c r="T1395">
        <v>0</v>
      </c>
      <c r="U1395">
        <v>0</v>
      </c>
    </row>
    <row r="1396" spans="1:21" x14ac:dyDescent="0.2">
      <c r="A1396" t="s">
        <v>701</v>
      </c>
      <c r="B1396" t="s">
        <v>3288</v>
      </c>
      <c r="C1396" t="s">
        <v>3289</v>
      </c>
      <c r="D1396" t="s">
        <v>421</v>
      </c>
      <c r="E1396" t="s">
        <v>421</v>
      </c>
      <c r="F1396" t="s">
        <v>421</v>
      </c>
      <c r="G1396">
        <v>0</v>
      </c>
      <c r="H1396">
        <v>0</v>
      </c>
      <c r="I1396">
        <v>0</v>
      </c>
      <c r="J1396">
        <v>0</v>
      </c>
      <c r="K1396">
        <v>0</v>
      </c>
      <c r="L1396">
        <v>0</v>
      </c>
      <c r="M1396">
        <v>0</v>
      </c>
      <c r="N1396">
        <v>0</v>
      </c>
      <c r="O1396">
        <v>0</v>
      </c>
      <c r="P1396">
        <v>0</v>
      </c>
      <c r="Q1396">
        <v>0</v>
      </c>
      <c r="R1396">
        <v>0</v>
      </c>
      <c r="S1396">
        <v>0</v>
      </c>
      <c r="T1396">
        <v>0</v>
      </c>
      <c r="U1396">
        <v>0</v>
      </c>
    </row>
    <row r="1397" spans="1:21" x14ac:dyDescent="0.2">
      <c r="A1397" t="s">
        <v>701</v>
      </c>
      <c r="B1397" t="s">
        <v>3290</v>
      </c>
      <c r="C1397" t="s">
        <v>3291</v>
      </c>
      <c r="D1397" t="s">
        <v>421</v>
      </c>
      <c r="E1397" t="s">
        <v>421</v>
      </c>
      <c r="F1397" t="s">
        <v>421</v>
      </c>
      <c r="G1397">
        <v>0</v>
      </c>
      <c r="H1397">
        <v>0</v>
      </c>
      <c r="I1397">
        <v>0</v>
      </c>
      <c r="J1397">
        <v>0</v>
      </c>
      <c r="K1397">
        <v>0</v>
      </c>
      <c r="L1397">
        <v>0</v>
      </c>
      <c r="M1397">
        <v>0</v>
      </c>
      <c r="N1397">
        <v>0</v>
      </c>
      <c r="O1397">
        <v>0</v>
      </c>
      <c r="P1397">
        <v>0</v>
      </c>
      <c r="Q1397">
        <v>0</v>
      </c>
      <c r="R1397">
        <v>0</v>
      </c>
      <c r="S1397">
        <v>0</v>
      </c>
      <c r="T1397">
        <v>0</v>
      </c>
      <c r="U1397">
        <v>0</v>
      </c>
    </row>
    <row r="1398" spans="1:21" x14ac:dyDescent="0.2">
      <c r="A1398" t="s">
        <v>701</v>
      </c>
      <c r="B1398" t="s">
        <v>3292</v>
      </c>
      <c r="C1398" t="s">
        <v>3293</v>
      </c>
      <c r="D1398" t="s">
        <v>421</v>
      </c>
      <c r="E1398" t="s">
        <v>421</v>
      </c>
      <c r="F1398" t="s">
        <v>421</v>
      </c>
      <c r="G1398">
        <v>0</v>
      </c>
      <c r="H1398">
        <v>0</v>
      </c>
      <c r="I1398">
        <v>0</v>
      </c>
      <c r="J1398">
        <v>0</v>
      </c>
      <c r="K1398">
        <v>0</v>
      </c>
      <c r="L1398">
        <v>0</v>
      </c>
      <c r="M1398">
        <v>0</v>
      </c>
      <c r="N1398">
        <v>0</v>
      </c>
      <c r="O1398">
        <v>0</v>
      </c>
      <c r="P1398">
        <v>0</v>
      </c>
      <c r="Q1398">
        <v>0</v>
      </c>
      <c r="R1398">
        <v>0</v>
      </c>
      <c r="S1398">
        <v>0</v>
      </c>
      <c r="T1398">
        <v>0</v>
      </c>
      <c r="U1398">
        <v>0</v>
      </c>
    </row>
    <row r="1399" spans="1:21" x14ac:dyDescent="0.2">
      <c r="A1399" t="s">
        <v>701</v>
      </c>
      <c r="B1399" t="s">
        <v>3294</v>
      </c>
      <c r="C1399" t="s">
        <v>3295</v>
      </c>
      <c r="D1399" t="s">
        <v>421</v>
      </c>
      <c r="E1399" t="s">
        <v>421</v>
      </c>
      <c r="F1399" t="s">
        <v>421</v>
      </c>
      <c r="G1399">
        <v>0</v>
      </c>
      <c r="H1399">
        <v>0</v>
      </c>
      <c r="I1399">
        <v>0</v>
      </c>
      <c r="J1399">
        <v>0</v>
      </c>
      <c r="K1399">
        <v>0</v>
      </c>
      <c r="L1399">
        <v>0</v>
      </c>
      <c r="M1399">
        <v>0</v>
      </c>
      <c r="N1399">
        <v>0</v>
      </c>
      <c r="O1399">
        <v>0</v>
      </c>
      <c r="P1399">
        <v>0</v>
      </c>
      <c r="Q1399">
        <v>0</v>
      </c>
      <c r="R1399">
        <v>0</v>
      </c>
      <c r="S1399">
        <v>0</v>
      </c>
      <c r="T1399">
        <v>0</v>
      </c>
      <c r="U1399">
        <v>0</v>
      </c>
    </row>
    <row r="1400" spans="1:21" x14ac:dyDescent="0.2">
      <c r="A1400" t="s">
        <v>701</v>
      </c>
      <c r="B1400" t="s">
        <v>3296</v>
      </c>
      <c r="C1400" t="s">
        <v>3297</v>
      </c>
      <c r="D1400" t="s">
        <v>421</v>
      </c>
      <c r="E1400" t="s">
        <v>421</v>
      </c>
      <c r="F1400" t="s">
        <v>421</v>
      </c>
      <c r="G1400">
        <v>0</v>
      </c>
      <c r="H1400">
        <v>0</v>
      </c>
      <c r="I1400">
        <v>0</v>
      </c>
      <c r="J1400">
        <v>0</v>
      </c>
      <c r="K1400">
        <v>0</v>
      </c>
      <c r="L1400">
        <v>0</v>
      </c>
      <c r="M1400">
        <v>0</v>
      </c>
      <c r="N1400">
        <v>0</v>
      </c>
      <c r="O1400">
        <v>0</v>
      </c>
      <c r="P1400">
        <v>0</v>
      </c>
      <c r="Q1400">
        <v>0</v>
      </c>
      <c r="R1400">
        <v>0</v>
      </c>
      <c r="S1400">
        <v>0</v>
      </c>
      <c r="T1400">
        <v>0</v>
      </c>
      <c r="U1400">
        <v>0</v>
      </c>
    </row>
    <row r="1401" spans="1:21" x14ac:dyDescent="0.2">
      <c r="A1401" t="s">
        <v>701</v>
      </c>
      <c r="B1401" t="s">
        <v>3298</v>
      </c>
      <c r="C1401" t="s">
        <v>3299</v>
      </c>
      <c r="D1401" t="s">
        <v>421</v>
      </c>
      <c r="E1401" t="s">
        <v>421</v>
      </c>
      <c r="F1401" t="s">
        <v>421</v>
      </c>
      <c r="G1401">
        <v>0</v>
      </c>
      <c r="H1401">
        <v>0</v>
      </c>
      <c r="I1401">
        <v>0</v>
      </c>
      <c r="J1401">
        <v>0</v>
      </c>
      <c r="K1401">
        <v>0</v>
      </c>
      <c r="L1401">
        <v>0</v>
      </c>
      <c r="M1401">
        <v>0</v>
      </c>
      <c r="N1401">
        <v>0</v>
      </c>
      <c r="O1401">
        <v>0</v>
      </c>
      <c r="P1401">
        <v>0</v>
      </c>
      <c r="Q1401">
        <v>0</v>
      </c>
      <c r="R1401">
        <v>0</v>
      </c>
      <c r="S1401">
        <v>0</v>
      </c>
      <c r="T1401">
        <v>0</v>
      </c>
      <c r="U1401">
        <v>0</v>
      </c>
    </row>
    <row r="1402" spans="1:21" x14ac:dyDescent="0.2">
      <c r="A1402" t="s">
        <v>701</v>
      </c>
      <c r="B1402" t="s">
        <v>3300</v>
      </c>
      <c r="C1402" t="s">
        <v>3301</v>
      </c>
      <c r="D1402" t="s">
        <v>421</v>
      </c>
      <c r="E1402" t="s">
        <v>421</v>
      </c>
      <c r="F1402" t="s">
        <v>421</v>
      </c>
      <c r="G1402">
        <v>-9.2399830892268796E-3</v>
      </c>
      <c r="H1402">
        <v>-8.4828916587022605E-3</v>
      </c>
      <c r="I1402">
        <v>-8.4575964609261093E-3</v>
      </c>
      <c r="J1402">
        <v>-8.4889757260235496E-3</v>
      </c>
      <c r="K1402">
        <v>-9.5234620952000006E-3</v>
      </c>
      <c r="L1402">
        <v>-9.3192744528871694E-3</v>
      </c>
      <c r="M1402">
        <v>-9.2619251312605604E-3</v>
      </c>
      <c r="N1402">
        <v>-9.2870226018826902E-3</v>
      </c>
      <c r="O1402">
        <v>-9.3112030319888097E-3</v>
      </c>
      <c r="P1402">
        <v>-9.4192138972383002E-3</v>
      </c>
      <c r="Q1402">
        <v>-9.3596520850538194E-3</v>
      </c>
      <c r="R1402">
        <v>-9.6676751595604592E-3</v>
      </c>
      <c r="S1402">
        <v>-9.3474414824739407E-3</v>
      </c>
      <c r="T1402">
        <v>-8.8994150332081905E-3</v>
      </c>
      <c r="U1402">
        <v>-8.83050477333331E-3</v>
      </c>
    </row>
    <row r="1403" spans="1:21" x14ac:dyDescent="0.2">
      <c r="A1403" t="s">
        <v>701</v>
      </c>
      <c r="B1403" t="s">
        <v>3302</v>
      </c>
      <c r="C1403" t="s">
        <v>3303</v>
      </c>
      <c r="D1403" t="s">
        <v>421</v>
      </c>
      <c r="E1403" t="s">
        <v>421</v>
      </c>
      <c r="F1403" t="s">
        <v>421</v>
      </c>
      <c r="G1403">
        <v>0</v>
      </c>
      <c r="H1403">
        <v>0</v>
      </c>
      <c r="I1403">
        <v>0</v>
      </c>
      <c r="J1403">
        <v>0</v>
      </c>
      <c r="K1403">
        <v>0</v>
      </c>
      <c r="L1403">
        <v>0</v>
      </c>
      <c r="M1403">
        <v>0</v>
      </c>
      <c r="N1403">
        <v>0</v>
      </c>
      <c r="O1403">
        <v>0</v>
      </c>
      <c r="P1403">
        <v>0</v>
      </c>
      <c r="Q1403">
        <v>0</v>
      </c>
      <c r="R1403">
        <v>0</v>
      </c>
      <c r="S1403">
        <v>0</v>
      </c>
      <c r="T1403">
        <v>0</v>
      </c>
      <c r="U1403">
        <v>0</v>
      </c>
    </row>
    <row r="1404" spans="1:21" x14ac:dyDescent="0.2">
      <c r="A1404" t="s">
        <v>701</v>
      </c>
      <c r="B1404" t="s">
        <v>3304</v>
      </c>
      <c r="C1404" t="s">
        <v>3305</v>
      </c>
      <c r="D1404" t="s">
        <v>421</v>
      </c>
      <c r="E1404" t="s">
        <v>421</v>
      </c>
      <c r="F1404" t="s">
        <v>421</v>
      </c>
      <c r="G1404">
        <v>0</v>
      </c>
      <c r="H1404">
        <v>0</v>
      </c>
      <c r="I1404">
        <v>0</v>
      </c>
      <c r="J1404">
        <v>0</v>
      </c>
      <c r="K1404">
        <v>0</v>
      </c>
      <c r="L1404">
        <v>0</v>
      </c>
      <c r="M1404">
        <v>0</v>
      </c>
      <c r="N1404">
        <v>0</v>
      </c>
      <c r="O1404">
        <v>0</v>
      </c>
      <c r="P1404">
        <v>0</v>
      </c>
      <c r="Q1404">
        <v>0</v>
      </c>
      <c r="R1404">
        <v>0</v>
      </c>
      <c r="S1404">
        <v>0</v>
      </c>
      <c r="T1404">
        <v>0</v>
      </c>
      <c r="U1404">
        <v>0</v>
      </c>
    </row>
    <row r="1405" spans="1:21" x14ac:dyDescent="0.2">
      <c r="A1405" t="s">
        <v>701</v>
      </c>
      <c r="B1405" t="s">
        <v>3306</v>
      </c>
      <c r="C1405" t="s">
        <v>3307</v>
      </c>
      <c r="D1405" t="s">
        <v>421</v>
      </c>
      <c r="E1405" t="s">
        <v>421</v>
      </c>
      <c r="F1405" t="s">
        <v>421</v>
      </c>
      <c r="G1405">
        <v>0</v>
      </c>
      <c r="H1405">
        <v>0</v>
      </c>
      <c r="I1405">
        <v>0</v>
      </c>
      <c r="J1405">
        <v>0</v>
      </c>
      <c r="K1405">
        <v>0</v>
      </c>
      <c r="L1405">
        <v>0</v>
      </c>
      <c r="M1405">
        <v>0</v>
      </c>
      <c r="N1405">
        <v>0</v>
      </c>
      <c r="O1405">
        <v>0</v>
      </c>
      <c r="P1405">
        <v>0</v>
      </c>
      <c r="Q1405">
        <v>0</v>
      </c>
      <c r="R1405">
        <v>0</v>
      </c>
      <c r="S1405">
        <v>0</v>
      </c>
      <c r="T1405">
        <v>0</v>
      </c>
      <c r="U1405">
        <v>0</v>
      </c>
    </row>
    <row r="1406" spans="1:21" x14ac:dyDescent="0.2">
      <c r="A1406" t="s">
        <v>701</v>
      </c>
      <c r="B1406" t="s">
        <v>3308</v>
      </c>
      <c r="C1406" t="s">
        <v>3309</v>
      </c>
      <c r="D1406" t="s">
        <v>421</v>
      </c>
      <c r="E1406" t="s">
        <v>421</v>
      </c>
      <c r="F1406" t="s">
        <v>421</v>
      </c>
      <c r="G1406">
        <v>0</v>
      </c>
      <c r="H1406">
        <v>0</v>
      </c>
      <c r="I1406">
        <v>0</v>
      </c>
      <c r="J1406">
        <v>0</v>
      </c>
      <c r="K1406">
        <v>0</v>
      </c>
      <c r="L1406">
        <v>0</v>
      </c>
      <c r="M1406">
        <v>0</v>
      </c>
      <c r="N1406">
        <v>0</v>
      </c>
      <c r="O1406">
        <v>0</v>
      </c>
      <c r="P1406">
        <v>0</v>
      </c>
      <c r="Q1406">
        <v>0</v>
      </c>
      <c r="R1406">
        <v>0</v>
      </c>
      <c r="S1406">
        <v>0</v>
      </c>
      <c r="T1406">
        <v>0</v>
      </c>
      <c r="U1406">
        <v>0</v>
      </c>
    </row>
    <row r="1407" spans="1:21" x14ac:dyDescent="0.2">
      <c r="A1407" t="s">
        <v>701</v>
      </c>
      <c r="B1407" t="s">
        <v>3310</v>
      </c>
      <c r="C1407" t="s">
        <v>3311</v>
      </c>
      <c r="D1407" t="s">
        <v>421</v>
      </c>
      <c r="E1407" t="s">
        <v>421</v>
      </c>
      <c r="F1407" t="s">
        <v>421</v>
      </c>
      <c r="G1407">
        <v>0</v>
      </c>
      <c r="H1407">
        <v>0</v>
      </c>
      <c r="I1407">
        <v>0</v>
      </c>
      <c r="J1407">
        <v>0</v>
      </c>
      <c r="K1407">
        <v>0</v>
      </c>
      <c r="L1407">
        <v>0</v>
      </c>
      <c r="M1407">
        <v>0</v>
      </c>
      <c r="N1407">
        <v>0</v>
      </c>
      <c r="O1407">
        <v>0</v>
      </c>
      <c r="P1407">
        <v>0</v>
      </c>
      <c r="Q1407">
        <v>0</v>
      </c>
      <c r="R1407">
        <v>0</v>
      </c>
      <c r="S1407">
        <v>0</v>
      </c>
      <c r="T1407">
        <v>0</v>
      </c>
      <c r="U1407">
        <v>0</v>
      </c>
    </row>
    <row r="1408" spans="1:21" x14ac:dyDescent="0.2">
      <c r="A1408" t="s">
        <v>701</v>
      </c>
      <c r="B1408" t="s">
        <v>3312</v>
      </c>
      <c r="C1408" t="s">
        <v>3313</v>
      </c>
      <c r="D1408" t="s">
        <v>421</v>
      </c>
      <c r="E1408" t="s">
        <v>421</v>
      </c>
      <c r="F1408" t="s">
        <v>421</v>
      </c>
      <c r="G1408">
        <v>0</v>
      </c>
      <c r="H1408">
        <v>0</v>
      </c>
      <c r="I1408">
        <v>0</v>
      </c>
      <c r="J1408">
        <v>0</v>
      </c>
      <c r="K1408">
        <v>0</v>
      </c>
      <c r="L1408">
        <v>0</v>
      </c>
      <c r="M1408">
        <v>0</v>
      </c>
      <c r="N1408">
        <v>0</v>
      </c>
      <c r="O1408">
        <v>0</v>
      </c>
      <c r="P1408">
        <v>0</v>
      </c>
      <c r="Q1408">
        <v>0</v>
      </c>
      <c r="R1408">
        <v>0</v>
      </c>
      <c r="S1408">
        <v>0</v>
      </c>
      <c r="T1408">
        <v>0</v>
      </c>
      <c r="U1408">
        <v>0</v>
      </c>
    </row>
    <row r="1409" spans="1:21" x14ac:dyDescent="0.2">
      <c r="A1409" t="s">
        <v>701</v>
      </c>
      <c r="B1409" t="s">
        <v>3314</v>
      </c>
      <c r="C1409" t="s">
        <v>3315</v>
      </c>
      <c r="D1409" t="s">
        <v>421</v>
      </c>
      <c r="E1409" t="s">
        <v>421</v>
      </c>
      <c r="F1409" t="s">
        <v>421</v>
      </c>
      <c r="G1409">
        <v>0</v>
      </c>
      <c r="H1409">
        <v>0</v>
      </c>
      <c r="I1409">
        <v>0</v>
      </c>
      <c r="J1409">
        <v>0</v>
      </c>
      <c r="K1409">
        <v>0</v>
      </c>
      <c r="L1409">
        <v>0</v>
      </c>
      <c r="M1409">
        <v>0</v>
      </c>
      <c r="N1409">
        <v>0</v>
      </c>
      <c r="O1409">
        <v>0</v>
      </c>
      <c r="P1409">
        <v>0</v>
      </c>
      <c r="Q1409">
        <v>0</v>
      </c>
      <c r="R1409">
        <v>0</v>
      </c>
      <c r="S1409">
        <v>0</v>
      </c>
      <c r="T1409">
        <v>0</v>
      </c>
      <c r="U1409">
        <v>0</v>
      </c>
    </row>
    <row r="1410" spans="1:21" x14ac:dyDescent="0.2">
      <c r="A1410" t="s">
        <v>701</v>
      </c>
      <c r="B1410" t="s">
        <v>3316</v>
      </c>
      <c r="C1410" t="s">
        <v>3317</v>
      </c>
      <c r="D1410" t="s">
        <v>421</v>
      </c>
      <c r="E1410" t="s">
        <v>421</v>
      </c>
      <c r="F1410" t="s">
        <v>421</v>
      </c>
      <c r="G1410">
        <v>0</v>
      </c>
      <c r="H1410">
        <v>0</v>
      </c>
      <c r="I1410">
        <v>0</v>
      </c>
      <c r="J1410">
        <v>0</v>
      </c>
      <c r="K1410">
        <v>0</v>
      </c>
      <c r="L1410">
        <v>0</v>
      </c>
      <c r="M1410">
        <v>0</v>
      </c>
      <c r="N1410">
        <v>0</v>
      </c>
      <c r="O1410">
        <v>0</v>
      </c>
      <c r="P1410">
        <v>0</v>
      </c>
      <c r="Q1410">
        <v>0</v>
      </c>
      <c r="R1410">
        <v>0</v>
      </c>
      <c r="S1410">
        <v>0</v>
      </c>
      <c r="T1410">
        <v>0</v>
      </c>
      <c r="U1410">
        <v>0</v>
      </c>
    </row>
    <row r="1411" spans="1:21" x14ac:dyDescent="0.2">
      <c r="A1411" t="s">
        <v>701</v>
      </c>
      <c r="B1411" t="s">
        <v>3318</v>
      </c>
      <c r="C1411" t="s">
        <v>3319</v>
      </c>
      <c r="D1411" t="s">
        <v>421</v>
      </c>
      <c r="E1411" t="s">
        <v>421</v>
      </c>
      <c r="F1411" t="s">
        <v>421</v>
      </c>
      <c r="G1411">
        <v>0</v>
      </c>
      <c r="H1411">
        <v>0</v>
      </c>
      <c r="I1411">
        <v>0</v>
      </c>
      <c r="J1411">
        <v>0</v>
      </c>
      <c r="K1411">
        <v>0</v>
      </c>
      <c r="L1411">
        <v>0</v>
      </c>
      <c r="M1411">
        <v>0</v>
      </c>
      <c r="N1411">
        <v>0</v>
      </c>
      <c r="O1411">
        <v>0</v>
      </c>
      <c r="P1411">
        <v>0</v>
      </c>
      <c r="Q1411">
        <v>2.7548582067740599E-3</v>
      </c>
      <c r="R1411">
        <v>5.8075096905025399E-4</v>
      </c>
      <c r="S1411">
        <v>1.3484801114051999E-3</v>
      </c>
      <c r="T1411">
        <v>1.59198392125027E-3</v>
      </c>
      <c r="U1411">
        <v>1.75874740375974E-3</v>
      </c>
    </row>
    <row r="1412" spans="1:21" x14ac:dyDescent="0.2">
      <c r="A1412" t="s">
        <v>701</v>
      </c>
      <c r="B1412" t="s">
        <v>3320</v>
      </c>
      <c r="C1412" t="s">
        <v>3321</v>
      </c>
      <c r="D1412" t="s">
        <v>421</v>
      </c>
      <c r="E1412" t="s">
        <v>421</v>
      </c>
      <c r="F1412" t="s">
        <v>421</v>
      </c>
      <c r="G1412">
        <v>0</v>
      </c>
      <c r="H1412">
        <v>0</v>
      </c>
      <c r="I1412">
        <v>0</v>
      </c>
      <c r="J1412">
        <v>0</v>
      </c>
      <c r="K1412">
        <v>0</v>
      </c>
      <c r="L1412">
        <v>0</v>
      </c>
      <c r="M1412">
        <v>0</v>
      </c>
      <c r="N1412">
        <v>0</v>
      </c>
      <c r="O1412">
        <v>0</v>
      </c>
      <c r="P1412">
        <v>0</v>
      </c>
      <c r="Q1412">
        <v>0</v>
      </c>
      <c r="R1412">
        <v>0</v>
      </c>
      <c r="S1412">
        <v>0</v>
      </c>
      <c r="T1412">
        <v>0</v>
      </c>
      <c r="U1412">
        <v>0</v>
      </c>
    </row>
    <row r="1413" spans="1:21" x14ac:dyDescent="0.2">
      <c r="A1413" t="s">
        <v>701</v>
      </c>
      <c r="B1413" t="s">
        <v>3322</v>
      </c>
      <c r="C1413" t="s">
        <v>3323</v>
      </c>
      <c r="D1413" t="s">
        <v>421</v>
      </c>
      <c r="E1413" t="s">
        <v>421</v>
      </c>
      <c r="F1413" t="s">
        <v>421</v>
      </c>
      <c r="G1413">
        <v>0</v>
      </c>
      <c r="H1413">
        <v>0</v>
      </c>
      <c r="I1413">
        <v>0</v>
      </c>
      <c r="J1413">
        <v>0</v>
      </c>
      <c r="K1413">
        <v>0</v>
      </c>
      <c r="L1413">
        <v>0</v>
      </c>
      <c r="M1413">
        <v>0</v>
      </c>
      <c r="N1413">
        <v>0</v>
      </c>
      <c r="O1413">
        <v>0</v>
      </c>
      <c r="P1413">
        <v>0</v>
      </c>
      <c r="Q1413">
        <v>0</v>
      </c>
      <c r="R1413">
        <v>0</v>
      </c>
      <c r="S1413">
        <v>0</v>
      </c>
      <c r="T1413">
        <v>0</v>
      </c>
      <c r="U1413">
        <v>0</v>
      </c>
    </row>
    <row r="1414" spans="1:21" x14ac:dyDescent="0.2">
      <c r="A1414" t="s">
        <v>701</v>
      </c>
      <c r="B1414" t="s">
        <v>3324</v>
      </c>
      <c r="C1414" t="s">
        <v>3325</v>
      </c>
      <c r="D1414" t="s">
        <v>421</v>
      </c>
      <c r="E1414" t="s">
        <v>421</v>
      </c>
      <c r="F1414" t="s">
        <v>421</v>
      </c>
      <c r="G1414">
        <v>0</v>
      </c>
      <c r="H1414">
        <v>0</v>
      </c>
      <c r="I1414">
        <v>0</v>
      </c>
      <c r="J1414">
        <v>0</v>
      </c>
      <c r="K1414">
        <v>0</v>
      </c>
      <c r="L1414">
        <v>0</v>
      </c>
      <c r="M1414">
        <v>0</v>
      </c>
      <c r="N1414">
        <v>0</v>
      </c>
      <c r="O1414">
        <v>0</v>
      </c>
      <c r="P1414">
        <v>0</v>
      </c>
      <c r="Q1414">
        <v>0</v>
      </c>
      <c r="R1414">
        <v>0</v>
      </c>
      <c r="S1414">
        <v>0</v>
      </c>
      <c r="T1414">
        <v>0</v>
      </c>
      <c r="U1414">
        <v>0</v>
      </c>
    </row>
    <row r="1415" spans="1:21" x14ac:dyDescent="0.2">
      <c r="A1415" t="s">
        <v>701</v>
      </c>
      <c r="B1415" t="s">
        <v>3326</v>
      </c>
      <c r="C1415" t="s">
        <v>3327</v>
      </c>
      <c r="D1415" t="s">
        <v>421</v>
      </c>
      <c r="E1415" t="s">
        <v>421</v>
      </c>
      <c r="F1415" t="s">
        <v>421</v>
      </c>
      <c r="G1415">
        <v>0</v>
      </c>
      <c r="H1415">
        <v>0</v>
      </c>
      <c r="I1415">
        <v>0</v>
      </c>
      <c r="J1415">
        <v>0</v>
      </c>
      <c r="K1415">
        <v>0</v>
      </c>
      <c r="L1415">
        <v>0</v>
      </c>
      <c r="M1415">
        <v>0</v>
      </c>
      <c r="N1415">
        <v>0</v>
      </c>
      <c r="O1415">
        <v>0</v>
      </c>
      <c r="P1415">
        <v>0</v>
      </c>
      <c r="Q1415">
        <v>0</v>
      </c>
      <c r="R1415">
        <v>0</v>
      </c>
      <c r="S1415">
        <v>0</v>
      </c>
      <c r="T1415">
        <v>0</v>
      </c>
      <c r="U1415">
        <v>0</v>
      </c>
    </row>
    <row r="1416" spans="1:21" x14ac:dyDescent="0.2">
      <c r="A1416" t="s">
        <v>701</v>
      </c>
      <c r="B1416" t="s">
        <v>3328</v>
      </c>
      <c r="C1416" t="s">
        <v>3329</v>
      </c>
      <c r="D1416" t="s">
        <v>421</v>
      </c>
      <c r="E1416" t="s">
        <v>421</v>
      </c>
      <c r="F1416" t="s">
        <v>421</v>
      </c>
      <c r="G1416">
        <v>0</v>
      </c>
      <c r="H1416">
        <v>0</v>
      </c>
      <c r="I1416">
        <v>0</v>
      </c>
      <c r="J1416">
        <v>0</v>
      </c>
      <c r="K1416">
        <v>0</v>
      </c>
      <c r="L1416">
        <v>0</v>
      </c>
      <c r="M1416">
        <v>0</v>
      </c>
      <c r="N1416">
        <v>0</v>
      </c>
      <c r="O1416">
        <v>0</v>
      </c>
      <c r="P1416">
        <v>0</v>
      </c>
      <c r="Q1416">
        <v>0</v>
      </c>
      <c r="R1416">
        <v>0</v>
      </c>
      <c r="S1416">
        <v>0</v>
      </c>
      <c r="T1416">
        <v>0</v>
      </c>
      <c r="U1416">
        <v>0</v>
      </c>
    </row>
    <row r="1417" spans="1:21" x14ac:dyDescent="0.2">
      <c r="A1417" t="s">
        <v>701</v>
      </c>
      <c r="B1417" t="s">
        <v>3330</v>
      </c>
      <c r="C1417" t="s">
        <v>3331</v>
      </c>
      <c r="D1417" t="s">
        <v>421</v>
      </c>
      <c r="E1417" t="s">
        <v>421</v>
      </c>
      <c r="F1417" t="s">
        <v>421</v>
      </c>
      <c r="G1417">
        <v>0</v>
      </c>
      <c r="H1417">
        <v>0</v>
      </c>
      <c r="I1417">
        <v>0</v>
      </c>
      <c r="J1417">
        <v>0</v>
      </c>
      <c r="K1417">
        <v>0</v>
      </c>
      <c r="L1417">
        <v>0</v>
      </c>
      <c r="M1417">
        <v>0</v>
      </c>
      <c r="N1417">
        <v>0</v>
      </c>
      <c r="O1417">
        <v>0</v>
      </c>
      <c r="P1417">
        <v>0</v>
      </c>
      <c r="Q1417">
        <v>0</v>
      </c>
      <c r="R1417">
        <v>0</v>
      </c>
      <c r="S1417">
        <v>0</v>
      </c>
      <c r="T1417">
        <v>0</v>
      </c>
      <c r="U1417">
        <v>0</v>
      </c>
    </row>
    <row r="1418" spans="1:21" x14ac:dyDescent="0.2">
      <c r="A1418" t="s">
        <v>701</v>
      </c>
      <c r="B1418" t="s">
        <v>3332</v>
      </c>
      <c r="C1418" t="s">
        <v>3333</v>
      </c>
      <c r="D1418" t="s">
        <v>421</v>
      </c>
      <c r="E1418" t="s">
        <v>421</v>
      </c>
      <c r="F1418" t="s">
        <v>421</v>
      </c>
      <c r="G1418">
        <v>0</v>
      </c>
      <c r="H1418">
        <v>0</v>
      </c>
      <c r="I1418">
        <v>0</v>
      </c>
      <c r="J1418">
        <v>0</v>
      </c>
      <c r="K1418">
        <v>0</v>
      </c>
      <c r="L1418">
        <v>0</v>
      </c>
      <c r="M1418">
        <v>0</v>
      </c>
      <c r="N1418">
        <v>0</v>
      </c>
      <c r="O1418">
        <v>0</v>
      </c>
      <c r="P1418">
        <v>0</v>
      </c>
      <c r="Q1418">
        <v>0</v>
      </c>
      <c r="R1418">
        <v>0</v>
      </c>
      <c r="S1418">
        <v>0</v>
      </c>
      <c r="T1418">
        <v>0</v>
      </c>
      <c r="U1418">
        <v>0</v>
      </c>
    </row>
    <row r="1419" spans="1:21" x14ac:dyDescent="0.2">
      <c r="A1419" t="s">
        <v>701</v>
      </c>
      <c r="B1419" t="s">
        <v>3334</v>
      </c>
      <c r="C1419" t="s">
        <v>3335</v>
      </c>
      <c r="D1419" t="s">
        <v>421</v>
      </c>
      <c r="E1419" t="s">
        <v>421</v>
      </c>
      <c r="F1419" t="s">
        <v>421</v>
      </c>
      <c r="G1419">
        <v>0</v>
      </c>
      <c r="H1419">
        <v>0</v>
      </c>
      <c r="I1419">
        <v>0</v>
      </c>
      <c r="J1419">
        <v>0</v>
      </c>
      <c r="K1419">
        <v>0</v>
      </c>
      <c r="L1419">
        <v>0</v>
      </c>
      <c r="M1419">
        <v>0</v>
      </c>
      <c r="N1419">
        <v>0</v>
      </c>
      <c r="O1419">
        <v>0</v>
      </c>
      <c r="P1419">
        <v>0</v>
      </c>
      <c r="Q1419">
        <v>0</v>
      </c>
      <c r="R1419">
        <v>0</v>
      </c>
      <c r="S1419">
        <v>0</v>
      </c>
      <c r="T1419">
        <v>0</v>
      </c>
      <c r="U1419">
        <v>0</v>
      </c>
    </row>
    <row r="1420" spans="1:21" x14ac:dyDescent="0.2">
      <c r="A1420" t="s">
        <v>701</v>
      </c>
      <c r="B1420" t="s">
        <v>3336</v>
      </c>
      <c r="C1420" t="s">
        <v>3337</v>
      </c>
      <c r="D1420" t="s">
        <v>421</v>
      </c>
      <c r="E1420" t="s">
        <v>421</v>
      </c>
      <c r="F1420" t="s">
        <v>421</v>
      </c>
      <c r="G1420">
        <v>0</v>
      </c>
      <c r="H1420">
        <v>0</v>
      </c>
      <c r="I1420">
        <v>0</v>
      </c>
      <c r="J1420">
        <v>0</v>
      </c>
      <c r="K1420">
        <v>0</v>
      </c>
      <c r="L1420">
        <v>0</v>
      </c>
      <c r="M1420">
        <v>0</v>
      </c>
      <c r="N1420">
        <v>0</v>
      </c>
      <c r="O1420">
        <v>0</v>
      </c>
      <c r="P1420">
        <v>0</v>
      </c>
      <c r="Q1420">
        <v>0</v>
      </c>
      <c r="R1420">
        <v>0</v>
      </c>
      <c r="S1420">
        <v>0</v>
      </c>
      <c r="T1420">
        <v>0</v>
      </c>
      <c r="U1420">
        <v>0</v>
      </c>
    </row>
    <row r="1421" spans="1:21" x14ac:dyDescent="0.2">
      <c r="A1421" t="s">
        <v>701</v>
      </c>
      <c r="B1421" t="s">
        <v>3338</v>
      </c>
      <c r="C1421" t="s">
        <v>3339</v>
      </c>
      <c r="D1421" t="s">
        <v>421</v>
      </c>
      <c r="E1421" t="s">
        <v>421</v>
      </c>
      <c r="F1421" t="s">
        <v>421</v>
      </c>
      <c r="G1421">
        <v>0</v>
      </c>
      <c r="H1421">
        <v>0</v>
      </c>
      <c r="I1421">
        <v>0</v>
      </c>
      <c r="J1421">
        <v>0</v>
      </c>
      <c r="K1421">
        <v>0</v>
      </c>
      <c r="L1421">
        <v>0</v>
      </c>
      <c r="M1421">
        <v>0</v>
      </c>
      <c r="N1421">
        <v>0</v>
      </c>
      <c r="O1421">
        <v>0</v>
      </c>
      <c r="P1421">
        <v>0</v>
      </c>
      <c r="Q1421">
        <v>0</v>
      </c>
      <c r="R1421">
        <v>0</v>
      </c>
      <c r="S1421">
        <v>0</v>
      </c>
      <c r="T1421">
        <v>0</v>
      </c>
      <c r="U1421">
        <v>0</v>
      </c>
    </row>
    <row r="1422" spans="1:21" x14ac:dyDescent="0.2">
      <c r="A1422" t="s">
        <v>701</v>
      </c>
      <c r="B1422" t="s">
        <v>3340</v>
      </c>
      <c r="C1422" t="s">
        <v>3341</v>
      </c>
      <c r="D1422" t="s">
        <v>421</v>
      </c>
      <c r="E1422" t="s">
        <v>421</v>
      </c>
      <c r="F1422" t="s">
        <v>421</v>
      </c>
      <c r="G1422">
        <v>0</v>
      </c>
      <c r="H1422">
        <v>0</v>
      </c>
      <c r="I1422">
        <v>0</v>
      </c>
      <c r="J1422">
        <v>0</v>
      </c>
      <c r="K1422">
        <v>0</v>
      </c>
      <c r="L1422">
        <v>0</v>
      </c>
      <c r="M1422">
        <v>0</v>
      </c>
      <c r="N1422">
        <v>0</v>
      </c>
      <c r="O1422">
        <v>0</v>
      </c>
      <c r="P1422">
        <v>0</v>
      </c>
      <c r="Q1422">
        <v>0</v>
      </c>
      <c r="R1422">
        <v>0</v>
      </c>
      <c r="S1422">
        <v>0</v>
      </c>
      <c r="T1422">
        <v>0</v>
      </c>
      <c r="U1422">
        <v>0</v>
      </c>
    </row>
    <row r="1423" spans="1:21" x14ac:dyDescent="0.2">
      <c r="A1423" t="s">
        <v>701</v>
      </c>
      <c r="B1423" t="s">
        <v>3342</v>
      </c>
      <c r="C1423" t="s">
        <v>3343</v>
      </c>
      <c r="D1423" t="s">
        <v>421</v>
      </c>
      <c r="E1423" t="s">
        <v>421</v>
      </c>
      <c r="F1423" t="s">
        <v>421</v>
      </c>
      <c r="G1423">
        <v>0</v>
      </c>
      <c r="H1423">
        <v>0</v>
      </c>
      <c r="I1423">
        <v>0</v>
      </c>
      <c r="J1423">
        <v>0</v>
      </c>
      <c r="K1423">
        <v>0</v>
      </c>
      <c r="L1423">
        <v>0</v>
      </c>
      <c r="M1423">
        <v>0</v>
      </c>
      <c r="N1423">
        <v>0</v>
      </c>
      <c r="O1423">
        <v>0</v>
      </c>
      <c r="P1423">
        <v>0</v>
      </c>
      <c r="Q1423">
        <v>0</v>
      </c>
      <c r="R1423">
        <v>0</v>
      </c>
      <c r="S1423">
        <v>0</v>
      </c>
      <c r="T1423">
        <v>0</v>
      </c>
      <c r="U1423">
        <v>0</v>
      </c>
    </row>
    <row r="1424" spans="1:21" x14ac:dyDescent="0.2">
      <c r="A1424" t="s">
        <v>701</v>
      </c>
      <c r="B1424" t="s">
        <v>3344</v>
      </c>
      <c r="C1424" t="s">
        <v>3345</v>
      </c>
      <c r="D1424" t="s">
        <v>421</v>
      </c>
      <c r="E1424" t="s">
        <v>421</v>
      </c>
      <c r="F1424" t="s">
        <v>421</v>
      </c>
      <c r="G1424">
        <v>0</v>
      </c>
      <c r="H1424">
        <v>0</v>
      </c>
      <c r="I1424">
        <v>0</v>
      </c>
      <c r="J1424">
        <v>0</v>
      </c>
      <c r="K1424">
        <v>0</v>
      </c>
      <c r="L1424">
        <v>0</v>
      </c>
      <c r="M1424">
        <v>0</v>
      </c>
      <c r="N1424">
        <v>0</v>
      </c>
      <c r="O1424">
        <v>0</v>
      </c>
      <c r="P1424">
        <v>0</v>
      </c>
      <c r="Q1424">
        <v>0</v>
      </c>
      <c r="R1424">
        <v>0</v>
      </c>
      <c r="S1424">
        <v>0</v>
      </c>
      <c r="T1424">
        <v>0</v>
      </c>
      <c r="U1424">
        <v>0</v>
      </c>
    </row>
    <row r="1425" spans="1:21" x14ac:dyDescent="0.2">
      <c r="A1425" t="s">
        <v>701</v>
      </c>
      <c r="B1425" t="s">
        <v>3346</v>
      </c>
      <c r="C1425" t="s">
        <v>3347</v>
      </c>
      <c r="D1425" t="s">
        <v>421</v>
      </c>
      <c r="E1425" t="s">
        <v>421</v>
      </c>
      <c r="F1425" t="s">
        <v>421</v>
      </c>
      <c r="G1425">
        <v>0</v>
      </c>
      <c r="H1425">
        <v>0</v>
      </c>
      <c r="I1425">
        <v>0</v>
      </c>
      <c r="J1425">
        <v>0</v>
      </c>
      <c r="K1425">
        <v>0</v>
      </c>
      <c r="L1425">
        <v>0</v>
      </c>
      <c r="M1425">
        <v>0</v>
      </c>
      <c r="N1425">
        <v>0</v>
      </c>
      <c r="O1425">
        <v>0</v>
      </c>
      <c r="P1425">
        <v>0</v>
      </c>
      <c r="Q1425">
        <v>0</v>
      </c>
      <c r="R1425">
        <v>0</v>
      </c>
      <c r="S1425">
        <v>0</v>
      </c>
      <c r="T1425">
        <v>0</v>
      </c>
      <c r="U1425">
        <v>0</v>
      </c>
    </row>
    <row r="1426" spans="1:21" x14ac:dyDescent="0.2">
      <c r="A1426" t="s">
        <v>701</v>
      </c>
      <c r="B1426" t="s">
        <v>3348</v>
      </c>
      <c r="C1426" t="s">
        <v>3349</v>
      </c>
      <c r="D1426" t="s">
        <v>421</v>
      </c>
      <c r="E1426" t="s">
        <v>421</v>
      </c>
      <c r="F1426" t="s">
        <v>421</v>
      </c>
      <c r="G1426">
        <v>0</v>
      </c>
      <c r="H1426">
        <v>0</v>
      </c>
      <c r="I1426">
        <v>0</v>
      </c>
      <c r="J1426">
        <v>0</v>
      </c>
      <c r="K1426">
        <v>0</v>
      </c>
      <c r="L1426">
        <v>0</v>
      </c>
      <c r="M1426">
        <v>0</v>
      </c>
      <c r="N1426">
        <v>0</v>
      </c>
      <c r="O1426">
        <v>0</v>
      </c>
      <c r="P1426">
        <v>0</v>
      </c>
      <c r="Q1426">
        <v>0</v>
      </c>
      <c r="R1426">
        <v>0</v>
      </c>
      <c r="S1426">
        <v>0</v>
      </c>
      <c r="T1426">
        <v>0</v>
      </c>
      <c r="U1426">
        <v>0</v>
      </c>
    </row>
    <row r="1427" spans="1:21" x14ac:dyDescent="0.2">
      <c r="A1427" t="s">
        <v>701</v>
      </c>
      <c r="B1427" t="s">
        <v>3350</v>
      </c>
      <c r="C1427" t="s">
        <v>3351</v>
      </c>
      <c r="D1427" t="s">
        <v>421</v>
      </c>
      <c r="E1427" t="s">
        <v>421</v>
      </c>
      <c r="F1427" t="s">
        <v>421</v>
      </c>
      <c r="G1427">
        <v>0</v>
      </c>
      <c r="H1427">
        <v>0</v>
      </c>
      <c r="I1427">
        <v>0</v>
      </c>
      <c r="J1427">
        <v>0</v>
      </c>
      <c r="K1427">
        <v>0</v>
      </c>
      <c r="L1427">
        <v>0</v>
      </c>
      <c r="M1427">
        <v>0</v>
      </c>
      <c r="N1427">
        <v>0</v>
      </c>
      <c r="O1427">
        <v>0</v>
      </c>
      <c r="P1427">
        <v>0</v>
      </c>
      <c r="Q1427">
        <v>0</v>
      </c>
      <c r="R1427">
        <v>0</v>
      </c>
      <c r="S1427">
        <v>0</v>
      </c>
      <c r="T1427">
        <v>0</v>
      </c>
      <c r="U1427">
        <v>0</v>
      </c>
    </row>
    <row r="1428" spans="1:21" x14ac:dyDescent="0.2">
      <c r="A1428" t="s">
        <v>701</v>
      </c>
      <c r="B1428" t="s">
        <v>3352</v>
      </c>
      <c r="C1428" t="s">
        <v>3353</v>
      </c>
      <c r="D1428" t="s">
        <v>421</v>
      </c>
      <c r="E1428" t="s">
        <v>421</v>
      </c>
      <c r="F1428" t="s">
        <v>421</v>
      </c>
      <c r="G1428">
        <v>0</v>
      </c>
      <c r="H1428">
        <v>0</v>
      </c>
      <c r="I1428">
        <v>0</v>
      </c>
      <c r="J1428">
        <v>0</v>
      </c>
      <c r="K1428">
        <v>0</v>
      </c>
      <c r="L1428">
        <v>0</v>
      </c>
      <c r="M1428">
        <v>0</v>
      </c>
      <c r="N1428">
        <v>0</v>
      </c>
      <c r="O1428">
        <v>0</v>
      </c>
      <c r="P1428">
        <v>0</v>
      </c>
      <c r="Q1428">
        <v>0</v>
      </c>
      <c r="R1428">
        <v>0</v>
      </c>
      <c r="S1428">
        <v>0</v>
      </c>
      <c r="T1428">
        <v>0</v>
      </c>
      <c r="U1428">
        <v>0</v>
      </c>
    </row>
    <row r="1429" spans="1:21" x14ac:dyDescent="0.2">
      <c r="A1429" t="s">
        <v>701</v>
      </c>
      <c r="B1429" t="s">
        <v>3354</v>
      </c>
      <c r="C1429" t="s">
        <v>3355</v>
      </c>
      <c r="D1429" t="s">
        <v>421</v>
      </c>
      <c r="E1429" t="s">
        <v>421</v>
      </c>
      <c r="F1429" t="s">
        <v>421</v>
      </c>
      <c r="G1429">
        <v>0</v>
      </c>
      <c r="H1429">
        <v>0</v>
      </c>
      <c r="I1429">
        <v>0</v>
      </c>
      <c r="J1429">
        <v>0</v>
      </c>
      <c r="K1429">
        <v>0</v>
      </c>
      <c r="L1429">
        <v>0</v>
      </c>
      <c r="M1429">
        <v>0</v>
      </c>
      <c r="N1429">
        <v>0</v>
      </c>
      <c r="O1429">
        <v>0</v>
      </c>
      <c r="P1429">
        <v>0</v>
      </c>
      <c r="Q1429">
        <v>0</v>
      </c>
      <c r="R1429">
        <v>0</v>
      </c>
      <c r="S1429">
        <v>0</v>
      </c>
      <c r="T1429">
        <v>0</v>
      </c>
      <c r="U1429">
        <v>0</v>
      </c>
    </row>
    <row r="1430" spans="1:21" x14ac:dyDescent="0.2">
      <c r="A1430" t="s">
        <v>701</v>
      </c>
      <c r="B1430" t="s">
        <v>3356</v>
      </c>
      <c r="C1430" t="s">
        <v>3357</v>
      </c>
      <c r="D1430" t="s">
        <v>421</v>
      </c>
      <c r="E1430" t="s">
        <v>421</v>
      </c>
      <c r="F1430" t="s">
        <v>421</v>
      </c>
      <c r="G1430">
        <v>0</v>
      </c>
      <c r="H1430">
        <v>0</v>
      </c>
      <c r="I1430">
        <v>0</v>
      </c>
      <c r="J1430">
        <v>0</v>
      </c>
      <c r="K1430">
        <v>0</v>
      </c>
      <c r="L1430">
        <v>0</v>
      </c>
      <c r="M1430">
        <v>0</v>
      </c>
      <c r="N1430">
        <v>0</v>
      </c>
      <c r="O1430">
        <v>0</v>
      </c>
      <c r="P1430">
        <v>0</v>
      </c>
      <c r="Q1430">
        <v>0</v>
      </c>
      <c r="R1430">
        <v>0</v>
      </c>
      <c r="S1430">
        <v>0</v>
      </c>
      <c r="T1430">
        <v>0</v>
      </c>
      <c r="U1430">
        <v>0</v>
      </c>
    </row>
    <row r="1431" spans="1:21" x14ac:dyDescent="0.2">
      <c r="A1431" t="s">
        <v>701</v>
      </c>
      <c r="B1431" t="s">
        <v>3358</v>
      </c>
      <c r="C1431" t="s">
        <v>3359</v>
      </c>
      <c r="D1431" t="s">
        <v>421</v>
      </c>
      <c r="E1431" t="s">
        <v>421</v>
      </c>
      <c r="F1431" t="s">
        <v>421</v>
      </c>
      <c r="G1431">
        <v>0</v>
      </c>
      <c r="H1431">
        <v>0</v>
      </c>
      <c r="I1431">
        <v>0</v>
      </c>
      <c r="J1431">
        <v>0</v>
      </c>
      <c r="K1431">
        <v>0</v>
      </c>
      <c r="L1431">
        <v>0</v>
      </c>
      <c r="M1431">
        <v>0</v>
      </c>
      <c r="N1431">
        <v>0</v>
      </c>
      <c r="O1431">
        <v>0</v>
      </c>
      <c r="P1431">
        <v>0</v>
      </c>
      <c r="Q1431">
        <v>0</v>
      </c>
      <c r="R1431">
        <v>0</v>
      </c>
      <c r="S1431">
        <v>0</v>
      </c>
      <c r="T1431">
        <v>0</v>
      </c>
      <c r="U1431">
        <v>0</v>
      </c>
    </row>
    <row r="1432" spans="1:21" x14ac:dyDescent="0.2">
      <c r="A1432" t="s">
        <v>701</v>
      </c>
      <c r="B1432" t="s">
        <v>3360</v>
      </c>
      <c r="C1432" t="s">
        <v>3361</v>
      </c>
      <c r="D1432" t="s">
        <v>421</v>
      </c>
      <c r="E1432" t="s">
        <v>421</v>
      </c>
      <c r="F1432" t="s">
        <v>421</v>
      </c>
      <c r="G1432">
        <v>0</v>
      </c>
      <c r="H1432">
        <v>0</v>
      </c>
      <c r="I1432">
        <v>0</v>
      </c>
      <c r="J1432">
        <v>0</v>
      </c>
      <c r="K1432">
        <v>0</v>
      </c>
      <c r="L1432">
        <v>0</v>
      </c>
      <c r="M1432">
        <v>0</v>
      </c>
      <c r="N1432">
        <v>0</v>
      </c>
      <c r="O1432">
        <v>0</v>
      </c>
      <c r="P1432">
        <v>0</v>
      </c>
      <c r="Q1432">
        <v>0</v>
      </c>
      <c r="R1432">
        <v>0</v>
      </c>
      <c r="S1432">
        <v>0</v>
      </c>
      <c r="T1432">
        <v>0</v>
      </c>
      <c r="U1432">
        <v>0</v>
      </c>
    </row>
    <row r="1433" spans="1:21" x14ac:dyDescent="0.2">
      <c r="A1433" t="s">
        <v>701</v>
      </c>
      <c r="B1433" t="s">
        <v>3362</v>
      </c>
      <c r="C1433" t="s">
        <v>3363</v>
      </c>
      <c r="D1433" t="s">
        <v>421</v>
      </c>
      <c r="E1433" t="s">
        <v>421</v>
      </c>
      <c r="F1433" t="s">
        <v>421</v>
      </c>
      <c r="G1433">
        <v>0</v>
      </c>
      <c r="H1433">
        <v>0</v>
      </c>
      <c r="I1433">
        <v>0</v>
      </c>
      <c r="J1433">
        <v>0</v>
      </c>
      <c r="K1433">
        <v>0</v>
      </c>
      <c r="L1433">
        <v>0</v>
      </c>
      <c r="M1433">
        <v>0</v>
      </c>
      <c r="N1433">
        <v>0</v>
      </c>
      <c r="O1433">
        <v>0</v>
      </c>
      <c r="P1433">
        <v>0</v>
      </c>
      <c r="Q1433">
        <v>0</v>
      </c>
      <c r="R1433">
        <v>0</v>
      </c>
      <c r="S1433">
        <v>0</v>
      </c>
      <c r="T1433">
        <v>0</v>
      </c>
      <c r="U1433">
        <v>0</v>
      </c>
    </row>
    <row r="1434" spans="1:21" x14ac:dyDescent="0.2">
      <c r="A1434" t="s">
        <v>701</v>
      </c>
      <c r="B1434" t="s">
        <v>3364</v>
      </c>
      <c r="C1434" t="s">
        <v>3365</v>
      </c>
      <c r="D1434" t="s">
        <v>421</v>
      </c>
      <c r="E1434" t="s">
        <v>421</v>
      </c>
      <c r="F1434" t="s">
        <v>421</v>
      </c>
      <c r="G1434">
        <v>0</v>
      </c>
      <c r="H1434">
        <v>0</v>
      </c>
      <c r="I1434">
        <v>0</v>
      </c>
      <c r="J1434">
        <v>0</v>
      </c>
      <c r="K1434">
        <v>0</v>
      </c>
      <c r="L1434">
        <v>0</v>
      </c>
      <c r="M1434">
        <v>0</v>
      </c>
      <c r="N1434">
        <v>0</v>
      </c>
      <c r="O1434">
        <v>0</v>
      </c>
      <c r="P1434">
        <v>0</v>
      </c>
      <c r="Q1434">
        <v>0</v>
      </c>
      <c r="R1434">
        <v>0</v>
      </c>
      <c r="S1434">
        <v>0</v>
      </c>
      <c r="T1434">
        <v>0</v>
      </c>
      <c r="U1434">
        <v>0</v>
      </c>
    </row>
    <row r="1435" spans="1:21" x14ac:dyDescent="0.2">
      <c r="A1435" t="s">
        <v>701</v>
      </c>
      <c r="B1435" t="s">
        <v>3366</v>
      </c>
      <c r="C1435" t="s">
        <v>3367</v>
      </c>
      <c r="D1435" t="s">
        <v>421</v>
      </c>
      <c r="E1435" t="s">
        <v>421</v>
      </c>
      <c r="F1435" t="s">
        <v>421</v>
      </c>
      <c r="G1435">
        <v>0</v>
      </c>
      <c r="H1435">
        <v>0</v>
      </c>
      <c r="I1435">
        <v>0</v>
      </c>
      <c r="J1435">
        <v>0</v>
      </c>
      <c r="K1435">
        <v>0</v>
      </c>
      <c r="L1435">
        <v>0</v>
      </c>
      <c r="M1435">
        <v>0</v>
      </c>
      <c r="N1435">
        <v>0</v>
      </c>
      <c r="O1435">
        <v>0</v>
      </c>
      <c r="P1435">
        <v>0</v>
      </c>
      <c r="Q1435">
        <v>0</v>
      </c>
      <c r="R1435">
        <v>0</v>
      </c>
      <c r="S1435">
        <v>0</v>
      </c>
      <c r="T1435">
        <v>0</v>
      </c>
      <c r="U1435">
        <v>0</v>
      </c>
    </row>
    <row r="1436" spans="1:21" x14ac:dyDescent="0.2">
      <c r="A1436" t="s">
        <v>701</v>
      </c>
      <c r="B1436" t="s">
        <v>3368</v>
      </c>
      <c r="C1436" t="s">
        <v>3369</v>
      </c>
      <c r="D1436" t="s">
        <v>421</v>
      </c>
      <c r="E1436" t="s">
        <v>421</v>
      </c>
      <c r="F1436" t="s">
        <v>421</v>
      </c>
      <c r="G1436">
        <v>0</v>
      </c>
      <c r="H1436">
        <v>0</v>
      </c>
      <c r="I1436">
        <v>0</v>
      </c>
      <c r="J1436">
        <v>0</v>
      </c>
      <c r="K1436">
        <v>0</v>
      </c>
      <c r="L1436">
        <v>0</v>
      </c>
      <c r="M1436">
        <v>0</v>
      </c>
      <c r="N1436">
        <v>0</v>
      </c>
      <c r="O1436">
        <v>0</v>
      </c>
      <c r="P1436">
        <v>0</v>
      </c>
      <c r="Q1436">
        <v>0</v>
      </c>
      <c r="R1436">
        <v>0</v>
      </c>
      <c r="S1436">
        <v>0</v>
      </c>
      <c r="T1436">
        <v>0</v>
      </c>
      <c r="U1436">
        <v>0</v>
      </c>
    </row>
    <row r="1437" spans="1:21" x14ac:dyDescent="0.2">
      <c r="A1437" t="s">
        <v>701</v>
      </c>
      <c r="B1437" t="s">
        <v>3370</v>
      </c>
      <c r="C1437" t="s">
        <v>3371</v>
      </c>
      <c r="D1437" t="s">
        <v>421</v>
      </c>
      <c r="E1437" t="s">
        <v>421</v>
      </c>
      <c r="F1437" t="s">
        <v>421</v>
      </c>
      <c r="G1437">
        <v>0</v>
      </c>
      <c r="H1437">
        <v>0</v>
      </c>
      <c r="I1437">
        <v>0</v>
      </c>
      <c r="J1437">
        <v>0</v>
      </c>
      <c r="K1437">
        <v>0</v>
      </c>
      <c r="L1437">
        <v>0</v>
      </c>
      <c r="M1437">
        <v>0</v>
      </c>
      <c r="N1437">
        <v>0</v>
      </c>
      <c r="O1437">
        <v>0</v>
      </c>
      <c r="P1437">
        <v>0</v>
      </c>
      <c r="Q1437">
        <v>0</v>
      </c>
      <c r="R1437">
        <v>0</v>
      </c>
      <c r="S1437">
        <v>0</v>
      </c>
      <c r="T1437">
        <v>0</v>
      </c>
      <c r="U1437">
        <v>0</v>
      </c>
    </row>
    <row r="1438" spans="1:21" x14ac:dyDescent="0.2">
      <c r="A1438" t="s">
        <v>701</v>
      </c>
      <c r="B1438" t="s">
        <v>3372</v>
      </c>
      <c r="C1438" t="s">
        <v>3373</v>
      </c>
      <c r="D1438" t="s">
        <v>421</v>
      </c>
      <c r="E1438" t="s">
        <v>421</v>
      </c>
      <c r="F1438" t="s">
        <v>421</v>
      </c>
      <c r="G1438">
        <v>0</v>
      </c>
      <c r="H1438">
        <v>0</v>
      </c>
      <c r="I1438">
        <v>0</v>
      </c>
      <c r="J1438">
        <v>0</v>
      </c>
      <c r="K1438">
        <v>0</v>
      </c>
      <c r="L1438">
        <v>0</v>
      </c>
      <c r="M1438">
        <v>0</v>
      </c>
      <c r="N1438">
        <v>0</v>
      </c>
      <c r="O1438">
        <v>0</v>
      </c>
      <c r="P1438">
        <v>0</v>
      </c>
      <c r="Q1438">
        <v>0</v>
      </c>
      <c r="R1438">
        <v>0</v>
      </c>
      <c r="S1438">
        <v>0</v>
      </c>
      <c r="T1438">
        <v>0</v>
      </c>
      <c r="U1438">
        <v>0</v>
      </c>
    </row>
    <row r="1439" spans="1:21" x14ac:dyDescent="0.2">
      <c r="A1439" t="s">
        <v>701</v>
      </c>
      <c r="B1439" t="s">
        <v>3374</v>
      </c>
      <c r="C1439" t="s">
        <v>3375</v>
      </c>
      <c r="D1439" t="s">
        <v>421</v>
      </c>
      <c r="E1439" t="s">
        <v>421</v>
      </c>
      <c r="F1439" t="s">
        <v>421</v>
      </c>
      <c r="G1439">
        <v>0</v>
      </c>
      <c r="H1439">
        <v>0</v>
      </c>
      <c r="I1439">
        <v>0</v>
      </c>
      <c r="J1439">
        <v>0</v>
      </c>
      <c r="K1439">
        <v>0</v>
      </c>
      <c r="L1439">
        <v>0</v>
      </c>
      <c r="M1439">
        <v>0</v>
      </c>
      <c r="N1439">
        <v>0</v>
      </c>
      <c r="O1439">
        <v>0</v>
      </c>
      <c r="P1439">
        <v>0</v>
      </c>
      <c r="Q1439">
        <v>0</v>
      </c>
      <c r="R1439">
        <v>0</v>
      </c>
      <c r="S1439">
        <v>0</v>
      </c>
      <c r="T1439">
        <v>0</v>
      </c>
      <c r="U1439">
        <v>0</v>
      </c>
    </row>
    <row r="1440" spans="1:21" x14ac:dyDescent="0.2">
      <c r="A1440" t="s">
        <v>701</v>
      </c>
      <c r="B1440" t="s">
        <v>3376</v>
      </c>
      <c r="C1440" t="s">
        <v>3377</v>
      </c>
      <c r="D1440" t="s">
        <v>421</v>
      </c>
      <c r="E1440" t="s">
        <v>421</v>
      </c>
      <c r="F1440" t="s">
        <v>421</v>
      </c>
      <c r="G1440">
        <v>0</v>
      </c>
      <c r="H1440">
        <v>0</v>
      </c>
      <c r="I1440">
        <v>0</v>
      </c>
      <c r="J1440">
        <v>0</v>
      </c>
      <c r="K1440">
        <v>0</v>
      </c>
      <c r="L1440">
        <v>0</v>
      </c>
      <c r="M1440">
        <v>0</v>
      </c>
      <c r="N1440">
        <v>0</v>
      </c>
      <c r="O1440">
        <v>0</v>
      </c>
      <c r="P1440">
        <v>0</v>
      </c>
      <c r="Q1440">
        <v>0</v>
      </c>
      <c r="R1440">
        <v>0</v>
      </c>
      <c r="S1440">
        <v>0</v>
      </c>
      <c r="T1440">
        <v>0</v>
      </c>
      <c r="U1440">
        <v>0</v>
      </c>
    </row>
    <row r="1441" spans="1:21" x14ac:dyDescent="0.2">
      <c r="A1441" t="s">
        <v>701</v>
      </c>
      <c r="B1441" t="s">
        <v>3378</v>
      </c>
      <c r="C1441" t="s">
        <v>3379</v>
      </c>
      <c r="D1441" t="s">
        <v>421</v>
      </c>
      <c r="E1441" t="s">
        <v>421</v>
      </c>
      <c r="F1441" t="s">
        <v>421</v>
      </c>
      <c r="G1441">
        <v>0</v>
      </c>
      <c r="H1441">
        <v>0</v>
      </c>
      <c r="I1441">
        <v>0</v>
      </c>
      <c r="J1441">
        <v>0</v>
      </c>
      <c r="K1441">
        <v>0</v>
      </c>
      <c r="L1441">
        <v>0</v>
      </c>
      <c r="M1441">
        <v>0</v>
      </c>
      <c r="N1441">
        <v>0</v>
      </c>
      <c r="O1441">
        <v>0</v>
      </c>
      <c r="P1441">
        <v>0</v>
      </c>
      <c r="Q1441">
        <v>0</v>
      </c>
      <c r="R1441">
        <v>0</v>
      </c>
      <c r="S1441">
        <v>0</v>
      </c>
      <c r="T1441">
        <v>0</v>
      </c>
      <c r="U1441">
        <v>0</v>
      </c>
    </row>
    <row r="1442" spans="1:21" x14ac:dyDescent="0.2">
      <c r="A1442" t="s">
        <v>701</v>
      </c>
      <c r="B1442" t="s">
        <v>3380</v>
      </c>
      <c r="C1442" t="s">
        <v>3381</v>
      </c>
      <c r="D1442" t="s">
        <v>421</v>
      </c>
      <c r="E1442" t="s">
        <v>421</v>
      </c>
      <c r="F1442" t="s">
        <v>421</v>
      </c>
      <c r="G1442">
        <v>0</v>
      </c>
      <c r="H1442">
        <v>0</v>
      </c>
      <c r="I1442">
        <v>0</v>
      </c>
      <c r="J1442">
        <v>0</v>
      </c>
      <c r="K1442">
        <v>0</v>
      </c>
      <c r="L1442">
        <v>0</v>
      </c>
      <c r="M1442">
        <v>0</v>
      </c>
      <c r="N1442">
        <v>0</v>
      </c>
      <c r="O1442">
        <v>0</v>
      </c>
      <c r="P1442">
        <v>0</v>
      </c>
      <c r="Q1442">
        <v>0</v>
      </c>
      <c r="R1442">
        <v>0</v>
      </c>
      <c r="S1442">
        <v>0</v>
      </c>
      <c r="T1442">
        <v>0</v>
      </c>
      <c r="U1442">
        <v>0</v>
      </c>
    </row>
    <row r="1443" spans="1:21" x14ac:dyDescent="0.2">
      <c r="A1443" t="s">
        <v>701</v>
      </c>
      <c r="B1443" t="s">
        <v>3382</v>
      </c>
      <c r="C1443" t="s">
        <v>3383</v>
      </c>
      <c r="D1443" t="s">
        <v>421</v>
      </c>
      <c r="E1443" t="s">
        <v>421</v>
      </c>
      <c r="F1443" t="s">
        <v>421</v>
      </c>
      <c r="G1443">
        <v>0</v>
      </c>
      <c r="H1443">
        <v>0</v>
      </c>
      <c r="I1443">
        <v>0</v>
      </c>
      <c r="J1443">
        <v>0</v>
      </c>
      <c r="K1443">
        <v>0</v>
      </c>
      <c r="L1443">
        <v>0</v>
      </c>
      <c r="M1443">
        <v>0</v>
      </c>
      <c r="N1443">
        <v>0</v>
      </c>
      <c r="O1443">
        <v>0</v>
      </c>
      <c r="P1443">
        <v>0</v>
      </c>
      <c r="Q1443">
        <v>0</v>
      </c>
      <c r="R1443">
        <v>0</v>
      </c>
      <c r="S1443">
        <v>0</v>
      </c>
      <c r="T1443">
        <v>0</v>
      </c>
      <c r="U1443">
        <v>0</v>
      </c>
    </row>
    <row r="1444" spans="1:21" x14ac:dyDescent="0.2">
      <c r="A1444" t="s">
        <v>701</v>
      </c>
      <c r="B1444" t="s">
        <v>3384</v>
      </c>
      <c r="C1444" t="s">
        <v>3385</v>
      </c>
      <c r="D1444" t="s">
        <v>421</v>
      </c>
      <c r="E1444" t="s">
        <v>421</v>
      </c>
      <c r="F1444" t="s">
        <v>421</v>
      </c>
      <c r="G1444">
        <v>0</v>
      </c>
      <c r="H1444">
        <v>0</v>
      </c>
      <c r="I1444">
        <v>0</v>
      </c>
      <c r="J1444">
        <v>0</v>
      </c>
      <c r="K1444">
        <v>0</v>
      </c>
      <c r="L1444">
        <v>0</v>
      </c>
      <c r="M1444">
        <v>0</v>
      </c>
      <c r="N1444">
        <v>0</v>
      </c>
      <c r="O1444">
        <v>0</v>
      </c>
      <c r="P1444">
        <v>0</v>
      </c>
      <c r="Q1444">
        <v>0</v>
      </c>
      <c r="R1444">
        <v>0</v>
      </c>
      <c r="S1444">
        <v>0</v>
      </c>
      <c r="T1444">
        <v>0</v>
      </c>
      <c r="U1444">
        <v>0</v>
      </c>
    </row>
    <row r="1445" spans="1:21" x14ac:dyDescent="0.2">
      <c r="A1445" t="s">
        <v>701</v>
      </c>
      <c r="B1445" t="s">
        <v>3386</v>
      </c>
      <c r="C1445" t="s">
        <v>3387</v>
      </c>
      <c r="D1445" t="s">
        <v>421</v>
      </c>
      <c r="E1445" t="s">
        <v>421</v>
      </c>
      <c r="F1445" t="s">
        <v>421</v>
      </c>
      <c r="G1445">
        <v>0</v>
      </c>
      <c r="H1445">
        <v>0</v>
      </c>
      <c r="I1445">
        <v>0</v>
      </c>
      <c r="J1445">
        <v>0</v>
      </c>
      <c r="K1445">
        <v>0</v>
      </c>
      <c r="L1445">
        <v>0</v>
      </c>
      <c r="M1445">
        <v>0</v>
      </c>
      <c r="N1445">
        <v>0</v>
      </c>
      <c r="O1445">
        <v>0</v>
      </c>
      <c r="P1445">
        <v>0</v>
      </c>
      <c r="Q1445">
        <v>0</v>
      </c>
      <c r="R1445">
        <v>0</v>
      </c>
      <c r="S1445">
        <v>0</v>
      </c>
      <c r="T1445">
        <v>0</v>
      </c>
      <c r="U1445">
        <v>0</v>
      </c>
    </row>
    <row r="1446" spans="1:21" x14ac:dyDescent="0.2">
      <c r="A1446" t="s">
        <v>701</v>
      </c>
      <c r="B1446" t="s">
        <v>3388</v>
      </c>
      <c r="C1446" t="s">
        <v>3389</v>
      </c>
      <c r="D1446" t="s">
        <v>421</v>
      </c>
      <c r="E1446" t="s">
        <v>421</v>
      </c>
      <c r="F1446" t="s">
        <v>421</v>
      </c>
      <c r="G1446">
        <v>0</v>
      </c>
      <c r="H1446">
        <v>0</v>
      </c>
      <c r="I1446">
        <v>0</v>
      </c>
      <c r="J1446">
        <v>0</v>
      </c>
      <c r="K1446">
        <v>0</v>
      </c>
      <c r="L1446">
        <v>0</v>
      </c>
      <c r="M1446">
        <v>0</v>
      </c>
      <c r="N1446">
        <v>0</v>
      </c>
      <c r="O1446">
        <v>0</v>
      </c>
      <c r="P1446">
        <v>0</v>
      </c>
      <c r="Q1446">
        <v>0</v>
      </c>
      <c r="R1446">
        <v>0</v>
      </c>
      <c r="S1446">
        <v>0</v>
      </c>
      <c r="T1446">
        <v>0</v>
      </c>
      <c r="U1446">
        <v>0</v>
      </c>
    </row>
    <row r="1447" spans="1:21" x14ac:dyDescent="0.2">
      <c r="A1447" t="s">
        <v>701</v>
      </c>
      <c r="B1447" t="s">
        <v>3390</v>
      </c>
      <c r="C1447" t="s">
        <v>3391</v>
      </c>
      <c r="D1447" t="s">
        <v>421</v>
      </c>
      <c r="E1447" t="s">
        <v>421</v>
      </c>
      <c r="F1447" t="s">
        <v>421</v>
      </c>
      <c r="G1447">
        <v>0</v>
      </c>
      <c r="H1447">
        <v>0</v>
      </c>
      <c r="I1447">
        <v>0</v>
      </c>
      <c r="J1447">
        <v>0</v>
      </c>
      <c r="K1447">
        <v>0</v>
      </c>
      <c r="L1447">
        <v>0</v>
      </c>
      <c r="M1447">
        <v>0</v>
      </c>
      <c r="N1447">
        <v>0</v>
      </c>
      <c r="O1447">
        <v>0</v>
      </c>
      <c r="P1447">
        <v>0</v>
      </c>
      <c r="Q1447">
        <v>0</v>
      </c>
      <c r="R1447">
        <v>0</v>
      </c>
      <c r="S1447">
        <v>0</v>
      </c>
      <c r="T1447">
        <v>0</v>
      </c>
      <c r="U1447">
        <v>0</v>
      </c>
    </row>
    <row r="1448" spans="1:21" x14ac:dyDescent="0.2">
      <c r="A1448" t="s">
        <v>701</v>
      </c>
      <c r="B1448" t="s">
        <v>3392</v>
      </c>
      <c r="C1448" t="s">
        <v>3393</v>
      </c>
      <c r="D1448" t="s">
        <v>421</v>
      </c>
      <c r="E1448" t="s">
        <v>421</v>
      </c>
      <c r="F1448" t="s">
        <v>421</v>
      </c>
      <c r="G1448">
        <v>0</v>
      </c>
      <c r="H1448">
        <v>0</v>
      </c>
      <c r="I1448">
        <v>0</v>
      </c>
      <c r="J1448">
        <v>0</v>
      </c>
      <c r="K1448">
        <v>0</v>
      </c>
      <c r="L1448">
        <v>0</v>
      </c>
      <c r="M1448">
        <v>0</v>
      </c>
      <c r="N1448">
        <v>0</v>
      </c>
      <c r="O1448">
        <v>0</v>
      </c>
      <c r="P1448">
        <v>0</v>
      </c>
      <c r="Q1448">
        <v>0</v>
      </c>
      <c r="R1448">
        <v>0</v>
      </c>
      <c r="S1448">
        <v>0</v>
      </c>
      <c r="T1448">
        <v>0</v>
      </c>
      <c r="U1448">
        <v>0</v>
      </c>
    </row>
    <row r="1449" spans="1:21" x14ac:dyDescent="0.2">
      <c r="A1449" t="s">
        <v>701</v>
      </c>
      <c r="B1449" t="s">
        <v>3394</v>
      </c>
      <c r="C1449" t="s">
        <v>3395</v>
      </c>
      <c r="D1449" t="s">
        <v>421</v>
      </c>
      <c r="E1449" t="s">
        <v>421</v>
      </c>
      <c r="F1449" t="s">
        <v>421</v>
      </c>
      <c r="G1449">
        <v>0</v>
      </c>
      <c r="H1449">
        <v>0</v>
      </c>
      <c r="I1449">
        <v>0</v>
      </c>
      <c r="J1449">
        <v>0</v>
      </c>
      <c r="K1449">
        <v>0</v>
      </c>
      <c r="L1449">
        <v>0</v>
      </c>
      <c r="M1449">
        <v>0</v>
      </c>
      <c r="N1449">
        <v>0</v>
      </c>
      <c r="O1449">
        <v>0</v>
      </c>
      <c r="P1449">
        <v>0</v>
      </c>
      <c r="Q1449">
        <v>0</v>
      </c>
      <c r="R1449">
        <v>0</v>
      </c>
      <c r="S1449">
        <v>0</v>
      </c>
      <c r="T1449">
        <v>0</v>
      </c>
      <c r="U1449">
        <v>0</v>
      </c>
    </row>
    <row r="1450" spans="1:21" x14ac:dyDescent="0.2">
      <c r="A1450" t="s">
        <v>701</v>
      </c>
      <c r="B1450" t="s">
        <v>3396</v>
      </c>
      <c r="C1450" t="s">
        <v>3397</v>
      </c>
      <c r="D1450" t="s">
        <v>421</v>
      </c>
      <c r="E1450" t="s">
        <v>421</v>
      </c>
      <c r="F1450" t="s">
        <v>421</v>
      </c>
      <c r="G1450">
        <v>0</v>
      </c>
      <c r="H1450">
        <v>0</v>
      </c>
      <c r="I1450">
        <v>0</v>
      </c>
      <c r="J1450">
        <v>0</v>
      </c>
      <c r="K1450">
        <v>0</v>
      </c>
      <c r="L1450">
        <v>0</v>
      </c>
      <c r="M1450">
        <v>0</v>
      </c>
      <c r="N1450">
        <v>0</v>
      </c>
      <c r="O1450">
        <v>0</v>
      </c>
      <c r="P1450">
        <v>0</v>
      </c>
      <c r="Q1450">
        <v>0</v>
      </c>
      <c r="R1450">
        <v>0</v>
      </c>
      <c r="S1450">
        <v>0</v>
      </c>
      <c r="T1450">
        <v>0</v>
      </c>
      <c r="U1450">
        <v>0</v>
      </c>
    </row>
    <row r="1451" spans="1:21" x14ac:dyDescent="0.2">
      <c r="A1451" t="s">
        <v>701</v>
      </c>
      <c r="B1451" t="s">
        <v>3398</v>
      </c>
      <c r="C1451" t="s">
        <v>3399</v>
      </c>
      <c r="D1451" t="s">
        <v>421</v>
      </c>
      <c r="E1451" t="s">
        <v>421</v>
      </c>
      <c r="F1451" t="s">
        <v>421</v>
      </c>
      <c r="G1451">
        <v>0</v>
      </c>
      <c r="H1451">
        <v>0</v>
      </c>
      <c r="I1451">
        <v>0</v>
      </c>
      <c r="J1451">
        <v>0</v>
      </c>
      <c r="K1451">
        <v>0</v>
      </c>
      <c r="L1451">
        <v>0</v>
      </c>
      <c r="M1451">
        <v>0</v>
      </c>
      <c r="N1451">
        <v>0</v>
      </c>
      <c r="O1451">
        <v>0</v>
      </c>
      <c r="P1451">
        <v>0</v>
      </c>
      <c r="Q1451">
        <v>0</v>
      </c>
      <c r="R1451">
        <v>0</v>
      </c>
      <c r="S1451">
        <v>0</v>
      </c>
      <c r="T1451">
        <v>0</v>
      </c>
      <c r="U1451">
        <v>0</v>
      </c>
    </row>
    <row r="1452" spans="1:21" x14ac:dyDescent="0.2">
      <c r="A1452" t="s">
        <v>701</v>
      </c>
      <c r="B1452" t="s">
        <v>3400</v>
      </c>
      <c r="C1452" t="s">
        <v>3401</v>
      </c>
      <c r="D1452" t="s">
        <v>421</v>
      </c>
      <c r="E1452" t="s">
        <v>421</v>
      </c>
      <c r="F1452" t="s">
        <v>421</v>
      </c>
      <c r="G1452">
        <v>0</v>
      </c>
      <c r="H1452">
        <v>0</v>
      </c>
      <c r="I1452">
        <v>0</v>
      </c>
      <c r="J1452">
        <v>0</v>
      </c>
      <c r="K1452">
        <v>0</v>
      </c>
      <c r="L1452">
        <v>0</v>
      </c>
      <c r="M1452">
        <v>0</v>
      </c>
      <c r="N1452">
        <v>0</v>
      </c>
      <c r="O1452">
        <v>0</v>
      </c>
      <c r="P1452">
        <v>0</v>
      </c>
      <c r="Q1452">
        <v>0</v>
      </c>
      <c r="R1452">
        <v>0</v>
      </c>
      <c r="S1452">
        <v>0</v>
      </c>
      <c r="T1452">
        <v>0</v>
      </c>
      <c r="U1452">
        <v>0</v>
      </c>
    </row>
    <row r="1453" spans="1:21" x14ac:dyDescent="0.2">
      <c r="A1453" t="s">
        <v>701</v>
      </c>
      <c r="B1453" t="s">
        <v>3402</v>
      </c>
      <c r="C1453" t="s">
        <v>3403</v>
      </c>
      <c r="D1453" t="s">
        <v>421</v>
      </c>
      <c r="E1453" t="s">
        <v>421</v>
      </c>
      <c r="F1453" t="s">
        <v>421</v>
      </c>
      <c r="G1453">
        <v>0</v>
      </c>
      <c r="H1453">
        <v>0</v>
      </c>
      <c r="I1453">
        <v>0</v>
      </c>
      <c r="J1453">
        <v>0</v>
      </c>
      <c r="K1453">
        <v>0</v>
      </c>
      <c r="L1453">
        <v>0</v>
      </c>
      <c r="M1453">
        <v>0</v>
      </c>
      <c r="N1453">
        <v>0</v>
      </c>
      <c r="O1453">
        <v>0</v>
      </c>
      <c r="P1453">
        <v>0</v>
      </c>
      <c r="Q1453">
        <v>0</v>
      </c>
      <c r="R1453">
        <v>0</v>
      </c>
      <c r="S1453">
        <v>0</v>
      </c>
      <c r="T1453">
        <v>0</v>
      </c>
      <c r="U1453">
        <v>0</v>
      </c>
    </row>
    <row r="1454" spans="1:21" x14ac:dyDescent="0.2">
      <c r="A1454" t="s">
        <v>701</v>
      </c>
      <c r="B1454" t="s">
        <v>3404</v>
      </c>
      <c r="C1454" t="s">
        <v>3405</v>
      </c>
      <c r="D1454" t="s">
        <v>421</v>
      </c>
      <c r="E1454" t="s">
        <v>421</v>
      </c>
      <c r="F1454" t="s">
        <v>421</v>
      </c>
      <c r="G1454">
        <v>0</v>
      </c>
      <c r="H1454">
        <v>0</v>
      </c>
      <c r="I1454">
        <v>0</v>
      </c>
      <c r="J1454">
        <v>0</v>
      </c>
      <c r="K1454">
        <v>0</v>
      </c>
      <c r="L1454">
        <v>0</v>
      </c>
      <c r="M1454">
        <v>0</v>
      </c>
      <c r="N1454">
        <v>0</v>
      </c>
      <c r="O1454">
        <v>0</v>
      </c>
      <c r="P1454">
        <v>0</v>
      </c>
      <c r="Q1454">
        <v>0</v>
      </c>
      <c r="R1454">
        <v>0</v>
      </c>
      <c r="S1454">
        <v>0</v>
      </c>
      <c r="T1454">
        <v>0</v>
      </c>
      <c r="U1454">
        <v>0</v>
      </c>
    </row>
    <row r="1455" spans="1:21" x14ac:dyDescent="0.2">
      <c r="A1455" t="s">
        <v>701</v>
      </c>
      <c r="B1455" t="s">
        <v>3406</v>
      </c>
      <c r="C1455" t="s">
        <v>3407</v>
      </c>
      <c r="D1455" t="s">
        <v>421</v>
      </c>
      <c r="E1455" t="s">
        <v>421</v>
      </c>
      <c r="F1455" t="s">
        <v>421</v>
      </c>
      <c r="G1455">
        <v>0</v>
      </c>
      <c r="H1455">
        <v>0</v>
      </c>
      <c r="I1455">
        <v>0</v>
      </c>
      <c r="J1455">
        <v>0</v>
      </c>
      <c r="K1455">
        <v>0</v>
      </c>
      <c r="L1455">
        <v>0</v>
      </c>
      <c r="M1455">
        <v>0</v>
      </c>
      <c r="N1455">
        <v>0</v>
      </c>
      <c r="O1455">
        <v>0</v>
      </c>
      <c r="P1455">
        <v>0</v>
      </c>
      <c r="Q1455">
        <v>0</v>
      </c>
      <c r="R1455">
        <v>0</v>
      </c>
      <c r="S1455">
        <v>0</v>
      </c>
      <c r="T1455">
        <v>0</v>
      </c>
      <c r="U1455">
        <v>0</v>
      </c>
    </row>
    <row r="1456" spans="1:21" x14ac:dyDescent="0.2">
      <c r="A1456" t="s">
        <v>701</v>
      </c>
      <c r="B1456" t="s">
        <v>3408</v>
      </c>
      <c r="C1456" t="s">
        <v>3409</v>
      </c>
      <c r="D1456" t="s">
        <v>421</v>
      </c>
      <c r="E1456" t="s">
        <v>421</v>
      </c>
      <c r="F1456" t="s">
        <v>421</v>
      </c>
      <c r="G1456">
        <v>0</v>
      </c>
      <c r="H1456">
        <v>0</v>
      </c>
      <c r="I1456">
        <v>0</v>
      </c>
      <c r="J1456">
        <v>0</v>
      </c>
      <c r="K1456">
        <v>0</v>
      </c>
      <c r="L1456">
        <v>0</v>
      </c>
      <c r="M1456">
        <v>0</v>
      </c>
      <c r="N1456">
        <v>0</v>
      </c>
      <c r="O1456">
        <v>0</v>
      </c>
      <c r="P1456">
        <v>0</v>
      </c>
      <c r="Q1456">
        <v>0</v>
      </c>
      <c r="R1456">
        <v>0</v>
      </c>
      <c r="S1456">
        <v>0</v>
      </c>
      <c r="T1456">
        <v>0</v>
      </c>
      <c r="U1456">
        <v>0</v>
      </c>
    </row>
    <row r="1457" spans="1:21" x14ac:dyDescent="0.2">
      <c r="A1457" t="s">
        <v>701</v>
      </c>
      <c r="B1457" t="s">
        <v>3410</v>
      </c>
      <c r="C1457" t="s">
        <v>3411</v>
      </c>
      <c r="D1457" t="s">
        <v>421</v>
      </c>
      <c r="E1457" t="s">
        <v>421</v>
      </c>
      <c r="F1457" t="s">
        <v>421</v>
      </c>
      <c r="G1457">
        <v>0</v>
      </c>
      <c r="H1457">
        <v>0</v>
      </c>
      <c r="I1457">
        <v>0</v>
      </c>
      <c r="J1457">
        <v>0</v>
      </c>
      <c r="K1457">
        <v>0</v>
      </c>
      <c r="L1457">
        <v>0</v>
      </c>
      <c r="M1457">
        <v>0</v>
      </c>
      <c r="N1457">
        <v>0</v>
      </c>
      <c r="O1457">
        <v>0</v>
      </c>
      <c r="P1457">
        <v>0</v>
      </c>
      <c r="Q1457">
        <v>0</v>
      </c>
      <c r="R1457">
        <v>0</v>
      </c>
      <c r="S1457">
        <v>0</v>
      </c>
      <c r="T1457">
        <v>0</v>
      </c>
      <c r="U1457">
        <v>0</v>
      </c>
    </row>
    <row r="1458" spans="1:21" x14ac:dyDescent="0.2">
      <c r="A1458" t="s">
        <v>701</v>
      </c>
      <c r="B1458" t="s">
        <v>3412</v>
      </c>
      <c r="C1458" t="s">
        <v>3413</v>
      </c>
      <c r="D1458" t="s">
        <v>421</v>
      </c>
      <c r="E1458" t="s">
        <v>421</v>
      </c>
      <c r="F1458" t="s">
        <v>421</v>
      </c>
      <c r="G1458">
        <v>0</v>
      </c>
      <c r="H1458">
        <v>0</v>
      </c>
      <c r="I1458">
        <v>0</v>
      </c>
      <c r="J1458">
        <v>0</v>
      </c>
      <c r="K1458">
        <v>0</v>
      </c>
      <c r="L1458">
        <v>0</v>
      </c>
      <c r="M1458">
        <v>0</v>
      </c>
      <c r="N1458">
        <v>0</v>
      </c>
      <c r="O1458">
        <v>0</v>
      </c>
      <c r="P1458">
        <v>0</v>
      </c>
      <c r="Q1458">
        <v>0</v>
      </c>
      <c r="R1458">
        <v>0</v>
      </c>
      <c r="S1458">
        <v>0</v>
      </c>
      <c r="T1458">
        <v>0</v>
      </c>
      <c r="U1458">
        <v>0</v>
      </c>
    </row>
    <row r="1459" spans="1:21" x14ac:dyDescent="0.2">
      <c r="A1459" t="s">
        <v>701</v>
      </c>
      <c r="B1459" t="s">
        <v>3414</v>
      </c>
      <c r="C1459" t="s">
        <v>3415</v>
      </c>
      <c r="D1459" t="s">
        <v>421</v>
      </c>
      <c r="E1459" t="s">
        <v>421</v>
      </c>
      <c r="F1459" t="s">
        <v>421</v>
      </c>
      <c r="G1459">
        <v>0</v>
      </c>
      <c r="H1459">
        <v>0</v>
      </c>
      <c r="I1459">
        <v>0</v>
      </c>
      <c r="J1459">
        <v>0</v>
      </c>
      <c r="K1459">
        <v>0</v>
      </c>
      <c r="L1459">
        <v>0</v>
      </c>
      <c r="M1459">
        <v>0</v>
      </c>
      <c r="N1459">
        <v>0</v>
      </c>
      <c r="O1459">
        <v>0</v>
      </c>
      <c r="P1459">
        <v>0</v>
      </c>
      <c r="Q1459">
        <v>0</v>
      </c>
      <c r="R1459">
        <v>0</v>
      </c>
      <c r="S1459">
        <v>0</v>
      </c>
      <c r="T1459">
        <v>0</v>
      </c>
      <c r="U1459">
        <v>0</v>
      </c>
    </row>
    <row r="1460" spans="1:21" x14ac:dyDescent="0.2">
      <c r="A1460" t="s">
        <v>701</v>
      </c>
      <c r="B1460" t="s">
        <v>3416</v>
      </c>
      <c r="C1460" t="s">
        <v>3417</v>
      </c>
      <c r="D1460" t="s">
        <v>421</v>
      </c>
      <c r="E1460" t="s">
        <v>421</v>
      </c>
      <c r="F1460" t="s">
        <v>421</v>
      </c>
      <c r="G1460">
        <v>0</v>
      </c>
      <c r="H1460">
        <v>0</v>
      </c>
      <c r="I1460">
        <v>0</v>
      </c>
      <c r="J1460">
        <v>0</v>
      </c>
      <c r="K1460">
        <v>0</v>
      </c>
      <c r="L1460">
        <v>0</v>
      </c>
      <c r="M1460">
        <v>0</v>
      </c>
      <c r="N1460">
        <v>0</v>
      </c>
      <c r="O1460">
        <v>0</v>
      </c>
      <c r="P1460">
        <v>0</v>
      </c>
      <c r="Q1460">
        <v>0</v>
      </c>
      <c r="R1460">
        <v>0</v>
      </c>
      <c r="S1460">
        <v>0</v>
      </c>
      <c r="T1460">
        <v>0</v>
      </c>
      <c r="U1460">
        <v>0</v>
      </c>
    </row>
    <row r="1461" spans="1:21" x14ac:dyDescent="0.2">
      <c r="A1461" t="s">
        <v>701</v>
      </c>
      <c r="B1461" t="s">
        <v>3418</v>
      </c>
      <c r="C1461" t="s">
        <v>3419</v>
      </c>
      <c r="D1461" t="s">
        <v>421</v>
      </c>
      <c r="E1461" t="s">
        <v>421</v>
      </c>
      <c r="F1461" t="s">
        <v>421</v>
      </c>
      <c r="G1461">
        <v>0</v>
      </c>
      <c r="H1461">
        <v>0</v>
      </c>
      <c r="I1461">
        <v>0</v>
      </c>
      <c r="J1461">
        <v>0</v>
      </c>
      <c r="K1461">
        <v>0</v>
      </c>
      <c r="L1461">
        <v>0</v>
      </c>
      <c r="M1461">
        <v>0</v>
      </c>
      <c r="N1461">
        <v>0</v>
      </c>
      <c r="O1461">
        <v>0</v>
      </c>
      <c r="P1461">
        <v>0</v>
      </c>
      <c r="Q1461">
        <v>0</v>
      </c>
      <c r="R1461">
        <v>0</v>
      </c>
      <c r="S1461">
        <v>0</v>
      </c>
      <c r="T1461">
        <v>0</v>
      </c>
      <c r="U1461">
        <v>0</v>
      </c>
    </row>
    <row r="1462" spans="1:21" x14ac:dyDescent="0.2">
      <c r="A1462" t="s">
        <v>701</v>
      </c>
      <c r="B1462" t="s">
        <v>3420</v>
      </c>
      <c r="C1462" t="s">
        <v>3421</v>
      </c>
      <c r="D1462" t="s">
        <v>421</v>
      </c>
      <c r="E1462" t="s">
        <v>421</v>
      </c>
      <c r="F1462" t="s">
        <v>421</v>
      </c>
      <c r="G1462">
        <v>0</v>
      </c>
      <c r="H1462">
        <v>0</v>
      </c>
      <c r="I1462">
        <v>0</v>
      </c>
      <c r="J1462">
        <v>0</v>
      </c>
      <c r="K1462">
        <v>0</v>
      </c>
      <c r="L1462">
        <v>0</v>
      </c>
      <c r="M1462">
        <v>0</v>
      </c>
      <c r="N1462">
        <v>0</v>
      </c>
      <c r="O1462">
        <v>0</v>
      </c>
      <c r="P1462">
        <v>0</v>
      </c>
      <c r="Q1462">
        <v>0</v>
      </c>
      <c r="R1462">
        <v>0</v>
      </c>
      <c r="S1462">
        <v>0</v>
      </c>
      <c r="T1462">
        <v>0</v>
      </c>
      <c r="U1462">
        <v>0</v>
      </c>
    </row>
    <row r="1463" spans="1:21" x14ac:dyDescent="0.2">
      <c r="A1463" t="s">
        <v>701</v>
      </c>
      <c r="B1463" t="s">
        <v>3422</v>
      </c>
      <c r="C1463" t="s">
        <v>3423</v>
      </c>
      <c r="D1463" t="s">
        <v>421</v>
      </c>
      <c r="E1463" t="s">
        <v>421</v>
      </c>
      <c r="F1463" t="s">
        <v>421</v>
      </c>
      <c r="G1463">
        <v>0</v>
      </c>
      <c r="H1463">
        <v>0</v>
      </c>
      <c r="I1463">
        <v>0</v>
      </c>
      <c r="J1463">
        <v>0</v>
      </c>
      <c r="K1463">
        <v>0</v>
      </c>
      <c r="L1463">
        <v>0</v>
      </c>
      <c r="M1463">
        <v>0</v>
      </c>
      <c r="N1463">
        <v>0</v>
      </c>
      <c r="O1463">
        <v>0</v>
      </c>
      <c r="P1463">
        <v>0</v>
      </c>
      <c r="Q1463">
        <v>0</v>
      </c>
      <c r="R1463">
        <v>0</v>
      </c>
      <c r="S1463">
        <v>0</v>
      </c>
      <c r="T1463">
        <v>0</v>
      </c>
      <c r="U1463">
        <v>0</v>
      </c>
    </row>
    <row r="1464" spans="1:21" x14ac:dyDescent="0.2">
      <c r="A1464" t="s">
        <v>701</v>
      </c>
      <c r="B1464" t="s">
        <v>3424</v>
      </c>
      <c r="C1464" t="s">
        <v>3425</v>
      </c>
      <c r="D1464" t="s">
        <v>421</v>
      </c>
      <c r="E1464" t="s">
        <v>421</v>
      </c>
      <c r="F1464" t="s">
        <v>421</v>
      </c>
      <c r="G1464">
        <v>0</v>
      </c>
      <c r="H1464">
        <v>0</v>
      </c>
      <c r="I1464">
        <v>0</v>
      </c>
      <c r="J1464">
        <v>0</v>
      </c>
      <c r="K1464">
        <v>0</v>
      </c>
      <c r="L1464">
        <v>0</v>
      </c>
      <c r="M1464">
        <v>0</v>
      </c>
      <c r="N1464">
        <v>0</v>
      </c>
      <c r="O1464">
        <v>0</v>
      </c>
      <c r="P1464">
        <v>0</v>
      </c>
      <c r="Q1464">
        <v>0</v>
      </c>
      <c r="R1464">
        <v>0</v>
      </c>
      <c r="S1464">
        <v>0</v>
      </c>
      <c r="T1464">
        <v>0</v>
      </c>
      <c r="U1464">
        <v>0</v>
      </c>
    </row>
    <row r="1465" spans="1:21" x14ac:dyDescent="0.2">
      <c r="A1465" t="s">
        <v>701</v>
      </c>
      <c r="B1465" t="s">
        <v>3426</v>
      </c>
      <c r="C1465" t="s">
        <v>3427</v>
      </c>
      <c r="D1465" t="s">
        <v>421</v>
      </c>
      <c r="E1465" t="s">
        <v>421</v>
      </c>
      <c r="F1465" t="s">
        <v>421</v>
      </c>
      <c r="G1465">
        <v>0</v>
      </c>
      <c r="H1465">
        <v>0</v>
      </c>
      <c r="I1465">
        <v>0</v>
      </c>
      <c r="J1465">
        <v>0</v>
      </c>
      <c r="K1465">
        <v>0</v>
      </c>
      <c r="L1465">
        <v>0</v>
      </c>
      <c r="M1465">
        <v>0</v>
      </c>
      <c r="N1465">
        <v>0</v>
      </c>
      <c r="O1465">
        <v>0</v>
      </c>
      <c r="P1465">
        <v>0</v>
      </c>
      <c r="Q1465">
        <v>0</v>
      </c>
      <c r="R1465">
        <v>0</v>
      </c>
      <c r="S1465">
        <v>0</v>
      </c>
      <c r="T1465">
        <v>0</v>
      </c>
      <c r="U1465">
        <v>0</v>
      </c>
    </row>
    <row r="1466" spans="1:21" x14ac:dyDescent="0.2">
      <c r="A1466" t="s">
        <v>701</v>
      </c>
      <c r="B1466" t="s">
        <v>3428</v>
      </c>
      <c r="C1466" t="s">
        <v>3429</v>
      </c>
      <c r="D1466" t="s">
        <v>421</v>
      </c>
      <c r="E1466" t="s">
        <v>421</v>
      </c>
      <c r="F1466" t="s">
        <v>421</v>
      </c>
      <c r="G1466">
        <v>0</v>
      </c>
      <c r="H1466">
        <v>0</v>
      </c>
      <c r="I1466">
        <v>0</v>
      </c>
      <c r="J1466">
        <v>0</v>
      </c>
      <c r="K1466">
        <v>0</v>
      </c>
      <c r="L1466">
        <v>0</v>
      </c>
      <c r="M1466">
        <v>0</v>
      </c>
      <c r="N1466">
        <v>0</v>
      </c>
      <c r="O1466">
        <v>0</v>
      </c>
      <c r="P1466">
        <v>0</v>
      </c>
      <c r="Q1466">
        <v>0</v>
      </c>
      <c r="R1466">
        <v>0</v>
      </c>
      <c r="S1466">
        <v>0</v>
      </c>
      <c r="T1466">
        <v>0</v>
      </c>
      <c r="U1466">
        <v>0</v>
      </c>
    </row>
    <row r="1467" spans="1:21" x14ac:dyDescent="0.2">
      <c r="A1467" t="s">
        <v>701</v>
      </c>
      <c r="B1467" t="s">
        <v>3430</v>
      </c>
      <c r="C1467" t="s">
        <v>3431</v>
      </c>
      <c r="D1467" t="s">
        <v>421</v>
      </c>
      <c r="E1467" t="s">
        <v>421</v>
      </c>
      <c r="F1467" t="s">
        <v>421</v>
      </c>
      <c r="G1467">
        <v>0</v>
      </c>
      <c r="H1467">
        <v>0</v>
      </c>
      <c r="I1467">
        <v>0</v>
      </c>
      <c r="J1467">
        <v>0</v>
      </c>
      <c r="K1467">
        <v>0</v>
      </c>
      <c r="L1467">
        <v>0</v>
      </c>
      <c r="M1467">
        <v>0</v>
      </c>
      <c r="N1467">
        <v>0</v>
      </c>
      <c r="O1467">
        <v>0</v>
      </c>
      <c r="P1467">
        <v>0</v>
      </c>
      <c r="Q1467">
        <v>0</v>
      </c>
      <c r="R1467">
        <v>0</v>
      </c>
      <c r="S1467">
        <v>0</v>
      </c>
      <c r="T1467">
        <v>0</v>
      </c>
      <c r="U1467">
        <v>0</v>
      </c>
    </row>
    <row r="1468" spans="1:21" x14ac:dyDescent="0.2">
      <c r="A1468" t="s">
        <v>701</v>
      </c>
      <c r="B1468" t="s">
        <v>3432</v>
      </c>
      <c r="C1468" t="s">
        <v>3433</v>
      </c>
      <c r="D1468" t="s">
        <v>421</v>
      </c>
      <c r="E1468" t="s">
        <v>421</v>
      </c>
      <c r="F1468" t="s">
        <v>421</v>
      </c>
      <c r="G1468">
        <v>0</v>
      </c>
      <c r="H1468">
        <v>0</v>
      </c>
      <c r="I1468">
        <v>0</v>
      </c>
      <c r="J1468">
        <v>0</v>
      </c>
      <c r="K1468">
        <v>0</v>
      </c>
      <c r="L1468">
        <v>0</v>
      </c>
      <c r="M1468">
        <v>0</v>
      </c>
      <c r="N1468">
        <v>0</v>
      </c>
      <c r="O1468">
        <v>0</v>
      </c>
      <c r="P1468">
        <v>0</v>
      </c>
      <c r="Q1468">
        <v>0</v>
      </c>
      <c r="R1468">
        <v>0</v>
      </c>
      <c r="S1468">
        <v>0</v>
      </c>
      <c r="T1468">
        <v>0</v>
      </c>
      <c r="U1468">
        <v>0</v>
      </c>
    </row>
    <row r="1469" spans="1:21" x14ac:dyDescent="0.2">
      <c r="A1469" t="s">
        <v>701</v>
      </c>
      <c r="B1469" t="s">
        <v>3434</v>
      </c>
      <c r="C1469" t="s">
        <v>3435</v>
      </c>
      <c r="D1469" t="s">
        <v>421</v>
      </c>
      <c r="E1469" t="s">
        <v>421</v>
      </c>
      <c r="F1469" t="s">
        <v>421</v>
      </c>
      <c r="G1469">
        <v>0</v>
      </c>
      <c r="H1469">
        <v>0</v>
      </c>
      <c r="I1469">
        <v>0</v>
      </c>
      <c r="J1469">
        <v>0</v>
      </c>
      <c r="K1469">
        <v>0</v>
      </c>
      <c r="L1469">
        <v>0</v>
      </c>
      <c r="M1469">
        <v>0</v>
      </c>
      <c r="N1469">
        <v>0</v>
      </c>
      <c r="O1469">
        <v>0</v>
      </c>
      <c r="P1469">
        <v>0</v>
      </c>
      <c r="Q1469">
        <v>0</v>
      </c>
      <c r="R1469">
        <v>0</v>
      </c>
      <c r="S1469">
        <v>0</v>
      </c>
      <c r="T1469">
        <v>0</v>
      </c>
      <c r="U1469">
        <v>0</v>
      </c>
    </row>
    <row r="1470" spans="1:21" x14ac:dyDescent="0.2">
      <c r="A1470" t="s">
        <v>701</v>
      </c>
      <c r="B1470" t="s">
        <v>3436</v>
      </c>
      <c r="C1470" t="s">
        <v>3437</v>
      </c>
      <c r="D1470" t="s">
        <v>421</v>
      </c>
      <c r="E1470" t="s">
        <v>421</v>
      </c>
      <c r="F1470" t="s">
        <v>421</v>
      </c>
      <c r="G1470">
        <v>0</v>
      </c>
      <c r="H1470">
        <v>0</v>
      </c>
      <c r="I1470">
        <v>0</v>
      </c>
      <c r="J1470">
        <v>0</v>
      </c>
      <c r="K1470">
        <v>0</v>
      </c>
      <c r="L1470">
        <v>0</v>
      </c>
      <c r="M1470">
        <v>0</v>
      </c>
      <c r="N1470">
        <v>0</v>
      </c>
      <c r="O1470">
        <v>0</v>
      </c>
      <c r="P1470">
        <v>0</v>
      </c>
      <c r="Q1470">
        <v>0</v>
      </c>
      <c r="R1470">
        <v>0</v>
      </c>
      <c r="S1470">
        <v>0</v>
      </c>
      <c r="T1470">
        <v>0</v>
      </c>
      <c r="U1470">
        <v>0</v>
      </c>
    </row>
    <row r="1471" spans="1:21" x14ac:dyDescent="0.2">
      <c r="A1471" t="s">
        <v>701</v>
      </c>
      <c r="B1471" t="s">
        <v>3438</v>
      </c>
      <c r="C1471" t="s">
        <v>3439</v>
      </c>
      <c r="D1471" t="s">
        <v>421</v>
      </c>
      <c r="E1471" t="s">
        <v>421</v>
      </c>
      <c r="F1471" t="s">
        <v>421</v>
      </c>
      <c r="G1471">
        <v>0</v>
      </c>
      <c r="H1471">
        <v>0</v>
      </c>
      <c r="I1471">
        <v>0</v>
      </c>
      <c r="J1471">
        <v>0</v>
      </c>
      <c r="K1471">
        <v>0</v>
      </c>
      <c r="L1471">
        <v>0</v>
      </c>
      <c r="M1471">
        <v>0</v>
      </c>
      <c r="N1471">
        <v>0</v>
      </c>
      <c r="O1471">
        <v>0</v>
      </c>
      <c r="P1471">
        <v>0</v>
      </c>
      <c r="Q1471">
        <v>0</v>
      </c>
      <c r="R1471">
        <v>0</v>
      </c>
      <c r="S1471">
        <v>0</v>
      </c>
      <c r="T1471">
        <v>0</v>
      </c>
      <c r="U1471">
        <v>0</v>
      </c>
    </row>
    <row r="1472" spans="1:21" x14ac:dyDescent="0.2">
      <c r="A1472" t="s">
        <v>701</v>
      </c>
      <c r="B1472" t="s">
        <v>3440</v>
      </c>
      <c r="C1472" t="s">
        <v>3441</v>
      </c>
      <c r="D1472" t="s">
        <v>421</v>
      </c>
      <c r="E1472" t="s">
        <v>421</v>
      </c>
      <c r="F1472" t="s">
        <v>421</v>
      </c>
      <c r="G1472">
        <v>0</v>
      </c>
      <c r="H1472">
        <v>0</v>
      </c>
      <c r="I1472">
        <v>0</v>
      </c>
      <c r="J1472">
        <v>0</v>
      </c>
      <c r="K1472">
        <v>0</v>
      </c>
      <c r="L1472">
        <v>0</v>
      </c>
      <c r="M1472">
        <v>0</v>
      </c>
      <c r="N1472">
        <v>0</v>
      </c>
      <c r="O1472">
        <v>0</v>
      </c>
      <c r="P1472">
        <v>0</v>
      </c>
      <c r="Q1472">
        <v>0</v>
      </c>
      <c r="R1472">
        <v>0</v>
      </c>
      <c r="S1472">
        <v>0</v>
      </c>
      <c r="T1472">
        <v>0</v>
      </c>
      <c r="U1472">
        <v>0</v>
      </c>
    </row>
    <row r="1473" spans="1:21" x14ac:dyDescent="0.2">
      <c r="A1473" t="s">
        <v>701</v>
      </c>
      <c r="B1473" t="s">
        <v>3442</v>
      </c>
      <c r="C1473" t="s">
        <v>3443</v>
      </c>
      <c r="D1473" t="s">
        <v>421</v>
      </c>
      <c r="E1473" t="s">
        <v>421</v>
      </c>
      <c r="F1473" t="s">
        <v>421</v>
      </c>
      <c r="G1473">
        <v>0</v>
      </c>
      <c r="H1473">
        <v>0</v>
      </c>
      <c r="I1473">
        <v>0</v>
      </c>
      <c r="J1473">
        <v>0</v>
      </c>
      <c r="K1473">
        <v>0</v>
      </c>
      <c r="L1473">
        <v>0</v>
      </c>
      <c r="M1473">
        <v>0</v>
      </c>
      <c r="N1473">
        <v>0</v>
      </c>
      <c r="O1473">
        <v>0</v>
      </c>
      <c r="P1473">
        <v>0</v>
      </c>
      <c r="Q1473">
        <v>0</v>
      </c>
      <c r="R1473">
        <v>0</v>
      </c>
      <c r="S1473">
        <v>0</v>
      </c>
      <c r="T1473">
        <v>0</v>
      </c>
      <c r="U1473">
        <v>0</v>
      </c>
    </row>
    <row r="1474" spans="1:21" x14ac:dyDescent="0.2">
      <c r="A1474" t="s">
        <v>701</v>
      </c>
      <c r="B1474" t="s">
        <v>3444</v>
      </c>
      <c r="C1474" t="s">
        <v>3445</v>
      </c>
      <c r="D1474" t="s">
        <v>421</v>
      </c>
      <c r="E1474" t="s">
        <v>421</v>
      </c>
      <c r="F1474" t="s">
        <v>421</v>
      </c>
      <c r="G1474">
        <v>0</v>
      </c>
      <c r="H1474">
        <v>0</v>
      </c>
      <c r="I1474">
        <v>0</v>
      </c>
      <c r="J1474">
        <v>0</v>
      </c>
      <c r="K1474">
        <v>0</v>
      </c>
      <c r="L1474">
        <v>0</v>
      </c>
      <c r="M1474">
        <v>0</v>
      </c>
      <c r="N1474">
        <v>0</v>
      </c>
      <c r="O1474">
        <v>0</v>
      </c>
      <c r="P1474">
        <v>0</v>
      </c>
      <c r="Q1474">
        <v>0</v>
      </c>
      <c r="R1474">
        <v>0</v>
      </c>
      <c r="S1474">
        <v>0</v>
      </c>
      <c r="T1474">
        <v>0</v>
      </c>
      <c r="U1474">
        <v>0</v>
      </c>
    </row>
    <row r="1475" spans="1:21" x14ac:dyDescent="0.2">
      <c r="A1475" t="s">
        <v>701</v>
      </c>
      <c r="B1475" t="s">
        <v>3446</v>
      </c>
      <c r="C1475" t="s">
        <v>3447</v>
      </c>
      <c r="D1475" t="s">
        <v>421</v>
      </c>
      <c r="E1475" t="s">
        <v>421</v>
      </c>
      <c r="F1475" t="s">
        <v>421</v>
      </c>
      <c r="G1475">
        <v>0</v>
      </c>
      <c r="H1475">
        <v>0</v>
      </c>
      <c r="I1475">
        <v>0</v>
      </c>
      <c r="J1475">
        <v>0</v>
      </c>
      <c r="K1475">
        <v>0</v>
      </c>
      <c r="L1475">
        <v>0</v>
      </c>
      <c r="M1475">
        <v>0</v>
      </c>
      <c r="N1475">
        <v>0</v>
      </c>
      <c r="O1475">
        <v>0</v>
      </c>
      <c r="P1475">
        <v>0</v>
      </c>
      <c r="Q1475">
        <v>0</v>
      </c>
      <c r="R1475">
        <v>0</v>
      </c>
      <c r="S1475">
        <v>0</v>
      </c>
      <c r="T1475">
        <v>0</v>
      </c>
      <c r="U1475">
        <v>0</v>
      </c>
    </row>
    <row r="1476" spans="1:21" x14ac:dyDescent="0.2">
      <c r="A1476" t="s">
        <v>701</v>
      </c>
      <c r="B1476" t="s">
        <v>3448</v>
      </c>
      <c r="C1476" t="s">
        <v>3449</v>
      </c>
      <c r="D1476" t="s">
        <v>421</v>
      </c>
      <c r="E1476" t="s">
        <v>421</v>
      </c>
      <c r="F1476" t="s">
        <v>421</v>
      </c>
      <c r="G1476">
        <v>0</v>
      </c>
      <c r="H1476">
        <v>0</v>
      </c>
      <c r="I1476">
        <v>0</v>
      </c>
      <c r="J1476">
        <v>0</v>
      </c>
      <c r="K1476">
        <v>0</v>
      </c>
      <c r="L1476">
        <v>0</v>
      </c>
      <c r="M1476">
        <v>0</v>
      </c>
      <c r="N1476">
        <v>0</v>
      </c>
      <c r="O1476">
        <v>0</v>
      </c>
      <c r="P1476">
        <v>0</v>
      </c>
      <c r="Q1476">
        <v>0</v>
      </c>
      <c r="R1476">
        <v>0</v>
      </c>
      <c r="S1476">
        <v>0</v>
      </c>
      <c r="T1476">
        <v>0</v>
      </c>
      <c r="U1476">
        <v>0</v>
      </c>
    </row>
    <row r="1477" spans="1:21" x14ac:dyDescent="0.2">
      <c r="A1477" t="s">
        <v>701</v>
      </c>
      <c r="B1477" t="s">
        <v>3450</v>
      </c>
      <c r="C1477" t="s">
        <v>3451</v>
      </c>
      <c r="D1477" t="s">
        <v>421</v>
      </c>
      <c r="E1477" t="s">
        <v>421</v>
      </c>
      <c r="F1477" t="s">
        <v>421</v>
      </c>
      <c r="G1477">
        <v>0</v>
      </c>
      <c r="H1477">
        <v>0</v>
      </c>
      <c r="I1477">
        <v>0</v>
      </c>
      <c r="J1477">
        <v>0</v>
      </c>
      <c r="K1477">
        <v>0</v>
      </c>
      <c r="L1477">
        <v>0</v>
      </c>
      <c r="M1477">
        <v>0</v>
      </c>
      <c r="N1477">
        <v>0</v>
      </c>
      <c r="O1477">
        <v>0</v>
      </c>
      <c r="P1477">
        <v>0</v>
      </c>
      <c r="Q1477">
        <v>0</v>
      </c>
      <c r="R1477">
        <v>0</v>
      </c>
      <c r="S1477">
        <v>0</v>
      </c>
      <c r="T1477">
        <v>0</v>
      </c>
      <c r="U1477">
        <v>0</v>
      </c>
    </row>
    <row r="1478" spans="1:21" x14ac:dyDescent="0.2">
      <c r="A1478" t="s">
        <v>701</v>
      </c>
      <c r="B1478" t="s">
        <v>3452</v>
      </c>
      <c r="C1478" t="s">
        <v>3453</v>
      </c>
      <c r="D1478" t="s">
        <v>421</v>
      </c>
      <c r="E1478" t="s">
        <v>421</v>
      </c>
      <c r="F1478" t="s">
        <v>421</v>
      </c>
      <c r="G1478">
        <v>0</v>
      </c>
      <c r="H1478">
        <v>0</v>
      </c>
      <c r="I1478">
        <v>0</v>
      </c>
      <c r="J1478">
        <v>0</v>
      </c>
      <c r="K1478">
        <v>0</v>
      </c>
      <c r="L1478">
        <v>0</v>
      </c>
      <c r="M1478">
        <v>0</v>
      </c>
      <c r="N1478">
        <v>0</v>
      </c>
      <c r="O1478">
        <v>0</v>
      </c>
      <c r="P1478">
        <v>0</v>
      </c>
      <c r="Q1478">
        <v>0</v>
      </c>
      <c r="R1478">
        <v>0</v>
      </c>
      <c r="S1478">
        <v>0</v>
      </c>
      <c r="T1478">
        <v>0</v>
      </c>
      <c r="U1478">
        <v>0</v>
      </c>
    </row>
    <row r="1479" spans="1:21" x14ac:dyDescent="0.2">
      <c r="A1479" t="s">
        <v>701</v>
      </c>
      <c r="B1479" t="s">
        <v>3454</v>
      </c>
      <c r="C1479" t="s">
        <v>3455</v>
      </c>
      <c r="D1479" t="s">
        <v>421</v>
      </c>
      <c r="E1479" t="s">
        <v>421</v>
      </c>
      <c r="F1479" t="s">
        <v>421</v>
      </c>
      <c r="G1479">
        <v>0</v>
      </c>
      <c r="H1479">
        <v>0</v>
      </c>
      <c r="I1479">
        <v>0</v>
      </c>
      <c r="J1479">
        <v>0</v>
      </c>
      <c r="K1479">
        <v>0</v>
      </c>
      <c r="L1479">
        <v>0</v>
      </c>
      <c r="M1479">
        <v>0</v>
      </c>
      <c r="N1479">
        <v>0</v>
      </c>
      <c r="O1479">
        <v>0</v>
      </c>
      <c r="P1479">
        <v>0</v>
      </c>
      <c r="Q1479">
        <v>0</v>
      </c>
      <c r="R1479">
        <v>0</v>
      </c>
      <c r="S1479">
        <v>0</v>
      </c>
      <c r="T1479">
        <v>0</v>
      </c>
      <c r="U1479">
        <v>0</v>
      </c>
    </row>
    <row r="1480" spans="1:21" x14ac:dyDescent="0.2">
      <c r="A1480" t="s">
        <v>701</v>
      </c>
      <c r="B1480" t="s">
        <v>3456</v>
      </c>
      <c r="C1480" t="s">
        <v>3457</v>
      </c>
      <c r="D1480" t="s">
        <v>421</v>
      </c>
      <c r="E1480" t="s">
        <v>421</v>
      </c>
      <c r="F1480" t="s">
        <v>421</v>
      </c>
      <c r="G1480">
        <v>0</v>
      </c>
      <c r="H1480">
        <v>0</v>
      </c>
      <c r="I1480">
        <v>0</v>
      </c>
      <c r="J1480">
        <v>0</v>
      </c>
      <c r="K1480">
        <v>0</v>
      </c>
      <c r="L1480">
        <v>0</v>
      </c>
      <c r="M1480">
        <v>0</v>
      </c>
      <c r="N1480">
        <v>0</v>
      </c>
      <c r="O1480">
        <v>0</v>
      </c>
      <c r="P1480">
        <v>0</v>
      </c>
      <c r="Q1480">
        <v>0</v>
      </c>
      <c r="R1480">
        <v>0</v>
      </c>
      <c r="S1480">
        <v>0</v>
      </c>
      <c r="T1480">
        <v>0</v>
      </c>
      <c r="U1480">
        <v>0</v>
      </c>
    </row>
    <row r="1481" spans="1:21" x14ac:dyDescent="0.2">
      <c r="A1481" t="s">
        <v>701</v>
      </c>
      <c r="B1481" t="s">
        <v>3458</v>
      </c>
      <c r="C1481" t="s">
        <v>3459</v>
      </c>
      <c r="D1481" t="s">
        <v>421</v>
      </c>
      <c r="E1481" t="s">
        <v>421</v>
      </c>
      <c r="F1481" t="s">
        <v>421</v>
      </c>
      <c r="G1481">
        <v>0</v>
      </c>
      <c r="H1481">
        <v>0</v>
      </c>
      <c r="I1481">
        <v>0</v>
      </c>
      <c r="J1481">
        <v>0</v>
      </c>
      <c r="K1481">
        <v>0</v>
      </c>
      <c r="L1481">
        <v>0</v>
      </c>
      <c r="M1481">
        <v>0</v>
      </c>
      <c r="N1481">
        <v>0</v>
      </c>
      <c r="O1481">
        <v>0</v>
      </c>
      <c r="P1481">
        <v>0</v>
      </c>
      <c r="Q1481">
        <v>0</v>
      </c>
      <c r="R1481">
        <v>0</v>
      </c>
      <c r="S1481">
        <v>0</v>
      </c>
      <c r="T1481">
        <v>0</v>
      </c>
      <c r="U1481">
        <v>0</v>
      </c>
    </row>
    <row r="1482" spans="1:21" x14ac:dyDescent="0.2">
      <c r="A1482" t="s">
        <v>701</v>
      </c>
      <c r="B1482" t="s">
        <v>3460</v>
      </c>
      <c r="C1482" t="s">
        <v>3461</v>
      </c>
      <c r="D1482" t="s">
        <v>421</v>
      </c>
      <c r="E1482" t="s">
        <v>421</v>
      </c>
      <c r="F1482" t="s">
        <v>421</v>
      </c>
      <c r="G1482">
        <v>0</v>
      </c>
      <c r="H1482">
        <v>0</v>
      </c>
      <c r="I1482">
        <v>0</v>
      </c>
      <c r="J1482">
        <v>0</v>
      </c>
      <c r="K1482">
        <v>0</v>
      </c>
      <c r="L1482">
        <v>0</v>
      </c>
      <c r="M1482">
        <v>0</v>
      </c>
      <c r="N1482">
        <v>0</v>
      </c>
      <c r="O1482">
        <v>0</v>
      </c>
      <c r="P1482">
        <v>0</v>
      </c>
      <c r="Q1482">
        <v>0</v>
      </c>
      <c r="R1482">
        <v>0</v>
      </c>
      <c r="S1482">
        <v>0</v>
      </c>
      <c r="T1482">
        <v>0</v>
      </c>
      <c r="U1482">
        <v>0</v>
      </c>
    </row>
    <row r="1483" spans="1:21" x14ac:dyDescent="0.2">
      <c r="A1483" t="s">
        <v>701</v>
      </c>
      <c r="B1483" t="s">
        <v>3462</v>
      </c>
      <c r="C1483" t="s">
        <v>3463</v>
      </c>
      <c r="D1483" t="s">
        <v>421</v>
      </c>
      <c r="E1483" t="s">
        <v>421</v>
      </c>
      <c r="F1483" t="s">
        <v>421</v>
      </c>
      <c r="G1483">
        <v>0</v>
      </c>
      <c r="H1483">
        <v>0</v>
      </c>
      <c r="I1483">
        <v>0</v>
      </c>
      <c r="J1483">
        <v>0</v>
      </c>
      <c r="K1483">
        <v>0</v>
      </c>
      <c r="L1483">
        <v>0</v>
      </c>
      <c r="M1483">
        <v>0</v>
      </c>
      <c r="N1483">
        <v>0</v>
      </c>
      <c r="O1483">
        <v>0</v>
      </c>
      <c r="P1483">
        <v>0</v>
      </c>
      <c r="Q1483">
        <v>0</v>
      </c>
      <c r="R1483">
        <v>0</v>
      </c>
      <c r="S1483">
        <v>0</v>
      </c>
      <c r="T1483">
        <v>0</v>
      </c>
      <c r="U1483">
        <v>0</v>
      </c>
    </row>
    <row r="1484" spans="1:21" x14ac:dyDescent="0.2">
      <c r="A1484" t="s">
        <v>701</v>
      </c>
      <c r="B1484" t="s">
        <v>3464</v>
      </c>
      <c r="C1484" t="s">
        <v>3465</v>
      </c>
      <c r="D1484" t="s">
        <v>421</v>
      </c>
      <c r="E1484" t="s">
        <v>421</v>
      </c>
      <c r="F1484" t="s">
        <v>421</v>
      </c>
      <c r="G1484">
        <v>0</v>
      </c>
      <c r="H1484">
        <v>0</v>
      </c>
      <c r="I1484">
        <v>0</v>
      </c>
      <c r="J1484">
        <v>0</v>
      </c>
      <c r="K1484">
        <v>0</v>
      </c>
      <c r="L1484">
        <v>0</v>
      </c>
      <c r="M1484">
        <v>0</v>
      </c>
      <c r="N1484">
        <v>0</v>
      </c>
      <c r="O1484">
        <v>0</v>
      </c>
      <c r="P1484">
        <v>0</v>
      </c>
      <c r="Q1484">
        <v>0</v>
      </c>
      <c r="R1484">
        <v>0</v>
      </c>
      <c r="S1484">
        <v>0</v>
      </c>
      <c r="T1484">
        <v>0</v>
      </c>
      <c r="U1484">
        <v>0</v>
      </c>
    </row>
    <row r="1485" spans="1:21" x14ac:dyDescent="0.2">
      <c r="A1485" t="s">
        <v>701</v>
      </c>
      <c r="B1485" t="s">
        <v>3466</v>
      </c>
      <c r="C1485" t="s">
        <v>3467</v>
      </c>
      <c r="D1485" t="s">
        <v>421</v>
      </c>
      <c r="E1485" t="s">
        <v>421</v>
      </c>
      <c r="F1485" t="s">
        <v>421</v>
      </c>
      <c r="G1485">
        <v>0</v>
      </c>
      <c r="H1485">
        <v>0</v>
      </c>
      <c r="I1485">
        <v>0</v>
      </c>
      <c r="J1485">
        <v>0</v>
      </c>
      <c r="K1485">
        <v>0</v>
      </c>
      <c r="L1485">
        <v>0</v>
      </c>
      <c r="M1485">
        <v>0</v>
      </c>
      <c r="N1485">
        <v>0</v>
      </c>
      <c r="O1485">
        <v>0</v>
      </c>
      <c r="P1485">
        <v>0</v>
      </c>
      <c r="Q1485">
        <v>0</v>
      </c>
      <c r="R1485">
        <v>0</v>
      </c>
      <c r="S1485">
        <v>0</v>
      </c>
      <c r="T1485">
        <v>0</v>
      </c>
      <c r="U1485">
        <v>0</v>
      </c>
    </row>
    <row r="1486" spans="1:21" x14ac:dyDescent="0.2">
      <c r="A1486" t="s">
        <v>701</v>
      </c>
      <c r="B1486" t="s">
        <v>3468</v>
      </c>
      <c r="C1486" t="s">
        <v>3469</v>
      </c>
      <c r="D1486" t="s">
        <v>421</v>
      </c>
      <c r="E1486" t="s">
        <v>421</v>
      </c>
      <c r="F1486" t="s">
        <v>421</v>
      </c>
      <c r="G1486">
        <v>0</v>
      </c>
      <c r="H1486">
        <v>0</v>
      </c>
      <c r="I1486">
        <v>0</v>
      </c>
      <c r="J1486">
        <v>0</v>
      </c>
      <c r="K1486">
        <v>0</v>
      </c>
      <c r="L1486">
        <v>0</v>
      </c>
      <c r="M1486">
        <v>0</v>
      </c>
      <c r="N1486">
        <v>0</v>
      </c>
      <c r="O1486">
        <v>0</v>
      </c>
      <c r="P1486">
        <v>0</v>
      </c>
      <c r="Q1486">
        <v>0</v>
      </c>
      <c r="R1486">
        <v>0</v>
      </c>
      <c r="S1486">
        <v>0</v>
      </c>
      <c r="T1486">
        <v>0</v>
      </c>
      <c r="U1486">
        <v>0</v>
      </c>
    </row>
    <row r="1487" spans="1:21" x14ac:dyDescent="0.2">
      <c r="A1487" t="s">
        <v>701</v>
      </c>
      <c r="B1487" t="s">
        <v>3470</v>
      </c>
      <c r="C1487" t="s">
        <v>3471</v>
      </c>
      <c r="D1487" t="s">
        <v>421</v>
      </c>
      <c r="E1487" t="s">
        <v>421</v>
      </c>
      <c r="F1487" t="s">
        <v>421</v>
      </c>
      <c r="G1487">
        <v>0</v>
      </c>
      <c r="H1487">
        <v>0</v>
      </c>
      <c r="I1487">
        <v>0</v>
      </c>
      <c r="J1487">
        <v>0</v>
      </c>
      <c r="K1487">
        <v>0</v>
      </c>
      <c r="L1487">
        <v>0</v>
      </c>
      <c r="M1487">
        <v>0</v>
      </c>
      <c r="N1487">
        <v>0</v>
      </c>
      <c r="O1487">
        <v>0</v>
      </c>
      <c r="P1487">
        <v>0</v>
      </c>
      <c r="Q1487">
        <v>0</v>
      </c>
      <c r="R1487">
        <v>0</v>
      </c>
      <c r="S1487">
        <v>0</v>
      </c>
      <c r="T1487">
        <v>0</v>
      </c>
      <c r="U1487">
        <v>0</v>
      </c>
    </row>
    <row r="1488" spans="1:21" x14ac:dyDescent="0.2">
      <c r="A1488" t="s">
        <v>701</v>
      </c>
      <c r="B1488" t="s">
        <v>3472</v>
      </c>
      <c r="C1488" t="s">
        <v>3473</v>
      </c>
      <c r="D1488" t="s">
        <v>421</v>
      </c>
      <c r="E1488" t="s">
        <v>421</v>
      </c>
      <c r="F1488" t="s">
        <v>421</v>
      </c>
      <c r="G1488">
        <v>0</v>
      </c>
      <c r="H1488">
        <v>0</v>
      </c>
      <c r="I1488">
        <v>0</v>
      </c>
      <c r="J1488">
        <v>0</v>
      </c>
      <c r="K1488">
        <v>0</v>
      </c>
      <c r="L1488">
        <v>0</v>
      </c>
      <c r="M1488">
        <v>0</v>
      </c>
      <c r="N1488">
        <v>0</v>
      </c>
      <c r="O1488">
        <v>0</v>
      </c>
      <c r="P1488">
        <v>0</v>
      </c>
      <c r="Q1488">
        <v>0</v>
      </c>
      <c r="R1488">
        <v>0</v>
      </c>
      <c r="S1488">
        <v>0</v>
      </c>
      <c r="T1488">
        <v>0</v>
      </c>
      <c r="U1488">
        <v>0</v>
      </c>
    </row>
    <row r="1489" spans="1:21" x14ac:dyDescent="0.2">
      <c r="A1489" t="s">
        <v>701</v>
      </c>
      <c r="B1489" t="s">
        <v>3474</v>
      </c>
      <c r="C1489" t="s">
        <v>3475</v>
      </c>
      <c r="D1489" t="s">
        <v>421</v>
      </c>
      <c r="E1489" t="s">
        <v>421</v>
      </c>
      <c r="F1489" t="s">
        <v>421</v>
      </c>
      <c r="G1489">
        <v>0</v>
      </c>
      <c r="H1489">
        <v>0</v>
      </c>
      <c r="I1489">
        <v>0</v>
      </c>
      <c r="J1489">
        <v>0</v>
      </c>
      <c r="K1489">
        <v>0</v>
      </c>
      <c r="L1489">
        <v>0</v>
      </c>
      <c r="M1489">
        <v>0</v>
      </c>
      <c r="N1489">
        <v>0</v>
      </c>
      <c r="O1489">
        <v>0</v>
      </c>
      <c r="P1489">
        <v>0</v>
      </c>
      <c r="Q1489">
        <v>0</v>
      </c>
      <c r="R1489">
        <v>0</v>
      </c>
      <c r="S1489">
        <v>0</v>
      </c>
      <c r="T1489">
        <v>0</v>
      </c>
      <c r="U1489">
        <v>0</v>
      </c>
    </row>
    <row r="1490" spans="1:21" x14ac:dyDescent="0.2">
      <c r="A1490" t="s">
        <v>701</v>
      </c>
      <c r="B1490" t="s">
        <v>3476</v>
      </c>
      <c r="C1490" t="s">
        <v>3477</v>
      </c>
      <c r="D1490" t="s">
        <v>421</v>
      </c>
      <c r="E1490" t="s">
        <v>421</v>
      </c>
      <c r="F1490" t="s">
        <v>421</v>
      </c>
      <c r="G1490">
        <v>0</v>
      </c>
      <c r="H1490">
        <v>0</v>
      </c>
      <c r="I1490">
        <v>0</v>
      </c>
      <c r="J1490">
        <v>0</v>
      </c>
      <c r="K1490">
        <v>0</v>
      </c>
      <c r="L1490">
        <v>0</v>
      </c>
      <c r="M1490">
        <v>0</v>
      </c>
      <c r="N1490">
        <v>0</v>
      </c>
      <c r="O1490">
        <v>0</v>
      </c>
      <c r="P1490">
        <v>0</v>
      </c>
      <c r="Q1490">
        <v>0</v>
      </c>
      <c r="R1490">
        <v>0</v>
      </c>
      <c r="S1490">
        <v>0</v>
      </c>
      <c r="T1490">
        <v>0</v>
      </c>
      <c r="U1490">
        <v>0</v>
      </c>
    </row>
    <row r="1491" spans="1:21" x14ac:dyDescent="0.2">
      <c r="A1491" t="s">
        <v>701</v>
      </c>
      <c r="B1491" t="s">
        <v>3478</v>
      </c>
      <c r="C1491" t="s">
        <v>3479</v>
      </c>
      <c r="D1491" t="s">
        <v>421</v>
      </c>
      <c r="E1491" t="s">
        <v>421</v>
      </c>
      <c r="F1491" t="s">
        <v>421</v>
      </c>
      <c r="G1491">
        <v>0</v>
      </c>
      <c r="H1491">
        <v>0</v>
      </c>
      <c r="I1491">
        <v>0</v>
      </c>
      <c r="J1491">
        <v>0</v>
      </c>
      <c r="K1491">
        <v>0</v>
      </c>
      <c r="L1491">
        <v>0</v>
      </c>
      <c r="M1491">
        <v>0</v>
      </c>
      <c r="N1491">
        <v>0</v>
      </c>
      <c r="O1491">
        <v>0</v>
      </c>
      <c r="P1491">
        <v>0</v>
      </c>
      <c r="Q1491">
        <v>0</v>
      </c>
      <c r="R1491">
        <v>0</v>
      </c>
      <c r="S1491">
        <v>0</v>
      </c>
      <c r="T1491">
        <v>0</v>
      </c>
      <c r="U1491">
        <v>0</v>
      </c>
    </row>
    <row r="1492" spans="1:21" x14ac:dyDescent="0.2">
      <c r="A1492" t="s">
        <v>701</v>
      </c>
      <c r="B1492" t="s">
        <v>3480</v>
      </c>
      <c r="C1492" t="s">
        <v>3481</v>
      </c>
      <c r="D1492" t="s">
        <v>421</v>
      </c>
      <c r="E1492" t="s">
        <v>421</v>
      </c>
      <c r="F1492" t="s">
        <v>421</v>
      </c>
      <c r="G1492">
        <v>0</v>
      </c>
      <c r="H1492">
        <v>0</v>
      </c>
      <c r="I1492">
        <v>0</v>
      </c>
      <c r="J1492">
        <v>0</v>
      </c>
      <c r="K1492">
        <v>0</v>
      </c>
      <c r="L1492">
        <v>0</v>
      </c>
      <c r="M1492">
        <v>0</v>
      </c>
      <c r="N1492">
        <v>0</v>
      </c>
      <c r="O1492">
        <v>0</v>
      </c>
      <c r="P1492">
        <v>0</v>
      </c>
      <c r="Q1492">
        <v>0</v>
      </c>
      <c r="R1492">
        <v>0</v>
      </c>
      <c r="S1492">
        <v>0</v>
      </c>
      <c r="T1492">
        <v>0</v>
      </c>
      <c r="U1492">
        <v>0</v>
      </c>
    </row>
    <row r="1493" spans="1:21" x14ac:dyDescent="0.2">
      <c r="A1493" t="s">
        <v>701</v>
      </c>
      <c r="B1493" t="s">
        <v>3482</v>
      </c>
      <c r="C1493" t="s">
        <v>3483</v>
      </c>
      <c r="D1493" t="s">
        <v>421</v>
      </c>
      <c r="E1493" t="s">
        <v>421</v>
      </c>
      <c r="F1493" t="s">
        <v>421</v>
      </c>
      <c r="G1493">
        <v>-9.3012759915009104E-3</v>
      </c>
      <c r="H1493">
        <v>-8.0410198672974404E-3</v>
      </c>
      <c r="I1493">
        <v>-8.0222653885479705E-3</v>
      </c>
      <c r="J1493">
        <v>-8.0599399344238199E-3</v>
      </c>
      <c r="K1493">
        <v>-9.6150295773793706E-3</v>
      </c>
      <c r="L1493">
        <v>-9.3948553539309494E-3</v>
      </c>
      <c r="M1493">
        <v>-9.3425167826797304E-3</v>
      </c>
      <c r="N1493">
        <v>-9.3516927351048901E-3</v>
      </c>
      <c r="O1493">
        <v>-9.3841750668292503E-3</v>
      </c>
      <c r="P1493">
        <v>-9.5146800564767497E-3</v>
      </c>
      <c r="Q1493">
        <v>-9.4489233317763197E-3</v>
      </c>
      <c r="R1493">
        <v>-9.7489335907586898E-3</v>
      </c>
      <c r="S1493">
        <v>-9.4259581091827305E-3</v>
      </c>
      <c r="T1493">
        <v>-9.3507946966110093E-3</v>
      </c>
      <c r="U1493">
        <v>-9.2288948279870605E-3</v>
      </c>
    </row>
    <row r="1494" spans="1:21" x14ac:dyDescent="0.2">
      <c r="A1494" t="s">
        <v>701</v>
      </c>
      <c r="B1494" t="s">
        <v>3484</v>
      </c>
      <c r="C1494" t="s">
        <v>3485</v>
      </c>
      <c r="D1494" t="s">
        <v>421</v>
      </c>
      <c r="E1494" t="s">
        <v>421</v>
      </c>
      <c r="F1494" t="s">
        <v>421</v>
      </c>
      <c r="G1494">
        <v>0</v>
      </c>
      <c r="H1494">
        <v>0</v>
      </c>
      <c r="I1494">
        <v>0</v>
      </c>
      <c r="J1494">
        <v>0</v>
      </c>
      <c r="K1494">
        <v>0</v>
      </c>
      <c r="L1494">
        <v>0</v>
      </c>
      <c r="M1494">
        <v>0</v>
      </c>
      <c r="N1494">
        <v>0</v>
      </c>
      <c r="O1494">
        <v>0</v>
      </c>
      <c r="P1494">
        <v>0</v>
      </c>
      <c r="Q1494">
        <v>0</v>
      </c>
      <c r="R1494">
        <v>0</v>
      </c>
      <c r="S1494">
        <v>0</v>
      </c>
      <c r="T1494">
        <v>0</v>
      </c>
      <c r="U1494">
        <v>0</v>
      </c>
    </row>
    <row r="1495" spans="1:21" x14ac:dyDescent="0.2">
      <c r="A1495" t="s">
        <v>701</v>
      </c>
      <c r="B1495" t="s">
        <v>3486</v>
      </c>
      <c r="C1495" t="s">
        <v>3487</v>
      </c>
      <c r="D1495" t="s">
        <v>421</v>
      </c>
      <c r="E1495" t="s">
        <v>421</v>
      </c>
      <c r="F1495" t="s">
        <v>421</v>
      </c>
      <c r="G1495">
        <v>0</v>
      </c>
      <c r="H1495">
        <v>0</v>
      </c>
      <c r="I1495">
        <v>0</v>
      </c>
      <c r="J1495">
        <v>0</v>
      </c>
      <c r="K1495">
        <v>0</v>
      </c>
      <c r="L1495">
        <v>0</v>
      </c>
      <c r="M1495">
        <v>0</v>
      </c>
      <c r="N1495">
        <v>0</v>
      </c>
      <c r="O1495">
        <v>0</v>
      </c>
      <c r="P1495">
        <v>0</v>
      </c>
      <c r="Q1495">
        <v>0</v>
      </c>
      <c r="R1495">
        <v>0</v>
      </c>
      <c r="S1495">
        <v>0</v>
      </c>
      <c r="T1495">
        <v>0</v>
      </c>
      <c r="U1495">
        <v>0</v>
      </c>
    </row>
    <row r="1496" spans="1:21" x14ac:dyDescent="0.2">
      <c r="A1496" t="s">
        <v>701</v>
      </c>
      <c r="B1496" t="s">
        <v>3488</v>
      </c>
      <c r="C1496" t="s">
        <v>3489</v>
      </c>
      <c r="D1496" t="s">
        <v>421</v>
      </c>
      <c r="E1496" t="s">
        <v>421</v>
      </c>
      <c r="F1496" t="s">
        <v>421</v>
      </c>
      <c r="G1496">
        <v>0</v>
      </c>
      <c r="H1496">
        <v>0</v>
      </c>
      <c r="I1496">
        <v>0</v>
      </c>
      <c r="J1496">
        <v>0</v>
      </c>
      <c r="K1496">
        <v>0</v>
      </c>
      <c r="L1496">
        <v>0</v>
      </c>
      <c r="M1496">
        <v>0</v>
      </c>
      <c r="N1496">
        <v>0</v>
      </c>
      <c r="O1496">
        <v>0</v>
      </c>
      <c r="P1496">
        <v>0</v>
      </c>
      <c r="Q1496">
        <v>0</v>
      </c>
      <c r="R1496">
        <v>0</v>
      </c>
      <c r="S1496">
        <v>0</v>
      </c>
      <c r="T1496">
        <v>0</v>
      </c>
      <c r="U1496">
        <v>0</v>
      </c>
    </row>
    <row r="1497" spans="1:21" x14ac:dyDescent="0.2">
      <c r="A1497" t="s">
        <v>701</v>
      </c>
      <c r="B1497" t="s">
        <v>3490</v>
      </c>
      <c r="C1497" t="s">
        <v>3491</v>
      </c>
      <c r="D1497" t="s">
        <v>421</v>
      </c>
      <c r="E1497" t="s">
        <v>421</v>
      </c>
      <c r="F1497" t="s">
        <v>421</v>
      </c>
      <c r="G1497">
        <v>0</v>
      </c>
      <c r="H1497">
        <v>0</v>
      </c>
      <c r="I1497">
        <v>0</v>
      </c>
      <c r="J1497">
        <v>0</v>
      </c>
      <c r="K1497">
        <v>0</v>
      </c>
      <c r="L1497">
        <v>0</v>
      </c>
      <c r="M1497">
        <v>0</v>
      </c>
      <c r="N1497">
        <v>0</v>
      </c>
      <c r="O1497">
        <v>0</v>
      </c>
      <c r="P1497">
        <v>0</v>
      </c>
      <c r="Q1497">
        <v>0</v>
      </c>
      <c r="R1497">
        <v>0</v>
      </c>
      <c r="S1497">
        <v>0</v>
      </c>
      <c r="T1497">
        <v>0</v>
      </c>
      <c r="U1497">
        <v>0</v>
      </c>
    </row>
    <row r="1498" spans="1:21" x14ac:dyDescent="0.2">
      <c r="A1498" t="s">
        <v>701</v>
      </c>
      <c r="B1498" t="s">
        <v>3492</v>
      </c>
      <c r="C1498" t="s">
        <v>3493</v>
      </c>
      <c r="D1498" t="s">
        <v>421</v>
      </c>
      <c r="E1498" t="s">
        <v>421</v>
      </c>
      <c r="F1498" t="s">
        <v>421</v>
      </c>
      <c r="G1498">
        <v>0</v>
      </c>
      <c r="H1498">
        <v>0</v>
      </c>
      <c r="I1498">
        <v>0</v>
      </c>
      <c r="J1498">
        <v>0</v>
      </c>
      <c r="K1498">
        <v>0</v>
      </c>
      <c r="L1498">
        <v>0</v>
      </c>
      <c r="M1498">
        <v>0</v>
      </c>
      <c r="N1498">
        <v>0</v>
      </c>
      <c r="O1498">
        <v>0</v>
      </c>
      <c r="P1498">
        <v>0</v>
      </c>
      <c r="Q1498">
        <v>0</v>
      </c>
      <c r="R1498">
        <v>0</v>
      </c>
      <c r="S1498">
        <v>0</v>
      </c>
      <c r="T1498">
        <v>0</v>
      </c>
      <c r="U1498">
        <v>0</v>
      </c>
    </row>
    <row r="1499" spans="1:21" x14ac:dyDescent="0.2">
      <c r="A1499" t="s">
        <v>701</v>
      </c>
      <c r="B1499" t="s">
        <v>3494</v>
      </c>
      <c r="C1499" t="s">
        <v>3495</v>
      </c>
      <c r="D1499" t="s">
        <v>421</v>
      </c>
      <c r="E1499" t="s">
        <v>421</v>
      </c>
      <c r="F1499" t="s">
        <v>421</v>
      </c>
      <c r="G1499">
        <v>0</v>
      </c>
      <c r="H1499">
        <v>0</v>
      </c>
      <c r="I1499">
        <v>0</v>
      </c>
      <c r="J1499">
        <v>0</v>
      </c>
      <c r="K1499">
        <v>0</v>
      </c>
      <c r="L1499">
        <v>0</v>
      </c>
      <c r="M1499">
        <v>0</v>
      </c>
      <c r="N1499">
        <v>0</v>
      </c>
      <c r="O1499">
        <v>0</v>
      </c>
      <c r="P1499">
        <v>0</v>
      </c>
      <c r="Q1499">
        <v>0</v>
      </c>
      <c r="R1499">
        <v>0</v>
      </c>
      <c r="S1499">
        <v>0</v>
      </c>
      <c r="T1499">
        <v>0</v>
      </c>
      <c r="U1499">
        <v>0</v>
      </c>
    </row>
    <row r="1500" spans="1:21" x14ac:dyDescent="0.2">
      <c r="A1500" t="s">
        <v>701</v>
      </c>
      <c r="B1500" t="s">
        <v>3496</v>
      </c>
      <c r="C1500" t="s">
        <v>3497</v>
      </c>
      <c r="D1500" t="s">
        <v>421</v>
      </c>
      <c r="E1500" t="s">
        <v>421</v>
      </c>
      <c r="F1500" t="s">
        <v>421</v>
      </c>
      <c r="G1500">
        <v>0</v>
      </c>
      <c r="H1500">
        <v>0</v>
      </c>
      <c r="I1500">
        <v>0</v>
      </c>
      <c r="J1500">
        <v>0</v>
      </c>
      <c r="K1500">
        <v>0</v>
      </c>
      <c r="L1500">
        <v>0</v>
      </c>
      <c r="M1500">
        <v>0</v>
      </c>
      <c r="N1500">
        <v>0</v>
      </c>
      <c r="O1500">
        <v>0</v>
      </c>
      <c r="P1500">
        <v>0</v>
      </c>
      <c r="Q1500">
        <v>0</v>
      </c>
      <c r="R1500">
        <v>0</v>
      </c>
      <c r="S1500">
        <v>0</v>
      </c>
      <c r="T1500">
        <v>0</v>
      </c>
      <c r="U1500">
        <v>0</v>
      </c>
    </row>
    <row r="1501" spans="1:21" x14ac:dyDescent="0.2">
      <c r="A1501" t="s">
        <v>701</v>
      </c>
      <c r="B1501" t="s">
        <v>3498</v>
      </c>
      <c r="C1501" t="s">
        <v>3499</v>
      </c>
      <c r="D1501" t="s">
        <v>421</v>
      </c>
      <c r="E1501" t="s">
        <v>421</v>
      </c>
      <c r="F1501" t="s">
        <v>421</v>
      </c>
      <c r="G1501">
        <v>0</v>
      </c>
      <c r="H1501">
        <v>0</v>
      </c>
      <c r="I1501">
        <v>0</v>
      </c>
      <c r="J1501">
        <v>0</v>
      </c>
      <c r="K1501">
        <v>0</v>
      </c>
      <c r="L1501">
        <v>0</v>
      </c>
      <c r="M1501">
        <v>0</v>
      </c>
      <c r="N1501">
        <v>0</v>
      </c>
      <c r="O1501">
        <v>0</v>
      </c>
      <c r="P1501">
        <v>0</v>
      </c>
      <c r="Q1501">
        <v>0</v>
      </c>
      <c r="R1501">
        <v>0</v>
      </c>
      <c r="S1501">
        <v>0</v>
      </c>
      <c r="T1501">
        <v>0</v>
      </c>
      <c r="U1501">
        <v>0</v>
      </c>
    </row>
    <row r="1502" spans="1:21" x14ac:dyDescent="0.2">
      <c r="A1502" t="s">
        <v>701</v>
      </c>
      <c r="B1502" t="s">
        <v>3500</v>
      </c>
      <c r="C1502" t="s">
        <v>3501</v>
      </c>
      <c r="D1502" t="s">
        <v>421</v>
      </c>
      <c r="E1502" t="s">
        <v>421</v>
      </c>
      <c r="F1502" t="s">
        <v>421</v>
      </c>
      <c r="G1502">
        <v>0</v>
      </c>
      <c r="H1502">
        <v>0</v>
      </c>
      <c r="I1502">
        <v>0</v>
      </c>
      <c r="J1502">
        <v>0</v>
      </c>
      <c r="K1502">
        <v>0</v>
      </c>
      <c r="L1502">
        <v>0</v>
      </c>
      <c r="M1502">
        <v>0</v>
      </c>
      <c r="N1502">
        <v>0</v>
      </c>
      <c r="O1502">
        <v>0</v>
      </c>
      <c r="P1502">
        <v>0</v>
      </c>
      <c r="Q1502">
        <v>0</v>
      </c>
      <c r="R1502">
        <v>0</v>
      </c>
      <c r="S1502">
        <v>0</v>
      </c>
      <c r="T1502">
        <v>0</v>
      </c>
      <c r="U1502">
        <v>0</v>
      </c>
    </row>
    <row r="1503" spans="1:21" x14ac:dyDescent="0.2">
      <c r="A1503" t="s">
        <v>701</v>
      </c>
      <c r="B1503" t="s">
        <v>3502</v>
      </c>
      <c r="C1503" t="s">
        <v>3503</v>
      </c>
      <c r="D1503" t="s">
        <v>421</v>
      </c>
      <c r="E1503" t="s">
        <v>421</v>
      </c>
      <c r="F1503" t="s">
        <v>421</v>
      </c>
      <c r="G1503">
        <v>0</v>
      </c>
      <c r="H1503">
        <v>0</v>
      </c>
      <c r="I1503">
        <v>0</v>
      </c>
      <c r="J1503">
        <v>0</v>
      </c>
      <c r="K1503">
        <v>0</v>
      </c>
      <c r="L1503">
        <v>0</v>
      </c>
      <c r="M1503">
        <v>0</v>
      </c>
      <c r="N1503">
        <v>0</v>
      </c>
      <c r="O1503">
        <v>0</v>
      </c>
      <c r="P1503">
        <v>0</v>
      </c>
      <c r="Q1503">
        <v>0</v>
      </c>
      <c r="R1503">
        <v>0</v>
      </c>
      <c r="S1503">
        <v>0</v>
      </c>
      <c r="T1503">
        <v>0</v>
      </c>
      <c r="U1503">
        <v>0</v>
      </c>
    </row>
    <row r="1504" spans="1:21" x14ac:dyDescent="0.2">
      <c r="A1504" t="s">
        <v>701</v>
      </c>
      <c r="B1504" t="s">
        <v>3504</v>
      </c>
      <c r="C1504" t="s">
        <v>3505</v>
      </c>
      <c r="D1504" t="s">
        <v>421</v>
      </c>
      <c r="E1504" t="s">
        <v>421</v>
      </c>
      <c r="F1504" t="s">
        <v>421</v>
      </c>
      <c r="G1504">
        <v>0</v>
      </c>
      <c r="H1504">
        <v>0</v>
      </c>
      <c r="I1504">
        <v>0</v>
      </c>
      <c r="J1504">
        <v>0</v>
      </c>
      <c r="K1504">
        <v>0</v>
      </c>
      <c r="L1504">
        <v>0</v>
      </c>
      <c r="M1504">
        <v>0</v>
      </c>
      <c r="N1504">
        <v>0</v>
      </c>
      <c r="O1504">
        <v>0</v>
      </c>
      <c r="P1504">
        <v>0</v>
      </c>
      <c r="Q1504">
        <v>0</v>
      </c>
      <c r="R1504">
        <v>0</v>
      </c>
      <c r="S1504">
        <v>0</v>
      </c>
      <c r="T1504">
        <v>0</v>
      </c>
      <c r="U1504">
        <v>0</v>
      </c>
    </row>
    <row r="1505" spans="1:21" x14ac:dyDescent="0.2">
      <c r="A1505" t="s">
        <v>701</v>
      </c>
      <c r="B1505" t="s">
        <v>3506</v>
      </c>
      <c r="C1505" t="s">
        <v>3507</v>
      </c>
      <c r="D1505" t="s">
        <v>421</v>
      </c>
      <c r="E1505" t="s">
        <v>421</v>
      </c>
      <c r="F1505" t="s">
        <v>421</v>
      </c>
      <c r="G1505">
        <v>0</v>
      </c>
      <c r="H1505">
        <v>0</v>
      </c>
      <c r="I1505">
        <v>0</v>
      </c>
      <c r="J1505">
        <v>0</v>
      </c>
      <c r="K1505">
        <v>0</v>
      </c>
      <c r="L1505">
        <v>0</v>
      </c>
      <c r="M1505">
        <v>0</v>
      </c>
      <c r="N1505">
        <v>0</v>
      </c>
      <c r="O1505">
        <v>0</v>
      </c>
      <c r="P1505">
        <v>0</v>
      </c>
      <c r="Q1505">
        <v>0</v>
      </c>
      <c r="R1505">
        <v>0</v>
      </c>
      <c r="S1505">
        <v>0</v>
      </c>
      <c r="T1505">
        <v>0</v>
      </c>
      <c r="U1505">
        <v>0</v>
      </c>
    </row>
    <row r="1506" spans="1:21" x14ac:dyDescent="0.2">
      <c r="A1506" t="s">
        <v>701</v>
      </c>
      <c r="B1506" t="s">
        <v>3508</v>
      </c>
      <c r="C1506" t="s">
        <v>3509</v>
      </c>
      <c r="D1506" t="s">
        <v>421</v>
      </c>
      <c r="E1506" t="s">
        <v>421</v>
      </c>
      <c r="F1506" t="s">
        <v>421</v>
      </c>
      <c r="G1506">
        <v>0</v>
      </c>
      <c r="H1506">
        <v>0</v>
      </c>
      <c r="I1506">
        <v>0</v>
      </c>
      <c r="J1506">
        <v>0</v>
      </c>
      <c r="K1506">
        <v>0</v>
      </c>
      <c r="L1506">
        <v>0</v>
      </c>
      <c r="M1506">
        <v>0</v>
      </c>
      <c r="N1506">
        <v>0</v>
      </c>
      <c r="O1506">
        <v>0</v>
      </c>
      <c r="P1506">
        <v>0</v>
      </c>
      <c r="Q1506">
        <v>0</v>
      </c>
      <c r="R1506">
        <v>0</v>
      </c>
      <c r="S1506">
        <v>0</v>
      </c>
      <c r="T1506">
        <v>0</v>
      </c>
      <c r="U1506">
        <v>0</v>
      </c>
    </row>
    <row r="1507" spans="1:21" x14ac:dyDescent="0.2">
      <c r="A1507" t="s">
        <v>701</v>
      </c>
      <c r="B1507" t="s">
        <v>3510</v>
      </c>
      <c r="C1507" t="s">
        <v>3511</v>
      </c>
      <c r="D1507" t="s">
        <v>421</v>
      </c>
      <c r="E1507" t="s">
        <v>421</v>
      </c>
      <c r="F1507" t="s">
        <v>421</v>
      </c>
      <c r="G1507">
        <v>0</v>
      </c>
      <c r="H1507">
        <v>0</v>
      </c>
      <c r="I1507">
        <v>0</v>
      </c>
      <c r="J1507">
        <v>0</v>
      </c>
      <c r="K1507">
        <v>0</v>
      </c>
      <c r="L1507">
        <v>0</v>
      </c>
      <c r="M1507">
        <v>0</v>
      </c>
      <c r="N1507">
        <v>0</v>
      </c>
      <c r="O1507">
        <v>0</v>
      </c>
      <c r="P1507">
        <v>0</v>
      </c>
      <c r="Q1507">
        <v>0</v>
      </c>
      <c r="R1507">
        <v>0</v>
      </c>
      <c r="S1507">
        <v>0</v>
      </c>
      <c r="T1507">
        <v>0</v>
      </c>
      <c r="U1507">
        <v>0</v>
      </c>
    </row>
    <row r="1508" spans="1:21" x14ac:dyDescent="0.2">
      <c r="A1508" t="s">
        <v>701</v>
      </c>
      <c r="B1508" t="s">
        <v>3512</v>
      </c>
      <c r="C1508" t="s">
        <v>3513</v>
      </c>
      <c r="D1508" t="s">
        <v>421</v>
      </c>
      <c r="E1508" t="s">
        <v>421</v>
      </c>
      <c r="F1508" t="s">
        <v>421</v>
      </c>
      <c r="G1508">
        <v>0</v>
      </c>
      <c r="H1508">
        <v>0</v>
      </c>
      <c r="I1508">
        <v>0</v>
      </c>
      <c r="J1508">
        <v>0</v>
      </c>
      <c r="K1508">
        <v>0</v>
      </c>
      <c r="L1508">
        <v>0</v>
      </c>
      <c r="M1508">
        <v>0</v>
      </c>
      <c r="N1508">
        <v>0</v>
      </c>
      <c r="O1508">
        <v>0</v>
      </c>
      <c r="P1508">
        <v>0</v>
      </c>
      <c r="Q1508">
        <v>0</v>
      </c>
      <c r="R1508">
        <v>0</v>
      </c>
      <c r="S1508">
        <v>0</v>
      </c>
      <c r="T1508">
        <v>0</v>
      </c>
      <c r="U1508">
        <v>0</v>
      </c>
    </row>
    <row r="1509" spans="1:21" x14ac:dyDescent="0.2">
      <c r="A1509" t="s">
        <v>701</v>
      </c>
      <c r="B1509" t="s">
        <v>3514</v>
      </c>
      <c r="C1509" t="s">
        <v>3515</v>
      </c>
      <c r="D1509" t="s">
        <v>421</v>
      </c>
      <c r="E1509" t="s">
        <v>421</v>
      </c>
      <c r="F1509" t="s">
        <v>421</v>
      </c>
      <c r="G1509">
        <v>0</v>
      </c>
      <c r="H1509">
        <v>0</v>
      </c>
      <c r="I1509">
        <v>0</v>
      </c>
      <c r="J1509">
        <v>0</v>
      </c>
      <c r="K1509">
        <v>0</v>
      </c>
      <c r="L1509">
        <v>0</v>
      </c>
      <c r="M1509">
        <v>0</v>
      </c>
      <c r="N1509">
        <v>0</v>
      </c>
      <c r="O1509">
        <v>0</v>
      </c>
      <c r="P1509">
        <v>0</v>
      </c>
      <c r="Q1509">
        <v>0</v>
      </c>
      <c r="R1509">
        <v>0</v>
      </c>
      <c r="S1509">
        <v>0</v>
      </c>
      <c r="T1509">
        <v>0</v>
      </c>
      <c r="U1509">
        <v>0</v>
      </c>
    </row>
    <row r="1510" spans="1:21" x14ac:dyDescent="0.2">
      <c r="A1510" t="s">
        <v>701</v>
      </c>
      <c r="B1510" t="s">
        <v>3516</v>
      </c>
      <c r="C1510" t="s">
        <v>3517</v>
      </c>
      <c r="D1510" t="s">
        <v>421</v>
      </c>
      <c r="E1510" t="s">
        <v>421</v>
      </c>
      <c r="F1510" t="s">
        <v>421</v>
      </c>
      <c r="G1510">
        <v>0</v>
      </c>
      <c r="H1510">
        <v>0</v>
      </c>
      <c r="I1510">
        <v>0</v>
      </c>
      <c r="J1510">
        <v>0</v>
      </c>
      <c r="K1510">
        <v>0</v>
      </c>
      <c r="L1510">
        <v>0</v>
      </c>
      <c r="M1510">
        <v>0</v>
      </c>
      <c r="N1510">
        <v>0</v>
      </c>
      <c r="O1510">
        <v>0</v>
      </c>
      <c r="P1510">
        <v>0</v>
      </c>
      <c r="Q1510">
        <v>0</v>
      </c>
      <c r="R1510">
        <v>0</v>
      </c>
      <c r="S1510">
        <v>0</v>
      </c>
      <c r="T1510">
        <v>0</v>
      </c>
      <c r="U1510">
        <v>0</v>
      </c>
    </row>
    <row r="1511" spans="1:21" x14ac:dyDescent="0.2">
      <c r="A1511" t="s">
        <v>701</v>
      </c>
      <c r="B1511" t="s">
        <v>3518</v>
      </c>
      <c r="C1511" t="s">
        <v>3519</v>
      </c>
      <c r="D1511" t="s">
        <v>421</v>
      </c>
      <c r="E1511" t="s">
        <v>421</v>
      </c>
      <c r="F1511" t="s">
        <v>421</v>
      </c>
      <c r="G1511">
        <v>0</v>
      </c>
      <c r="H1511">
        <v>0</v>
      </c>
      <c r="I1511">
        <v>0</v>
      </c>
      <c r="J1511">
        <v>0</v>
      </c>
      <c r="K1511">
        <v>0</v>
      </c>
      <c r="L1511">
        <v>0</v>
      </c>
      <c r="M1511">
        <v>0</v>
      </c>
      <c r="N1511">
        <v>0</v>
      </c>
      <c r="O1511">
        <v>0</v>
      </c>
      <c r="P1511">
        <v>0</v>
      </c>
      <c r="Q1511">
        <v>0</v>
      </c>
      <c r="R1511">
        <v>0</v>
      </c>
      <c r="S1511">
        <v>0</v>
      </c>
      <c r="T1511">
        <v>0</v>
      </c>
      <c r="U1511">
        <v>0</v>
      </c>
    </row>
    <row r="1512" spans="1:21" x14ac:dyDescent="0.2">
      <c r="A1512" t="s">
        <v>701</v>
      </c>
      <c r="B1512" t="s">
        <v>3520</v>
      </c>
      <c r="C1512" t="s">
        <v>3521</v>
      </c>
      <c r="D1512" t="s">
        <v>421</v>
      </c>
      <c r="E1512" t="s">
        <v>421</v>
      </c>
      <c r="F1512" t="s">
        <v>421</v>
      </c>
      <c r="G1512">
        <v>0</v>
      </c>
      <c r="H1512">
        <v>0</v>
      </c>
      <c r="I1512">
        <v>0</v>
      </c>
      <c r="J1512">
        <v>0</v>
      </c>
      <c r="K1512">
        <v>0</v>
      </c>
      <c r="L1512">
        <v>0</v>
      </c>
      <c r="M1512">
        <v>0</v>
      </c>
      <c r="N1512">
        <v>0</v>
      </c>
      <c r="O1512">
        <v>0</v>
      </c>
      <c r="P1512">
        <v>0</v>
      </c>
      <c r="Q1512">
        <v>0</v>
      </c>
      <c r="R1512">
        <v>0</v>
      </c>
      <c r="S1512">
        <v>0</v>
      </c>
      <c r="T1512">
        <v>0</v>
      </c>
      <c r="U1512">
        <v>0</v>
      </c>
    </row>
    <row r="1513" spans="1:21" x14ac:dyDescent="0.2">
      <c r="A1513" t="s">
        <v>701</v>
      </c>
      <c r="B1513" t="s">
        <v>3522</v>
      </c>
      <c r="C1513" t="s">
        <v>3523</v>
      </c>
      <c r="D1513" t="s">
        <v>421</v>
      </c>
      <c r="E1513" t="s">
        <v>421</v>
      </c>
      <c r="F1513" t="s">
        <v>421</v>
      </c>
      <c r="G1513">
        <v>0</v>
      </c>
      <c r="H1513">
        <v>0</v>
      </c>
      <c r="I1513">
        <v>0</v>
      </c>
      <c r="J1513">
        <v>0</v>
      </c>
      <c r="K1513">
        <v>0</v>
      </c>
      <c r="L1513">
        <v>0</v>
      </c>
      <c r="M1513">
        <v>0</v>
      </c>
      <c r="N1513">
        <v>0</v>
      </c>
      <c r="O1513">
        <v>0</v>
      </c>
      <c r="P1513">
        <v>0</v>
      </c>
      <c r="Q1513">
        <v>0</v>
      </c>
      <c r="R1513">
        <v>0</v>
      </c>
      <c r="S1513">
        <v>0</v>
      </c>
      <c r="T1513">
        <v>0</v>
      </c>
      <c r="U1513">
        <v>0</v>
      </c>
    </row>
    <row r="1514" spans="1:21" x14ac:dyDescent="0.2">
      <c r="A1514" t="s">
        <v>701</v>
      </c>
      <c r="B1514" t="s">
        <v>3524</v>
      </c>
      <c r="C1514" t="s">
        <v>3525</v>
      </c>
      <c r="D1514" t="s">
        <v>421</v>
      </c>
      <c r="E1514" t="s">
        <v>421</v>
      </c>
      <c r="F1514" t="s">
        <v>421</v>
      </c>
      <c r="G1514">
        <v>0</v>
      </c>
      <c r="H1514">
        <v>0</v>
      </c>
      <c r="I1514">
        <v>0</v>
      </c>
      <c r="J1514">
        <v>0</v>
      </c>
      <c r="K1514">
        <v>0</v>
      </c>
      <c r="L1514">
        <v>0</v>
      </c>
      <c r="M1514">
        <v>0</v>
      </c>
      <c r="N1514">
        <v>0</v>
      </c>
      <c r="O1514">
        <v>0</v>
      </c>
      <c r="P1514">
        <v>0</v>
      </c>
      <c r="Q1514">
        <v>0</v>
      </c>
      <c r="R1514">
        <v>0</v>
      </c>
      <c r="S1514">
        <v>0</v>
      </c>
      <c r="T1514">
        <v>0</v>
      </c>
      <c r="U1514">
        <v>0</v>
      </c>
    </row>
    <row r="1515" spans="1:21" x14ac:dyDescent="0.2">
      <c r="A1515" t="s">
        <v>701</v>
      </c>
      <c r="B1515" t="s">
        <v>3526</v>
      </c>
      <c r="C1515" t="s">
        <v>3527</v>
      </c>
      <c r="D1515" t="s">
        <v>421</v>
      </c>
      <c r="E1515" t="s">
        <v>421</v>
      </c>
      <c r="F1515" t="s">
        <v>421</v>
      </c>
      <c r="G1515">
        <v>0</v>
      </c>
      <c r="H1515">
        <v>0</v>
      </c>
      <c r="I1515">
        <v>0</v>
      </c>
      <c r="J1515">
        <v>0</v>
      </c>
      <c r="K1515">
        <v>0</v>
      </c>
      <c r="L1515">
        <v>0</v>
      </c>
      <c r="M1515">
        <v>0</v>
      </c>
      <c r="N1515">
        <v>0</v>
      </c>
      <c r="O1515">
        <v>0</v>
      </c>
      <c r="P1515">
        <v>0</v>
      </c>
      <c r="Q1515">
        <v>0</v>
      </c>
      <c r="R1515">
        <v>0</v>
      </c>
      <c r="S1515">
        <v>0</v>
      </c>
      <c r="T1515">
        <v>0</v>
      </c>
      <c r="U1515">
        <v>0</v>
      </c>
    </row>
    <row r="1516" spans="1:21" x14ac:dyDescent="0.2">
      <c r="A1516" t="s">
        <v>701</v>
      </c>
      <c r="B1516" t="s">
        <v>3528</v>
      </c>
      <c r="C1516" t="s">
        <v>3529</v>
      </c>
      <c r="D1516" t="s">
        <v>421</v>
      </c>
      <c r="E1516" t="s">
        <v>421</v>
      </c>
      <c r="F1516" t="s">
        <v>421</v>
      </c>
      <c r="G1516">
        <v>0</v>
      </c>
      <c r="H1516">
        <v>0</v>
      </c>
      <c r="I1516">
        <v>0</v>
      </c>
      <c r="J1516">
        <v>0</v>
      </c>
      <c r="K1516">
        <v>0</v>
      </c>
      <c r="L1516">
        <v>0</v>
      </c>
      <c r="M1516">
        <v>0</v>
      </c>
      <c r="N1516">
        <v>0</v>
      </c>
      <c r="O1516">
        <v>0</v>
      </c>
      <c r="P1516">
        <v>0</v>
      </c>
      <c r="Q1516">
        <v>0</v>
      </c>
      <c r="R1516">
        <v>0</v>
      </c>
      <c r="S1516">
        <v>0</v>
      </c>
      <c r="T1516">
        <v>0</v>
      </c>
      <c r="U1516">
        <v>0</v>
      </c>
    </row>
    <row r="1517" spans="1:21" x14ac:dyDescent="0.2">
      <c r="A1517" t="s">
        <v>701</v>
      </c>
      <c r="B1517" t="s">
        <v>3530</v>
      </c>
      <c r="C1517" t="s">
        <v>3531</v>
      </c>
      <c r="D1517" t="s">
        <v>421</v>
      </c>
      <c r="E1517" t="s">
        <v>421</v>
      </c>
      <c r="F1517" t="s">
        <v>421</v>
      </c>
      <c r="G1517">
        <v>0</v>
      </c>
      <c r="H1517">
        <v>0</v>
      </c>
      <c r="I1517">
        <v>0</v>
      </c>
      <c r="J1517">
        <v>0</v>
      </c>
      <c r="K1517">
        <v>0</v>
      </c>
      <c r="L1517">
        <v>0</v>
      </c>
      <c r="M1517">
        <v>0</v>
      </c>
      <c r="N1517">
        <v>0</v>
      </c>
      <c r="O1517">
        <v>0</v>
      </c>
      <c r="P1517">
        <v>0</v>
      </c>
      <c r="Q1517">
        <v>0</v>
      </c>
      <c r="R1517">
        <v>0</v>
      </c>
      <c r="S1517">
        <v>0</v>
      </c>
      <c r="T1517">
        <v>0</v>
      </c>
      <c r="U1517">
        <v>0</v>
      </c>
    </row>
    <row r="1518" spans="1:21" x14ac:dyDescent="0.2">
      <c r="A1518" t="s">
        <v>701</v>
      </c>
      <c r="B1518" t="s">
        <v>3532</v>
      </c>
      <c r="C1518" t="s">
        <v>3533</v>
      </c>
      <c r="D1518" t="s">
        <v>421</v>
      </c>
      <c r="E1518" t="s">
        <v>421</v>
      </c>
      <c r="F1518" t="s">
        <v>421</v>
      </c>
      <c r="G1518">
        <v>0</v>
      </c>
      <c r="H1518">
        <v>0</v>
      </c>
      <c r="I1518">
        <v>0</v>
      </c>
      <c r="J1518">
        <v>0</v>
      </c>
      <c r="K1518">
        <v>0</v>
      </c>
      <c r="L1518">
        <v>0</v>
      </c>
      <c r="M1518">
        <v>0</v>
      </c>
      <c r="N1518">
        <v>0</v>
      </c>
      <c r="O1518">
        <v>0</v>
      </c>
      <c r="P1518">
        <v>0</v>
      </c>
      <c r="Q1518">
        <v>0</v>
      </c>
      <c r="R1518">
        <v>0</v>
      </c>
      <c r="S1518">
        <v>0</v>
      </c>
      <c r="T1518">
        <v>0</v>
      </c>
      <c r="U1518">
        <v>0</v>
      </c>
    </row>
    <row r="1519" spans="1:21" x14ac:dyDescent="0.2">
      <c r="A1519" t="s">
        <v>701</v>
      </c>
      <c r="B1519" t="s">
        <v>3534</v>
      </c>
      <c r="C1519" t="s">
        <v>3535</v>
      </c>
      <c r="D1519" t="s">
        <v>421</v>
      </c>
      <c r="E1519" t="s">
        <v>421</v>
      </c>
      <c r="F1519" t="s">
        <v>421</v>
      </c>
      <c r="G1519">
        <v>0</v>
      </c>
      <c r="H1519">
        <v>0</v>
      </c>
      <c r="I1519">
        <v>0</v>
      </c>
      <c r="J1519">
        <v>0</v>
      </c>
      <c r="K1519">
        <v>0</v>
      </c>
      <c r="L1519">
        <v>0</v>
      </c>
      <c r="M1519">
        <v>0</v>
      </c>
      <c r="N1519">
        <v>0</v>
      </c>
      <c r="O1519">
        <v>0</v>
      </c>
      <c r="P1519">
        <v>0</v>
      </c>
      <c r="Q1519">
        <v>0</v>
      </c>
      <c r="R1519">
        <v>0</v>
      </c>
      <c r="S1519">
        <v>0</v>
      </c>
      <c r="T1519">
        <v>0</v>
      </c>
      <c r="U1519">
        <v>0</v>
      </c>
    </row>
    <row r="1520" spans="1:21" x14ac:dyDescent="0.2">
      <c r="A1520" t="s">
        <v>701</v>
      </c>
      <c r="B1520" t="s">
        <v>3536</v>
      </c>
      <c r="C1520" t="s">
        <v>3537</v>
      </c>
      <c r="D1520" t="s">
        <v>421</v>
      </c>
      <c r="E1520" t="s">
        <v>421</v>
      </c>
      <c r="F1520" t="s">
        <v>421</v>
      </c>
      <c r="G1520">
        <v>0</v>
      </c>
      <c r="H1520">
        <v>0</v>
      </c>
      <c r="I1520">
        <v>0</v>
      </c>
      <c r="J1520">
        <v>0</v>
      </c>
      <c r="K1520">
        <v>0</v>
      </c>
      <c r="L1520">
        <v>0</v>
      </c>
      <c r="M1520">
        <v>0</v>
      </c>
      <c r="N1520">
        <v>0</v>
      </c>
      <c r="O1520">
        <v>0</v>
      </c>
      <c r="P1520">
        <v>0</v>
      </c>
      <c r="Q1520">
        <v>0</v>
      </c>
      <c r="R1520">
        <v>0</v>
      </c>
      <c r="S1520">
        <v>0</v>
      </c>
      <c r="T1520">
        <v>0</v>
      </c>
      <c r="U1520">
        <v>0</v>
      </c>
    </row>
    <row r="1521" spans="1:21" x14ac:dyDescent="0.2">
      <c r="A1521" t="s">
        <v>701</v>
      </c>
      <c r="B1521" t="s">
        <v>3538</v>
      </c>
      <c r="C1521" t="s">
        <v>3539</v>
      </c>
      <c r="D1521" t="s">
        <v>421</v>
      </c>
      <c r="E1521" t="s">
        <v>421</v>
      </c>
      <c r="F1521" t="s">
        <v>421</v>
      </c>
      <c r="G1521">
        <v>0</v>
      </c>
      <c r="H1521">
        <v>0</v>
      </c>
      <c r="I1521">
        <v>0</v>
      </c>
      <c r="J1521">
        <v>0</v>
      </c>
      <c r="K1521">
        <v>0</v>
      </c>
      <c r="L1521">
        <v>0</v>
      </c>
      <c r="M1521">
        <v>0</v>
      </c>
      <c r="N1521">
        <v>0</v>
      </c>
      <c r="O1521">
        <v>0</v>
      </c>
      <c r="P1521">
        <v>0</v>
      </c>
      <c r="Q1521">
        <v>0</v>
      </c>
      <c r="R1521">
        <v>0</v>
      </c>
      <c r="S1521">
        <v>0</v>
      </c>
      <c r="T1521">
        <v>0</v>
      </c>
      <c r="U1521">
        <v>0</v>
      </c>
    </row>
    <row r="1522" spans="1:21" x14ac:dyDescent="0.2">
      <c r="A1522" t="s">
        <v>701</v>
      </c>
      <c r="B1522" t="s">
        <v>3540</v>
      </c>
      <c r="C1522" t="s">
        <v>3541</v>
      </c>
      <c r="D1522" t="s">
        <v>421</v>
      </c>
      <c r="E1522" t="s">
        <v>421</v>
      </c>
      <c r="F1522" t="s">
        <v>421</v>
      </c>
      <c r="G1522">
        <v>0</v>
      </c>
      <c r="H1522">
        <v>0</v>
      </c>
      <c r="I1522">
        <v>0</v>
      </c>
      <c r="J1522">
        <v>0</v>
      </c>
      <c r="K1522">
        <v>0</v>
      </c>
      <c r="L1522">
        <v>0</v>
      </c>
      <c r="M1522">
        <v>0</v>
      </c>
      <c r="N1522">
        <v>0</v>
      </c>
      <c r="O1522">
        <v>0</v>
      </c>
      <c r="P1522">
        <v>0</v>
      </c>
      <c r="Q1522">
        <v>0</v>
      </c>
      <c r="R1522">
        <v>0</v>
      </c>
      <c r="S1522">
        <v>0</v>
      </c>
      <c r="T1522">
        <v>0</v>
      </c>
      <c r="U1522">
        <v>0</v>
      </c>
    </row>
    <row r="1523" spans="1:21" x14ac:dyDescent="0.2">
      <c r="A1523" t="s">
        <v>701</v>
      </c>
      <c r="B1523" t="s">
        <v>3542</v>
      </c>
      <c r="C1523" t="s">
        <v>3543</v>
      </c>
      <c r="D1523" t="s">
        <v>421</v>
      </c>
      <c r="E1523" t="s">
        <v>421</v>
      </c>
      <c r="F1523" t="s">
        <v>421</v>
      </c>
      <c r="G1523">
        <v>0</v>
      </c>
      <c r="H1523">
        <v>0</v>
      </c>
      <c r="I1523">
        <v>0</v>
      </c>
      <c r="J1523">
        <v>0</v>
      </c>
      <c r="K1523">
        <v>0</v>
      </c>
      <c r="L1523">
        <v>0</v>
      </c>
      <c r="M1523">
        <v>0</v>
      </c>
      <c r="N1523">
        <v>0</v>
      </c>
      <c r="O1523">
        <v>0</v>
      </c>
      <c r="P1523">
        <v>0</v>
      </c>
      <c r="Q1523">
        <v>0</v>
      </c>
      <c r="R1523">
        <v>0</v>
      </c>
      <c r="S1523">
        <v>0</v>
      </c>
      <c r="T1523">
        <v>0</v>
      </c>
      <c r="U1523">
        <v>0</v>
      </c>
    </row>
    <row r="1524" spans="1:21" x14ac:dyDescent="0.2">
      <c r="A1524" t="s">
        <v>701</v>
      </c>
      <c r="B1524" t="s">
        <v>3544</v>
      </c>
      <c r="C1524" t="s">
        <v>3545</v>
      </c>
      <c r="D1524" t="s">
        <v>421</v>
      </c>
      <c r="E1524" t="s">
        <v>421</v>
      </c>
      <c r="F1524" t="s">
        <v>421</v>
      </c>
      <c r="G1524">
        <v>0</v>
      </c>
      <c r="H1524">
        <v>0</v>
      </c>
      <c r="I1524">
        <v>0</v>
      </c>
      <c r="J1524">
        <v>0</v>
      </c>
      <c r="K1524">
        <v>0</v>
      </c>
      <c r="L1524">
        <v>0</v>
      </c>
      <c r="M1524">
        <v>0</v>
      </c>
      <c r="N1524">
        <v>0</v>
      </c>
      <c r="O1524">
        <v>0</v>
      </c>
      <c r="P1524">
        <v>0</v>
      </c>
      <c r="Q1524">
        <v>0</v>
      </c>
      <c r="R1524">
        <v>0</v>
      </c>
      <c r="S1524">
        <v>0</v>
      </c>
      <c r="T1524">
        <v>0</v>
      </c>
      <c r="U1524">
        <v>0</v>
      </c>
    </row>
    <row r="1525" spans="1:21" x14ac:dyDescent="0.2">
      <c r="A1525" t="s">
        <v>701</v>
      </c>
      <c r="B1525" t="s">
        <v>3546</v>
      </c>
      <c r="C1525" t="s">
        <v>3547</v>
      </c>
      <c r="D1525" t="s">
        <v>421</v>
      </c>
      <c r="E1525" t="s">
        <v>421</v>
      </c>
      <c r="F1525" t="s">
        <v>421</v>
      </c>
      <c r="G1525">
        <v>0</v>
      </c>
      <c r="H1525">
        <v>0</v>
      </c>
      <c r="I1525">
        <v>0</v>
      </c>
      <c r="J1525">
        <v>0</v>
      </c>
      <c r="K1525">
        <v>0</v>
      </c>
      <c r="L1525">
        <v>0</v>
      </c>
      <c r="M1525">
        <v>0</v>
      </c>
      <c r="N1525">
        <v>0</v>
      </c>
      <c r="O1525">
        <v>0</v>
      </c>
      <c r="P1525">
        <v>0</v>
      </c>
      <c r="Q1525">
        <v>0</v>
      </c>
      <c r="R1525">
        <v>0</v>
      </c>
      <c r="S1525">
        <v>0</v>
      </c>
      <c r="T1525">
        <v>0</v>
      </c>
      <c r="U1525">
        <v>0</v>
      </c>
    </row>
    <row r="1526" spans="1:21" x14ac:dyDescent="0.2">
      <c r="A1526" t="s">
        <v>701</v>
      </c>
      <c r="B1526" t="s">
        <v>3548</v>
      </c>
      <c r="C1526" t="s">
        <v>3549</v>
      </c>
      <c r="D1526" t="s">
        <v>421</v>
      </c>
      <c r="E1526" t="s">
        <v>421</v>
      </c>
      <c r="F1526" t="s">
        <v>421</v>
      </c>
      <c r="G1526">
        <v>0</v>
      </c>
      <c r="H1526">
        <v>0</v>
      </c>
      <c r="I1526">
        <v>0</v>
      </c>
      <c r="J1526">
        <v>0</v>
      </c>
      <c r="K1526">
        <v>0</v>
      </c>
      <c r="L1526">
        <v>0</v>
      </c>
      <c r="M1526">
        <v>0</v>
      </c>
      <c r="N1526">
        <v>0</v>
      </c>
      <c r="O1526">
        <v>0</v>
      </c>
      <c r="P1526">
        <v>0</v>
      </c>
      <c r="Q1526">
        <v>0</v>
      </c>
      <c r="R1526">
        <v>0</v>
      </c>
      <c r="S1526">
        <v>0</v>
      </c>
      <c r="T1526">
        <v>0</v>
      </c>
      <c r="U1526">
        <v>0</v>
      </c>
    </row>
    <row r="1527" spans="1:21" x14ac:dyDescent="0.2">
      <c r="A1527" t="s">
        <v>701</v>
      </c>
      <c r="B1527" t="s">
        <v>3550</v>
      </c>
      <c r="C1527" t="s">
        <v>3551</v>
      </c>
      <c r="D1527" t="s">
        <v>421</v>
      </c>
      <c r="E1527" t="s">
        <v>421</v>
      </c>
      <c r="F1527" t="s">
        <v>421</v>
      </c>
      <c r="G1527">
        <v>-1.9563398268828201E-3</v>
      </c>
      <c r="H1527">
        <v>-1.82201595057369E-3</v>
      </c>
      <c r="I1527">
        <v>-1.11195400893908E-4</v>
      </c>
      <c r="J1527">
        <v>-2.7539504747644099E-3</v>
      </c>
      <c r="K1527">
        <v>-8.0277526786021996E-3</v>
      </c>
      <c r="L1527">
        <v>-4.3667438134995E-4</v>
      </c>
      <c r="M1527">
        <v>-1.95052384956631E-4</v>
      </c>
      <c r="N1527">
        <v>-2.2225963207665001E-4</v>
      </c>
      <c r="O1527">
        <v>-1.6600013705529601E-4</v>
      </c>
      <c r="P1527">
        <v>-1.5978418882848499E-4</v>
      </c>
      <c r="Q1527">
        <v>-2.28990326292388E-3</v>
      </c>
      <c r="R1527">
        <v>-5.7816321541860995E-4</v>
      </c>
      <c r="S1527">
        <v>-1.1442967500991501E-3</v>
      </c>
      <c r="T1527">
        <v>-1.52734703655995E-3</v>
      </c>
      <c r="U1527">
        <v>-1.6428316563906701E-3</v>
      </c>
    </row>
    <row r="1528" spans="1:21" x14ac:dyDescent="0.2">
      <c r="A1528" t="s">
        <v>701</v>
      </c>
      <c r="B1528" t="s">
        <v>3552</v>
      </c>
      <c r="C1528" t="s">
        <v>3553</v>
      </c>
      <c r="D1528" t="s">
        <v>421</v>
      </c>
      <c r="E1528" t="s">
        <v>421</v>
      </c>
      <c r="F1528" t="s">
        <v>421</v>
      </c>
      <c r="G1528">
        <v>0</v>
      </c>
      <c r="H1528">
        <v>0</v>
      </c>
      <c r="I1528">
        <v>0</v>
      </c>
      <c r="J1528">
        <v>0</v>
      </c>
      <c r="K1528">
        <v>0</v>
      </c>
      <c r="L1528">
        <v>0</v>
      </c>
      <c r="M1528">
        <v>0</v>
      </c>
      <c r="N1528">
        <v>0</v>
      </c>
      <c r="O1528">
        <v>0</v>
      </c>
      <c r="P1528">
        <v>0</v>
      </c>
      <c r="Q1528">
        <v>0</v>
      </c>
      <c r="R1528">
        <v>0</v>
      </c>
      <c r="S1528">
        <v>0</v>
      </c>
      <c r="T1528">
        <v>0</v>
      </c>
      <c r="U1528">
        <v>0</v>
      </c>
    </row>
    <row r="1529" spans="1:21" x14ac:dyDescent="0.2">
      <c r="A1529" t="s">
        <v>701</v>
      </c>
      <c r="B1529" t="s">
        <v>3554</v>
      </c>
      <c r="C1529" t="s">
        <v>3555</v>
      </c>
      <c r="D1529" t="s">
        <v>421</v>
      </c>
      <c r="E1529" t="s">
        <v>421</v>
      </c>
      <c r="F1529" t="s">
        <v>421</v>
      </c>
      <c r="G1529">
        <v>0</v>
      </c>
      <c r="H1529">
        <v>0</v>
      </c>
      <c r="I1529">
        <v>0</v>
      </c>
      <c r="J1529">
        <v>0</v>
      </c>
      <c r="K1529">
        <v>0</v>
      </c>
      <c r="L1529">
        <v>0</v>
      </c>
      <c r="M1529">
        <v>0</v>
      </c>
      <c r="N1529">
        <v>0</v>
      </c>
      <c r="O1529">
        <v>0</v>
      </c>
      <c r="P1529">
        <v>0</v>
      </c>
      <c r="Q1529">
        <v>0</v>
      </c>
      <c r="R1529">
        <v>0</v>
      </c>
      <c r="S1529">
        <v>0</v>
      </c>
      <c r="T1529">
        <v>0</v>
      </c>
      <c r="U1529">
        <v>0</v>
      </c>
    </row>
    <row r="1530" spans="1:21" x14ac:dyDescent="0.2">
      <c r="A1530" t="s">
        <v>701</v>
      </c>
      <c r="B1530" t="s">
        <v>3556</v>
      </c>
      <c r="C1530" t="s">
        <v>3557</v>
      </c>
      <c r="D1530" t="s">
        <v>421</v>
      </c>
      <c r="E1530" t="s">
        <v>421</v>
      </c>
      <c r="F1530" t="s">
        <v>421</v>
      </c>
      <c r="G1530">
        <v>0</v>
      </c>
      <c r="H1530">
        <v>0</v>
      </c>
      <c r="I1530">
        <v>0</v>
      </c>
      <c r="J1530">
        <v>0</v>
      </c>
      <c r="K1530">
        <v>0</v>
      </c>
      <c r="L1530">
        <v>0</v>
      </c>
      <c r="M1530">
        <v>0</v>
      </c>
      <c r="N1530">
        <v>0</v>
      </c>
      <c r="O1530">
        <v>0</v>
      </c>
      <c r="P1530">
        <v>0</v>
      </c>
      <c r="Q1530">
        <v>0</v>
      </c>
      <c r="R1530">
        <v>0</v>
      </c>
      <c r="S1530">
        <v>0</v>
      </c>
      <c r="T1530">
        <v>0</v>
      </c>
      <c r="U1530">
        <v>0</v>
      </c>
    </row>
    <row r="1531" spans="1:21" x14ac:dyDescent="0.2">
      <c r="A1531" t="s">
        <v>701</v>
      </c>
      <c r="B1531" t="s">
        <v>3558</v>
      </c>
      <c r="C1531" t="s">
        <v>3559</v>
      </c>
      <c r="D1531" t="s">
        <v>421</v>
      </c>
      <c r="E1531" t="s">
        <v>421</v>
      </c>
      <c r="F1531" t="s">
        <v>421</v>
      </c>
      <c r="G1531">
        <v>0</v>
      </c>
      <c r="H1531">
        <v>0</v>
      </c>
      <c r="I1531">
        <v>0</v>
      </c>
      <c r="J1531">
        <v>0</v>
      </c>
      <c r="K1531">
        <v>0</v>
      </c>
      <c r="L1531">
        <v>0</v>
      </c>
      <c r="M1531">
        <v>0</v>
      </c>
      <c r="N1531">
        <v>0</v>
      </c>
      <c r="O1531">
        <v>0</v>
      </c>
      <c r="P1531">
        <v>0</v>
      </c>
      <c r="Q1531">
        <v>0</v>
      </c>
      <c r="R1531">
        <v>0</v>
      </c>
      <c r="S1531">
        <v>0</v>
      </c>
      <c r="T1531">
        <v>0</v>
      </c>
      <c r="U1531">
        <v>0</v>
      </c>
    </row>
    <row r="1532" spans="1:21" x14ac:dyDescent="0.2">
      <c r="A1532" t="s">
        <v>701</v>
      </c>
      <c r="B1532" t="s">
        <v>3560</v>
      </c>
      <c r="C1532" t="s">
        <v>3561</v>
      </c>
      <c r="D1532" t="s">
        <v>421</v>
      </c>
      <c r="E1532" t="s">
        <v>421</v>
      </c>
      <c r="F1532" t="s">
        <v>421</v>
      </c>
      <c r="G1532">
        <v>0</v>
      </c>
      <c r="H1532">
        <v>0</v>
      </c>
      <c r="I1532">
        <v>0</v>
      </c>
      <c r="J1532">
        <v>0</v>
      </c>
      <c r="K1532">
        <v>0</v>
      </c>
      <c r="L1532">
        <v>0</v>
      </c>
      <c r="M1532">
        <v>0</v>
      </c>
      <c r="N1532">
        <v>0</v>
      </c>
      <c r="O1532">
        <v>0</v>
      </c>
      <c r="P1532">
        <v>0</v>
      </c>
      <c r="Q1532">
        <v>0</v>
      </c>
      <c r="R1532">
        <v>0</v>
      </c>
      <c r="S1532">
        <v>0</v>
      </c>
      <c r="T1532">
        <v>0</v>
      </c>
      <c r="U1532">
        <v>0</v>
      </c>
    </row>
    <row r="1533" spans="1:21" x14ac:dyDescent="0.2">
      <c r="A1533" t="s">
        <v>701</v>
      </c>
      <c r="B1533" t="s">
        <v>3562</v>
      </c>
      <c r="C1533" t="s">
        <v>3563</v>
      </c>
      <c r="D1533" t="s">
        <v>421</v>
      </c>
      <c r="E1533" t="s">
        <v>421</v>
      </c>
      <c r="F1533" t="s">
        <v>421</v>
      </c>
      <c r="G1533">
        <v>0</v>
      </c>
      <c r="H1533">
        <v>0</v>
      </c>
      <c r="I1533">
        <v>0</v>
      </c>
      <c r="J1533">
        <v>0</v>
      </c>
      <c r="K1533">
        <v>0</v>
      </c>
      <c r="L1533">
        <v>0</v>
      </c>
      <c r="M1533">
        <v>0</v>
      </c>
      <c r="N1533">
        <v>0</v>
      </c>
      <c r="O1533">
        <v>0</v>
      </c>
      <c r="P1533">
        <v>0</v>
      </c>
      <c r="Q1533">
        <v>0</v>
      </c>
      <c r="R1533">
        <v>0</v>
      </c>
      <c r="S1533">
        <v>0</v>
      </c>
      <c r="T1533">
        <v>0</v>
      </c>
      <c r="U1533">
        <v>0</v>
      </c>
    </row>
    <row r="1534" spans="1:21" x14ac:dyDescent="0.2">
      <c r="A1534" t="s">
        <v>701</v>
      </c>
      <c r="B1534" t="s">
        <v>3564</v>
      </c>
      <c r="C1534" t="s">
        <v>3565</v>
      </c>
      <c r="D1534" t="s">
        <v>421</v>
      </c>
      <c r="E1534" t="s">
        <v>421</v>
      </c>
      <c r="F1534" t="s">
        <v>421</v>
      </c>
      <c r="G1534">
        <v>0</v>
      </c>
      <c r="H1534">
        <v>0</v>
      </c>
      <c r="I1534">
        <v>0</v>
      </c>
      <c r="J1534">
        <v>0</v>
      </c>
      <c r="K1534">
        <v>0</v>
      </c>
      <c r="L1534">
        <v>0</v>
      </c>
      <c r="M1534">
        <v>0</v>
      </c>
      <c r="N1534">
        <v>0</v>
      </c>
      <c r="O1534">
        <v>0</v>
      </c>
      <c r="P1534">
        <v>0</v>
      </c>
      <c r="Q1534">
        <v>0</v>
      </c>
      <c r="R1534">
        <v>0</v>
      </c>
      <c r="S1534">
        <v>0</v>
      </c>
      <c r="T1534">
        <v>0</v>
      </c>
      <c r="U1534">
        <v>0</v>
      </c>
    </row>
    <row r="1535" spans="1:21" x14ac:dyDescent="0.2">
      <c r="A1535" t="s">
        <v>701</v>
      </c>
      <c r="B1535" t="s">
        <v>3566</v>
      </c>
      <c r="C1535" t="s">
        <v>3567</v>
      </c>
      <c r="D1535" t="s">
        <v>421</v>
      </c>
      <c r="E1535" t="s">
        <v>421</v>
      </c>
      <c r="F1535" t="s">
        <v>421</v>
      </c>
      <c r="G1535">
        <v>0</v>
      </c>
      <c r="H1535">
        <v>0</v>
      </c>
      <c r="I1535">
        <v>0</v>
      </c>
      <c r="J1535">
        <v>0</v>
      </c>
      <c r="K1535">
        <v>0</v>
      </c>
      <c r="L1535">
        <v>0</v>
      </c>
      <c r="M1535">
        <v>0</v>
      </c>
      <c r="N1535">
        <v>0</v>
      </c>
      <c r="O1535">
        <v>0</v>
      </c>
      <c r="P1535">
        <v>0</v>
      </c>
      <c r="Q1535">
        <v>0</v>
      </c>
      <c r="R1535">
        <v>0</v>
      </c>
      <c r="S1535">
        <v>0</v>
      </c>
      <c r="T1535">
        <v>0</v>
      </c>
      <c r="U1535">
        <v>0</v>
      </c>
    </row>
    <row r="1536" spans="1:21" x14ac:dyDescent="0.2">
      <c r="A1536" t="s">
        <v>701</v>
      </c>
      <c r="B1536" t="s">
        <v>3568</v>
      </c>
      <c r="C1536" t="s">
        <v>3569</v>
      </c>
      <c r="D1536" t="s">
        <v>421</v>
      </c>
      <c r="E1536" t="s">
        <v>421</v>
      </c>
      <c r="F1536" t="s">
        <v>421</v>
      </c>
      <c r="G1536">
        <v>0</v>
      </c>
      <c r="H1536">
        <v>0</v>
      </c>
      <c r="I1536">
        <v>0</v>
      </c>
      <c r="J1536">
        <v>0</v>
      </c>
      <c r="K1536">
        <v>0</v>
      </c>
      <c r="L1536">
        <v>0</v>
      </c>
      <c r="M1536">
        <v>0</v>
      </c>
      <c r="N1536">
        <v>0</v>
      </c>
      <c r="O1536">
        <v>0</v>
      </c>
      <c r="P1536">
        <v>0</v>
      </c>
      <c r="Q1536">
        <v>0</v>
      </c>
      <c r="R1536">
        <v>0</v>
      </c>
      <c r="S1536">
        <v>0</v>
      </c>
      <c r="T1536">
        <v>0</v>
      </c>
      <c r="U1536">
        <v>0</v>
      </c>
    </row>
    <row r="1537" spans="1:21" x14ac:dyDescent="0.2">
      <c r="A1537" t="s">
        <v>701</v>
      </c>
      <c r="B1537" t="s">
        <v>3570</v>
      </c>
      <c r="C1537" t="s">
        <v>3571</v>
      </c>
      <c r="D1537" t="s">
        <v>421</v>
      </c>
      <c r="E1537" t="s">
        <v>421</v>
      </c>
      <c r="F1537" t="s">
        <v>421</v>
      </c>
      <c r="G1537">
        <v>0</v>
      </c>
      <c r="H1537">
        <v>0</v>
      </c>
      <c r="I1537">
        <v>0</v>
      </c>
      <c r="J1537">
        <v>0</v>
      </c>
      <c r="K1537">
        <v>0</v>
      </c>
      <c r="L1537">
        <v>0</v>
      </c>
      <c r="M1537">
        <v>0</v>
      </c>
      <c r="N1537">
        <v>0</v>
      </c>
      <c r="O1537">
        <v>0</v>
      </c>
      <c r="P1537">
        <v>0</v>
      </c>
      <c r="Q1537">
        <v>0</v>
      </c>
      <c r="R1537">
        <v>0</v>
      </c>
      <c r="S1537">
        <v>0</v>
      </c>
      <c r="T1537">
        <v>0</v>
      </c>
      <c r="U1537">
        <v>0</v>
      </c>
    </row>
    <row r="1538" spans="1:21" x14ac:dyDescent="0.2">
      <c r="A1538" t="s">
        <v>701</v>
      </c>
      <c r="B1538" t="s">
        <v>3572</v>
      </c>
      <c r="C1538" t="s">
        <v>3573</v>
      </c>
      <c r="D1538" t="s">
        <v>421</v>
      </c>
      <c r="E1538" t="s">
        <v>421</v>
      </c>
      <c r="F1538" t="s">
        <v>421</v>
      </c>
      <c r="G1538">
        <v>0</v>
      </c>
      <c r="H1538">
        <v>0</v>
      </c>
      <c r="I1538">
        <v>0</v>
      </c>
      <c r="J1538">
        <v>0</v>
      </c>
      <c r="K1538">
        <v>0</v>
      </c>
      <c r="L1538">
        <v>0</v>
      </c>
      <c r="M1538">
        <v>0</v>
      </c>
      <c r="N1538">
        <v>0</v>
      </c>
      <c r="O1538">
        <v>0</v>
      </c>
      <c r="P1538">
        <v>0</v>
      </c>
      <c r="Q1538">
        <v>0</v>
      </c>
      <c r="R1538">
        <v>0</v>
      </c>
      <c r="S1538">
        <v>0</v>
      </c>
      <c r="T1538">
        <v>0</v>
      </c>
      <c r="U1538">
        <v>0</v>
      </c>
    </row>
    <row r="1539" spans="1:21" x14ac:dyDescent="0.2">
      <c r="A1539" t="s">
        <v>701</v>
      </c>
      <c r="B1539" t="s">
        <v>3574</v>
      </c>
      <c r="C1539" t="s">
        <v>3575</v>
      </c>
      <c r="D1539" t="s">
        <v>421</v>
      </c>
      <c r="E1539" t="s">
        <v>421</v>
      </c>
      <c r="F1539" t="s">
        <v>421</v>
      </c>
      <c r="G1539">
        <v>0</v>
      </c>
      <c r="H1539">
        <v>0</v>
      </c>
      <c r="I1539">
        <v>0</v>
      </c>
      <c r="J1539">
        <v>0</v>
      </c>
      <c r="K1539">
        <v>0</v>
      </c>
      <c r="L1539">
        <v>0</v>
      </c>
      <c r="M1539">
        <v>0</v>
      </c>
      <c r="N1539">
        <v>0</v>
      </c>
      <c r="O1539">
        <v>0</v>
      </c>
      <c r="P1539">
        <v>0</v>
      </c>
      <c r="Q1539">
        <v>0</v>
      </c>
      <c r="R1539">
        <v>0</v>
      </c>
      <c r="S1539">
        <v>0</v>
      </c>
      <c r="T1539">
        <v>0</v>
      </c>
      <c r="U1539">
        <v>0</v>
      </c>
    </row>
    <row r="1540" spans="1:21" x14ac:dyDescent="0.2">
      <c r="A1540" t="s">
        <v>701</v>
      </c>
      <c r="B1540" t="s">
        <v>3576</v>
      </c>
      <c r="C1540" t="s">
        <v>3577</v>
      </c>
      <c r="D1540" t="s">
        <v>421</v>
      </c>
      <c r="E1540" t="s">
        <v>421</v>
      </c>
      <c r="F1540" t="s">
        <v>421</v>
      </c>
      <c r="G1540">
        <v>0</v>
      </c>
      <c r="H1540">
        <v>0</v>
      </c>
      <c r="I1540">
        <v>0</v>
      </c>
      <c r="J1540">
        <v>0</v>
      </c>
      <c r="K1540">
        <v>0</v>
      </c>
      <c r="L1540">
        <v>0</v>
      </c>
      <c r="M1540">
        <v>0</v>
      </c>
      <c r="N1540">
        <v>0</v>
      </c>
      <c r="O1540">
        <v>0</v>
      </c>
      <c r="P1540">
        <v>0</v>
      </c>
      <c r="Q1540">
        <v>0</v>
      </c>
      <c r="R1540">
        <v>0</v>
      </c>
      <c r="S1540">
        <v>0</v>
      </c>
      <c r="T1540">
        <v>0</v>
      </c>
      <c r="U1540">
        <v>0</v>
      </c>
    </row>
    <row r="1541" spans="1:21" x14ac:dyDescent="0.2">
      <c r="A1541" t="s">
        <v>701</v>
      </c>
      <c r="B1541" t="s">
        <v>3578</v>
      </c>
      <c r="C1541" t="s">
        <v>3579</v>
      </c>
      <c r="D1541" t="s">
        <v>421</v>
      </c>
      <c r="E1541" t="s">
        <v>421</v>
      </c>
      <c r="F1541" t="s">
        <v>421</v>
      </c>
      <c r="G1541">
        <v>0</v>
      </c>
      <c r="H1541">
        <v>0</v>
      </c>
      <c r="I1541">
        <v>0</v>
      </c>
      <c r="J1541">
        <v>0</v>
      </c>
      <c r="K1541">
        <v>0</v>
      </c>
      <c r="L1541">
        <v>0</v>
      </c>
      <c r="M1541">
        <v>0</v>
      </c>
      <c r="N1541">
        <v>0</v>
      </c>
      <c r="O1541">
        <v>0</v>
      </c>
      <c r="P1541">
        <v>0</v>
      </c>
      <c r="Q1541">
        <v>0</v>
      </c>
      <c r="R1541">
        <v>0</v>
      </c>
      <c r="S1541">
        <v>0</v>
      </c>
      <c r="T1541">
        <v>0</v>
      </c>
      <c r="U1541">
        <v>0</v>
      </c>
    </row>
    <row r="1542" spans="1:21" x14ac:dyDescent="0.2">
      <c r="A1542" t="s">
        <v>701</v>
      </c>
      <c r="B1542" t="s">
        <v>3580</v>
      </c>
      <c r="C1542" t="s">
        <v>3581</v>
      </c>
      <c r="D1542" t="s">
        <v>421</v>
      </c>
      <c r="E1542" t="s">
        <v>421</v>
      </c>
      <c r="F1542" t="s">
        <v>421</v>
      </c>
      <c r="G1542">
        <v>0</v>
      </c>
      <c r="H1542">
        <v>0</v>
      </c>
      <c r="I1542">
        <v>0</v>
      </c>
      <c r="J1542">
        <v>0</v>
      </c>
      <c r="K1542">
        <v>0</v>
      </c>
      <c r="L1542">
        <v>0</v>
      </c>
      <c r="M1542">
        <v>0</v>
      </c>
      <c r="N1542">
        <v>0</v>
      </c>
      <c r="O1542">
        <v>0</v>
      </c>
      <c r="P1542">
        <v>0</v>
      </c>
      <c r="Q1542">
        <v>0</v>
      </c>
      <c r="R1542">
        <v>0</v>
      </c>
      <c r="S1542">
        <v>0</v>
      </c>
      <c r="T1542">
        <v>0</v>
      </c>
      <c r="U1542">
        <v>0</v>
      </c>
    </row>
    <row r="1543" spans="1:21" x14ac:dyDescent="0.2">
      <c r="A1543" t="s">
        <v>701</v>
      </c>
      <c r="B1543" t="s">
        <v>3582</v>
      </c>
      <c r="C1543" t="s">
        <v>3583</v>
      </c>
      <c r="D1543" t="s">
        <v>421</v>
      </c>
      <c r="E1543" t="s">
        <v>421</v>
      </c>
      <c r="F1543" t="s">
        <v>421</v>
      </c>
      <c r="G1543">
        <v>0</v>
      </c>
      <c r="H1543">
        <v>0</v>
      </c>
      <c r="I1543">
        <v>0</v>
      </c>
      <c r="J1543">
        <v>0</v>
      </c>
      <c r="K1543">
        <v>0</v>
      </c>
      <c r="L1543">
        <v>0</v>
      </c>
      <c r="M1543">
        <v>0</v>
      </c>
      <c r="N1543">
        <v>0</v>
      </c>
      <c r="O1543">
        <v>0</v>
      </c>
      <c r="P1543">
        <v>0</v>
      </c>
      <c r="Q1543">
        <v>0</v>
      </c>
      <c r="R1543">
        <v>0</v>
      </c>
      <c r="S1543">
        <v>0</v>
      </c>
      <c r="T1543">
        <v>0</v>
      </c>
      <c r="U1543">
        <v>0</v>
      </c>
    </row>
    <row r="1544" spans="1:21" x14ac:dyDescent="0.2">
      <c r="A1544" t="s">
        <v>701</v>
      </c>
      <c r="B1544" t="s">
        <v>3584</v>
      </c>
      <c r="C1544" t="s">
        <v>3585</v>
      </c>
      <c r="D1544" t="s">
        <v>421</v>
      </c>
      <c r="E1544" t="s">
        <v>421</v>
      </c>
      <c r="F1544" t="s">
        <v>421</v>
      </c>
      <c r="G1544">
        <v>0</v>
      </c>
      <c r="H1544">
        <v>0</v>
      </c>
      <c r="I1544">
        <v>0</v>
      </c>
      <c r="J1544">
        <v>0</v>
      </c>
      <c r="K1544">
        <v>0</v>
      </c>
      <c r="L1544">
        <v>0</v>
      </c>
      <c r="M1544">
        <v>0</v>
      </c>
      <c r="N1544">
        <v>0</v>
      </c>
      <c r="O1544">
        <v>0</v>
      </c>
      <c r="P1544">
        <v>0</v>
      </c>
      <c r="Q1544">
        <v>0</v>
      </c>
      <c r="R1544">
        <v>0</v>
      </c>
      <c r="S1544">
        <v>0</v>
      </c>
      <c r="T1544">
        <v>0</v>
      </c>
      <c r="U1544">
        <v>0</v>
      </c>
    </row>
    <row r="1545" spans="1:21" x14ac:dyDescent="0.2">
      <c r="A1545" t="s">
        <v>701</v>
      </c>
      <c r="B1545" t="s">
        <v>3586</v>
      </c>
      <c r="C1545" t="s">
        <v>3587</v>
      </c>
      <c r="D1545" t="s">
        <v>421</v>
      </c>
      <c r="E1545" t="s">
        <v>421</v>
      </c>
      <c r="F1545" t="s">
        <v>421</v>
      </c>
      <c r="G1545">
        <v>0</v>
      </c>
      <c r="H1545">
        <v>0</v>
      </c>
      <c r="I1545">
        <v>0</v>
      </c>
      <c r="J1545">
        <v>0</v>
      </c>
      <c r="K1545">
        <v>0</v>
      </c>
      <c r="L1545">
        <v>0</v>
      </c>
      <c r="M1545">
        <v>0</v>
      </c>
      <c r="N1545">
        <v>0</v>
      </c>
      <c r="O1545">
        <v>0</v>
      </c>
      <c r="P1545">
        <v>0</v>
      </c>
      <c r="Q1545">
        <v>0</v>
      </c>
      <c r="R1545">
        <v>0</v>
      </c>
      <c r="S1545">
        <v>0</v>
      </c>
      <c r="T1545">
        <v>0</v>
      </c>
      <c r="U1545">
        <v>0</v>
      </c>
    </row>
    <row r="1546" spans="1:21" x14ac:dyDescent="0.2">
      <c r="A1546" t="s">
        <v>701</v>
      </c>
      <c r="B1546" t="s">
        <v>3588</v>
      </c>
      <c r="C1546" t="s">
        <v>3589</v>
      </c>
      <c r="D1546" t="s">
        <v>421</v>
      </c>
      <c r="E1546" t="s">
        <v>421</v>
      </c>
      <c r="F1546" t="s">
        <v>421</v>
      </c>
      <c r="G1546">
        <v>0</v>
      </c>
      <c r="H1546">
        <v>0</v>
      </c>
      <c r="I1546">
        <v>0</v>
      </c>
      <c r="J1546">
        <v>0</v>
      </c>
      <c r="K1546">
        <v>0</v>
      </c>
      <c r="L1546">
        <v>0</v>
      </c>
      <c r="M1546">
        <v>0</v>
      </c>
      <c r="N1546">
        <v>0</v>
      </c>
      <c r="O1546">
        <v>0</v>
      </c>
      <c r="P1546">
        <v>0</v>
      </c>
      <c r="Q1546">
        <v>0</v>
      </c>
      <c r="R1546">
        <v>0</v>
      </c>
      <c r="S1546">
        <v>0</v>
      </c>
      <c r="T1546">
        <v>0</v>
      </c>
      <c r="U1546">
        <v>0</v>
      </c>
    </row>
    <row r="1547" spans="1:21" x14ac:dyDescent="0.2">
      <c r="A1547" t="s">
        <v>701</v>
      </c>
      <c r="B1547" t="s">
        <v>3590</v>
      </c>
      <c r="C1547" t="s">
        <v>3591</v>
      </c>
      <c r="D1547" t="s">
        <v>421</v>
      </c>
      <c r="E1547" t="s">
        <v>421</v>
      </c>
      <c r="F1547" t="s">
        <v>421</v>
      </c>
      <c r="G1547">
        <v>0</v>
      </c>
      <c r="H1547">
        <v>0</v>
      </c>
      <c r="I1547">
        <v>0</v>
      </c>
      <c r="J1547">
        <v>0</v>
      </c>
      <c r="K1547">
        <v>0</v>
      </c>
      <c r="L1547">
        <v>0</v>
      </c>
      <c r="M1547">
        <v>0</v>
      </c>
      <c r="N1547">
        <v>0</v>
      </c>
      <c r="O1547">
        <v>0</v>
      </c>
      <c r="P1547">
        <v>0</v>
      </c>
      <c r="Q1547">
        <v>0</v>
      </c>
      <c r="R1547">
        <v>0</v>
      </c>
      <c r="S1547">
        <v>0</v>
      </c>
      <c r="T1547">
        <v>0</v>
      </c>
      <c r="U1547">
        <v>0</v>
      </c>
    </row>
    <row r="1548" spans="1:21" x14ac:dyDescent="0.2">
      <c r="A1548" t="s">
        <v>701</v>
      </c>
      <c r="B1548" t="s">
        <v>3592</v>
      </c>
      <c r="C1548" t="s">
        <v>3593</v>
      </c>
      <c r="D1548" t="s">
        <v>421</v>
      </c>
      <c r="E1548" t="s">
        <v>421</v>
      </c>
      <c r="F1548" t="s">
        <v>421</v>
      </c>
      <c r="G1548">
        <v>0</v>
      </c>
      <c r="H1548">
        <v>0</v>
      </c>
      <c r="I1548">
        <v>0</v>
      </c>
      <c r="J1548">
        <v>0</v>
      </c>
      <c r="K1548">
        <v>0</v>
      </c>
      <c r="L1548">
        <v>0</v>
      </c>
      <c r="M1548">
        <v>0</v>
      </c>
      <c r="N1548">
        <v>0</v>
      </c>
      <c r="O1548">
        <v>0</v>
      </c>
      <c r="P1548">
        <v>0</v>
      </c>
      <c r="Q1548">
        <v>0</v>
      </c>
      <c r="R1548">
        <v>0</v>
      </c>
      <c r="S1548">
        <v>0</v>
      </c>
      <c r="T1548">
        <v>0</v>
      </c>
      <c r="U1548">
        <v>0</v>
      </c>
    </row>
    <row r="1549" spans="1:21" x14ac:dyDescent="0.2">
      <c r="A1549" t="s">
        <v>701</v>
      </c>
      <c r="B1549" t="s">
        <v>3594</v>
      </c>
      <c r="C1549" t="s">
        <v>3595</v>
      </c>
      <c r="D1549" t="s">
        <v>421</v>
      </c>
      <c r="E1549" t="s">
        <v>421</v>
      </c>
      <c r="F1549" t="s">
        <v>421</v>
      </c>
      <c r="G1549">
        <v>0</v>
      </c>
      <c r="H1549">
        <v>0</v>
      </c>
      <c r="I1549">
        <v>0</v>
      </c>
      <c r="J1549">
        <v>0</v>
      </c>
      <c r="K1549">
        <v>0</v>
      </c>
      <c r="L1549">
        <v>0</v>
      </c>
      <c r="M1549">
        <v>0</v>
      </c>
      <c r="N1549">
        <v>0</v>
      </c>
      <c r="O1549">
        <v>0</v>
      </c>
      <c r="P1549">
        <v>0</v>
      </c>
      <c r="Q1549">
        <v>0</v>
      </c>
      <c r="R1549">
        <v>0</v>
      </c>
      <c r="S1549">
        <v>0</v>
      </c>
      <c r="T1549">
        <v>0</v>
      </c>
      <c r="U1549">
        <v>0</v>
      </c>
    </row>
    <row r="1550" spans="1:21" x14ac:dyDescent="0.2">
      <c r="A1550" t="s">
        <v>701</v>
      </c>
      <c r="B1550" t="s">
        <v>3596</v>
      </c>
      <c r="C1550" t="s">
        <v>3597</v>
      </c>
      <c r="D1550" t="s">
        <v>421</v>
      </c>
      <c r="E1550" t="s">
        <v>421</v>
      </c>
      <c r="F1550" t="s">
        <v>421</v>
      </c>
      <c r="G1550">
        <v>0</v>
      </c>
      <c r="H1550">
        <v>0</v>
      </c>
      <c r="I1550">
        <v>0</v>
      </c>
      <c r="J1550">
        <v>0</v>
      </c>
      <c r="K1550">
        <v>0</v>
      </c>
      <c r="L1550">
        <v>0</v>
      </c>
      <c r="M1550">
        <v>0</v>
      </c>
      <c r="N1550">
        <v>0</v>
      </c>
      <c r="O1550">
        <v>0</v>
      </c>
      <c r="P1550">
        <v>0</v>
      </c>
      <c r="Q1550">
        <v>0</v>
      </c>
      <c r="R1550">
        <v>0</v>
      </c>
      <c r="S1550">
        <v>0</v>
      </c>
      <c r="T1550">
        <v>0</v>
      </c>
      <c r="U1550">
        <v>0</v>
      </c>
    </row>
    <row r="1551" spans="1:21" x14ac:dyDescent="0.2">
      <c r="A1551" t="s">
        <v>701</v>
      </c>
      <c r="B1551" t="s">
        <v>3598</v>
      </c>
      <c r="C1551" t="s">
        <v>3599</v>
      </c>
      <c r="D1551" t="s">
        <v>421</v>
      </c>
      <c r="E1551" t="s">
        <v>421</v>
      </c>
      <c r="F1551" t="s">
        <v>421</v>
      </c>
      <c r="G1551">
        <v>0</v>
      </c>
      <c r="H1551">
        <v>0</v>
      </c>
      <c r="I1551">
        <v>0</v>
      </c>
      <c r="J1551">
        <v>0</v>
      </c>
      <c r="K1551">
        <v>0</v>
      </c>
      <c r="L1551">
        <v>0</v>
      </c>
      <c r="M1551">
        <v>0</v>
      </c>
      <c r="N1551">
        <v>0</v>
      </c>
      <c r="O1551">
        <v>0</v>
      </c>
      <c r="P1551">
        <v>0</v>
      </c>
      <c r="Q1551">
        <v>0</v>
      </c>
      <c r="R1551">
        <v>0</v>
      </c>
      <c r="S1551">
        <v>0</v>
      </c>
      <c r="T1551">
        <v>0</v>
      </c>
      <c r="U1551">
        <v>0</v>
      </c>
    </row>
    <row r="1552" spans="1:21" x14ac:dyDescent="0.2">
      <c r="A1552" t="s">
        <v>701</v>
      </c>
      <c r="B1552" t="s">
        <v>3600</v>
      </c>
      <c r="C1552" t="s">
        <v>3601</v>
      </c>
      <c r="D1552" t="s">
        <v>421</v>
      </c>
      <c r="E1552" t="s">
        <v>421</v>
      </c>
      <c r="F1552" t="s">
        <v>421</v>
      </c>
      <c r="G1552">
        <v>0</v>
      </c>
      <c r="H1552">
        <v>0</v>
      </c>
      <c r="I1552">
        <v>0</v>
      </c>
      <c r="J1552">
        <v>0</v>
      </c>
      <c r="K1552">
        <v>0</v>
      </c>
      <c r="L1552">
        <v>0</v>
      </c>
      <c r="M1552">
        <v>0</v>
      </c>
      <c r="N1552">
        <v>0</v>
      </c>
      <c r="O1552">
        <v>0</v>
      </c>
      <c r="P1552">
        <v>0</v>
      </c>
      <c r="Q1552">
        <v>0</v>
      </c>
      <c r="R1552">
        <v>0</v>
      </c>
      <c r="S1552">
        <v>0</v>
      </c>
      <c r="T1552">
        <v>0</v>
      </c>
      <c r="U1552">
        <v>0</v>
      </c>
    </row>
    <row r="1553" spans="1:21" x14ac:dyDescent="0.2">
      <c r="A1553" t="s">
        <v>701</v>
      </c>
      <c r="B1553" t="s">
        <v>3602</v>
      </c>
      <c r="C1553" t="s">
        <v>3603</v>
      </c>
      <c r="D1553" t="s">
        <v>421</v>
      </c>
      <c r="E1553" t="s">
        <v>421</v>
      </c>
      <c r="F1553" t="s">
        <v>421</v>
      </c>
      <c r="G1553">
        <v>0</v>
      </c>
      <c r="H1553">
        <v>0</v>
      </c>
      <c r="I1553">
        <v>0</v>
      </c>
      <c r="J1553">
        <v>0</v>
      </c>
      <c r="K1553">
        <v>0</v>
      </c>
      <c r="L1553">
        <v>0</v>
      </c>
      <c r="M1553">
        <v>0</v>
      </c>
      <c r="N1553">
        <v>0</v>
      </c>
      <c r="O1553">
        <v>0</v>
      </c>
      <c r="P1553">
        <v>0</v>
      </c>
      <c r="Q1553">
        <v>0</v>
      </c>
      <c r="R1553">
        <v>0</v>
      </c>
      <c r="S1553">
        <v>0</v>
      </c>
      <c r="T1553">
        <v>0</v>
      </c>
      <c r="U1553">
        <v>0</v>
      </c>
    </row>
    <row r="1554" spans="1:21" x14ac:dyDescent="0.2">
      <c r="A1554" t="s">
        <v>701</v>
      </c>
      <c r="B1554" t="s">
        <v>3604</v>
      </c>
      <c r="C1554" t="s">
        <v>3605</v>
      </c>
      <c r="D1554" t="s">
        <v>421</v>
      </c>
      <c r="E1554" t="s">
        <v>421</v>
      </c>
      <c r="F1554" t="s">
        <v>421</v>
      </c>
      <c r="G1554">
        <v>0</v>
      </c>
      <c r="H1554">
        <v>0</v>
      </c>
      <c r="I1554">
        <v>0</v>
      </c>
      <c r="J1554">
        <v>0</v>
      </c>
      <c r="K1554">
        <v>0</v>
      </c>
      <c r="L1554">
        <v>0</v>
      </c>
      <c r="M1554">
        <v>0</v>
      </c>
      <c r="N1554">
        <v>0</v>
      </c>
      <c r="O1554">
        <v>0</v>
      </c>
      <c r="P1554">
        <v>0</v>
      </c>
      <c r="Q1554">
        <v>0</v>
      </c>
      <c r="R1554">
        <v>0</v>
      </c>
      <c r="S1554">
        <v>0</v>
      </c>
      <c r="T1554">
        <v>0</v>
      </c>
      <c r="U1554">
        <v>0</v>
      </c>
    </row>
    <row r="1555" spans="1:21" x14ac:dyDescent="0.2">
      <c r="A1555" t="s">
        <v>701</v>
      </c>
      <c r="B1555" t="s">
        <v>3606</v>
      </c>
      <c r="C1555" t="s">
        <v>3607</v>
      </c>
      <c r="D1555" t="s">
        <v>421</v>
      </c>
      <c r="E1555" t="s">
        <v>421</v>
      </c>
      <c r="F1555" t="s">
        <v>421</v>
      </c>
      <c r="G1555">
        <v>0</v>
      </c>
      <c r="H1555">
        <v>0</v>
      </c>
      <c r="I1555">
        <v>0</v>
      </c>
      <c r="J1555">
        <v>0</v>
      </c>
      <c r="K1555">
        <v>0</v>
      </c>
      <c r="L1555">
        <v>0</v>
      </c>
      <c r="M1555">
        <v>0</v>
      </c>
      <c r="N1555">
        <v>0</v>
      </c>
      <c r="O1555">
        <v>0</v>
      </c>
      <c r="P1555">
        <v>0</v>
      </c>
      <c r="Q1555">
        <v>0</v>
      </c>
      <c r="R1555">
        <v>0</v>
      </c>
      <c r="S1555">
        <v>0</v>
      </c>
      <c r="T1555">
        <v>0</v>
      </c>
      <c r="U1555">
        <v>0</v>
      </c>
    </row>
    <row r="1556" spans="1:21" x14ac:dyDescent="0.2">
      <c r="A1556" t="s">
        <v>701</v>
      </c>
      <c r="B1556" t="s">
        <v>3608</v>
      </c>
      <c r="C1556" t="s">
        <v>3609</v>
      </c>
      <c r="D1556" t="s">
        <v>421</v>
      </c>
      <c r="E1556" t="s">
        <v>421</v>
      </c>
      <c r="F1556" t="s">
        <v>421</v>
      </c>
      <c r="G1556">
        <v>0</v>
      </c>
      <c r="H1556">
        <v>0</v>
      </c>
      <c r="I1556">
        <v>0</v>
      </c>
      <c r="J1556">
        <v>0</v>
      </c>
      <c r="K1556">
        <v>0</v>
      </c>
      <c r="L1556">
        <v>0</v>
      </c>
      <c r="M1556">
        <v>0</v>
      </c>
      <c r="N1556">
        <v>0</v>
      </c>
      <c r="O1556">
        <v>0</v>
      </c>
      <c r="P1556">
        <v>0</v>
      </c>
      <c r="Q1556">
        <v>0</v>
      </c>
      <c r="R1556">
        <v>0</v>
      </c>
      <c r="S1556">
        <v>0</v>
      </c>
      <c r="T1556">
        <v>0</v>
      </c>
      <c r="U1556">
        <v>0</v>
      </c>
    </row>
    <row r="1557" spans="1:21" x14ac:dyDescent="0.2">
      <c r="A1557" t="s">
        <v>701</v>
      </c>
      <c r="B1557" t="s">
        <v>3610</v>
      </c>
      <c r="C1557" t="s">
        <v>3611</v>
      </c>
      <c r="D1557" t="s">
        <v>421</v>
      </c>
      <c r="E1557" t="s">
        <v>421</v>
      </c>
      <c r="F1557" t="s">
        <v>421</v>
      </c>
      <c r="G1557">
        <v>0</v>
      </c>
      <c r="H1557">
        <v>0</v>
      </c>
      <c r="I1557">
        <v>0</v>
      </c>
      <c r="J1557">
        <v>0</v>
      </c>
      <c r="K1557">
        <v>0</v>
      </c>
      <c r="L1557">
        <v>0</v>
      </c>
      <c r="M1557">
        <v>0</v>
      </c>
      <c r="N1557">
        <v>0</v>
      </c>
      <c r="O1557">
        <v>0</v>
      </c>
      <c r="P1557">
        <v>0</v>
      </c>
      <c r="Q1557">
        <v>0</v>
      </c>
      <c r="R1557">
        <v>0</v>
      </c>
      <c r="S1557">
        <v>0</v>
      </c>
      <c r="T1557">
        <v>0</v>
      </c>
      <c r="U1557">
        <v>0</v>
      </c>
    </row>
    <row r="1558" spans="1:21" x14ac:dyDescent="0.2">
      <c r="A1558" t="s">
        <v>701</v>
      </c>
      <c r="B1558" t="s">
        <v>3612</v>
      </c>
      <c r="C1558" t="s">
        <v>3613</v>
      </c>
      <c r="D1558" t="s">
        <v>421</v>
      </c>
      <c r="E1558" t="s">
        <v>421</v>
      </c>
      <c r="F1558" t="s">
        <v>421</v>
      </c>
      <c r="G1558">
        <v>0</v>
      </c>
      <c r="H1558">
        <v>0</v>
      </c>
      <c r="I1558">
        <v>0</v>
      </c>
      <c r="J1558">
        <v>0</v>
      </c>
      <c r="K1558">
        <v>0</v>
      </c>
      <c r="L1558">
        <v>0</v>
      </c>
      <c r="M1558">
        <v>0</v>
      </c>
      <c r="N1558">
        <v>0</v>
      </c>
      <c r="O1558">
        <v>0</v>
      </c>
      <c r="P1558">
        <v>0</v>
      </c>
      <c r="Q1558">
        <v>0</v>
      </c>
      <c r="R1558">
        <v>0</v>
      </c>
      <c r="S1558">
        <v>0</v>
      </c>
      <c r="T1558">
        <v>0</v>
      </c>
      <c r="U1558">
        <v>0</v>
      </c>
    </row>
    <row r="1559" spans="1:21" x14ac:dyDescent="0.2">
      <c r="A1559" t="s">
        <v>701</v>
      </c>
      <c r="B1559" t="s">
        <v>3614</v>
      </c>
      <c r="C1559" t="s">
        <v>3615</v>
      </c>
      <c r="D1559" t="s">
        <v>421</v>
      </c>
      <c r="E1559" t="s">
        <v>421</v>
      </c>
      <c r="F1559" t="s">
        <v>421</v>
      </c>
      <c r="G1559">
        <v>0</v>
      </c>
      <c r="H1559">
        <v>0</v>
      </c>
      <c r="I1559">
        <v>0</v>
      </c>
      <c r="J1559">
        <v>0</v>
      </c>
      <c r="K1559">
        <v>0</v>
      </c>
      <c r="L1559">
        <v>0</v>
      </c>
      <c r="M1559">
        <v>0</v>
      </c>
      <c r="N1559">
        <v>0</v>
      </c>
      <c r="O1559">
        <v>0</v>
      </c>
      <c r="P1559">
        <v>0</v>
      </c>
      <c r="Q1559">
        <v>0</v>
      </c>
      <c r="R1559">
        <v>0</v>
      </c>
      <c r="S1559">
        <v>0</v>
      </c>
      <c r="T1559">
        <v>0</v>
      </c>
      <c r="U1559">
        <v>0</v>
      </c>
    </row>
    <row r="1560" spans="1:21" x14ac:dyDescent="0.2">
      <c r="A1560" t="s">
        <v>701</v>
      </c>
      <c r="B1560" t="s">
        <v>3616</v>
      </c>
      <c r="C1560" t="s">
        <v>3617</v>
      </c>
      <c r="D1560" t="s">
        <v>421</v>
      </c>
      <c r="E1560" t="s">
        <v>421</v>
      </c>
      <c r="F1560" t="s">
        <v>421</v>
      </c>
      <c r="G1560">
        <v>0</v>
      </c>
      <c r="H1560">
        <v>0</v>
      </c>
      <c r="I1560">
        <v>0</v>
      </c>
      <c r="J1560">
        <v>0</v>
      </c>
      <c r="K1560">
        <v>0</v>
      </c>
      <c r="L1560">
        <v>0</v>
      </c>
      <c r="M1560">
        <v>0</v>
      </c>
      <c r="N1560">
        <v>0</v>
      </c>
      <c r="O1560">
        <v>0</v>
      </c>
      <c r="P1560">
        <v>0</v>
      </c>
      <c r="Q1560">
        <v>0</v>
      </c>
      <c r="R1560">
        <v>0</v>
      </c>
      <c r="S1560">
        <v>0</v>
      </c>
      <c r="T1560">
        <v>0</v>
      </c>
      <c r="U1560">
        <v>0</v>
      </c>
    </row>
    <row r="1561" spans="1:21" x14ac:dyDescent="0.2">
      <c r="A1561" t="s">
        <v>701</v>
      </c>
      <c r="B1561" t="s">
        <v>3618</v>
      </c>
      <c r="C1561" t="s">
        <v>3619</v>
      </c>
      <c r="D1561" t="s">
        <v>421</v>
      </c>
      <c r="E1561" t="s">
        <v>421</v>
      </c>
      <c r="F1561" t="s">
        <v>421</v>
      </c>
      <c r="G1561">
        <v>0</v>
      </c>
      <c r="H1561">
        <v>0</v>
      </c>
      <c r="I1561">
        <v>0</v>
      </c>
      <c r="J1561">
        <v>0</v>
      </c>
      <c r="K1561">
        <v>0</v>
      </c>
      <c r="L1561">
        <v>0</v>
      </c>
      <c r="M1561">
        <v>0</v>
      </c>
      <c r="N1561">
        <v>0</v>
      </c>
      <c r="O1561">
        <v>0</v>
      </c>
      <c r="P1561">
        <v>0</v>
      </c>
      <c r="Q1561">
        <v>0</v>
      </c>
      <c r="R1561">
        <v>0</v>
      </c>
      <c r="S1561">
        <v>0</v>
      </c>
      <c r="T1561">
        <v>0</v>
      </c>
      <c r="U1561">
        <v>0</v>
      </c>
    </row>
    <row r="1562" spans="1:21" x14ac:dyDescent="0.2">
      <c r="A1562" t="s">
        <v>701</v>
      </c>
      <c r="B1562" t="s">
        <v>3620</v>
      </c>
      <c r="C1562" t="s">
        <v>3621</v>
      </c>
      <c r="D1562" t="s">
        <v>421</v>
      </c>
      <c r="E1562" t="s">
        <v>421</v>
      </c>
      <c r="F1562" t="s">
        <v>421</v>
      </c>
      <c r="G1562">
        <v>0</v>
      </c>
      <c r="H1562">
        <v>0</v>
      </c>
      <c r="I1562">
        <v>0</v>
      </c>
      <c r="J1562">
        <v>0</v>
      </c>
      <c r="K1562">
        <v>0</v>
      </c>
      <c r="L1562">
        <v>0</v>
      </c>
      <c r="M1562">
        <v>0</v>
      </c>
      <c r="N1562">
        <v>0</v>
      </c>
      <c r="O1562">
        <v>0</v>
      </c>
      <c r="P1562">
        <v>0</v>
      </c>
      <c r="Q1562">
        <v>0</v>
      </c>
      <c r="R1562">
        <v>0</v>
      </c>
      <c r="S1562">
        <v>0</v>
      </c>
      <c r="T1562">
        <v>0</v>
      </c>
      <c r="U1562">
        <v>0</v>
      </c>
    </row>
    <row r="1563" spans="1:21" x14ac:dyDescent="0.2">
      <c r="A1563" t="s">
        <v>701</v>
      </c>
      <c r="B1563" t="s">
        <v>3622</v>
      </c>
      <c r="C1563" t="s">
        <v>3623</v>
      </c>
      <c r="D1563" t="s">
        <v>421</v>
      </c>
      <c r="E1563" t="s">
        <v>421</v>
      </c>
      <c r="F1563" t="s">
        <v>421</v>
      </c>
      <c r="G1563">
        <v>0</v>
      </c>
      <c r="H1563">
        <v>0</v>
      </c>
      <c r="I1563">
        <v>0</v>
      </c>
      <c r="J1563">
        <v>0</v>
      </c>
      <c r="K1563">
        <v>0</v>
      </c>
      <c r="L1563">
        <v>0</v>
      </c>
      <c r="M1563">
        <v>0</v>
      </c>
      <c r="N1563">
        <v>0</v>
      </c>
      <c r="O1563">
        <v>0</v>
      </c>
      <c r="P1563">
        <v>0</v>
      </c>
      <c r="Q1563">
        <v>0</v>
      </c>
      <c r="R1563">
        <v>0</v>
      </c>
      <c r="S1563">
        <v>0</v>
      </c>
      <c r="T1563">
        <v>0</v>
      </c>
      <c r="U1563">
        <v>0</v>
      </c>
    </row>
    <row r="1564" spans="1:21" x14ac:dyDescent="0.2">
      <c r="A1564" t="s">
        <v>701</v>
      </c>
      <c r="B1564" t="s">
        <v>3624</v>
      </c>
      <c r="C1564" t="s">
        <v>3625</v>
      </c>
      <c r="D1564" t="s">
        <v>421</v>
      </c>
      <c r="E1564" t="s">
        <v>421</v>
      </c>
      <c r="F1564" t="s">
        <v>421</v>
      </c>
      <c r="G1564">
        <v>0</v>
      </c>
      <c r="H1564">
        <v>0</v>
      </c>
      <c r="I1564">
        <v>0</v>
      </c>
      <c r="J1564">
        <v>0</v>
      </c>
      <c r="K1564">
        <v>0</v>
      </c>
      <c r="L1564">
        <v>0</v>
      </c>
      <c r="M1564">
        <v>0</v>
      </c>
      <c r="N1564">
        <v>0</v>
      </c>
      <c r="O1564">
        <v>0</v>
      </c>
      <c r="P1564">
        <v>0</v>
      </c>
      <c r="Q1564">
        <v>0</v>
      </c>
      <c r="R1564">
        <v>0</v>
      </c>
      <c r="S1564">
        <v>0</v>
      </c>
      <c r="T1564">
        <v>0</v>
      </c>
      <c r="U1564">
        <v>0</v>
      </c>
    </row>
    <row r="1565" spans="1:21" x14ac:dyDescent="0.2">
      <c r="A1565" t="s">
        <v>701</v>
      </c>
      <c r="B1565" t="s">
        <v>3626</v>
      </c>
      <c r="C1565" t="s">
        <v>3627</v>
      </c>
      <c r="D1565" t="s">
        <v>421</v>
      </c>
      <c r="E1565" t="s">
        <v>421</v>
      </c>
      <c r="F1565" t="s">
        <v>421</v>
      </c>
      <c r="G1565">
        <v>0</v>
      </c>
      <c r="H1565">
        <v>0</v>
      </c>
      <c r="I1565">
        <v>0</v>
      </c>
      <c r="J1565">
        <v>0</v>
      </c>
      <c r="K1565">
        <v>0</v>
      </c>
      <c r="L1565">
        <v>0</v>
      </c>
      <c r="M1565">
        <v>0</v>
      </c>
      <c r="N1565">
        <v>0</v>
      </c>
      <c r="O1565">
        <v>0</v>
      </c>
      <c r="P1565">
        <v>0</v>
      </c>
      <c r="Q1565">
        <v>0</v>
      </c>
      <c r="R1565">
        <v>0</v>
      </c>
      <c r="S1565">
        <v>0</v>
      </c>
      <c r="T1565">
        <v>0</v>
      </c>
      <c r="U1565">
        <v>0</v>
      </c>
    </row>
    <row r="1566" spans="1:21" x14ac:dyDescent="0.2">
      <c r="A1566" t="s">
        <v>701</v>
      </c>
      <c r="B1566" t="s">
        <v>3628</v>
      </c>
      <c r="C1566" t="s">
        <v>3629</v>
      </c>
      <c r="D1566" t="s">
        <v>421</v>
      </c>
      <c r="E1566" t="s">
        <v>421</v>
      </c>
      <c r="F1566" t="s">
        <v>421</v>
      </c>
      <c r="G1566">
        <v>0</v>
      </c>
      <c r="H1566">
        <v>0</v>
      </c>
      <c r="I1566">
        <v>0</v>
      </c>
      <c r="J1566">
        <v>0</v>
      </c>
      <c r="K1566">
        <v>0</v>
      </c>
      <c r="L1566">
        <v>0</v>
      </c>
      <c r="M1566">
        <v>0</v>
      </c>
      <c r="N1566">
        <v>0</v>
      </c>
      <c r="O1566">
        <v>0</v>
      </c>
      <c r="P1566">
        <v>0</v>
      </c>
      <c r="Q1566">
        <v>0</v>
      </c>
      <c r="R1566">
        <v>0</v>
      </c>
      <c r="S1566">
        <v>0</v>
      </c>
      <c r="T1566">
        <v>0</v>
      </c>
      <c r="U1566">
        <v>0</v>
      </c>
    </row>
    <row r="1567" spans="1:21" x14ac:dyDescent="0.2">
      <c r="A1567" t="s">
        <v>701</v>
      </c>
      <c r="B1567" t="s">
        <v>3630</v>
      </c>
      <c r="C1567" t="s">
        <v>3631</v>
      </c>
      <c r="D1567" t="s">
        <v>421</v>
      </c>
      <c r="E1567" t="s">
        <v>421</v>
      </c>
      <c r="F1567" t="s">
        <v>421</v>
      </c>
      <c r="G1567">
        <v>0</v>
      </c>
      <c r="H1567">
        <v>0</v>
      </c>
      <c r="I1567">
        <v>0</v>
      </c>
      <c r="J1567">
        <v>0</v>
      </c>
      <c r="K1567">
        <v>0</v>
      </c>
      <c r="L1567">
        <v>0</v>
      </c>
      <c r="M1567">
        <v>0</v>
      </c>
      <c r="N1567">
        <v>0</v>
      </c>
      <c r="O1567">
        <v>0</v>
      </c>
      <c r="P1567">
        <v>0</v>
      </c>
      <c r="Q1567">
        <v>0</v>
      </c>
      <c r="R1567">
        <v>0</v>
      </c>
      <c r="S1567">
        <v>0</v>
      </c>
      <c r="T1567">
        <v>0</v>
      </c>
      <c r="U1567">
        <v>0</v>
      </c>
    </row>
    <row r="1568" spans="1:21" x14ac:dyDescent="0.2">
      <c r="A1568" t="s">
        <v>701</v>
      </c>
      <c r="B1568" t="s">
        <v>3632</v>
      </c>
      <c r="C1568" t="s">
        <v>3633</v>
      </c>
      <c r="D1568" t="s">
        <v>421</v>
      </c>
      <c r="E1568" t="s">
        <v>421</v>
      </c>
      <c r="F1568" t="s">
        <v>421</v>
      </c>
      <c r="G1568">
        <v>0</v>
      </c>
      <c r="H1568">
        <v>0</v>
      </c>
      <c r="I1568">
        <v>0</v>
      </c>
      <c r="J1568">
        <v>0</v>
      </c>
      <c r="K1568">
        <v>0</v>
      </c>
      <c r="L1568">
        <v>0</v>
      </c>
      <c r="M1568">
        <v>0</v>
      </c>
      <c r="N1568">
        <v>0</v>
      </c>
      <c r="O1568">
        <v>0</v>
      </c>
      <c r="P1568">
        <v>0</v>
      </c>
      <c r="Q1568">
        <v>0</v>
      </c>
      <c r="R1568">
        <v>0</v>
      </c>
      <c r="S1568">
        <v>0</v>
      </c>
      <c r="T1568">
        <v>0</v>
      </c>
      <c r="U1568">
        <v>0</v>
      </c>
    </row>
    <row r="1569" spans="1:21" x14ac:dyDescent="0.2">
      <c r="A1569" t="s">
        <v>701</v>
      </c>
      <c r="B1569" t="s">
        <v>3634</v>
      </c>
      <c r="C1569" t="s">
        <v>3635</v>
      </c>
      <c r="D1569" t="s">
        <v>421</v>
      </c>
      <c r="E1569" t="s">
        <v>421</v>
      </c>
      <c r="F1569" t="s">
        <v>421</v>
      </c>
      <c r="G1569">
        <v>0</v>
      </c>
      <c r="H1569">
        <v>0</v>
      </c>
      <c r="I1569">
        <v>0</v>
      </c>
      <c r="J1569">
        <v>0</v>
      </c>
      <c r="K1569">
        <v>0</v>
      </c>
      <c r="L1569">
        <v>0</v>
      </c>
      <c r="M1569">
        <v>0</v>
      </c>
      <c r="N1569">
        <v>0</v>
      </c>
      <c r="O1569">
        <v>0</v>
      </c>
      <c r="P1569">
        <v>0</v>
      </c>
      <c r="Q1569">
        <v>0</v>
      </c>
      <c r="R1569">
        <v>0</v>
      </c>
      <c r="S1569">
        <v>0</v>
      </c>
      <c r="T1569">
        <v>0</v>
      </c>
      <c r="U1569">
        <v>0</v>
      </c>
    </row>
    <row r="1570" spans="1:21" x14ac:dyDescent="0.2">
      <c r="A1570" t="s">
        <v>701</v>
      </c>
      <c r="B1570" t="s">
        <v>3636</v>
      </c>
      <c r="C1570" t="s">
        <v>3637</v>
      </c>
      <c r="D1570" t="s">
        <v>421</v>
      </c>
      <c r="E1570" t="s">
        <v>421</v>
      </c>
      <c r="F1570" t="s">
        <v>421</v>
      </c>
      <c r="G1570">
        <v>0</v>
      </c>
      <c r="H1570">
        <v>0</v>
      </c>
      <c r="I1570">
        <v>0</v>
      </c>
      <c r="J1570">
        <v>0</v>
      </c>
      <c r="K1570">
        <v>0</v>
      </c>
      <c r="L1570">
        <v>0</v>
      </c>
      <c r="M1570">
        <v>0</v>
      </c>
      <c r="N1570">
        <v>0</v>
      </c>
      <c r="O1570">
        <v>0</v>
      </c>
      <c r="P1570">
        <v>0</v>
      </c>
      <c r="Q1570">
        <v>0</v>
      </c>
      <c r="R1570">
        <v>0</v>
      </c>
      <c r="S1570">
        <v>0</v>
      </c>
      <c r="T1570">
        <v>0</v>
      </c>
      <c r="U1570">
        <v>0</v>
      </c>
    </row>
    <row r="1571" spans="1:21" x14ac:dyDescent="0.2">
      <c r="A1571" t="s">
        <v>701</v>
      </c>
      <c r="B1571" t="s">
        <v>3638</v>
      </c>
      <c r="C1571" t="s">
        <v>3639</v>
      </c>
      <c r="D1571" t="s">
        <v>421</v>
      </c>
      <c r="E1571" t="s">
        <v>421</v>
      </c>
      <c r="F1571" t="s">
        <v>421</v>
      </c>
      <c r="G1571">
        <v>0</v>
      </c>
      <c r="H1571">
        <v>0</v>
      </c>
      <c r="I1571">
        <v>0</v>
      </c>
      <c r="J1571">
        <v>0</v>
      </c>
      <c r="K1571">
        <v>0</v>
      </c>
      <c r="L1571">
        <v>0</v>
      </c>
      <c r="M1571">
        <v>0</v>
      </c>
      <c r="N1571">
        <v>0</v>
      </c>
      <c r="O1571">
        <v>0</v>
      </c>
      <c r="P1571">
        <v>0</v>
      </c>
      <c r="Q1571">
        <v>0</v>
      </c>
      <c r="R1571">
        <v>0</v>
      </c>
      <c r="S1571">
        <v>0</v>
      </c>
      <c r="T1571">
        <v>0</v>
      </c>
      <c r="U1571">
        <v>0</v>
      </c>
    </row>
    <row r="1572" spans="1:21" x14ac:dyDescent="0.2">
      <c r="A1572" t="s">
        <v>701</v>
      </c>
      <c r="B1572" t="s">
        <v>3640</v>
      </c>
      <c r="C1572" t="s">
        <v>3641</v>
      </c>
      <c r="D1572" t="s">
        <v>421</v>
      </c>
      <c r="E1572" t="s">
        <v>421</v>
      </c>
      <c r="F1572" t="s">
        <v>421</v>
      </c>
      <c r="G1572">
        <v>0</v>
      </c>
      <c r="H1572">
        <v>0</v>
      </c>
      <c r="I1572">
        <v>0</v>
      </c>
      <c r="J1572">
        <v>0</v>
      </c>
      <c r="K1572">
        <v>0</v>
      </c>
      <c r="L1572">
        <v>0</v>
      </c>
      <c r="M1572">
        <v>0</v>
      </c>
      <c r="N1572">
        <v>0</v>
      </c>
      <c r="O1572">
        <v>0</v>
      </c>
      <c r="P1572">
        <v>0</v>
      </c>
      <c r="Q1572">
        <v>0</v>
      </c>
      <c r="R1572">
        <v>0</v>
      </c>
      <c r="S1572">
        <v>0</v>
      </c>
      <c r="T1572">
        <v>0</v>
      </c>
      <c r="U1572">
        <v>0</v>
      </c>
    </row>
    <row r="1573" spans="1:21" x14ac:dyDescent="0.2">
      <c r="A1573" t="s">
        <v>701</v>
      </c>
      <c r="B1573" t="s">
        <v>3642</v>
      </c>
      <c r="C1573" t="s">
        <v>3643</v>
      </c>
      <c r="D1573" t="s">
        <v>421</v>
      </c>
      <c r="E1573" t="s">
        <v>421</v>
      </c>
      <c r="F1573" t="s">
        <v>421</v>
      </c>
      <c r="G1573">
        <v>0</v>
      </c>
      <c r="H1573">
        <v>0</v>
      </c>
      <c r="I1573">
        <v>0</v>
      </c>
      <c r="J1573">
        <v>0</v>
      </c>
      <c r="K1573">
        <v>0</v>
      </c>
      <c r="L1573">
        <v>0</v>
      </c>
      <c r="M1573">
        <v>0</v>
      </c>
      <c r="N1573">
        <v>0</v>
      </c>
      <c r="O1573">
        <v>0</v>
      </c>
      <c r="P1573">
        <v>0</v>
      </c>
      <c r="Q1573">
        <v>0</v>
      </c>
      <c r="R1573">
        <v>0</v>
      </c>
      <c r="S1573">
        <v>0</v>
      </c>
      <c r="T1573">
        <v>0</v>
      </c>
      <c r="U1573">
        <v>0</v>
      </c>
    </row>
    <row r="1574" spans="1:21" x14ac:dyDescent="0.2">
      <c r="A1574" t="s">
        <v>701</v>
      </c>
      <c r="B1574" t="s">
        <v>3644</v>
      </c>
      <c r="C1574" t="s">
        <v>3645</v>
      </c>
      <c r="D1574" t="s">
        <v>421</v>
      </c>
      <c r="E1574" t="s">
        <v>421</v>
      </c>
      <c r="F1574" t="s">
        <v>421</v>
      </c>
      <c r="G1574">
        <v>0</v>
      </c>
      <c r="H1574">
        <v>0</v>
      </c>
      <c r="I1574">
        <v>0</v>
      </c>
      <c r="J1574">
        <v>0</v>
      </c>
      <c r="K1574">
        <v>0</v>
      </c>
      <c r="L1574">
        <v>0</v>
      </c>
      <c r="M1574">
        <v>0</v>
      </c>
      <c r="N1574">
        <v>0</v>
      </c>
      <c r="O1574">
        <v>0</v>
      </c>
      <c r="P1574">
        <v>0</v>
      </c>
      <c r="Q1574">
        <v>0</v>
      </c>
      <c r="R1574">
        <v>0</v>
      </c>
      <c r="S1574">
        <v>0</v>
      </c>
      <c r="T1574">
        <v>0</v>
      </c>
      <c r="U1574">
        <v>0</v>
      </c>
    </row>
    <row r="1575" spans="1:21" x14ac:dyDescent="0.2">
      <c r="A1575" t="s">
        <v>701</v>
      </c>
      <c r="B1575" t="s">
        <v>3646</v>
      </c>
      <c r="C1575" t="s">
        <v>3647</v>
      </c>
      <c r="D1575" t="s">
        <v>421</v>
      </c>
      <c r="E1575" t="s">
        <v>421</v>
      </c>
      <c r="F1575" t="s">
        <v>421</v>
      </c>
      <c r="G1575">
        <v>0</v>
      </c>
      <c r="H1575">
        <v>0</v>
      </c>
      <c r="I1575">
        <v>0</v>
      </c>
      <c r="J1575">
        <v>0</v>
      </c>
      <c r="K1575">
        <v>0</v>
      </c>
      <c r="L1575">
        <v>0</v>
      </c>
      <c r="M1575">
        <v>0</v>
      </c>
      <c r="N1575">
        <v>0</v>
      </c>
      <c r="O1575">
        <v>0</v>
      </c>
      <c r="P1575">
        <v>0</v>
      </c>
      <c r="Q1575">
        <v>0</v>
      </c>
      <c r="R1575">
        <v>0</v>
      </c>
      <c r="S1575">
        <v>0</v>
      </c>
      <c r="T1575">
        <v>0</v>
      </c>
      <c r="U1575">
        <v>0</v>
      </c>
    </row>
    <row r="1576" spans="1:21" x14ac:dyDescent="0.2">
      <c r="A1576" t="s">
        <v>701</v>
      </c>
      <c r="B1576" t="s">
        <v>3648</v>
      </c>
      <c r="C1576" t="s">
        <v>3649</v>
      </c>
      <c r="D1576" t="s">
        <v>421</v>
      </c>
      <c r="E1576" t="s">
        <v>421</v>
      </c>
      <c r="F1576" t="s">
        <v>421</v>
      </c>
      <c r="G1576">
        <v>0</v>
      </c>
      <c r="H1576">
        <v>0</v>
      </c>
      <c r="I1576">
        <v>0</v>
      </c>
      <c r="J1576">
        <v>0</v>
      </c>
      <c r="K1576">
        <v>0</v>
      </c>
      <c r="L1576">
        <v>0</v>
      </c>
      <c r="M1576">
        <v>0</v>
      </c>
      <c r="N1576">
        <v>0</v>
      </c>
      <c r="O1576">
        <v>0</v>
      </c>
      <c r="P1576">
        <v>0</v>
      </c>
      <c r="Q1576">
        <v>0</v>
      </c>
      <c r="R1576">
        <v>0</v>
      </c>
      <c r="S1576">
        <v>0</v>
      </c>
      <c r="T1576">
        <v>0</v>
      </c>
      <c r="U1576">
        <v>0</v>
      </c>
    </row>
    <row r="1577" spans="1:21" x14ac:dyDescent="0.2">
      <c r="A1577" t="s">
        <v>701</v>
      </c>
      <c r="B1577" t="s">
        <v>3650</v>
      </c>
      <c r="C1577" t="s">
        <v>3651</v>
      </c>
      <c r="D1577" t="s">
        <v>421</v>
      </c>
      <c r="E1577" t="s">
        <v>421</v>
      </c>
      <c r="F1577" t="s">
        <v>421</v>
      </c>
      <c r="G1577">
        <v>0</v>
      </c>
      <c r="H1577">
        <v>0</v>
      </c>
      <c r="I1577">
        <v>0</v>
      </c>
      <c r="J1577">
        <v>0</v>
      </c>
      <c r="K1577">
        <v>0</v>
      </c>
      <c r="L1577">
        <v>0</v>
      </c>
      <c r="M1577">
        <v>0</v>
      </c>
      <c r="N1577">
        <v>0</v>
      </c>
      <c r="O1577">
        <v>0</v>
      </c>
      <c r="P1577">
        <v>0</v>
      </c>
      <c r="Q1577">
        <v>0</v>
      </c>
      <c r="R1577">
        <v>0</v>
      </c>
      <c r="S1577">
        <v>0</v>
      </c>
      <c r="T1577">
        <v>0</v>
      </c>
      <c r="U1577">
        <v>0</v>
      </c>
    </row>
    <row r="1578" spans="1:21" x14ac:dyDescent="0.2">
      <c r="A1578" t="s">
        <v>701</v>
      </c>
      <c r="B1578" t="s">
        <v>3652</v>
      </c>
      <c r="C1578" t="s">
        <v>3653</v>
      </c>
      <c r="D1578" t="s">
        <v>421</v>
      </c>
      <c r="E1578" t="s">
        <v>421</v>
      </c>
      <c r="F1578" t="s">
        <v>421</v>
      </c>
      <c r="G1578">
        <v>0</v>
      </c>
      <c r="H1578">
        <v>0</v>
      </c>
      <c r="I1578">
        <v>0</v>
      </c>
      <c r="J1578">
        <v>0</v>
      </c>
      <c r="K1578">
        <v>0</v>
      </c>
      <c r="L1578">
        <v>0</v>
      </c>
      <c r="M1578">
        <v>0</v>
      </c>
      <c r="N1578">
        <v>0</v>
      </c>
      <c r="O1578">
        <v>0</v>
      </c>
      <c r="P1578">
        <v>0</v>
      </c>
      <c r="Q1578">
        <v>0</v>
      </c>
      <c r="R1578">
        <v>0</v>
      </c>
      <c r="S1578">
        <v>0</v>
      </c>
      <c r="T1578">
        <v>0</v>
      </c>
      <c r="U1578">
        <v>0</v>
      </c>
    </row>
    <row r="1579" spans="1:21" x14ac:dyDescent="0.2">
      <c r="A1579" t="s">
        <v>701</v>
      </c>
      <c r="B1579" t="s">
        <v>3654</v>
      </c>
      <c r="C1579" t="s">
        <v>3655</v>
      </c>
      <c r="D1579" t="s">
        <v>421</v>
      </c>
      <c r="E1579" t="s">
        <v>421</v>
      </c>
      <c r="F1579" t="s">
        <v>421</v>
      </c>
      <c r="G1579">
        <v>0</v>
      </c>
      <c r="H1579">
        <v>0</v>
      </c>
      <c r="I1579">
        <v>0</v>
      </c>
      <c r="J1579">
        <v>0</v>
      </c>
      <c r="K1579">
        <v>0</v>
      </c>
      <c r="L1579">
        <v>0</v>
      </c>
      <c r="M1579">
        <v>0</v>
      </c>
      <c r="N1579">
        <v>0</v>
      </c>
      <c r="O1579">
        <v>0</v>
      </c>
      <c r="P1579">
        <v>0</v>
      </c>
      <c r="Q1579">
        <v>0</v>
      </c>
      <c r="R1579">
        <v>0</v>
      </c>
      <c r="S1579">
        <v>0</v>
      </c>
      <c r="T1579">
        <v>0</v>
      </c>
      <c r="U1579">
        <v>0</v>
      </c>
    </row>
    <row r="1580" spans="1:21" x14ac:dyDescent="0.2">
      <c r="A1580" t="s">
        <v>701</v>
      </c>
      <c r="B1580" t="s">
        <v>3656</v>
      </c>
      <c r="C1580" t="s">
        <v>3657</v>
      </c>
      <c r="D1580" t="s">
        <v>421</v>
      </c>
      <c r="E1580" t="s">
        <v>421</v>
      </c>
      <c r="F1580" t="s">
        <v>421</v>
      </c>
      <c r="G1580">
        <v>0</v>
      </c>
      <c r="H1580">
        <v>0</v>
      </c>
      <c r="I1580">
        <v>0</v>
      </c>
      <c r="J1580">
        <v>0</v>
      </c>
      <c r="K1580">
        <v>0</v>
      </c>
      <c r="L1580">
        <v>0</v>
      </c>
      <c r="M1580">
        <v>0</v>
      </c>
      <c r="N1580">
        <v>0</v>
      </c>
      <c r="O1580">
        <v>0</v>
      </c>
      <c r="P1580">
        <v>0</v>
      </c>
      <c r="Q1580">
        <v>0</v>
      </c>
      <c r="R1580">
        <v>0</v>
      </c>
      <c r="S1580">
        <v>0</v>
      </c>
      <c r="T1580">
        <v>0</v>
      </c>
      <c r="U1580">
        <v>0</v>
      </c>
    </row>
    <row r="1581" spans="1:21" x14ac:dyDescent="0.2">
      <c r="A1581" t="s">
        <v>701</v>
      </c>
      <c r="B1581" t="s">
        <v>3658</v>
      </c>
      <c r="C1581" t="s">
        <v>3659</v>
      </c>
      <c r="D1581" t="s">
        <v>421</v>
      </c>
      <c r="E1581" t="s">
        <v>421</v>
      </c>
      <c r="F1581" t="s">
        <v>421</v>
      </c>
      <c r="G1581">
        <v>0</v>
      </c>
      <c r="H1581">
        <v>0</v>
      </c>
      <c r="I1581">
        <v>0</v>
      </c>
      <c r="J1581">
        <v>0</v>
      </c>
      <c r="K1581">
        <v>0</v>
      </c>
      <c r="L1581">
        <v>0</v>
      </c>
      <c r="M1581">
        <v>0</v>
      </c>
      <c r="N1581">
        <v>0</v>
      </c>
      <c r="O1581">
        <v>0</v>
      </c>
      <c r="P1581">
        <v>0</v>
      </c>
      <c r="Q1581">
        <v>0</v>
      </c>
      <c r="R1581">
        <v>0</v>
      </c>
      <c r="S1581">
        <v>0</v>
      </c>
      <c r="T1581">
        <v>0</v>
      </c>
      <c r="U1581">
        <v>0</v>
      </c>
    </row>
    <row r="1582" spans="1:21" x14ac:dyDescent="0.2">
      <c r="A1582" t="s">
        <v>701</v>
      </c>
      <c r="B1582" t="s">
        <v>3660</v>
      </c>
      <c r="C1582" t="s">
        <v>3661</v>
      </c>
      <c r="D1582" t="s">
        <v>421</v>
      </c>
      <c r="E1582" t="s">
        <v>421</v>
      </c>
      <c r="F1582" t="s">
        <v>421</v>
      </c>
      <c r="G1582">
        <v>0</v>
      </c>
      <c r="H1582">
        <v>0</v>
      </c>
      <c r="I1582">
        <v>0</v>
      </c>
      <c r="J1582">
        <v>0</v>
      </c>
      <c r="K1582">
        <v>0</v>
      </c>
      <c r="L1582">
        <v>0</v>
      </c>
      <c r="M1582">
        <v>0</v>
      </c>
      <c r="N1582">
        <v>0</v>
      </c>
      <c r="O1582">
        <v>0</v>
      </c>
      <c r="P1582">
        <v>0</v>
      </c>
      <c r="Q1582">
        <v>0</v>
      </c>
      <c r="R1582">
        <v>0</v>
      </c>
      <c r="S1582">
        <v>0</v>
      </c>
      <c r="T1582">
        <v>0</v>
      </c>
      <c r="U1582">
        <v>0</v>
      </c>
    </row>
    <row r="1583" spans="1:21" x14ac:dyDescent="0.2">
      <c r="A1583" t="s">
        <v>701</v>
      </c>
      <c r="B1583" t="s">
        <v>3662</v>
      </c>
      <c r="C1583" t="s">
        <v>3663</v>
      </c>
      <c r="D1583" t="s">
        <v>421</v>
      </c>
      <c r="E1583" t="s">
        <v>421</v>
      </c>
      <c r="F1583" t="s">
        <v>421</v>
      </c>
      <c r="G1583">
        <v>0</v>
      </c>
      <c r="H1583">
        <v>0</v>
      </c>
      <c r="I1583">
        <v>0</v>
      </c>
      <c r="J1583">
        <v>0</v>
      </c>
      <c r="K1583">
        <v>0</v>
      </c>
      <c r="L1583">
        <v>0</v>
      </c>
      <c r="M1583">
        <v>0</v>
      </c>
      <c r="N1583">
        <v>0</v>
      </c>
      <c r="O1583">
        <v>0</v>
      </c>
      <c r="P1583">
        <v>0</v>
      </c>
      <c r="Q1583">
        <v>0</v>
      </c>
      <c r="R1583">
        <v>0</v>
      </c>
      <c r="S1583">
        <v>0</v>
      </c>
      <c r="T1583">
        <v>0</v>
      </c>
      <c r="U1583">
        <v>0</v>
      </c>
    </row>
    <row r="1584" spans="1:21" x14ac:dyDescent="0.2">
      <c r="A1584" t="s">
        <v>701</v>
      </c>
      <c r="B1584" t="s">
        <v>3664</v>
      </c>
      <c r="C1584" t="s">
        <v>3665</v>
      </c>
      <c r="D1584" t="s">
        <v>421</v>
      </c>
      <c r="E1584" t="s">
        <v>421</v>
      </c>
      <c r="F1584" t="s">
        <v>421</v>
      </c>
      <c r="G1584">
        <v>0</v>
      </c>
      <c r="H1584">
        <v>0</v>
      </c>
      <c r="I1584">
        <v>0</v>
      </c>
      <c r="J1584">
        <v>0</v>
      </c>
      <c r="K1584">
        <v>0</v>
      </c>
      <c r="L1584">
        <v>0</v>
      </c>
      <c r="M1584">
        <v>0</v>
      </c>
      <c r="N1584">
        <v>0</v>
      </c>
      <c r="O1584">
        <v>0</v>
      </c>
      <c r="P1584">
        <v>0</v>
      </c>
      <c r="Q1584">
        <v>0</v>
      </c>
      <c r="R1584">
        <v>0</v>
      </c>
      <c r="S1584">
        <v>0</v>
      </c>
      <c r="T1584">
        <v>0</v>
      </c>
      <c r="U1584">
        <v>0</v>
      </c>
    </row>
    <row r="1585" spans="1:21" x14ac:dyDescent="0.2">
      <c r="A1585" t="s">
        <v>701</v>
      </c>
      <c r="B1585" t="s">
        <v>3666</v>
      </c>
      <c r="C1585" t="s">
        <v>3667</v>
      </c>
      <c r="D1585" t="s">
        <v>421</v>
      </c>
      <c r="E1585" t="s">
        <v>421</v>
      </c>
      <c r="F1585" t="s">
        <v>421</v>
      </c>
      <c r="G1585">
        <v>0</v>
      </c>
      <c r="H1585">
        <v>0</v>
      </c>
      <c r="I1585">
        <v>0</v>
      </c>
      <c r="J1585">
        <v>0</v>
      </c>
      <c r="K1585">
        <v>0</v>
      </c>
      <c r="L1585">
        <v>0</v>
      </c>
      <c r="M1585">
        <v>0</v>
      </c>
      <c r="N1585">
        <v>0</v>
      </c>
      <c r="O1585">
        <v>0</v>
      </c>
      <c r="P1585">
        <v>0</v>
      </c>
      <c r="Q1585">
        <v>0</v>
      </c>
      <c r="R1585">
        <v>0</v>
      </c>
      <c r="S1585">
        <v>0</v>
      </c>
      <c r="T1585">
        <v>0</v>
      </c>
      <c r="U1585">
        <v>0</v>
      </c>
    </row>
    <row r="1586" spans="1:21" x14ac:dyDescent="0.2">
      <c r="A1586" t="s">
        <v>701</v>
      </c>
      <c r="B1586" t="s">
        <v>3668</v>
      </c>
      <c r="C1586" t="s">
        <v>3669</v>
      </c>
      <c r="D1586" t="s">
        <v>421</v>
      </c>
      <c r="E1586" t="s">
        <v>421</v>
      </c>
      <c r="F1586" t="s">
        <v>421</v>
      </c>
      <c r="G1586">
        <v>0</v>
      </c>
      <c r="H1586">
        <v>0</v>
      </c>
      <c r="I1586">
        <v>0</v>
      </c>
      <c r="J1586">
        <v>0</v>
      </c>
      <c r="K1586">
        <v>0</v>
      </c>
      <c r="L1586">
        <v>0</v>
      </c>
      <c r="M1586">
        <v>0</v>
      </c>
      <c r="N1586">
        <v>0</v>
      </c>
      <c r="O1586">
        <v>0</v>
      </c>
      <c r="P1586">
        <v>0</v>
      </c>
      <c r="Q1586">
        <v>0</v>
      </c>
      <c r="R1586">
        <v>0</v>
      </c>
      <c r="S1586">
        <v>0</v>
      </c>
      <c r="T1586">
        <v>0</v>
      </c>
      <c r="U1586">
        <v>0</v>
      </c>
    </row>
    <row r="1587" spans="1:21" x14ac:dyDescent="0.2">
      <c r="A1587" t="s">
        <v>701</v>
      </c>
      <c r="B1587" t="s">
        <v>3670</v>
      </c>
      <c r="C1587" t="s">
        <v>3671</v>
      </c>
      <c r="D1587" t="s">
        <v>421</v>
      </c>
      <c r="E1587" t="s">
        <v>421</v>
      </c>
      <c r="F1587" t="s">
        <v>421</v>
      </c>
      <c r="G1587">
        <v>0</v>
      </c>
      <c r="H1587">
        <v>0</v>
      </c>
      <c r="I1587">
        <v>0</v>
      </c>
      <c r="J1587">
        <v>0</v>
      </c>
      <c r="K1587">
        <v>0</v>
      </c>
      <c r="L1587">
        <v>0</v>
      </c>
      <c r="M1587">
        <v>0</v>
      </c>
      <c r="N1587">
        <v>0</v>
      </c>
      <c r="O1587">
        <v>0</v>
      </c>
      <c r="P1587">
        <v>0</v>
      </c>
      <c r="Q1587">
        <v>0</v>
      </c>
      <c r="R1587">
        <v>0</v>
      </c>
      <c r="S1587">
        <v>0</v>
      </c>
      <c r="T1587">
        <v>0</v>
      </c>
      <c r="U1587">
        <v>0</v>
      </c>
    </row>
    <row r="1588" spans="1:21" x14ac:dyDescent="0.2">
      <c r="A1588" t="s">
        <v>701</v>
      </c>
      <c r="B1588" t="s">
        <v>3672</v>
      </c>
      <c r="C1588" t="s">
        <v>3673</v>
      </c>
      <c r="D1588" t="s">
        <v>421</v>
      </c>
      <c r="E1588" t="s">
        <v>421</v>
      </c>
      <c r="F1588" t="s">
        <v>421</v>
      </c>
      <c r="G1588">
        <v>0</v>
      </c>
      <c r="H1588">
        <v>0</v>
      </c>
      <c r="I1588">
        <v>0</v>
      </c>
      <c r="J1588">
        <v>0</v>
      </c>
      <c r="K1588">
        <v>0</v>
      </c>
      <c r="L1588">
        <v>0</v>
      </c>
      <c r="M1588">
        <v>0</v>
      </c>
      <c r="N1588">
        <v>0</v>
      </c>
      <c r="O1588">
        <v>0</v>
      </c>
      <c r="P1588">
        <v>0</v>
      </c>
      <c r="Q1588">
        <v>0</v>
      </c>
      <c r="R1588">
        <v>0</v>
      </c>
      <c r="S1588">
        <v>0</v>
      </c>
      <c r="T1588">
        <v>0</v>
      </c>
      <c r="U1588">
        <v>0</v>
      </c>
    </row>
    <row r="1589" spans="1:21" x14ac:dyDescent="0.2">
      <c r="A1589" t="s">
        <v>701</v>
      </c>
      <c r="B1589" t="s">
        <v>3674</v>
      </c>
      <c r="C1589" t="s">
        <v>3675</v>
      </c>
      <c r="D1589" t="s">
        <v>421</v>
      </c>
      <c r="E1589" t="s">
        <v>421</v>
      </c>
      <c r="F1589" t="s">
        <v>421</v>
      </c>
      <c r="G1589">
        <v>0</v>
      </c>
      <c r="H1589">
        <v>0</v>
      </c>
      <c r="I1589">
        <v>0</v>
      </c>
      <c r="J1589">
        <v>0</v>
      </c>
      <c r="K1589">
        <v>0</v>
      </c>
      <c r="L1589">
        <v>0</v>
      </c>
      <c r="M1589">
        <v>0</v>
      </c>
      <c r="N1589">
        <v>0</v>
      </c>
      <c r="O1589">
        <v>0</v>
      </c>
      <c r="P1589">
        <v>0</v>
      </c>
      <c r="Q1589">
        <v>0</v>
      </c>
      <c r="R1589">
        <v>0</v>
      </c>
      <c r="S1589">
        <v>0</v>
      </c>
      <c r="T1589">
        <v>0</v>
      </c>
      <c r="U1589">
        <v>0</v>
      </c>
    </row>
    <row r="1590" spans="1:21" x14ac:dyDescent="0.2">
      <c r="A1590" t="s">
        <v>701</v>
      </c>
      <c r="B1590" t="s">
        <v>3676</v>
      </c>
      <c r="C1590" t="s">
        <v>3677</v>
      </c>
      <c r="D1590" t="s">
        <v>421</v>
      </c>
      <c r="E1590" t="s">
        <v>421</v>
      </c>
      <c r="F1590" t="s">
        <v>421</v>
      </c>
      <c r="G1590">
        <v>0</v>
      </c>
      <c r="H1590">
        <v>0</v>
      </c>
      <c r="I1590">
        <v>0</v>
      </c>
      <c r="J1590">
        <v>0</v>
      </c>
      <c r="K1590">
        <v>0</v>
      </c>
      <c r="L1590">
        <v>0</v>
      </c>
      <c r="M1590">
        <v>0</v>
      </c>
      <c r="N1590">
        <v>0</v>
      </c>
      <c r="O1590">
        <v>0</v>
      </c>
      <c r="P1590">
        <v>0</v>
      </c>
      <c r="Q1590">
        <v>0</v>
      </c>
      <c r="R1590">
        <v>0</v>
      </c>
      <c r="S1590">
        <v>0</v>
      </c>
      <c r="T1590">
        <v>0</v>
      </c>
      <c r="U1590">
        <v>0</v>
      </c>
    </row>
    <row r="1591" spans="1:21" x14ac:dyDescent="0.2">
      <c r="A1591" t="s">
        <v>701</v>
      </c>
      <c r="B1591" t="s">
        <v>3678</v>
      </c>
      <c r="C1591" t="s">
        <v>3679</v>
      </c>
      <c r="D1591" t="s">
        <v>421</v>
      </c>
      <c r="E1591" t="s">
        <v>421</v>
      </c>
      <c r="F1591" t="s">
        <v>421</v>
      </c>
      <c r="G1591">
        <v>0</v>
      </c>
      <c r="H1591">
        <v>0</v>
      </c>
      <c r="I1591">
        <v>0</v>
      </c>
      <c r="J1591">
        <v>0</v>
      </c>
      <c r="K1591">
        <v>0</v>
      </c>
      <c r="L1591">
        <v>0</v>
      </c>
      <c r="M1591">
        <v>0</v>
      </c>
      <c r="N1591">
        <v>0</v>
      </c>
      <c r="O1591">
        <v>0</v>
      </c>
      <c r="P1591">
        <v>0</v>
      </c>
      <c r="Q1591">
        <v>0</v>
      </c>
      <c r="R1591">
        <v>0</v>
      </c>
      <c r="S1591">
        <v>0</v>
      </c>
      <c r="T1591">
        <v>0</v>
      </c>
      <c r="U1591">
        <v>0</v>
      </c>
    </row>
    <row r="1592" spans="1:21" x14ac:dyDescent="0.2">
      <c r="A1592" t="s">
        <v>701</v>
      </c>
      <c r="B1592" t="s">
        <v>3680</v>
      </c>
      <c r="C1592" t="s">
        <v>3681</v>
      </c>
      <c r="D1592" t="s">
        <v>421</v>
      </c>
      <c r="E1592" t="s">
        <v>421</v>
      </c>
      <c r="F1592" t="s">
        <v>421</v>
      </c>
      <c r="G1592">
        <v>0</v>
      </c>
      <c r="H1592">
        <v>0</v>
      </c>
      <c r="I1592">
        <v>0</v>
      </c>
      <c r="J1592">
        <v>0</v>
      </c>
      <c r="K1592">
        <v>0</v>
      </c>
      <c r="L1592">
        <v>0</v>
      </c>
      <c r="M1592">
        <v>0</v>
      </c>
      <c r="N1592">
        <v>0</v>
      </c>
      <c r="O1592">
        <v>0</v>
      </c>
      <c r="P1592">
        <v>0</v>
      </c>
      <c r="Q1592">
        <v>0</v>
      </c>
      <c r="R1592">
        <v>0</v>
      </c>
      <c r="S1592">
        <v>0</v>
      </c>
      <c r="T1592">
        <v>0</v>
      </c>
      <c r="U1592">
        <v>0</v>
      </c>
    </row>
    <row r="1593" spans="1:21" x14ac:dyDescent="0.2">
      <c r="A1593" t="s">
        <v>701</v>
      </c>
      <c r="B1593" t="s">
        <v>3682</v>
      </c>
      <c r="C1593" t="s">
        <v>3683</v>
      </c>
      <c r="D1593" t="s">
        <v>421</v>
      </c>
      <c r="E1593" t="s">
        <v>421</v>
      </c>
      <c r="F1593" t="s">
        <v>421</v>
      </c>
      <c r="G1593">
        <v>0</v>
      </c>
      <c r="H1593">
        <v>0</v>
      </c>
      <c r="I1593">
        <v>0</v>
      </c>
      <c r="J1593">
        <v>0</v>
      </c>
      <c r="K1593">
        <v>0</v>
      </c>
      <c r="L1593">
        <v>0</v>
      </c>
      <c r="M1593">
        <v>0</v>
      </c>
      <c r="N1593">
        <v>0</v>
      </c>
      <c r="O1593">
        <v>0</v>
      </c>
      <c r="P1593">
        <v>0</v>
      </c>
      <c r="Q1593">
        <v>0</v>
      </c>
      <c r="R1593">
        <v>0</v>
      </c>
      <c r="S1593">
        <v>0</v>
      </c>
      <c r="T1593">
        <v>0</v>
      </c>
      <c r="U1593">
        <v>0</v>
      </c>
    </row>
    <row r="1594" spans="1:21" x14ac:dyDescent="0.2">
      <c r="A1594" t="s">
        <v>701</v>
      </c>
      <c r="B1594" t="s">
        <v>3684</v>
      </c>
      <c r="C1594" t="s">
        <v>3685</v>
      </c>
      <c r="D1594" t="s">
        <v>421</v>
      </c>
      <c r="E1594" t="s">
        <v>421</v>
      </c>
      <c r="F1594" t="s">
        <v>421</v>
      </c>
      <c r="G1594">
        <v>0</v>
      </c>
      <c r="H1594">
        <v>0</v>
      </c>
      <c r="I1594">
        <v>0</v>
      </c>
      <c r="J1594">
        <v>0</v>
      </c>
      <c r="K1594">
        <v>0</v>
      </c>
      <c r="L1594">
        <v>0</v>
      </c>
      <c r="M1594">
        <v>0</v>
      </c>
      <c r="N1594">
        <v>0</v>
      </c>
      <c r="O1594">
        <v>0</v>
      </c>
      <c r="P1594">
        <v>0</v>
      </c>
      <c r="Q1594">
        <v>0</v>
      </c>
      <c r="R1594">
        <v>0</v>
      </c>
      <c r="S1594">
        <v>0</v>
      </c>
      <c r="T1594">
        <v>0</v>
      </c>
      <c r="U1594">
        <v>0</v>
      </c>
    </row>
    <row r="1595" spans="1:21" x14ac:dyDescent="0.2">
      <c r="A1595" t="s">
        <v>701</v>
      </c>
      <c r="B1595" t="s">
        <v>3686</v>
      </c>
      <c r="C1595" t="s">
        <v>3687</v>
      </c>
      <c r="D1595" t="s">
        <v>421</v>
      </c>
      <c r="E1595" t="s">
        <v>421</v>
      </c>
      <c r="F1595" t="s">
        <v>421</v>
      </c>
      <c r="G1595">
        <v>0</v>
      </c>
      <c r="H1595">
        <v>0</v>
      </c>
      <c r="I1595">
        <v>0</v>
      </c>
      <c r="J1595">
        <v>0</v>
      </c>
      <c r="K1595">
        <v>0</v>
      </c>
      <c r="L1595">
        <v>0</v>
      </c>
      <c r="M1595">
        <v>0</v>
      </c>
      <c r="N1595">
        <v>0</v>
      </c>
      <c r="O1595">
        <v>0</v>
      </c>
      <c r="P1595">
        <v>0</v>
      </c>
      <c r="Q1595">
        <v>0</v>
      </c>
      <c r="R1595">
        <v>0</v>
      </c>
      <c r="S1595">
        <v>0</v>
      </c>
      <c r="T1595">
        <v>0</v>
      </c>
      <c r="U1595">
        <v>0</v>
      </c>
    </row>
    <row r="1596" spans="1:21" x14ac:dyDescent="0.2">
      <c r="A1596" t="s">
        <v>701</v>
      </c>
      <c r="B1596" t="s">
        <v>3688</v>
      </c>
      <c r="C1596" t="s">
        <v>3689</v>
      </c>
      <c r="D1596" t="s">
        <v>421</v>
      </c>
      <c r="E1596" t="s">
        <v>421</v>
      </c>
      <c r="F1596" t="s">
        <v>421</v>
      </c>
      <c r="G1596">
        <v>0</v>
      </c>
      <c r="H1596">
        <v>0</v>
      </c>
      <c r="I1596">
        <v>0</v>
      </c>
      <c r="J1596">
        <v>0</v>
      </c>
      <c r="K1596">
        <v>0</v>
      </c>
      <c r="L1596">
        <v>0</v>
      </c>
      <c r="M1596">
        <v>0</v>
      </c>
      <c r="N1596">
        <v>0</v>
      </c>
      <c r="O1596">
        <v>0</v>
      </c>
      <c r="P1596">
        <v>0</v>
      </c>
      <c r="Q1596">
        <v>0</v>
      </c>
      <c r="R1596">
        <v>0</v>
      </c>
      <c r="S1596">
        <v>0</v>
      </c>
      <c r="T1596">
        <v>0</v>
      </c>
      <c r="U1596">
        <v>0</v>
      </c>
    </row>
    <row r="1597" spans="1:21" x14ac:dyDescent="0.2">
      <c r="A1597" t="s">
        <v>701</v>
      </c>
      <c r="B1597" t="s">
        <v>3690</v>
      </c>
      <c r="C1597" t="s">
        <v>3691</v>
      </c>
      <c r="D1597" t="s">
        <v>421</v>
      </c>
      <c r="E1597" t="s">
        <v>421</v>
      </c>
      <c r="F1597" t="s">
        <v>421</v>
      </c>
      <c r="G1597">
        <v>0</v>
      </c>
      <c r="H1597">
        <v>0</v>
      </c>
      <c r="I1597">
        <v>0</v>
      </c>
      <c r="J1597">
        <v>0</v>
      </c>
      <c r="K1597">
        <v>0</v>
      </c>
      <c r="L1597">
        <v>0</v>
      </c>
      <c r="M1597">
        <v>0</v>
      </c>
      <c r="N1597">
        <v>0</v>
      </c>
      <c r="O1597">
        <v>0</v>
      </c>
      <c r="P1597">
        <v>0</v>
      </c>
      <c r="Q1597">
        <v>0</v>
      </c>
      <c r="R1597">
        <v>0</v>
      </c>
      <c r="S1597">
        <v>0</v>
      </c>
      <c r="T1597">
        <v>0</v>
      </c>
      <c r="U1597">
        <v>0</v>
      </c>
    </row>
    <row r="1598" spans="1:21" x14ac:dyDescent="0.2">
      <c r="A1598" t="s">
        <v>701</v>
      </c>
      <c r="B1598" t="s">
        <v>3692</v>
      </c>
      <c r="C1598" t="s">
        <v>3693</v>
      </c>
      <c r="D1598" t="s">
        <v>421</v>
      </c>
      <c r="E1598" t="s">
        <v>421</v>
      </c>
      <c r="F1598" t="s">
        <v>421</v>
      </c>
      <c r="G1598">
        <v>0</v>
      </c>
      <c r="H1598">
        <v>0</v>
      </c>
      <c r="I1598">
        <v>0</v>
      </c>
      <c r="J1598">
        <v>0</v>
      </c>
      <c r="K1598">
        <v>0</v>
      </c>
      <c r="L1598">
        <v>0</v>
      </c>
      <c r="M1598">
        <v>0</v>
      </c>
      <c r="N1598">
        <v>0</v>
      </c>
      <c r="O1598">
        <v>0</v>
      </c>
      <c r="P1598">
        <v>0</v>
      </c>
      <c r="Q1598">
        <v>0</v>
      </c>
      <c r="R1598">
        <v>0</v>
      </c>
      <c r="S1598">
        <v>0</v>
      </c>
      <c r="T1598">
        <v>0</v>
      </c>
      <c r="U1598">
        <v>0</v>
      </c>
    </row>
    <row r="1599" spans="1:21" x14ac:dyDescent="0.2">
      <c r="A1599" t="s">
        <v>701</v>
      </c>
      <c r="B1599" t="s">
        <v>3694</v>
      </c>
      <c r="C1599" t="s">
        <v>3695</v>
      </c>
      <c r="D1599" t="s">
        <v>421</v>
      </c>
      <c r="E1599" t="s">
        <v>421</v>
      </c>
      <c r="F1599" t="s">
        <v>421</v>
      </c>
      <c r="G1599">
        <v>0</v>
      </c>
      <c r="H1599">
        <v>0</v>
      </c>
      <c r="I1599">
        <v>0</v>
      </c>
      <c r="J1599">
        <v>0</v>
      </c>
      <c r="K1599">
        <v>0</v>
      </c>
      <c r="L1599">
        <v>0</v>
      </c>
      <c r="M1599">
        <v>0</v>
      </c>
      <c r="N1599">
        <v>0</v>
      </c>
      <c r="O1599">
        <v>0</v>
      </c>
      <c r="P1599">
        <v>0</v>
      </c>
      <c r="Q1599">
        <v>0</v>
      </c>
      <c r="R1599">
        <v>0</v>
      </c>
      <c r="S1599">
        <v>0</v>
      </c>
      <c r="T1599">
        <v>0</v>
      </c>
      <c r="U1599">
        <v>0</v>
      </c>
    </row>
    <row r="1600" spans="1:21" x14ac:dyDescent="0.2">
      <c r="A1600" t="s">
        <v>701</v>
      </c>
      <c r="B1600" t="s">
        <v>3696</v>
      </c>
      <c r="C1600" t="s">
        <v>3697</v>
      </c>
      <c r="D1600" t="s">
        <v>421</v>
      </c>
      <c r="E1600" t="s">
        <v>421</v>
      </c>
      <c r="F1600" t="s">
        <v>421</v>
      </c>
      <c r="G1600">
        <v>0</v>
      </c>
      <c r="H1600">
        <v>0</v>
      </c>
      <c r="I1600">
        <v>0</v>
      </c>
      <c r="J1600">
        <v>0</v>
      </c>
      <c r="K1600">
        <v>0</v>
      </c>
      <c r="L1600">
        <v>0</v>
      </c>
      <c r="M1600">
        <v>0</v>
      </c>
      <c r="N1600">
        <v>0</v>
      </c>
      <c r="O1600">
        <v>0</v>
      </c>
      <c r="P1600">
        <v>0</v>
      </c>
      <c r="Q1600">
        <v>0</v>
      </c>
      <c r="R1600">
        <v>0</v>
      </c>
      <c r="S1600">
        <v>0</v>
      </c>
      <c r="T1600">
        <v>0</v>
      </c>
      <c r="U1600">
        <v>0</v>
      </c>
    </row>
    <row r="1601" spans="1:21" x14ac:dyDescent="0.2">
      <c r="A1601" t="s">
        <v>701</v>
      </c>
      <c r="B1601" t="s">
        <v>3698</v>
      </c>
      <c r="C1601" t="s">
        <v>3699</v>
      </c>
      <c r="D1601" t="s">
        <v>421</v>
      </c>
      <c r="E1601" t="s">
        <v>421</v>
      </c>
      <c r="F1601" t="s">
        <v>421</v>
      </c>
      <c r="G1601">
        <v>0</v>
      </c>
      <c r="H1601">
        <v>0</v>
      </c>
      <c r="I1601">
        <v>0</v>
      </c>
      <c r="J1601">
        <v>0</v>
      </c>
      <c r="K1601">
        <v>0</v>
      </c>
      <c r="L1601">
        <v>0</v>
      </c>
      <c r="M1601">
        <v>0</v>
      </c>
      <c r="N1601">
        <v>0</v>
      </c>
      <c r="O1601">
        <v>0</v>
      </c>
      <c r="P1601">
        <v>0</v>
      </c>
      <c r="Q1601">
        <v>0</v>
      </c>
      <c r="R1601">
        <v>0</v>
      </c>
      <c r="S1601">
        <v>0</v>
      </c>
      <c r="T1601">
        <v>0</v>
      </c>
      <c r="U1601">
        <v>0</v>
      </c>
    </row>
    <row r="1602" spans="1:21" x14ac:dyDescent="0.2">
      <c r="A1602" t="s">
        <v>701</v>
      </c>
      <c r="B1602" t="s">
        <v>3700</v>
      </c>
      <c r="C1602" t="s">
        <v>3701</v>
      </c>
      <c r="D1602" t="s">
        <v>421</v>
      </c>
      <c r="E1602" t="s">
        <v>421</v>
      </c>
      <c r="F1602" t="s">
        <v>421</v>
      </c>
      <c r="G1602">
        <v>0</v>
      </c>
      <c r="H1602">
        <v>0</v>
      </c>
      <c r="I1602">
        <v>0</v>
      </c>
      <c r="J1602">
        <v>0</v>
      </c>
      <c r="K1602">
        <v>0</v>
      </c>
      <c r="L1602">
        <v>0</v>
      </c>
      <c r="M1602">
        <v>0</v>
      </c>
      <c r="N1602">
        <v>0</v>
      </c>
      <c r="O1602">
        <v>0</v>
      </c>
      <c r="P1602">
        <v>0</v>
      </c>
      <c r="Q1602">
        <v>0</v>
      </c>
      <c r="R1602">
        <v>0</v>
      </c>
      <c r="S1602">
        <v>0</v>
      </c>
      <c r="T1602">
        <v>0</v>
      </c>
      <c r="U1602">
        <v>0</v>
      </c>
    </row>
    <row r="1603" spans="1:21" x14ac:dyDescent="0.2">
      <c r="A1603" t="s">
        <v>701</v>
      </c>
      <c r="B1603" t="s">
        <v>3702</v>
      </c>
      <c r="C1603" t="s">
        <v>3703</v>
      </c>
      <c r="D1603" t="s">
        <v>421</v>
      </c>
      <c r="E1603" t="s">
        <v>421</v>
      </c>
      <c r="F1603" t="s">
        <v>421</v>
      </c>
      <c r="G1603">
        <v>0</v>
      </c>
      <c r="H1603">
        <v>0</v>
      </c>
      <c r="I1603">
        <v>0</v>
      </c>
      <c r="J1603">
        <v>0</v>
      </c>
      <c r="K1603">
        <v>0</v>
      </c>
      <c r="L1603">
        <v>0</v>
      </c>
      <c r="M1603">
        <v>0</v>
      </c>
      <c r="N1603">
        <v>0</v>
      </c>
      <c r="O1603">
        <v>0</v>
      </c>
      <c r="P1603">
        <v>0</v>
      </c>
      <c r="Q1603">
        <v>0</v>
      </c>
      <c r="R1603">
        <v>0</v>
      </c>
      <c r="S1603">
        <v>0</v>
      </c>
      <c r="T1603">
        <v>0</v>
      </c>
      <c r="U1603">
        <v>0</v>
      </c>
    </row>
    <row r="1604" spans="1:21" x14ac:dyDescent="0.2">
      <c r="A1604" t="s">
        <v>701</v>
      </c>
      <c r="B1604" t="s">
        <v>3704</v>
      </c>
      <c r="C1604" t="s">
        <v>3705</v>
      </c>
      <c r="D1604" t="s">
        <v>421</v>
      </c>
      <c r="E1604" t="s">
        <v>421</v>
      </c>
      <c r="F1604" t="s">
        <v>421</v>
      </c>
      <c r="G1604">
        <v>0</v>
      </c>
      <c r="H1604">
        <v>0</v>
      </c>
      <c r="I1604">
        <v>0</v>
      </c>
      <c r="J1604">
        <v>0</v>
      </c>
      <c r="K1604">
        <v>0</v>
      </c>
      <c r="L1604">
        <v>0</v>
      </c>
      <c r="M1604">
        <v>0</v>
      </c>
      <c r="N1604">
        <v>0</v>
      </c>
      <c r="O1604">
        <v>0</v>
      </c>
      <c r="P1604">
        <v>0</v>
      </c>
      <c r="Q1604">
        <v>0</v>
      </c>
      <c r="R1604">
        <v>0</v>
      </c>
      <c r="S1604">
        <v>0</v>
      </c>
      <c r="T1604">
        <v>0</v>
      </c>
      <c r="U1604">
        <v>0</v>
      </c>
    </row>
    <row r="1605" spans="1:21" x14ac:dyDescent="0.2">
      <c r="A1605" t="s">
        <v>701</v>
      </c>
      <c r="B1605" t="s">
        <v>3706</v>
      </c>
      <c r="C1605" t="s">
        <v>3707</v>
      </c>
      <c r="D1605" t="s">
        <v>421</v>
      </c>
      <c r="E1605" t="s">
        <v>421</v>
      </c>
      <c r="F1605" t="s">
        <v>421</v>
      </c>
      <c r="G1605">
        <v>0</v>
      </c>
      <c r="H1605">
        <v>0</v>
      </c>
      <c r="I1605">
        <v>0</v>
      </c>
      <c r="J1605">
        <v>0</v>
      </c>
      <c r="K1605">
        <v>0</v>
      </c>
      <c r="L1605">
        <v>0</v>
      </c>
      <c r="M1605">
        <v>0</v>
      </c>
      <c r="N1605">
        <v>0</v>
      </c>
      <c r="O1605">
        <v>0</v>
      </c>
      <c r="P1605">
        <v>0</v>
      </c>
      <c r="Q1605">
        <v>0</v>
      </c>
      <c r="R1605">
        <v>0</v>
      </c>
      <c r="S1605">
        <v>0</v>
      </c>
      <c r="T1605">
        <v>0</v>
      </c>
      <c r="U1605">
        <v>0</v>
      </c>
    </row>
    <row r="1606" spans="1:21" x14ac:dyDescent="0.2">
      <c r="A1606" t="s">
        <v>701</v>
      </c>
      <c r="B1606" t="s">
        <v>3708</v>
      </c>
      <c r="C1606" t="s">
        <v>3709</v>
      </c>
      <c r="D1606" t="s">
        <v>421</v>
      </c>
      <c r="E1606" t="s">
        <v>421</v>
      </c>
      <c r="F1606" t="s">
        <v>421</v>
      </c>
      <c r="G1606">
        <v>0</v>
      </c>
      <c r="H1606">
        <v>0</v>
      </c>
      <c r="I1606">
        <v>0</v>
      </c>
      <c r="J1606">
        <v>0</v>
      </c>
      <c r="K1606">
        <v>0</v>
      </c>
      <c r="L1606">
        <v>0</v>
      </c>
      <c r="M1606">
        <v>0</v>
      </c>
      <c r="N1606">
        <v>0</v>
      </c>
      <c r="O1606">
        <v>0</v>
      </c>
      <c r="P1606">
        <v>0</v>
      </c>
      <c r="Q1606">
        <v>0</v>
      </c>
      <c r="R1606">
        <v>0</v>
      </c>
      <c r="S1606">
        <v>0</v>
      </c>
      <c r="T1606">
        <v>0</v>
      </c>
      <c r="U1606">
        <v>0</v>
      </c>
    </row>
    <row r="1607" spans="1:21" x14ac:dyDescent="0.2">
      <c r="A1607" t="s">
        <v>701</v>
      </c>
      <c r="B1607" t="s">
        <v>3710</v>
      </c>
      <c r="C1607" t="s">
        <v>3711</v>
      </c>
      <c r="D1607" t="s">
        <v>421</v>
      </c>
      <c r="E1607" t="s">
        <v>421</v>
      </c>
      <c r="F1607" t="s">
        <v>421</v>
      </c>
      <c r="G1607">
        <v>0</v>
      </c>
      <c r="H1607">
        <v>0</v>
      </c>
      <c r="I1607">
        <v>0</v>
      </c>
      <c r="J1607">
        <v>0</v>
      </c>
      <c r="K1607">
        <v>0</v>
      </c>
      <c r="L1607">
        <v>0</v>
      </c>
      <c r="M1607">
        <v>0</v>
      </c>
      <c r="N1607">
        <v>0</v>
      </c>
      <c r="O1607">
        <v>0</v>
      </c>
      <c r="P1607">
        <v>0</v>
      </c>
      <c r="Q1607">
        <v>0</v>
      </c>
      <c r="R1607">
        <v>0</v>
      </c>
      <c r="S1607">
        <v>0</v>
      </c>
      <c r="T1607">
        <v>0</v>
      </c>
      <c r="U1607">
        <v>0</v>
      </c>
    </row>
    <row r="1608" spans="1:21" x14ac:dyDescent="0.2">
      <c r="A1608" t="s">
        <v>701</v>
      </c>
      <c r="B1608" t="s">
        <v>3712</v>
      </c>
      <c r="C1608" t="s">
        <v>3713</v>
      </c>
      <c r="D1608" t="s">
        <v>421</v>
      </c>
      <c r="E1608" t="s">
        <v>421</v>
      </c>
      <c r="F1608" t="s">
        <v>421</v>
      </c>
      <c r="G1608">
        <v>0</v>
      </c>
      <c r="H1608">
        <v>0</v>
      </c>
      <c r="I1608">
        <v>0</v>
      </c>
      <c r="J1608">
        <v>0</v>
      </c>
      <c r="K1608">
        <v>0</v>
      </c>
      <c r="L1608">
        <v>0</v>
      </c>
      <c r="M1608">
        <v>0</v>
      </c>
      <c r="N1608">
        <v>0</v>
      </c>
      <c r="O1608">
        <v>0</v>
      </c>
      <c r="P1608">
        <v>0</v>
      </c>
      <c r="Q1608">
        <v>0</v>
      </c>
      <c r="R1608">
        <v>0</v>
      </c>
      <c r="S1608">
        <v>0</v>
      </c>
      <c r="T1608">
        <v>0</v>
      </c>
      <c r="U1608">
        <v>0</v>
      </c>
    </row>
    <row r="1609" spans="1:21" x14ac:dyDescent="0.2">
      <c r="A1609" t="s">
        <v>701</v>
      </c>
      <c r="B1609" t="s">
        <v>3714</v>
      </c>
      <c r="C1609" t="s">
        <v>3715</v>
      </c>
      <c r="D1609" t="s">
        <v>421</v>
      </c>
      <c r="E1609" t="s">
        <v>421</v>
      </c>
      <c r="F1609" t="s">
        <v>421</v>
      </c>
      <c r="G1609">
        <v>0</v>
      </c>
      <c r="H1609">
        <v>0</v>
      </c>
      <c r="I1609">
        <v>0</v>
      </c>
      <c r="J1609">
        <v>0</v>
      </c>
      <c r="K1609">
        <v>0</v>
      </c>
      <c r="L1609">
        <v>0</v>
      </c>
      <c r="M1609">
        <v>0</v>
      </c>
      <c r="N1609">
        <v>0</v>
      </c>
      <c r="O1609">
        <v>0</v>
      </c>
      <c r="P1609">
        <v>0</v>
      </c>
      <c r="Q1609">
        <v>0</v>
      </c>
      <c r="R1609">
        <v>0</v>
      </c>
      <c r="S1609">
        <v>0</v>
      </c>
      <c r="T1609">
        <v>0</v>
      </c>
      <c r="U1609">
        <v>0</v>
      </c>
    </row>
    <row r="1610" spans="1:21" x14ac:dyDescent="0.2">
      <c r="A1610" t="s">
        <v>701</v>
      </c>
      <c r="B1610" t="s">
        <v>3716</v>
      </c>
      <c r="C1610" t="s">
        <v>3717</v>
      </c>
      <c r="D1610" t="s">
        <v>421</v>
      </c>
      <c r="E1610" t="s">
        <v>421</v>
      </c>
      <c r="F1610" t="s">
        <v>421</v>
      </c>
      <c r="G1610">
        <v>0</v>
      </c>
      <c r="H1610">
        <v>0</v>
      </c>
      <c r="I1610">
        <v>0</v>
      </c>
      <c r="J1610">
        <v>0</v>
      </c>
      <c r="K1610">
        <v>0</v>
      </c>
      <c r="L1610">
        <v>0</v>
      </c>
      <c r="M1610">
        <v>0</v>
      </c>
      <c r="N1610">
        <v>0</v>
      </c>
      <c r="O1610">
        <v>0</v>
      </c>
      <c r="P1610">
        <v>0</v>
      </c>
      <c r="Q1610">
        <v>0</v>
      </c>
      <c r="R1610">
        <v>0</v>
      </c>
      <c r="S1610">
        <v>0</v>
      </c>
      <c r="T1610">
        <v>0</v>
      </c>
      <c r="U1610">
        <v>0</v>
      </c>
    </row>
    <row r="1611" spans="1:21" x14ac:dyDescent="0.2">
      <c r="A1611" t="s">
        <v>701</v>
      </c>
      <c r="B1611" t="s">
        <v>3718</v>
      </c>
      <c r="C1611" t="s">
        <v>3719</v>
      </c>
      <c r="D1611" t="s">
        <v>421</v>
      </c>
      <c r="E1611" t="s">
        <v>421</v>
      </c>
      <c r="F1611" t="s">
        <v>421</v>
      </c>
      <c r="G1611">
        <v>0</v>
      </c>
      <c r="H1611">
        <v>0</v>
      </c>
      <c r="I1611">
        <v>0</v>
      </c>
      <c r="J1611">
        <v>0</v>
      </c>
      <c r="K1611">
        <v>0</v>
      </c>
      <c r="L1611">
        <v>0</v>
      </c>
      <c r="M1611">
        <v>0</v>
      </c>
      <c r="N1611">
        <v>0</v>
      </c>
      <c r="O1611">
        <v>0</v>
      </c>
      <c r="P1611">
        <v>0</v>
      </c>
      <c r="Q1611">
        <v>0</v>
      </c>
      <c r="R1611">
        <v>0</v>
      </c>
      <c r="S1611">
        <v>0</v>
      </c>
      <c r="T1611">
        <v>0</v>
      </c>
      <c r="U1611">
        <v>0</v>
      </c>
    </row>
    <row r="1612" spans="1:21" x14ac:dyDescent="0.2">
      <c r="A1612" t="s">
        <v>701</v>
      </c>
      <c r="B1612" t="s">
        <v>3720</v>
      </c>
      <c r="C1612" t="s">
        <v>3721</v>
      </c>
      <c r="D1612" t="s">
        <v>421</v>
      </c>
      <c r="E1612" t="s">
        <v>421</v>
      </c>
      <c r="F1612" t="s">
        <v>421</v>
      </c>
      <c r="G1612">
        <v>0</v>
      </c>
      <c r="H1612">
        <v>0</v>
      </c>
      <c r="I1612">
        <v>0</v>
      </c>
      <c r="J1612">
        <v>0</v>
      </c>
      <c r="K1612">
        <v>0</v>
      </c>
      <c r="L1612">
        <v>0</v>
      </c>
      <c r="M1612">
        <v>0</v>
      </c>
      <c r="N1612">
        <v>0</v>
      </c>
      <c r="O1612">
        <v>0</v>
      </c>
      <c r="P1612">
        <v>0</v>
      </c>
      <c r="Q1612">
        <v>0</v>
      </c>
      <c r="R1612">
        <v>0</v>
      </c>
      <c r="S1612">
        <v>0</v>
      </c>
      <c r="T1612">
        <v>0</v>
      </c>
      <c r="U1612">
        <v>0</v>
      </c>
    </row>
    <row r="1613" spans="1:21" x14ac:dyDescent="0.2">
      <c r="A1613" t="s">
        <v>701</v>
      </c>
      <c r="B1613" t="s">
        <v>3722</v>
      </c>
      <c r="C1613" t="s">
        <v>3723</v>
      </c>
      <c r="D1613" t="s">
        <v>421</v>
      </c>
      <c r="E1613" t="s">
        <v>421</v>
      </c>
      <c r="F1613" t="s">
        <v>421</v>
      </c>
      <c r="G1613">
        <v>0</v>
      </c>
      <c r="H1613">
        <v>0</v>
      </c>
      <c r="I1613">
        <v>0</v>
      </c>
      <c r="J1613">
        <v>0</v>
      </c>
      <c r="K1613">
        <v>0</v>
      </c>
      <c r="L1613">
        <v>0</v>
      </c>
      <c r="M1613">
        <v>0</v>
      </c>
      <c r="N1613">
        <v>0</v>
      </c>
      <c r="O1613">
        <v>0</v>
      </c>
      <c r="P1613">
        <v>0</v>
      </c>
      <c r="Q1613">
        <v>0</v>
      </c>
      <c r="R1613">
        <v>0</v>
      </c>
      <c r="S1613">
        <v>0</v>
      </c>
      <c r="T1613">
        <v>0</v>
      </c>
      <c r="U1613">
        <v>0</v>
      </c>
    </row>
    <row r="1614" spans="1:21" x14ac:dyDescent="0.2">
      <c r="A1614" t="s">
        <v>701</v>
      </c>
      <c r="B1614" t="s">
        <v>3724</v>
      </c>
      <c r="C1614" t="s">
        <v>3725</v>
      </c>
      <c r="D1614" t="s">
        <v>421</v>
      </c>
      <c r="E1614" t="s">
        <v>421</v>
      </c>
      <c r="F1614" t="s">
        <v>421</v>
      </c>
      <c r="G1614">
        <v>0</v>
      </c>
      <c r="H1614">
        <v>0</v>
      </c>
      <c r="I1614">
        <v>0</v>
      </c>
      <c r="J1614">
        <v>0</v>
      </c>
      <c r="K1614">
        <v>0</v>
      </c>
      <c r="L1614">
        <v>0</v>
      </c>
      <c r="M1614">
        <v>0</v>
      </c>
      <c r="N1614">
        <v>0</v>
      </c>
      <c r="O1614">
        <v>0</v>
      </c>
      <c r="P1614">
        <v>0</v>
      </c>
      <c r="Q1614">
        <v>0</v>
      </c>
      <c r="R1614">
        <v>0</v>
      </c>
      <c r="S1614">
        <v>0</v>
      </c>
      <c r="T1614">
        <v>0</v>
      </c>
      <c r="U1614">
        <v>0</v>
      </c>
    </row>
    <row r="1615" spans="1:21" x14ac:dyDescent="0.2">
      <c r="A1615" t="s">
        <v>701</v>
      </c>
      <c r="B1615" t="s">
        <v>3726</v>
      </c>
      <c r="C1615" t="s">
        <v>3727</v>
      </c>
      <c r="D1615" t="s">
        <v>421</v>
      </c>
      <c r="E1615" t="s">
        <v>421</v>
      </c>
      <c r="F1615" t="s">
        <v>421</v>
      </c>
      <c r="G1615">
        <v>0</v>
      </c>
      <c r="H1615">
        <v>0</v>
      </c>
      <c r="I1615">
        <v>0</v>
      </c>
      <c r="J1615">
        <v>0</v>
      </c>
      <c r="K1615">
        <v>0</v>
      </c>
      <c r="L1615">
        <v>0</v>
      </c>
      <c r="M1615">
        <v>0</v>
      </c>
      <c r="N1615">
        <v>0</v>
      </c>
      <c r="O1615">
        <v>0</v>
      </c>
      <c r="P1615">
        <v>0</v>
      </c>
      <c r="Q1615">
        <v>0</v>
      </c>
      <c r="R1615">
        <v>0</v>
      </c>
      <c r="S1615">
        <v>0</v>
      </c>
      <c r="T1615">
        <v>0</v>
      </c>
      <c r="U1615">
        <v>0</v>
      </c>
    </row>
    <row r="1616" spans="1:21" x14ac:dyDescent="0.2">
      <c r="A1616" t="s">
        <v>701</v>
      </c>
      <c r="B1616" t="s">
        <v>3728</v>
      </c>
      <c r="C1616" t="s">
        <v>3729</v>
      </c>
      <c r="D1616" t="s">
        <v>421</v>
      </c>
      <c r="E1616" t="s">
        <v>421</v>
      </c>
      <c r="F1616" t="s">
        <v>421</v>
      </c>
      <c r="G1616">
        <v>0</v>
      </c>
      <c r="H1616">
        <v>0</v>
      </c>
      <c r="I1616">
        <v>0</v>
      </c>
      <c r="J1616">
        <v>0</v>
      </c>
      <c r="K1616">
        <v>0</v>
      </c>
      <c r="L1616">
        <v>0</v>
      </c>
      <c r="M1616">
        <v>0</v>
      </c>
      <c r="N1616">
        <v>0</v>
      </c>
      <c r="O1616">
        <v>0</v>
      </c>
      <c r="P1616">
        <v>0</v>
      </c>
      <c r="Q1616">
        <v>0</v>
      </c>
      <c r="R1616">
        <v>0</v>
      </c>
      <c r="S1616">
        <v>0</v>
      </c>
      <c r="T1616">
        <v>0</v>
      </c>
      <c r="U1616">
        <v>0</v>
      </c>
    </row>
    <row r="1617" spans="1:21" x14ac:dyDescent="0.2">
      <c r="A1617" t="s">
        <v>701</v>
      </c>
      <c r="B1617" t="s">
        <v>3730</v>
      </c>
      <c r="C1617" t="s">
        <v>3731</v>
      </c>
      <c r="D1617" t="s">
        <v>421</v>
      </c>
      <c r="E1617" t="s">
        <v>421</v>
      </c>
      <c r="F1617" t="s">
        <v>421</v>
      </c>
      <c r="G1617">
        <v>0</v>
      </c>
      <c r="H1617">
        <v>0</v>
      </c>
      <c r="I1617">
        <v>0</v>
      </c>
      <c r="J1617">
        <v>0</v>
      </c>
      <c r="K1617">
        <v>0</v>
      </c>
      <c r="L1617">
        <v>0</v>
      </c>
      <c r="M1617">
        <v>0</v>
      </c>
      <c r="N1617">
        <v>0</v>
      </c>
      <c r="O1617">
        <v>0</v>
      </c>
      <c r="P1617">
        <v>0</v>
      </c>
      <c r="Q1617">
        <v>0</v>
      </c>
      <c r="R1617">
        <v>0</v>
      </c>
      <c r="S1617">
        <v>0</v>
      </c>
      <c r="T1617">
        <v>0</v>
      </c>
      <c r="U1617">
        <v>0</v>
      </c>
    </row>
    <row r="1618" spans="1:21" x14ac:dyDescent="0.2">
      <c r="A1618" t="s">
        <v>701</v>
      </c>
      <c r="B1618" t="s">
        <v>3732</v>
      </c>
      <c r="C1618" t="s">
        <v>3733</v>
      </c>
      <c r="D1618" t="s">
        <v>421</v>
      </c>
      <c r="E1618" t="s">
        <v>421</v>
      </c>
      <c r="F1618" t="s">
        <v>421</v>
      </c>
      <c r="G1618">
        <v>0</v>
      </c>
      <c r="H1618">
        <v>0</v>
      </c>
      <c r="I1618">
        <v>0</v>
      </c>
      <c r="J1618">
        <v>0</v>
      </c>
      <c r="K1618">
        <v>0</v>
      </c>
      <c r="L1618">
        <v>0</v>
      </c>
      <c r="M1618">
        <v>0</v>
      </c>
      <c r="N1618">
        <v>0</v>
      </c>
      <c r="O1618">
        <v>0</v>
      </c>
      <c r="P1618">
        <v>0</v>
      </c>
      <c r="Q1618">
        <v>0</v>
      </c>
      <c r="R1618">
        <v>0</v>
      </c>
      <c r="S1618">
        <v>0</v>
      </c>
      <c r="T1618">
        <v>0</v>
      </c>
      <c r="U1618">
        <v>0</v>
      </c>
    </row>
    <row r="1619" spans="1:21" x14ac:dyDescent="0.2">
      <c r="A1619" t="s">
        <v>701</v>
      </c>
      <c r="B1619" t="s">
        <v>3734</v>
      </c>
      <c r="C1619" t="s">
        <v>3735</v>
      </c>
      <c r="D1619" t="s">
        <v>421</v>
      </c>
      <c r="E1619" t="s">
        <v>421</v>
      </c>
      <c r="F1619" t="s">
        <v>421</v>
      </c>
      <c r="G1619">
        <v>0</v>
      </c>
      <c r="H1619">
        <v>0</v>
      </c>
      <c r="I1619">
        <v>0</v>
      </c>
      <c r="J1619">
        <v>0</v>
      </c>
      <c r="K1619">
        <v>0</v>
      </c>
      <c r="L1619">
        <v>0</v>
      </c>
      <c r="M1619">
        <v>0</v>
      </c>
      <c r="N1619">
        <v>0</v>
      </c>
      <c r="O1619">
        <v>0</v>
      </c>
      <c r="P1619">
        <v>0</v>
      </c>
      <c r="Q1619">
        <v>0</v>
      </c>
      <c r="R1619">
        <v>0</v>
      </c>
      <c r="S1619">
        <v>0</v>
      </c>
      <c r="T1619">
        <v>0</v>
      </c>
      <c r="U1619">
        <v>0</v>
      </c>
    </row>
    <row r="1620" spans="1:21" x14ac:dyDescent="0.2">
      <c r="A1620" t="s">
        <v>701</v>
      </c>
      <c r="B1620" t="s">
        <v>3736</v>
      </c>
      <c r="C1620" t="s">
        <v>3737</v>
      </c>
      <c r="D1620" t="s">
        <v>421</v>
      </c>
      <c r="E1620" t="s">
        <v>421</v>
      </c>
      <c r="F1620" t="s">
        <v>421</v>
      </c>
      <c r="G1620">
        <v>0</v>
      </c>
      <c r="H1620">
        <v>0</v>
      </c>
      <c r="I1620">
        <v>0</v>
      </c>
      <c r="J1620">
        <v>0</v>
      </c>
      <c r="K1620">
        <v>0</v>
      </c>
      <c r="L1620">
        <v>0</v>
      </c>
      <c r="M1620">
        <v>0</v>
      </c>
      <c r="N1620">
        <v>0</v>
      </c>
      <c r="O1620">
        <v>0</v>
      </c>
      <c r="P1620">
        <v>0</v>
      </c>
      <c r="Q1620">
        <v>0</v>
      </c>
      <c r="R1620">
        <v>0</v>
      </c>
      <c r="S1620">
        <v>0</v>
      </c>
      <c r="T1620">
        <v>0</v>
      </c>
      <c r="U1620">
        <v>0</v>
      </c>
    </row>
    <row r="1621" spans="1:21" x14ac:dyDescent="0.2">
      <c r="A1621" t="s">
        <v>701</v>
      </c>
      <c r="B1621" t="s">
        <v>3738</v>
      </c>
      <c r="C1621" t="s">
        <v>3739</v>
      </c>
      <c r="D1621" t="s">
        <v>421</v>
      </c>
      <c r="E1621" t="s">
        <v>421</v>
      </c>
      <c r="F1621" t="s">
        <v>421</v>
      </c>
      <c r="G1621">
        <v>0</v>
      </c>
      <c r="H1621">
        <v>0</v>
      </c>
      <c r="I1621">
        <v>0</v>
      </c>
      <c r="J1621">
        <v>0</v>
      </c>
      <c r="K1621">
        <v>0</v>
      </c>
      <c r="L1621">
        <v>0</v>
      </c>
      <c r="M1621">
        <v>0</v>
      </c>
      <c r="N1621">
        <v>0</v>
      </c>
      <c r="O1621">
        <v>0</v>
      </c>
      <c r="P1621">
        <v>0</v>
      </c>
      <c r="Q1621">
        <v>0</v>
      </c>
      <c r="R1621">
        <v>0</v>
      </c>
      <c r="S1621">
        <v>0</v>
      </c>
      <c r="T1621">
        <v>0</v>
      </c>
      <c r="U1621">
        <v>0</v>
      </c>
    </row>
    <row r="1622" spans="1:21" x14ac:dyDescent="0.2">
      <c r="A1622" t="s">
        <v>701</v>
      </c>
      <c r="B1622" t="s">
        <v>3740</v>
      </c>
      <c r="C1622" t="s">
        <v>3741</v>
      </c>
      <c r="D1622" t="s">
        <v>421</v>
      </c>
      <c r="E1622" t="s">
        <v>421</v>
      </c>
      <c r="F1622" t="s">
        <v>421</v>
      </c>
      <c r="G1622">
        <v>0</v>
      </c>
      <c r="H1622">
        <v>0</v>
      </c>
      <c r="I1622">
        <v>0</v>
      </c>
      <c r="J1622">
        <v>0</v>
      </c>
      <c r="K1622">
        <v>0</v>
      </c>
      <c r="L1622">
        <v>0</v>
      </c>
      <c r="M1622">
        <v>0</v>
      </c>
      <c r="N1622">
        <v>0</v>
      </c>
      <c r="O1622">
        <v>0</v>
      </c>
      <c r="P1622">
        <v>0</v>
      </c>
      <c r="Q1622">
        <v>0</v>
      </c>
      <c r="R1622">
        <v>0</v>
      </c>
      <c r="S1622">
        <v>0</v>
      </c>
      <c r="T1622">
        <v>0</v>
      </c>
      <c r="U1622">
        <v>0</v>
      </c>
    </row>
    <row r="1623" spans="1:21" x14ac:dyDescent="0.2">
      <c r="A1623" t="s">
        <v>701</v>
      </c>
      <c r="B1623" t="s">
        <v>3742</v>
      </c>
      <c r="C1623" t="s">
        <v>3743</v>
      </c>
      <c r="D1623" t="s">
        <v>421</v>
      </c>
      <c r="E1623" t="s">
        <v>421</v>
      </c>
      <c r="F1623" t="s">
        <v>421</v>
      </c>
      <c r="G1623">
        <v>0</v>
      </c>
      <c r="H1623">
        <v>0</v>
      </c>
      <c r="I1623">
        <v>0</v>
      </c>
      <c r="J1623">
        <v>0</v>
      </c>
      <c r="K1623">
        <v>0</v>
      </c>
      <c r="L1623">
        <v>0</v>
      </c>
      <c r="M1623">
        <v>0</v>
      </c>
      <c r="N1623">
        <v>0</v>
      </c>
      <c r="O1623">
        <v>0</v>
      </c>
      <c r="P1623">
        <v>0</v>
      </c>
      <c r="Q1623">
        <v>0</v>
      </c>
      <c r="R1623">
        <v>0</v>
      </c>
      <c r="S1623">
        <v>0</v>
      </c>
      <c r="T1623">
        <v>0</v>
      </c>
      <c r="U1623">
        <v>0</v>
      </c>
    </row>
    <row r="1624" spans="1:21" x14ac:dyDescent="0.2">
      <c r="A1624" t="s">
        <v>701</v>
      </c>
      <c r="B1624" t="s">
        <v>3744</v>
      </c>
      <c r="C1624" t="s">
        <v>3745</v>
      </c>
      <c r="D1624" t="s">
        <v>421</v>
      </c>
      <c r="E1624" t="s">
        <v>421</v>
      </c>
      <c r="F1624" t="s">
        <v>421</v>
      </c>
      <c r="G1624">
        <v>0</v>
      </c>
      <c r="H1624">
        <v>0</v>
      </c>
      <c r="I1624">
        <v>0</v>
      </c>
      <c r="J1624">
        <v>0</v>
      </c>
      <c r="K1624">
        <v>0</v>
      </c>
      <c r="L1624">
        <v>0</v>
      </c>
      <c r="M1624">
        <v>0</v>
      </c>
      <c r="N1624">
        <v>0</v>
      </c>
      <c r="O1624">
        <v>0</v>
      </c>
      <c r="P1624">
        <v>0</v>
      </c>
      <c r="Q1624">
        <v>0</v>
      </c>
      <c r="R1624">
        <v>0</v>
      </c>
      <c r="S1624">
        <v>0</v>
      </c>
      <c r="T1624">
        <v>0</v>
      </c>
      <c r="U1624">
        <v>0</v>
      </c>
    </row>
    <row r="1625" spans="1:21" x14ac:dyDescent="0.2">
      <c r="A1625" t="s">
        <v>701</v>
      </c>
      <c r="B1625" t="s">
        <v>3746</v>
      </c>
      <c r="C1625" t="s">
        <v>3747</v>
      </c>
      <c r="D1625" t="s">
        <v>421</v>
      </c>
      <c r="E1625" t="s">
        <v>421</v>
      </c>
      <c r="F1625" t="s">
        <v>421</v>
      </c>
      <c r="G1625">
        <v>0</v>
      </c>
      <c r="H1625">
        <v>0</v>
      </c>
      <c r="I1625">
        <v>0</v>
      </c>
      <c r="J1625">
        <v>0</v>
      </c>
      <c r="K1625">
        <v>0</v>
      </c>
      <c r="L1625">
        <v>0</v>
      </c>
      <c r="M1625">
        <v>0</v>
      </c>
      <c r="N1625">
        <v>0</v>
      </c>
      <c r="O1625">
        <v>0</v>
      </c>
      <c r="P1625">
        <v>0</v>
      </c>
      <c r="Q1625">
        <v>0</v>
      </c>
      <c r="R1625">
        <v>0</v>
      </c>
      <c r="S1625">
        <v>0</v>
      </c>
      <c r="T1625">
        <v>0</v>
      </c>
      <c r="U1625">
        <v>0</v>
      </c>
    </row>
    <row r="1626" spans="1:21" x14ac:dyDescent="0.2">
      <c r="A1626" t="s">
        <v>701</v>
      </c>
      <c r="B1626" t="s">
        <v>3748</v>
      </c>
      <c r="C1626" t="s">
        <v>3749</v>
      </c>
      <c r="D1626" t="s">
        <v>421</v>
      </c>
      <c r="E1626" t="s">
        <v>421</v>
      </c>
      <c r="F1626" t="s">
        <v>421</v>
      </c>
      <c r="G1626">
        <v>0</v>
      </c>
      <c r="H1626">
        <v>0</v>
      </c>
      <c r="I1626">
        <v>0</v>
      </c>
      <c r="J1626">
        <v>0</v>
      </c>
      <c r="K1626">
        <v>0</v>
      </c>
      <c r="L1626">
        <v>0</v>
      </c>
      <c r="M1626">
        <v>0</v>
      </c>
      <c r="N1626">
        <v>0</v>
      </c>
      <c r="O1626">
        <v>0</v>
      </c>
      <c r="P1626">
        <v>0</v>
      </c>
      <c r="Q1626">
        <v>0</v>
      </c>
      <c r="R1626">
        <v>0</v>
      </c>
      <c r="S1626">
        <v>0</v>
      </c>
      <c r="T1626">
        <v>0</v>
      </c>
      <c r="U1626">
        <v>0</v>
      </c>
    </row>
    <row r="1627" spans="1:21" x14ac:dyDescent="0.2">
      <c r="A1627" t="s">
        <v>701</v>
      </c>
      <c r="B1627" t="s">
        <v>3750</v>
      </c>
      <c r="C1627" t="s">
        <v>3751</v>
      </c>
      <c r="D1627" t="s">
        <v>421</v>
      </c>
      <c r="E1627" t="s">
        <v>421</v>
      </c>
      <c r="F1627" t="s">
        <v>421</v>
      </c>
      <c r="G1627">
        <v>0</v>
      </c>
      <c r="H1627">
        <v>0</v>
      </c>
      <c r="I1627">
        <v>0</v>
      </c>
      <c r="J1627">
        <v>0</v>
      </c>
      <c r="K1627">
        <v>0</v>
      </c>
      <c r="L1627">
        <v>0</v>
      </c>
      <c r="M1627">
        <v>0</v>
      </c>
      <c r="N1627">
        <v>0</v>
      </c>
      <c r="O1627">
        <v>0</v>
      </c>
      <c r="P1627">
        <v>0</v>
      </c>
      <c r="Q1627">
        <v>0</v>
      </c>
      <c r="R1627">
        <v>0</v>
      </c>
      <c r="S1627">
        <v>0</v>
      </c>
      <c r="T1627">
        <v>0</v>
      </c>
      <c r="U1627">
        <v>0</v>
      </c>
    </row>
    <row r="1628" spans="1:21" x14ac:dyDescent="0.2">
      <c r="A1628" t="s">
        <v>701</v>
      </c>
      <c r="B1628" t="s">
        <v>3752</v>
      </c>
      <c r="C1628" t="s">
        <v>3753</v>
      </c>
      <c r="D1628" t="s">
        <v>421</v>
      </c>
      <c r="E1628" t="s">
        <v>421</v>
      </c>
      <c r="F1628" t="s">
        <v>421</v>
      </c>
      <c r="G1628">
        <v>0</v>
      </c>
      <c r="H1628">
        <v>0</v>
      </c>
      <c r="I1628">
        <v>0</v>
      </c>
      <c r="J1628">
        <v>0</v>
      </c>
      <c r="K1628">
        <v>0</v>
      </c>
      <c r="L1628">
        <v>0</v>
      </c>
      <c r="M1628">
        <v>0</v>
      </c>
      <c r="N1628">
        <v>0</v>
      </c>
      <c r="O1628">
        <v>0</v>
      </c>
      <c r="P1628">
        <v>0</v>
      </c>
      <c r="Q1628">
        <v>0</v>
      </c>
      <c r="R1628">
        <v>0</v>
      </c>
      <c r="S1628">
        <v>0</v>
      </c>
      <c r="T1628">
        <v>0</v>
      </c>
      <c r="U1628">
        <v>0</v>
      </c>
    </row>
    <row r="1629" spans="1:21" x14ac:dyDescent="0.2">
      <c r="A1629" t="s">
        <v>701</v>
      </c>
      <c r="B1629" t="s">
        <v>3754</v>
      </c>
      <c r="C1629" t="s">
        <v>3755</v>
      </c>
      <c r="D1629" t="s">
        <v>421</v>
      </c>
      <c r="E1629" t="s">
        <v>421</v>
      </c>
      <c r="F1629" t="s">
        <v>421</v>
      </c>
      <c r="G1629">
        <v>0</v>
      </c>
      <c r="H1629">
        <v>0</v>
      </c>
      <c r="I1629">
        <v>0</v>
      </c>
      <c r="J1629">
        <v>0</v>
      </c>
      <c r="K1629">
        <v>0</v>
      </c>
      <c r="L1629">
        <v>0</v>
      </c>
      <c r="M1629">
        <v>0</v>
      </c>
      <c r="N1629">
        <v>0</v>
      </c>
      <c r="O1629">
        <v>0</v>
      </c>
      <c r="P1629">
        <v>0</v>
      </c>
      <c r="Q1629">
        <v>0</v>
      </c>
      <c r="R1629">
        <v>0</v>
      </c>
      <c r="S1629">
        <v>0</v>
      </c>
      <c r="T1629">
        <v>0</v>
      </c>
      <c r="U1629">
        <v>0</v>
      </c>
    </row>
    <row r="1630" spans="1:21" x14ac:dyDescent="0.2">
      <c r="A1630" t="s">
        <v>701</v>
      </c>
      <c r="B1630" t="s">
        <v>3756</v>
      </c>
      <c r="C1630" t="s">
        <v>3757</v>
      </c>
      <c r="D1630" t="s">
        <v>421</v>
      </c>
      <c r="E1630" t="s">
        <v>421</v>
      </c>
      <c r="F1630" t="s">
        <v>421</v>
      </c>
      <c r="G1630">
        <v>0</v>
      </c>
      <c r="H1630">
        <v>0</v>
      </c>
      <c r="I1630">
        <v>0</v>
      </c>
      <c r="J1630">
        <v>0</v>
      </c>
      <c r="K1630">
        <v>0</v>
      </c>
      <c r="L1630">
        <v>0</v>
      </c>
      <c r="M1630">
        <v>0</v>
      </c>
      <c r="N1630">
        <v>0</v>
      </c>
      <c r="O1630">
        <v>0</v>
      </c>
      <c r="P1630">
        <v>0</v>
      </c>
      <c r="Q1630">
        <v>0</v>
      </c>
      <c r="R1630">
        <v>0</v>
      </c>
      <c r="S1630">
        <v>0</v>
      </c>
      <c r="T1630">
        <v>0</v>
      </c>
      <c r="U1630">
        <v>0</v>
      </c>
    </row>
    <row r="1631" spans="1:21" x14ac:dyDescent="0.2">
      <c r="A1631" t="s">
        <v>701</v>
      </c>
      <c r="B1631" t="s">
        <v>3758</v>
      </c>
      <c r="C1631" t="s">
        <v>3759</v>
      </c>
      <c r="D1631" t="s">
        <v>421</v>
      </c>
      <c r="E1631" t="s">
        <v>421</v>
      </c>
      <c r="F1631" t="s">
        <v>421</v>
      </c>
      <c r="G1631">
        <v>0</v>
      </c>
      <c r="H1631">
        <v>0</v>
      </c>
      <c r="I1631">
        <v>0</v>
      </c>
      <c r="J1631">
        <v>0</v>
      </c>
      <c r="K1631">
        <v>0</v>
      </c>
      <c r="L1631">
        <v>0</v>
      </c>
      <c r="M1631">
        <v>0</v>
      </c>
      <c r="N1631">
        <v>0</v>
      </c>
      <c r="O1631">
        <v>0</v>
      </c>
      <c r="P1631">
        <v>0</v>
      </c>
      <c r="Q1631">
        <v>0</v>
      </c>
      <c r="R1631">
        <v>0</v>
      </c>
      <c r="S1631">
        <v>0</v>
      </c>
      <c r="T1631">
        <v>0</v>
      </c>
      <c r="U1631">
        <v>0</v>
      </c>
    </row>
    <row r="1632" spans="1:21" x14ac:dyDescent="0.2">
      <c r="A1632" t="s">
        <v>701</v>
      </c>
      <c r="B1632" t="s">
        <v>3760</v>
      </c>
      <c r="C1632" t="s">
        <v>3761</v>
      </c>
      <c r="D1632" t="s">
        <v>421</v>
      </c>
      <c r="E1632" t="s">
        <v>421</v>
      </c>
      <c r="F1632" t="s">
        <v>421</v>
      </c>
      <c r="G1632">
        <v>0</v>
      </c>
      <c r="H1632">
        <v>0</v>
      </c>
      <c r="I1632">
        <v>0</v>
      </c>
      <c r="J1632">
        <v>0</v>
      </c>
      <c r="K1632">
        <v>0</v>
      </c>
      <c r="L1632">
        <v>0</v>
      </c>
      <c r="M1632">
        <v>0</v>
      </c>
      <c r="N1632">
        <v>0</v>
      </c>
      <c r="O1632">
        <v>0</v>
      </c>
      <c r="P1632">
        <v>0</v>
      </c>
      <c r="Q1632">
        <v>0</v>
      </c>
      <c r="R1632">
        <v>0</v>
      </c>
      <c r="S1632">
        <v>0</v>
      </c>
      <c r="T1632">
        <v>0</v>
      </c>
      <c r="U1632">
        <v>0</v>
      </c>
    </row>
    <row r="1633" spans="1:21" x14ac:dyDescent="0.2">
      <c r="A1633" t="s">
        <v>701</v>
      </c>
      <c r="B1633" t="s">
        <v>3762</v>
      </c>
      <c r="C1633" t="s">
        <v>3763</v>
      </c>
      <c r="D1633" t="s">
        <v>421</v>
      </c>
      <c r="E1633" t="s">
        <v>421</v>
      </c>
      <c r="F1633" t="s">
        <v>421</v>
      </c>
      <c r="G1633">
        <v>0</v>
      </c>
      <c r="H1633">
        <v>0</v>
      </c>
      <c r="I1633">
        <v>0</v>
      </c>
      <c r="J1633">
        <v>0</v>
      </c>
      <c r="K1633">
        <v>0</v>
      </c>
      <c r="L1633">
        <v>0</v>
      </c>
      <c r="M1633">
        <v>0</v>
      </c>
      <c r="N1633">
        <v>0</v>
      </c>
      <c r="O1633">
        <v>0</v>
      </c>
      <c r="P1633">
        <v>0</v>
      </c>
      <c r="Q1633">
        <v>0</v>
      </c>
      <c r="R1633">
        <v>0</v>
      </c>
      <c r="S1633">
        <v>0</v>
      </c>
      <c r="T1633">
        <v>0</v>
      </c>
      <c r="U1633">
        <v>0</v>
      </c>
    </row>
    <row r="1634" spans="1:21" x14ac:dyDescent="0.2">
      <c r="A1634" t="s">
        <v>701</v>
      </c>
      <c r="B1634" t="s">
        <v>3764</v>
      </c>
      <c r="C1634" t="s">
        <v>3765</v>
      </c>
      <c r="D1634" t="s">
        <v>421</v>
      </c>
      <c r="E1634" t="s">
        <v>421</v>
      </c>
      <c r="F1634" t="s">
        <v>421</v>
      </c>
      <c r="G1634">
        <v>0</v>
      </c>
      <c r="H1634">
        <v>0</v>
      </c>
      <c r="I1634">
        <v>0</v>
      </c>
      <c r="J1634">
        <v>0</v>
      </c>
      <c r="K1634">
        <v>0</v>
      </c>
      <c r="L1634">
        <v>0</v>
      </c>
      <c r="M1634">
        <v>0</v>
      </c>
      <c r="N1634">
        <v>0</v>
      </c>
      <c r="O1634">
        <v>0</v>
      </c>
      <c r="P1634">
        <v>0</v>
      </c>
      <c r="Q1634">
        <v>0</v>
      </c>
      <c r="R1634">
        <v>0</v>
      </c>
      <c r="S1634">
        <v>0</v>
      </c>
      <c r="T1634">
        <v>0</v>
      </c>
      <c r="U1634">
        <v>0</v>
      </c>
    </row>
    <row r="1635" spans="1:21" x14ac:dyDescent="0.2">
      <c r="A1635" t="s">
        <v>701</v>
      </c>
      <c r="B1635" t="s">
        <v>3766</v>
      </c>
      <c r="C1635" t="s">
        <v>3767</v>
      </c>
      <c r="D1635" t="s">
        <v>421</v>
      </c>
      <c r="E1635" t="s">
        <v>421</v>
      </c>
      <c r="F1635" t="s">
        <v>421</v>
      </c>
      <c r="G1635">
        <v>0</v>
      </c>
      <c r="H1635">
        <v>0</v>
      </c>
      <c r="I1635">
        <v>0</v>
      </c>
      <c r="J1635">
        <v>0</v>
      </c>
      <c r="K1635">
        <v>0</v>
      </c>
      <c r="L1635">
        <v>0</v>
      </c>
      <c r="M1635">
        <v>0</v>
      </c>
      <c r="N1635">
        <v>0</v>
      </c>
      <c r="O1635">
        <v>0</v>
      </c>
      <c r="P1635">
        <v>0</v>
      </c>
      <c r="Q1635">
        <v>0</v>
      </c>
      <c r="R1635">
        <v>0</v>
      </c>
      <c r="S1635">
        <v>0</v>
      </c>
      <c r="T1635">
        <v>0</v>
      </c>
      <c r="U1635">
        <v>0</v>
      </c>
    </row>
    <row r="1636" spans="1:21" x14ac:dyDescent="0.2">
      <c r="A1636" t="s">
        <v>701</v>
      </c>
      <c r="B1636" t="s">
        <v>3768</v>
      </c>
      <c r="C1636" t="s">
        <v>3769</v>
      </c>
      <c r="D1636" t="s">
        <v>421</v>
      </c>
      <c r="E1636" t="s">
        <v>421</v>
      </c>
      <c r="F1636" t="s">
        <v>421</v>
      </c>
      <c r="G1636">
        <v>0</v>
      </c>
      <c r="H1636">
        <v>0</v>
      </c>
      <c r="I1636">
        <v>0</v>
      </c>
      <c r="J1636">
        <v>0</v>
      </c>
      <c r="K1636">
        <v>0</v>
      </c>
      <c r="L1636">
        <v>0</v>
      </c>
      <c r="M1636">
        <v>0</v>
      </c>
      <c r="N1636">
        <v>0</v>
      </c>
      <c r="O1636">
        <v>0</v>
      </c>
      <c r="P1636">
        <v>0</v>
      </c>
      <c r="Q1636">
        <v>0</v>
      </c>
      <c r="R1636">
        <v>0</v>
      </c>
      <c r="S1636">
        <v>0</v>
      </c>
      <c r="T1636">
        <v>0</v>
      </c>
      <c r="U1636">
        <v>0</v>
      </c>
    </row>
    <row r="1637" spans="1:21" x14ac:dyDescent="0.2">
      <c r="A1637" t="s">
        <v>701</v>
      </c>
      <c r="B1637" t="s">
        <v>3770</v>
      </c>
      <c r="C1637" t="s">
        <v>3771</v>
      </c>
      <c r="D1637" t="s">
        <v>421</v>
      </c>
      <c r="E1637" t="s">
        <v>421</v>
      </c>
      <c r="F1637" t="s">
        <v>421</v>
      </c>
      <c r="G1637">
        <v>0</v>
      </c>
      <c r="H1637">
        <v>0</v>
      </c>
      <c r="I1637">
        <v>0</v>
      </c>
      <c r="J1637">
        <v>0</v>
      </c>
      <c r="K1637">
        <v>0</v>
      </c>
      <c r="L1637">
        <v>0</v>
      </c>
      <c r="M1637">
        <v>0</v>
      </c>
      <c r="N1637">
        <v>0</v>
      </c>
      <c r="O1637">
        <v>0</v>
      </c>
      <c r="P1637">
        <v>0</v>
      </c>
      <c r="Q1637">
        <v>0</v>
      </c>
      <c r="R1637">
        <v>0</v>
      </c>
      <c r="S1637">
        <v>0</v>
      </c>
      <c r="T1637">
        <v>0</v>
      </c>
      <c r="U1637">
        <v>0</v>
      </c>
    </row>
    <row r="1638" spans="1:21" x14ac:dyDescent="0.2">
      <c r="A1638" t="s">
        <v>701</v>
      </c>
      <c r="B1638" t="s">
        <v>3772</v>
      </c>
      <c r="C1638" t="s">
        <v>3773</v>
      </c>
      <c r="D1638" t="s">
        <v>421</v>
      </c>
      <c r="E1638" t="s">
        <v>421</v>
      </c>
      <c r="F1638" t="s">
        <v>421</v>
      </c>
      <c r="G1638">
        <v>0</v>
      </c>
      <c r="H1638">
        <v>0</v>
      </c>
      <c r="I1638">
        <v>0</v>
      </c>
      <c r="J1638">
        <v>0</v>
      </c>
      <c r="K1638">
        <v>0</v>
      </c>
      <c r="L1638">
        <v>0</v>
      </c>
      <c r="M1638">
        <v>0</v>
      </c>
      <c r="N1638">
        <v>0</v>
      </c>
      <c r="O1638">
        <v>0</v>
      </c>
      <c r="P1638">
        <v>0</v>
      </c>
      <c r="Q1638">
        <v>0</v>
      </c>
      <c r="R1638">
        <v>0</v>
      </c>
      <c r="S1638">
        <v>0</v>
      </c>
      <c r="T1638">
        <v>0</v>
      </c>
      <c r="U1638">
        <v>0</v>
      </c>
    </row>
    <row r="1639" spans="1:21" x14ac:dyDescent="0.2">
      <c r="A1639" t="s">
        <v>701</v>
      </c>
      <c r="B1639" t="s">
        <v>3774</v>
      </c>
      <c r="C1639" t="s">
        <v>3775</v>
      </c>
      <c r="D1639" t="s">
        <v>421</v>
      </c>
      <c r="E1639" t="s">
        <v>421</v>
      </c>
      <c r="F1639" t="s">
        <v>421</v>
      </c>
      <c r="G1639">
        <v>0</v>
      </c>
      <c r="H1639">
        <v>0</v>
      </c>
      <c r="I1639">
        <v>0</v>
      </c>
      <c r="J1639">
        <v>0</v>
      </c>
      <c r="K1639">
        <v>0</v>
      </c>
      <c r="L1639">
        <v>0</v>
      </c>
      <c r="M1639">
        <v>0</v>
      </c>
      <c r="N1639">
        <v>0</v>
      </c>
      <c r="O1639">
        <v>0</v>
      </c>
      <c r="P1639">
        <v>0</v>
      </c>
      <c r="Q1639">
        <v>0</v>
      </c>
      <c r="R1639">
        <v>0</v>
      </c>
      <c r="S1639">
        <v>0</v>
      </c>
      <c r="T1639">
        <v>0</v>
      </c>
      <c r="U1639">
        <v>0</v>
      </c>
    </row>
    <row r="1640" spans="1:21" x14ac:dyDescent="0.2">
      <c r="A1640" t="s">
        <v>701</v>
      </c>
      <c r="B1640" t="s">
        <v>3776</v>
      </c>
      <c r="C1640" t="s">
        <v>3777</v>
      </c>
      <c r="D1640" t="s">
        <v>421</v>
      </c>
      <c r="E1640" t="s">
        <v>421</v>
      </c>
      <c r="F1640" t="s">
        <v>421</v>
      </c>
      <c r="G1640">
        <v>0</v>
      </c>
      <c r="H1640">
        <v>0</v>
      </c>
      <c r="I1640">
        <v>0</v>
      </c>
      <c r="J1640">
        <v>0</v>
      </c>
      <c r="K1640">
        <v>0</v>
      </c>
      <c r="L1640">
        <v>0</v>
      </c>
      <c r="M1640">
        <v>0</v>
      </c>
      <c r="N1640">
        <v>0</v>
      </c>
      <c r="O1640">
        <v>0</v>
      </c>
      <c r="P1640">
        <v>0</v>
      </c>
      <c r="Q1640">
        <v>0</v>
      </c>
      <c r="R1640">
        <v>0</v>
      </c>
      <c r="S1640">
        <v>0</v>
      </c>
      <c r="T1640">
        <v>0</v>
      </c>
      <c r="U1640">
        <v>0</v>
      </c>
    </row>
    <row r="1641" spans="1:21" x14ac:dyDescent="0.2">
      <c r="A1641" t="s">
        <v>701</v>
      </c>
      <c r="B1641" t="s">
        <v>3778</v>
      </c>
      <c r="C1641" t="s">
        <v>3779</v>
      </c>
      <c r="D1641" t="s">
        <v>421</v>
      </c>
      <c r="E1641" t="s">
        <v>421</v>
      </c>
      <c r="F1641" t="s">
        <v>421</v>
      </c>
      <c r="G1641">
        <v>0</v>
      </c>
      <c r="H1641">
        <v>0</v>
      </c>
      <c r="I1641">
        <v>0</v>
      </c>
      <c r="J1641">
        <v>0</v>
      </c>
      <c r="K1641">
        <v>0</v>
      </c>
      <c r="L1641">
        <v>0</v>
      </c>
      <c r="M1641">
        <v>0</v>
      </c>
      <c r="N1641">
        <v>0</v>
      </c>
      <c r="O1641">
        <v>0</v>
      </c>
      <c r="P1641">
        <v>0</v>
      </c>
      <c r="Q1641">
        <v>0</v>
      </c>
      <c r="R1641">
        <v>0</v>
      </c>
      <c r="S1641">
        <v>0</v>
      </c>
      <c r="T1641">
        <v>0</v>
      </c>
      <c r="U1641">
        <v>0</v>
      </c>
    </row>
    <row r="1642" spans="1:21" x14ac:dyDescent="0.2">
      <c r="A1642" t="s">
        <v>701</v>
      </c>
      <c r="B1642" t="s">
        <v>3780</v>
      </c>
      <c r="C1642" t="s">
        <v>3781</v>
      </c>
      <c r="D1642" t="s">
        <v>421</v>
      </c>
      <c r="E1642" t="s">
        <v>421</v>
      </c>
      <c r="F1642" t="s">
        <v>421</v>
      </c>
      <c r="G1642">
        <v>0</v>
      </c>
      <c r="H1642">
        <v>0</v>
      </c>
      <c r="I1642">
        <v>0</v>
      </c>
      <c r="J1642">
        <v>0</v>
      </c>
      <c r="K1642">
        <v>0</v>
      </c>
      <c r="L1642">
        <v>0</v>
      </c>
      <c r="M1642">
        <v>0</v>
      </c>
      <c r="N1642">
        <v>0</v>
      </c>
      <c r="O1642">
        <v>0</v>
      </c>
      <c r="P1642">
        <v>0</v>
      </c>
      <c r="Q1642">
        <v>0</v>
      </c>
      <c r="R1642">
        <v>0</v>
      </c>
      <c r="S1642">
        <v>0</v>
      </c>
      <c r="T1642">
        <v>0</v>
      </c>
      <c r="U1642">
        <v>0</v>
      </c>
    </row>
    <row r="1643" spans="1:21" x14ac:dyDescent="0.2">
      <c r="A1643" t="s">
        <v>701</v>
      </c>
      <c r="B1643" t="s">
        <v>3782</v>
      </c>
      <c r="C1643" t="s">
        <v>3783</v>
      </c>
      <c r="D1643" t="s">
        <v>421</v>
      </c>
      <c r="E1643" t="s">
        <v>421</v>
      </c>
      <c r="F1643" t="s">
        <v>421</v>
      </c>
      <c r="G1643">
        <v>0</v>
      </c>
      <c r="H1643">
        <v>0</v>
      </c>
      <c r="I1643">
        <v>0</v>
      </c>
      <c r="J1643">
        <v>0</v>
      </c>
      <c r="K1643">
        <v>0</v>
      </c>
      <c r="L1643">
        <v>0</v>
      </c>
      <c r="M1643">
        <v>0</v>
      </c>
      <c r="N1643">
        <v>0</v>
      </c>
      <c r="O1643">
        <v>0</v>
      </c>
      <c r="P1643">
        <v>0</v>
      </c>
      <c r="Q1643">
        <v>0</v>
      </c>
      <c r="R1643">
        <v>0</v>
      </c>
      <c r="S1643">
        <v>0</v>
      </c>
      <c r="T1643">
        <v>0</v>
      </c>
      <c r="U1643">
        <v>0</v>
      </c>
    </row>
    <row r="1644" spans="1:21" x14ac:dyDescent="0.2">
      <c r="A1644" t="s">
        <v>701</v>
      </c>
      <c r="B1644" t="s">
        <v>3784</v>
      </c>
      <c r="C1644" t="s">
        <v>3785</v>
      </c>
      <c r="D1644" t="s">
        <v>421</v>
      </c>
      <c r="E1644" t="s">
        <v>421</v>
      </c>
      <c r="F1644" t="s">
        <v>421</v>
      </c>
      <c r="G1644">
        <v>0</v>
      </c>
      <c r="H1644">
        <v>0</v>
      </c>
      <c r="I1644">
        <v>0</v>
      </c>
      <c r="J1644">
        <v>0</v>
      </c>
      <c r="K1644">
        <v>0</v>
      </c>
      <c r="L1644">
        <v>0</v>
      </c>
      <c r="M1644">
        <v>0</v>
      </c>
      <c r="N1644">
        <v>0</v>
      </c>
      <c r="O1644">
        <v>0</v>
      </c>
      <c r="P1644">
        <v>0</v>
      </c>
      <c r="Q1644">
        <v>0</v>
      </c>
      <c r="R1644">
        <v>0</v>
      </c>
      <c r="S1644">
        <v>0</v>
      </c>
      <c r="T1644">
        <v>0</v>
      </c>
      <c r="U1644">
        <v>0</v>
      </c>
    </row>
    <row r="1645" spans="1:21" x14ac:dyDescent="0.2">
      <c r="A1645" t="s">
        <v>701</v>
      </c>
      <c r="B1645" t="s">
        <v>3786</v>
      </c>
      <c r="C1645" t="s">
        <v>3787</v>
      </c>
      <c r="D1645" t="s">
        <v>421</v>
      </c>
      <c r="E1645" t="s">
        <v>421</v>
      </c>
      <c r="F1645" t="s">
        <v>421</v>
      </c>
      <c r="G1645">
        <v>0</v>
      </c>
      <c r="H1645">
        <v>0</v>
      </c>
      <c r="I1645">
        <v>0</v>
      </c>
      <c r="J1645">
        <v>0</v>
      </c>
      <c r="K1645">
        <v>0</v>
      </c>
      <c r="L1645">
        <v>0</v>
      </c>
      <c r="M1645">
        <v>0</v>
      </c>
      <c r="N1645">
        <v>0</v>
      </c>
      <c r="O1645">
        <v>0</v>
      </c>
      <c r="P1645">
        <v>0</v>
      </c>
      <c r="Q1645">
        <v>0</v>
      </c>
      <c r="R1645">
        <v>0</v>
      </c>
      <c r="S1645">
        <v>0</v>
      </c>
      <c r="T1645">
        <v>0</v>
      </c>
      <c r="U1645">
        <v>0</v>
      </c>
    </row>
    <row r="1646" spans="1:21" x14ac:dyDescent="0.2">
      <c r="A1646" t="s">
        <v>701</v>
      </c>
      <c r="B1646" t="s">
        <v>3788</v>
      </c>
      <c r="C1646" t="s">
        <v>3789</v>
      </c>
      <c r="D1646" t="s">
        <v>421</v>
      </c>
      <c r="E1646" t="s">
        <v>421</v>
      </c>
      <c r="F1646" t="s">
        <v>421</v>
      </c>
      <c r="G1646">
        <v>0</v>
      </c>
      <c r="H1646">
        <v>0</v>
      </c>
      <c r="I1646">
        <v>0</v>
      </c>
      <c r="J1646">
        <v>0</v>
      </c>
      <c r="K1646">
        <v>0</v>
      </c>
      <c r="L1646">
        <v>0</v>
      </c>
      <c r="M1646">
        <v>0</v>
      </c>
      <c r="N1646">
        <v>0</v>
      </c>
      <c r="O1646">
        <v>0</v>
      </c>
      <c r="P1646">
        <v>0</v>
      </c>
      <c r="Q1646">
        <v>0</v>
      </c>
      <c r="R1646">
        <v>0</v>
      </c>
      <c r="S1646">
        <v>0</v>
      </c>
      <c r="T1646">
        <v>0</v>
      </c>
      <c r="U1646">
        <v>0</v>
      </c>
    </row>
    <row r="1647" spans="1:21" x14ac:dyDescent="0.2">
      <c r="A1647" t="s">
        <v>701</v>
      </c>
      <c r="B1647" t="s">
        <v>3790</v>
      </c>
      <c r="C1647" t="s">
        <v>3791</v>
      </c>
      <c r="D1647" t="s">
        <v>421</v>
      </c>
      <c r="E1647" t="s">
        <v>421</v>
      </c>
      <c r="F1647" t="s">
        <v>421</v>
      </c>
      <c r="G1647">
        <v>0</v>
      </c>
      <c r="H1647">
        <v>0</v>
      </c>
      <c r="I1647">
        <v>0</v>
      </c>
      <c r="J1647">
        <v>0</v>
      </c>
      <c r="K1647">
        <v>0</v>
      </c>
      <c r="L1647">
        <v>0</v>
      </c>
      <c r="M1647">
        <v>0</v>
      </c>
      <c r="N1647">
        <v>0</v>
      </c>
      <c r="O1647">
        <v>0</v>
      </c>
      <c r="P1647">
        <v>0</v>
      </c>
      <c r="Q1647">
        <v>0</v>
      </c>
      <c r="R1647">
        <v>0</v>
      </c>
      <c r="S1647">
        <v>0</v>
      </c>
      <c r="T1647">
        <v>0</v>
      </c>
      <c r="U1647">
        <v>0</v>
      </c>
    </row>
    <row r="1648" spans="1:21" x14ac:dyDescent="0.2">
      <c r="A1648" t="s">
        <v>701</v>
      </c>
      <c r="B1648" t="s">
        <v>3792</v>
      </c>
      <c r="C1648" t="s">
        <v>3793</v>
      </c>
      <c r="D1648" t="s">
        <v>421</v>
      </c>
      <c r="E1648" t="s">
        <v>421</v>
      </c>
      <c r="F1648" t="s">
        <v>421</v>
      </c>
      <c r="G1648">
        <v>-9.0068948354772894E-3</v>
      </c>
      <c r="H1648">
        <v>-9.5201688478163994E-3</v>
      </c>
      <c r="I1648">
        <v>-9.4697599457551802E-3</v>
      </c>
      <c r="J1648">
        <v>-9.4334057757335995E-3</v>
      </c>
      <c r="K1648">
        <v>-8.3840941282680107E-3</v>
      </c>
      <c r="L1648">
        <v>-9.2343562010285592E-3</v>
      </c>
      <c r="M1648">
        <v>-9.2579207835793605E-3</v>
      </c>
      <c r="N1648">
        <v>-9.3469328276712497E-3</v>
      </c>
      <c r="O1648">
        <v>-9.0332634057100694E-3</v>
      </c>
      <c r="P1648">
        <v>-8.7870602275989893E-3</v>
      </c>
      <c r="Q1648">
        <v>-8.9304372828901794E-3</v>
      </c>
      <c r="R1648">
        <v>-7.9792645922380397E-3</v>
      </c>
      <c r="S1648">
        <v>-8.6106406948731704E-3</v>
      </c>
      <c r="T1648">
        <v>-5.9458124922124999E-3</v>
      </c>
      <c r="U1648">
        <v>-7.12434353420248E-3</v>
      </c>
    </row>
    <row r="1649" spans="1:21" x14ac:dyDescent="0.2">
      <c r="A1649" t="s">
        <v>701</v>
      </c>
      <c r="B1649" t="s">
        <v>3794</v>
      </c>
      <c r="C1649" t="s">
        <v>3795</v>
      </c>
      <c r="D1649" t="s">
        <v>421</v>
      </c>
      <c r="E1649" t="s">
        <v>421</v>
      </c>
      <c r="F1649" t="s">
        <v>421</v>
      </c>
      <c r="G1649">
        <v>0</v>
      </c>
      <c r="H1649">
        <v>0</v>
      </c>
      <c r="I1649">
        <v>0</v>
      </c>
      <c r="J1649">
        <v>0</v>
      </c>
      <c r="K1649">
        <v>0</v>
      </c>
      <c r="L1649">
        <v>0</v>
      </c>
      <c r="M1649">
        <v>0</v>
      </c>
      <c r="N1649">
        <v>0</v>
      </c>
      <c r="O1649">
        <v>0</v>
      </c>
      <c r="P1649">
        <v>0</v>
      </c>
      <c r="Q1649">
        <v>0</v>
      </c>
      <c r="R1649">
        <v>0</v>
      </c>
      <c r="S1649">
        <v>0</v>
      </c>
      <c r="T1649">
        <v>0</v>
      </c>
      <c r="U1649">
        <v>0</v>
      </c>
    </row>
    <row r="1650" spans="1:21" x14ac:dyDescent="0.2">
      <c r="A1650" t="s">
        <v>701</v>
      </c>
      <c r="B1650" t="s">
        <v>3796</v>
      </c>
      <c r="C1650" t="s">
        <v>3797</v>
      </c>
      <c r="D1650" t="s">
        <v>421</v>
      </c>
      <c r="E1650" t="s">
        <v>421</v>
      </c>
      <c r="F1650" t="s">
        <v>421</v>
      </c>
      <c r="G1650">
        <v>0</v>
      </c>
      <c r="H1650">
        <v>0</v>
      </c>
      <c r="I1650">
        <v>0</v>
      </c>
      <c r="J1650">
        <v>0</v>
      </c>
      <c r="K1650">
        <v>0</v>
      </c>
      <c r="L1650">
        <v>0</v>
      </c>
      <c r="M1650">
        <v>0</v>
      </c>
      <c r="N1650">
        <v>0</v>
      </c>
      <c r="O1650">
        <v>0</v>
      </c>
      <c r="P1650">
        <v>0</v>
      </c>
      <c r="Q1650">
        <v>0</v>
      </c>
      <c r="R1650">
        <v>0</v>
      </c>
      <c r="S1650">
        <v>0</v>
      </c>
      <c r="T1650">
        <v>0</v>
      </c>
      <c r="U1650">
        <v>0</v>
      </c>
    </row>
    <row r="1651" spans="1:21" x14ac:dyDescent="0.2">
      <c r="A1651" t="s">
        <v>701</v>
      </c>
      <c r="B1651" t="s">
        <v>3798</v>
      </c>
      <c r="C1651" t="s">
        <v>3799</v>
      </c>
      <c r="D1651" t="s">
        <v>421</v>
      </c>
      <c r="E1651" t="s">
        <v>421</v>
      </c>
      <c r="F1651" t="s">
        <v>421</v>
      </c>
      <c r="G1651">
        <v>0</v>
      </c>
      <c r="H1651">
        <v>0</v>
      </c>
      <c r="I1651">
        <v>0</v>
      </c>
      <c r="J1651">
        <v>0</v>
      </c>
      <c r="K1651">
        <v>0</v>
      </c>
      <c r="L1651">
        <v>0</v>
      </c>
      <c r="M1651">
        <v>0</v>
      </c>
      <c r="N1651">
        <v>0</v>
      </c>
      <c r="O1651">
        <v>0</v>
      </c>
      <c r="P1651">
        <v>0</v>
      </c>
      <c r="Q1651">
        <v>0</v>
      </c>
      <c r="R1651">
        <v>0</v>
      </c>
      <c r="S1651">
        <v>0</v>
      </c>
      <c r="T1651">
        <v>0</v>
      </c>
      <c r="U1651">
        <v>0</v>
      </c>
    </row>
    <row r="1652" spans="1:21" x14ac:dyDescent="0.2">
      <c r="A1652" t="s">
        <v>701</v>
      </c>
      <c r="B1652" t="s">
        <v>3800</v>
      </c>
      <c r="C1652" t="s">
        <v>3801</v>
      </c>
      <c r="D1652" t="s">
        <v>421</v>
      </c>
      <c r="E1652" t="s">
        <v>421</v>
      </c>
      <c r="F1652" t="s">
        <v>421</v>
      </c>
      <c r="G1652">
        <v>0</v>
      </c>
      <c r="H1652">
        <v>0</v>
      </c>
      <c r="I1652">
        <v>0</v>
      </c>
      <c r="J1652">
        <v>0</v>
      </c>
      <c r="K1652">
        <v>0</v>
      </c>
      <c r="L1652">
        <v>0</v>
      </c>
      <c r="M1652">
        <v>0</v>
      </c>
      <c r="N1652">
        <v>0</v>
      </c>
      <c r="O1652">
        <v>0</v>
      </c>
      <c r="P1652">
        <v>0</v>
      </c>
      <c r="Q1652">
        <v>0</v>
      </c>
      <c r="R1652">
        <v>0</v>
      </c>
      <c r="S1652">
        <v>0</v>
      </c>
      <c r="T1652">
        <v>0</v>
      </c>
      <c r="U1652">
        <v>0</v>
      </c>
    </row>
    <row r="1653" spans="1:21" x14ac:dyDescent="0.2">
      <c r="A1653" t="s">
        <v>701</v>
      </c>
      <c r="B1653" t="s">
        <v>3802</v>
      </c>
      <c r="C1653" t="s">
        <v>3803</v>
      </c>
      <c r="D1653" t="s">
        <v>421</v>
      </c>
      <c r="E1653" t="s">
        <v>421</v>
      </c>
      <c r="F1653" t="s">
        <v>421</v>
      </c>
      <c r="G1653">
        <v>0</v>
      </c>
      <c r="H1653">
        <v>0</v>
      </c>
      <c r="I1653">
        <v>0</v>
      </c>
      <c r="J1653">
        <v>0</v>
      </c>
      <c r="K1653">
        <v>0</v>
      </c>
      <c r="L1653">
        <v>0</v>
      </c>
      <c r="M1653">
        <v>0</v>
      </c>
      <c r="N1653">
        <v>0</v>
      </c>
      <c r="O1653">
        <v>0</v>
      </c>
      <c r="P1653">
        <v>0</v>
      </c>
      <c r="Q1653">
        <v>0</v>
      </c>
      <c r="R1653">
        <v>0</v>
      </c>
      <c r="S1653">
        <v>0</v>
      </c>
      <c r="T1653">
        <v>0</v>
      </c>
      <c r="U1653">
        <v>0</v>
      </c>
    </row>
    <row r="1654" spans="1:21" x14ac:dyDescent="0.2">
      <c r="A1654" t="s">
        <v>701</v>
      </c>
      <c r="B1654" t="s">
        <v>3804</v>
      </c>
      <c r="C1654" t="s">
        <v>3805</v>
      </c>
      <c r="D1654" t="s">
        <v>421</v>
      </c>
      <c r="E1654" t="s">
        <v>421</v>
      </c>
      <c r="F1654" t="s">
        <v>421</v>
      </c>
      <c r="G1654">
        <v>0</v>
      </c>
      <c r="H1654">
        <v>0</v>
      </c>
      <c r="I1654">
        <v>0</v>
      </c>
      <c r="J1654">
        <v>0</v>
      </c>
      <c r="K1654">
        <v>0</v>
      </c>
      <c r="L1654">
        <v>0</v>
      </c>
      <c r="M1654">
        <v>0</v>
      </c>
      <c r="N1654">
        <v>0</v>
      </c>
      <c r="O1654">
        <v>0</v>
      </c>
      <c r="P1654">
        <v>0</v>
      </c>
      <c r="Q1654">
        <v>0</v>
      </c>
      <c r="R1654">
        <v>0</v>
      </c>
      <c r="S1654">
        <v>0</v>
      </c>
      <c r="T1654">
        <v>0</v>
      </c>
      <c r="U1654">
        <v>0</v>
      </c>
    </row>
    <row r="1655" spans="1:21" x14ac:dyDescent="0.2">
      <c r="A1655" t="s">
        <v>701</v>
      </c>
      <c r="B1655" t="s">
        <v>3806</v>
      </c>
      <c r="C1655" t="s">
        <v>3807</v>
      </c>
      <c r="D1655" t="s">
        <v>421</v>
      </c>
      <c r="E1655" t="s">
        <v>421</v>
      </c>
      <c r="F1655" t="s">
        <v>421</v>
      </c>
      <c r="G1655">
        <v>0</v>
      </c>
      <c r="H1655">
        <v>0</v>
      </c>
      <c r="I1655">
        <v>0</v>
      </c>
      <c r="J1655">
        <v>0</v>
      </c>
      <c r="K1655">
        <v>0</v>
      </c>
      <c r="L1655">
        <v>0</v>
      </c>
      <c r="M1655">
        <v>0</v>
      </c>
      <c r="N1655">
        <v>0</v>
      </c>
      <c r="O1655">
        <v>0</v>
      </c>
      <c r="P1655">
        <v>0</v>
      </c>
      <c r="Q1655">
        <v>0</v>
      </c>
      <c r="R1655">
        <v>0</v>
      </c>
      <c r="S1655">
        <v>0</v>
      </c>
      <c r="T1655">
        <v>0</v>
      </c>
      <c r="U1655">
        <v>0</v>
      </c>
    </row>
    <row r="1656" spans="1:21" x14ac:dyDescent="0.2">
      <c r="A1656" t="s">
        <v>701</v>
      </c>
      <c r="B1656" t="s">
        <v>3808</v>
      </c>
      <c r="C1656" t="s">
        <v>3809</v>
      </c>
      <c r="D1656" t="s">
        <v>421</v>
      </c>
      <c r="E1656" t="s">
        <v>421</v>
      </c>
      <c r="F1656" t="s">
        <v>421</v>
      </c>
      <c r="G1656">
        <v>0</v>
      </c>
      <c r="H1656">
        <v>0</v>
      </c>
      <c r="I1656">
        <v>0</v>
      </c>
      <c r="J1656">
        <v>0</v>
      </c>
      <c r="K1656">
        <v>0</v>
      </c>
      <c r="L1656">
        <v>0</v>
      </c>
      <c r="M1656">
        <v>0</v>
      </c>
      <c r="N1656">
        <v>0</v>
      </c>
      <c r="O1656">
        <v>0</v>
      </c>
      <c r="P1656">
        <v>0</v>
      </c>
      <c r="Q1656">
        <v>0</v>
      </c>
      <c r="R1656">
        <v>0</v>
      </c>
      <c r="S1656">
        <v>0</v>
      </c>
      <c r="T1656">
        <v>0</v>
      </c>
      <c r="U1656">
        <v>0</v>
      </c>
    </row>
    <row r="1657" spans="1:21" x14ac:dyDescent="0.2">
      <c r="A1657" t="s">
        <v>701</v>
      </c>
      <c r="B1657" t="s">
        <v>3810</v>
      </c>
      <c r="C1657" t="s">
        <v>3811</v>
      </c>
      <c r="D1657" t="s">
        <v>421</v>
      </c>
      <c r="E1657" t="s">
        <v>421</v>
      </c>
      <c r="F1657" t="s">
        <v>421</v>
      </c>
      <c r="G1657">
        <v>0</v>
      </c>
      <c r="H1657">
        <v>0</v>
      </c>
      <c r="I1657">
        <v>0</v>
      </c>
      <c r="J1657">
        <v>0</v>
      </c>
      <c r="K1657">
        <v>0</v>
      </c>
      <c r="L1657">
        <v>0</v>
      </c>
      <c r="M1657">
        <v>0</v>
      </c>
      <c r="N1657">
        <v>0</v>
      </c>
      <c r="O1657">
        <v>0</v>
      </c>
      <c r="P1657">
        <v>0</v>
      </c>
      <c r="Q1657">
        <v>0</v>
      </c>
      <c r="R1657">
        <v>0</v>
      </c>
      <c r="S1657">
        <v>0</v>
      </c>
      <c r="T1657">
        <v>0</v>
      </c>
      <c r="U1657">
        <v>0</v>
      </c>
    </row>
    <row r="1658" spans="1:21" x14ac:dyDescent="0.2">
      <c r="A1658" t="s">
        <v>701</v>
      </c>
      <c r="B1658" t="s">
        <v>3812</v>
      </c>
      <c r="C1658" t="s">
        <v>3813</v>
      </c>
      <c r="D1658" t="s">
        <v>421</v>
      </c>
      <c r="E1658" t="s">
        <v>421</v>
      </c>
      <c r="F1658" t="s">
        <v>421</v>
      </c>
      <c r="G1658">
        <v>0</v>
      </c>
      <c r="H1658">
        <v>0</v>
      </c>
      <c r="I1658">
        <v>0</v>
      </c>
      <c r="J1658">
        <v>0</v>
      </c>
      <c r="K1658">
        <v>0</v>
      </c>
      <c r="L1658">
        <v>0</v>
      </c>
      <c r="M1658">
        <v>0</v>
      </c>
      <c r="N1658">
        <v>0</v>
      </c>
      <c r="O1658">
        <v>0</v>
      </c>
      <c r="P1658">
        <v>0</v>
      </c>
      <c r="Q1658">
        <v>0</v>
      </c>
      <c r="R1658">
        <v>0</v>
      </c>
      <c r="S1658">
        <v>0</v>
      </c>
      <c r="T1658">
        <v>0</v>
      </c>
      <c r="U1658">
        <v>0</v>
      </c>
    </row>
    <row r="1659" spans="1:21" x14ac:dyDescent="0.2">
      <c r="A1659" t="s">
        <v>701</v>
      </c>
      <c r="B1659" t="s">
        <v>3814</v>
      </c>
      <c r="C1659" t="s">
        <v>3815</v>
      </c>
      <c r="D1659" t="s">
        <v>421</v>
      </c>
      <c r="E1659" t="s">
        <v>421</v>
      </c>
      <c r="F1659" t="s">
        <v>421</v>
      </c>
      <c r="G1659">
        <v>0</v>
      </c>
      <c r="H1659">
        <v>0</v>
      </c>
      <c r="I1659">
        <v>0</v>
      </c>
      <c r="J1659">
        <v>0</v>
      </c>
      <c r="K1659">
        <v>0</v>
      </c>
      <c r="L1659">
        <v>0</v>
      </c>
      <c r="M1659">
        <v>0</v>
      </c>
      <c r="N1659">
        <v>0</v>
      </c>
      <c r="O1659">
        <v>0</v>
      </c>
      <c r="P1659">
        <v>0</v>
      </c>
      <c r="Q1659">
        <v>0</v>
      </c>
      <c r="R1659">
        <v>0</v>
      </c>
      <c r="S1659">
        <v>0</v>
      </c>
      <c r="T1659">
        <v>0</v>
      </c>
      <c r="U1659">
        <v>0</v>
      </c>
    </row>
    <row r="1660" spans="1:21" x14ac:dyDescent="0.2">
      <c r="A1660" t="s">
        <v>701</v>
      </c>
      <c r="B1660" t="s">
        <v>3816</v>
      </c>
      <c r="C1660" t="s">
        <v>3817</v>
      </c>
      <c r="D1660" t="s">
        <v>421</v>
      </c>
      <c r="E1660" t="s">
        <v>421</v>
      </c>
      <c r="F1660" t="s">
        <v>421</v>
      </c>
      <c r="G1660">
        <v>0</v>
      </c>
      <c r="H1660">
        <v>0</v>
      </c>
      <c r="I1660">
        <v>0</v>
      </c>
      <c r="J1660">
        <v>0</v>
      </c>
      <c r="K1660">
        <v>0</v>
      </c>
      <c r="L1660">
        <v>0</v>
      </c>
      <c r="M1660">
        <v>0</v>
      </c>
      <c r="N1660">
        <v>0</v>
      </c>
      <c r="O1660">
        <v>0</v>
      </c>
      <c r="P1660">
        <v>0</v>
      </c>
      <c r="Q1660">
        <v>0</v>
      </c>
      <c r="R1660">
        <v>0</v>
      </c>
      <c r="S1660">
        <v>0</v>
      </c>
      <c r="T1660">
        <v>0</v>
      </c>
      <c r="U1660">
        <v>0</v>
      </c>
    </row>
    <row r="1661" spans="1:21" x14ac:dyDescent="0.2">
      <c r="A1661" t="s">
        <v>701</v>
      </c>
      <c r="B1661" t="s">
        <v>3818</v>
      </c>
      <c r="C1661" t="s">
        <v>3819</v>
      </c>
      <c r="D1661" t="s">
        <v>421</v>
      </c>
      <c r="E1661" t="s">
        <v>421</v>
      </c>
      <c r="F1661" t="s">
        <v>421</v>
      </c>
      <c r="G1661">
        <v>0</v>
      </c>
      <c r="H1661">
        <v>0</v>
      </c>
      <c r="I1661">
        <v>0</v>
      </c>
      <c r="J1661">
        <v>0</v>
      </c>
      <c r="K1661">
        <v>0</v>
      </c>
      <c r="L1661">
        <v>0</v>
      </c>
      <c r="M1661">
        <v>0</v>
      </c>
      <c r="N1661">
        <v>0</v>
      </c>
      <c r="O1661">
        <v>0</v>
      </c>
      <c r="P1661">
        <v>0</v>
      </c>
      <c r="Q1661">
        <v>0</v>
      </c>
      <c r="R1661">
        <v>0</v>
      </c>
      <c r="S1661">
        <v>0</v>
      </c>
      <c r="T1661">
        <v>0</v>
      </c>
      <c r="U1661">
        <v>0</v>
      </c>
    </row>
    <row r="1662" spans="1:21" x14ac:dyDescent="0.2">
      <c r="A1662" t="s">
        <v>701</v>
      </c>
      <c r="B1662" t="s">
        <v>3820</v>
      </c>
      <c r="C1662" t="s">
        <v>3821</v>
      </c>
      <c r="D1662" t="s">
        <v>421</v>
      </c>
      <c r="E1662" t="s">
        <v>421</v>
      </c>
      <c r="F1662" t="s">
        <v>421</v>
      </c>
      <c r="G1662">
        <v>0</v>
      </c>
      <c r="H1662">
        <v>0</v>
      </c>
      <c r="I1662">
        <v>0</v>
      </c>
      <c r="J1662">
        <v>0</v>
      </c>
      <c r="K1662">
        <v>0</v>
      </c>
      <c r="L1662">
        <v>0</v>
      </c>
      <c r="M1662">
        <v>0</v>
      </c>
      <c r="N1662">
        <v>0</v>
      </c>
      <c r="O1662">
        <v>0</v>
      </c>
      <c r="P1662">
        <v>0</v>
      </c>
      <c r="Q1662">
        <v>0</v>
      </c>
      <c r="R1662">
        <v>0</v>
      </c>
      <c r="S1662">
        <v>0</v>
      </c>
      <c r="T1662">
        <v>0</v>
      </c>
      <c r="U1662">
        <v>0</v>
      </c>
    </row>
    <row r="1663" spans="1:21" x14ac:dyDescent="0.2">
      <c r="A1663" t="s">
        <v>701</v>
      </c>
      <c r="B1663" t="s">
        <v>3822</v>
      </c>
      <c r="C1663" t="s">
        <v>3823</v>
      </c>
      <c r="D1663" t="s">
        <v>421</v>
      </c>
      <c r="E1663" t="s">
        <v>421</v>
      </c>
      <c r="F1663" t="s">
        <v>421</v>
      </c>
      <c r="G1663">
        <v>0</v>
      </c>
      <c r="H1663">
        <v>0</v>
      </c>
      <c r="I1663">
        <v>0</v>
      </c>
      <c r="J1663">
        <v>0</v>
      </c>
      <c r="K1663">
        <v>0</v>
      </c>
      <c r="L1663">
        <v>0</v>
      </c>
      <c r="M1663">
        <v>0</v>
      </c>
      <c r="N1663">
        <v>0</v>
      </c>
      <c r="O1663">
        <v>0</v>
      </c>
      <c r="P1663">
        <v>0</v>
      </c>
      <c r="Q1663">
        <v>0</v>
      </c>
      <c r="R1663">
        <v>0</v>
      </c>
      <c r="S1663">
        <v>0</v>
      </c>
      <c r="T1663">
        <v>0</v>
      </c>
      <c r="U1663">
        <v>0</v>
      </c>
    </row>
    <row r="1664" spans="1:21" x14ac:dyDescent="0.2">
      <c r="A1664" t="s">
        <v>701</v>
      </c>
      <c r="B1664" t="s">
        <v>3824</v>
      </c>
      <c r="C1664" t="s">
        <v>3825</v>
      </c>
      <c r="D1664" t="s">
        <v>421</v>
      </c>
      <c r="E1664" t="s">
        <v>421</v>
      </c>
      <c r="F1664" t="s">
        <v>421</v>
      </c>
      <c r="G1664">
        <v>0</v>
      </c>
      <c r="H1664">
        <v>0</v>
      </c>
      <c r="I1664">
        <v>0</v>
      </c>
      <c r="J1664">
        <v>0</v>
      </c>
      <c r="K1664">
        <v>0</v>
      </c>
      <c r="L1664">
        <v>0</v>
      </c>
      <c r="M1664">
        <v>0</v>
      </c>
      <c r="N1664">
        <v>0</v>
      </c>
      <c r="O1664">
        <v>0</v>
      </c>
      <c r="P1664">
        <v>0</v>
      </c>
      <c r="Q1664">
        <v>0</v>
      </c>
      <c r="R1664">
        <v>0</v>
      </c>
      <c r="S1664">
        <v>0</v>
      </c>
      <c r="T1664">
        <v>0</v>
      </c>
      <c r="U1664">
        <v>0</v>
      </c>
    </row>
    <row r="1665" spans="1:21" x14ac:dyDescent="0.2">
      <c r="A1665" t="s">
        <v>701</v>
      </c>
      <c r="B1665" t="s">
        <v>3826</v>
      </c>
      <c r="C1665" t="s">
        <v>3827</v>
      </c>
      <c r="D1665" t="s">
        <v>421</v>
      </c>
      <c r="E1665" t="s">
        <v>421</v>
      </c>
      <c r="F1665" t="s">
        <v>421</v>
      </c>
      <c r="G1665">
        <v>0</v>
      </c>
      <c r="H1665">
        <v>0</v>
      </c>
      <c r="I1665">
        <v>0</v>
      </c>
      <c r="J1665">
        <v>0</v>
      </c>
      <c r="K1665">
        <v>0</v>
      </c>
      <c r="L1665">
        <v>0</v>
      </c>
      <c r="M1665">
        <v>0</v>
      </c>
      <c r="N1665">
        <v>0</v>
      </c>
      <c r="O1665">
        <v>0</v>
      </c>
      <c r="P1665">
        <v>0</v>
      </c>
      <c r="Q1665">
        <v>0</v>
      </c>
      <c r="R1665">
        <v>0</v>
      </c>
      <c r="S1665">
        <v>0</v>
      </c>
      <c r="T1665">
        <v>0</v>
      </c>
      <c r="U1665">
        <v>0</v>
      </c>
    </row>
    <row r="1666" spans="1:21" x14ac:dyDescent="0.2">
      <c r="A1666" t="s">
        <v>701</v>
      </c>
      <c r="B1666" t="s">
        <v>3828</v>
      </c>
      <c r="C1666" t="s">
        <v>3829</v>
      </c>
      <c r="D1666" t="s">
        <v>421</v>
      </c>
      <c r="E1666" t="s">
        <v>421</v>
      </c>
      <c r="F1666" t="s">
        <v>421</v>
      </c>
      <c r="G1666">
        <v>0</v>
      </c>
      <c r="H1666">
        <v>0</v>
      </c>
      <c r="I1666">
        <v>0</v>
      </c>
      <c r="J1666">
        <v>0</v>
      </c>
      <c r="K1666">
        <v>0</v>
      </c>
      <c r="L1666">
        <v>0</v>
      </c>
      <c r="M1666">
        <v>0</v>
      </c>
      <c r="N1666">
        <v>0</v>
      </c>
      <c r="O1666">
        <v>0</v>
      </c>
      <c r="P1666">
        <v>0</v>
      </c>
      <c r="Q1666">
        <v>0</v>
      </c>
      <c r="R1666">
        <v>0</v>
      </c>
      <c r="S1666">
        <v>0</v>
      </c>
      <c r="T1666">
        <v>0</v>
      </c>
      <c r="U1666">
        <v>0</v>
      </c>
    </row>
    <row r="1667" spans="1:21" x14ac:dyDescent="0.2">
      <c r="A1667" t="s">
        <v>701</v>
      </c>
      <c r="B1667" t="s">
        <v>3830</v>
      </c>
      <c r="C1667" t="s">
        <v>3831</v>
      </c>
      <c r="D1667" t="s">
        <v>421</v>
      </c>
      <c r="E1667" t="s">
        <v>421</v>
      </c>
      <c r="F1667" t="s">
        <v>421</v>
      </c>
      <c r="G1667">
        <v>0</v>
      </c>
      <c r="H1667">
        <v>0</v>
      </c>
      <c r="I1667">
        <v>0</v>
      </c>
      <c r="J1667">
        <v>0</v>
      </c>
      <c r="K1667">
        <v>0</v>
      </c>
      <c r="L1667">
        <v>0</v>
      </c>
      <c r="M1667">
        <v>0</v>
      </c>
      <c r="N1667">
        <v>0</v>
      </c>
      <c r="O1667">
        <v>0</v>
      </c>
      <c r="P1667">
        <v>0</v>
      </c>
      <c r="Q1667">
        <v>0</v>
      </c>
      <c r="R1667">
        <v>0</v>
      </c>
      <c r="S1667">
        <v>0</v>
      </c>
      <c r="T1667">
        <v>0</v>
      </c>
      <c r="U1667">
        <v>0</v>
      </c>
    </row>
    <row r="1668" spans="1:21" x14ac:dyDescent="0.2">
      <c r="A1668" t="s">
        <v>701</v>
      </c>
      <c r="B1668" t="s">
        <v>3832</v>
      </c>
      <c r="C1668" t="s">
        <v>3833</v>
      </c>
      <c r="D1668" t="s">
        <v>421</v>
      </c>
      <c r="E1668" t="s">
        <v>421</v>
      </c>
      <c r="F1668" t="s">
        <v>421</v>
      </c>
      <c r="G1668">
        <v>0</v>
      </c>
      <c r="H1668">
        <v>0</v>
      </c>
      <c r="I1668">
        <v>0</v>
      </c>
      <c r="J1668">
        <v>0</v>
      </c>
      <c r="K1668">
        <v>0</v>
      </c>
      <c r="L1668">
        <v>0</v>
      </c>
      <c r="M1668">
        <v>0</v>
      </c>
      <c r="N1668">
        <v>0</v>
      </c>
      <c r="O1668">
        <v>0</v>
      </c>
      <c r="P1668">
        <v>0</v>
      </c>
      <c r="Q1668">
        <v>0</v>
      </c>
      <c r="R1668">
        <v>0</v>
      </c>
      <c r="S1668">
        <v>0</v>
      </c>
      <c r="T1668">
        <v>0</v>
      </c>
      <c r="U1668">
        <v>0</v>
      </c>
    </row>
    <row r="1669" spans="1:21" x14ac:dyDescent="0.2">
      <c r="A1669" t="s">
        <v>701</v>
      </c>
      <c r="B1669" t="s">
        <v>3834</v>
      </c>
      <c r="C1669" t="s">
        <v>3835</v>
      </c>
      <c r="D1669" t="s">
        <v>421</v>
      </c>
      <c r="E1669" t="s">
        <v>421</v>
      </c>
      <c r="F1669" t="s">
        <v>421</v>
      </c>
      <c r="G1669">
        <v>0</v>
      </c>
      <c r="H1669">
        <v>0</v>
      </c>
      <c r="I1669">
        <v>0</v>
      </c>
      <c r="J1669">
        <v>0</v>
      </c>
      <c r="K1669">
        <v>0</v>
      </c>
      <c r="L1669">
        <v>0</v>
      </c>
      <c r="M1669">
        <v>0</v>
      </c>
      <c r="N1669">
        <v>0</v>
      </c>
      <c r="O1669">
        <v>0</v>
      </c>
      <c r="P1669">
        <v>0</v>
      </c>
      <c r="Q1669">
        <v>0</v>
      </c>
      <c r="R1669">
        <v>0</v>
      </c>
      <c r="S1669">
        <v>0</v>
      </c>
      <c r="T1669">
        <v>0</v>
      </c>
      <c r="U1669">
        <v>0</v>
      </c>
    </row>
    <row r="1670" spans="1:21" x14ac:dyDescent="0.2">
      <c r="A1670" t="s">
        <v>701</v>
      </c>
      <c r="B1670" t="s">
        <v>3836</v>
      </c>
      <c r="C1670" t="s">
        <v>3837</v>
      </c>
      <c r="D1670" t="s">
        <v>421</v>
      </c>
      <c r="E1670" t="s">
        <v>421</v>
      </c>
      <c r="F1670" t="s">
        <v>421</v>
      </c>
      <c r="G1670">
        <v>0</v>
      </c>
      <c r="H1670">
        <v>0</v>
      </c>
      <c r="I1670">
        <v>0</v>
      </c>
      <c r="J1670">
        <v>0</v>
      </c>
      <c r="K1670">
        <v>0</v>
      </c>
      <c r="L1670">
        <v>0</v>
      </c>
      <c r="M1670">
        <v>0</v>
      </c>
      <c r="N1670">
        <v>0</v>
      </c>
      <c r="O1670">
        <v>0</v>
      </c>
      <c r="P1670">
        <v>0</v>
      </c>
      <c r="Q1670">
        <v>0</v>
      </c>
      <c r="R1670">
        <v>0</v>
      </c>
      <c r="S1670">
        <v>0</v>
      </c>
      <c r="T1670">
        <v>0</v>
      </c>
      <c r="U1670">
        <v>0</v>
      </c>
    </row>
    <row r="1671" spans="1:21" x14ac:dyDescent="0.2">
      <c r="A1671" t="s">
        <v>701</v>
      </c>
      <c r="B1671" t="s">
        <v>3838</v>
      </c>
      <c r="C1671" t="s">
        <v>3839</v>
      </c>
      <c r="D1671" t="s">
        <v>421</v>
      </c>
      <c r="E1671" t="s">
        <v>421</v>
      </c>
      <c r="F1671" t="s">
        <v>421</v>
      </c>
      <c r="G1671">
        <v>0</v>
      </c>
      <c r="H1671">
        <v>0</v>
      </c>
      <c r="I1671">
        <v>0</v>
      </c>
      <c r="J1671">
        <v>0</v>
      </c>
      <c r="K1671">
        <v>0</v>
      </c>
      <c r="L1671">
        <v>0</v>
      </c>
      <c r="M1671">
        <v>0</v>
      </c>
      <c r="N1671">
        <v>0</v>
      </c>
      <c r="O1671">
        <v>0</v>
      </c>
      <c r="P1671">
        <v>0</v>
      </c>
      <c r="Q1671">
        <v>0</v>
      </c>
      <c r="R1671">
        <v>0</v>
      </c>
      <c r="S1671">
        <v>0</v>
      </c>
      <c r="T1671">
        <v>0</v>
      </c>
      <c r="U1671">
        <v>0</v>
      </c>
    </row>
    <row r="1672" spans="1:21" x14ac:dyDescent="0.2">
      <c r="A1672" t="s">
        <v>701</v>
      </c>
      <c r="B1672" t="s">
        <v>3840</v>
      </c>
      <c r="C1672" t="s">
        <v>3841</v>
      </c>
      <c r="D1672" t="s">
        <v>421</v>
      </c>
      <c r="E1672" t="s">
        <v>421</v>
      </c>
      <c r="F1672" t="s">
        <v>421</v>
      </c>
      <c r="G1672">
        <v>0</v>
      </c>
      <c r="H1672">
        <v>0</v>
      </c>
      <c r="I1672">
        <v>0</v>
      </c>
      <c r="J1672">
        <v>0</v>
      </c>
      <c r="K1672">
        <v>0</v>
      </c>
      <c r="L1672">
        <v>0</v>
      </c>
      <c r="M1672">
        <v>0</v>
      </c>
      <c r="N1672">
        <v>0</v>
      </c>
      <c r="O1672">
        <v>0</v>
      </c>
      <c r="P1672">
        <v>0</v>
      </c>
      <c r="Q1672">
        <v>0</v>
      </c>
      <c r="R1672">
        <v>0</v>
      </c>
      <c r="S1672">
        <v>0</v>
      </c>
      <c r="T1672">
        <v>0</v>
      </c>
      <c r="U1672">
        <v>0</v>
      </c>
    </row>
    <row r="1673" spans="1:21" x14ac:dyDescent="0.2">
      <c r="A1673" t="s">
        <v>701</v>
      </c>
      <c r="B1673" t="s">
        <v>3842</v>
      </c>
      <c r="C1673" t="s">
        <v>3843</v>
      </c>
      <c r="D1673" t="s">
        <v>421</v>
      </c>
      <c r="E1673" t="s">
        <v>421</v>
      </c>
      <c r="F1673" t="s">
        <v>421</v>
      </c>
      <c r="G1673">
        <v>0</v>
      </c>
      <c r="H1673">
        <v>0</v>
      </c>
      <c r="I1673">
        <v>0</v>
      </c>
      <c r="J1673">
        <v>0</v>
      </c>
      <c r="K1673">
        <v>0</v>
      </c>
      <c r="L1673">
        <v>0</v>
      </c>
      <c r="M1673">
        <v>0</v>
      </c>
      <c r="N1673">
        <v>0</v>
      </c>
      <c r="O1673">
        <v>0</v>
      </c>
      <c r="P1673">
        <v>0</v>
      </c>
      <c r="Q1673">
        <v>0</v>
      </c>
      <c r="R1673">
        <v>0</v>
      </c>
      <c r="S1673">
        <v>0</v>
      </c>
      <c r="T1673">
        <v>0</v>
      </c>
      <c r="U1673">
        <v>0</v>
      </c>
    </row>
    <row r="1674" spans="1:21" x14ac:dyDescent="0.2">
      <c r="A1674" t="s">
        <v>701</v>
      </c>
      <c r="B1674" t="s">
        <v>3844</v>
      </c>
      <c r="C1674" t="s">
        <v>3845</v>
      </c>
      <c r="D1674" t="s">
        <v>421</v>
      </c>
      <c r="E1674" t="s">
        <v>421</v>
      </c>
      <c r="F1674" t="s">
        <v>421</v>
      </c>
      <c r="G1674">
        <v>0</v>
      </c>
      <c r="H1674">
        <v>0</v>
      </c>
      <c r="I1674">
        <v>0</v>
      </c>
      <c r="J1674">
        <v>0</v>
      </c>
      <c r="K1674">
        <v>0</v>
      </c>
      <c r="L1674">
        <v>0</v>
      </c>
      <c r="M1674">
        <v>0</v>
      </c>
      <c r="N1674">
        <v>0</v>
      </c>
      <c r="O1674">
        <v>0</v>
      </c>
      <c r="P1674">
        <v>0</v>
      </c>
      <c r="Q1674">
        <v>0</v>
      </c>
      <c r="R1674">
        <v>0</v>
      </c>
      <c r="S1674">
        <v>0</v>
      </c>
      <c r="T1674">
        <v>0</v>
      </c>
      <c r="U1674">
        <v>0</v>
      </c>
    </row>
    <row r="1675" spans="1:21" x14ac:dyDescent="0.2">
      <c r="A1675" t="s">
        <v>701</v>
      </c>
      <c r="B1675" t="s">
        <v>3846</v>
      </c>
      <c r="C1675" t="s">
        <v>3847</v>
      </c>
      <c r="D1675" t="s">
        <v>421</v>
      </c>
      <c r="E1675" t="s">
        <v>421</v>
      </c>
      <c r="F1675" t="s">
        <v>421</v>
      </c>
      <c r="G1675">
        <v>0</v>
      </c>
      <c r="H1675">
        <v>0</v>
      </c>
      <c r="I1675">
        <v>0</v>
      </c>
      <c r="J1675">
        <v>0</v>
      </c>
      <c r="K1675">
        <v>0</v>
      </c>
      <c r="L1675">
        <v>0</v>
      </c>
      <c r="M1675">
        <v>0</v>
      </c>
      <c r="N1675">
        <v>0</v>
      </c>
      <c r="O1675">
        <v>0</v>
      </c>
      <c r="P1675">
        <v>0</v>
      </c>
      <c r="Q1675">
        <v>0</v>
      </c>
      <c r="R1675">
        <v>0</v>
      </c>
      <c r="S1675">
        <v>0</v>
      </c>
      <c r="T1675">
        <v>0</v>
      </c>
      <c r="U1675">
        <v>0</v>
      </c>
    </row>
    <row r="1676" spans="1:21" x14ac:dyDescent="0.2">
      <c r="A1676" t="s">
        <v>701</v>
      </c>
      <c r="B1676" t="s">
        <v>3848</v>
      </c>
      <c r="C1676" t="s">
        <v>3849</v>
      </c>
      <c r="D1676" t="s">
        <v>421</v>
      </c>
      <c r="E1676" t="s">
        <v>421</v>
      </c>
      <c r="F1676" t="s">
        <v>421</v>
      </c>
      <c r="G1676">
        <v>0</v>
      </c>
      <c r="H1676">
        <v>0</v>
      </c>
      <c r="I1676">
        <v>0</v>
      </c>
      <c r="J1676">
        <v>0</v>
      </c>
      <c r="K1676">
        <v>0</v>
      </c>
      <c r="L1676">
        <v>0</v>
      </c>
      <c r="M1676">
        <v>0</v>
      </c>
      <c r="N1676">
        <v>0</v>
      </c>
      <c r="O1676">
        <v>0</v>
      </c>
      <c r="P1676">
        <v>0</v>
      </c>
      <c r="Q1676">
        <v>0</v>
      </c>
      <c r="R1676">
        <v>0</v>
      </c>
      <c r="S1676">
        <v>0</v>
      </c>
      <c r="T1676">
        <v>0</v>
      </c>
      <c r="U1676">
        <v>0</v>
      </c>
    </row>
    <row r="1677" spans="1:21" x14ac:dyDescent="0.2">
      <c r="A1677" t="s">
        <v>701</v>
      </c>
      <c r="B1677" t="s">
        <v>3850</v>
      </c>
      <c r="C1677" t="s">
        <v>3851</v>
      </c>
      <c r="D1677" t="s">
        <v>421</v>
      </c>
      <c r="E1677" t="s">
        <v>421</v>
      </c>
      <c r="F1677" t="s">
        <v>421</v>
      </c>
      <c r="G1677">
        <v>0</v>
      </c>
      <c r="H1677">
        <v>0</v>
      </c>
      <c r="I1677">
        <v>0</v>
      </c>
      <c r="J1677">
        <v>0</v>
      </c>
      <c r="K1677">
        <v>0</v>
      </c>
      <c r="L1677">
        <v>0</v>
      </c>
      <c r="M1677">
        <v>0</v>
      </c>
      <c r="N1677">
        <v>0</v>
      </c>
      <c r="O1677">
        <v>0</v>
      </c>
      <c r="P1677">
        <v>0</v>
      </c>
      <c r="Q1677">
        <v>0</v>
      </c>
      <c r="R1677">
        <v>0</v>
      </c>
      <c r="S1677">
        <v>0</v>
      </c>
      <c r="T1677">
        <v>0</v>
      </c>
      <c r="U1677">
        <v>0</v>
      </c>
    </row>
    <row r="1678" spans="1:21" x14ac:dyDescent="0.2">
      <c r="A1678" t="s">
        <v>701</v>
      </c>
      <c r="B1678" t="s">
        <v>3852</v>
      </c>
      <c r="C1678" t="s">
        <v>3853</v>
      </c>
      <c r="D1678" t="s">
        <v>421</v>
      </c>
      <c r="E1678" t="s">
        <v>421</v>
      </c>
      <c r="F1678" t="s">
        <v>421</v>
      </c>
      <c r="G1678">
        <v>0</v>
      </c>
      <c r="H1678">
        <v>0</v>
      </c>
      <c r="I1678">
        <v>0</v>
      </c>
      <c r="J1678">
        <v>0</v>
      </c>
      <c r="K1678">
        <v>0</v>
      </c>
      <c r="L1678">
        <v>0</v>
      </c>
      <c r="M1678">
        <v>0</v>
      </c>
      <c r="N1678">
        <v>0</v>
      </c>
      <c r="O1678">
        <v>0</v>
      </c>
      <c r="P1678">
        <v>0</v>
      </c>
      <c r="Q1678">
        <v>0</v>
      </c>
      <c r="R1678">
        <v>0</v>
      </c>
      <c r="S1678">
        <v>0</v>
      </c>
      <c r="T1678">
        <v>0</v>
      </c>
      <c r="U1678">
        <v>0</v>
      </c>
    </row>
    <row r="1679" spans="1:21" x14ac:dyDescent="0.2">
      <c r="A1679" t="s">
        <v>701</v>
      </c>
      <c r="B1679" t="s">
        <v>3854</v>
      </c>
      <c r="C1679" t="s">
        <v>3855</v>
      </c>
      <c r="D1679" t="s">
        <v>421</v>
      </c>
      <c r="E1679" t="s">
        <v>421</v>
      </c>
      <c r="F1679" t="s">
        <v>421</v>
      </c>
      <c r="G1679">
        <v>0</v>
      </c>
      <c r="H1679">
        <v>0</v>
      </c>
      <c r="I1679">
        <v>0</v>
      </c>
      <c r="J1679">
        <v>0</v>
      </c>
      <c r="K1679">
        <v>0</v>
      </c>
      <c r="L1679">
        <v>0</v>
      </c>
      <c r="M1679">
        <v>0</v>
      </c>
      <c r="N1679">
        <v>0</v>
      </c>
      <c r="O1679">
        <v>0</v>
      </c>
      <c r="P1679">
        <v>0</v>
      </c>
      <c r="Q1679">
        <v>0</v>
      </c>
      <c r="R1679">
        <v>0</v>
      </c>
      <c r="S1679">
        <v>0</v>
      </c>
      <c r="T1679">
        <v>0</v>
      </c>
      <c r="U1679">
        <v>0</v>
      </c>
    </row>
    <row r="1680" spans="1:21" x14ac:dyDescent="0.2">
      <c r="A1680" t="s">
        <v>701</v>
      </c>
      <c r="B1680" t="s">
        <v>3856</v>
      </c>
      <c r="C1680" t="s">
        <v>3857</v>
      </c>
      <c r="D1680" t="s">
        <v>421</v>
      </c>
      <c r="E1680" t="s">
        <v>421</v>
      </c>
      <c r="F1680" t="s">
        <v>421</v>
      </c>
      <c r="G1680">
        <v>0</v>
      </c>
      <c r="H1680">
        <v>0</v>
      </c>
      <c r="I1680">
        <v>0</v>
      </c>
      <c r="J1680">
        <v>0</v>
      </c>
      <c r="K1680">
        <v>0</v>
      </c>
      <c r="L1680">
        <v>0</v>
      </c>
      <c r="M1680">
        <v>0</v>
      </c>
      <c r="N1680">
        <v>0</v>
      </c>
      <c r="O1680">
        <v>0</v>
      </c>
      <c r="P1680">
        <v>0</v>
      </c>
      <c r="Q1680">
        <v>0</v>
      </c>
      <c r="R1680">
        <v>0</v>
      </c>
      <c r="S1680">
        <v>0</v>
      </c>
      <c r="T1680">
        <v>0</v>
      </c>
      <c r="U1680">
        <v>0</v>
      </c>
    </row>
    <row r="1681" spans="1:21" x14ac:dyDescent="0.2">
      <c r="A1681" t="s">
        <v>701</v>
      </c>
      <c r="B1681" t="s">
        <v>3858</v>
      </c>
      <c r="C1681" t="s">
        <v>3859</v>
      </c>
      <c r="D1681" t="s">
        <v>421</v>
      </c>
      <c r="E1681" t="s">
        <v>421</v>
      </c>
      <c r="F1681" t="s">
        <v>421</v>
      </c>
      <c r="G1681">
        <v>0</v>
      </c>
      <c r="H1681">
        <v>0</v>
      </c>
      <c r="I1681">
        <v>0</v>
      </c>
      <c r="J1681">
        <v>0</v>
      </c>
      <c r="K1681">
        <v>0</v>
      </c>
      <c r="L1681">
        <v>0</v>
      </c>
      <c r="M1681">
        <v>0</v>
      </c>
      <c r="N1681">
        <v>0</v>
      </c>
      <c r="O1681">
        <v>0</v>
      </c>
      <c r="P1681">
        <v>0</v>
      </c>
      <c r="Q1681">
        <v>0</v>
      </c>
      <c r="R1681">
        <v>0</v>
      </c>
      <c r="S1681">
        <v>0</v>
      </c>
      <c r="T1681">
        <v>0</v>
      </c>
      <c r="U1681">
        <v>0</v>
      </c>
    </row>
    <row r="1682" spans="1:21" x14ac:dyDescent="0.2">
      <c r="A1682" t="s">
        <v>701</v>
      </c>
      <c r="B1682" t="s">
        <v>3860</v>
      </c>
      <c r="C1682" t="s">
        <v>3861</v>
      </c>
      <c r="D1682" t="s">
        <v>421</v>
      </c>
      <c r="E1682" t="s">
        <v>421</v>
      </c>
      <c r="F1682" t="s">
        <v>421</v>
      </c>
      <c r="G1682">
        <v>0</v>
      </c>
      <c r="H1682">
        <v>0</v>
      </c>
      <c r="I1682">
        <v>0</v>
      </c>
      <c r="J1682">
        <v>0</v>
      </c>
      <c r="K1682">
        <v>0</v>
      </c>
      <c r="L1682">
        <v>0</v>
      </c>
      <c r="M1682">
        <v>0</v>
      </c>
      <c r="N1682">
        <v>0</v>
      </c>
      <c r="O1682">
        <v>0</v>
      </c>
      <c r="P1682">
        <v>0</v>
      </c>
      <c r="Q1682">
        <v>0</v>
      </c>
      <c r="R1682">
        <v>0</v>
      </c>
      <c r="S1682">
        <v>0</v>
      </c>
      <c r="T1682">
        <v>0</v>
      </c>
      <c r="U1682">
        <v>0</v>
      </c>
    </row>
    <row r="1683" spans="1:21" x14ac:dyDescent="0.2">
      <c r="A1683" t="s">
        <v>701</v>
      </c>
      <c r="B1683" t="s">
        <v>3862</v>
      </c>
      <c r="C1683" t="s">
        <v>3863</v>
      </c>
      <c r="D1683" t="s">
        <v>421</v>
      </c>
      <c r="E1683" t="s">
        <v>421</v>
      </c>
      <c r="F1683" t="s">
        <v>421</v>
      </c>
      <c r="G1683">
        <v>0</v>
      </c>
      <c r="H1683">
        <v>0</v>
      </c>
      <c r="I1683">
        <v>0</v>
      </c>
      <c r="J1683">
        <v>0</v>
      </c>
      <c r="K1683">
        <v>0</v>
      </c>
      <c r="L1683">
        <v>0</v>
      </c>
      <c r="M1683">
        <v>0</v>
      </c>
      <c r="N1683">
        <v>0</v>
      </c>
      <c r="O1683">
        <v>0</v>
      </c>
      <c r="P1683">
        <v>0</v>
      </c>
      <c r="Q1683">
        <v>0</v>
      </c>
      <c r="R1683">
        <v>0</v>
      </c>
      <c r="S1683">
        <v>0</v>
      </c>
      <c r="T1683">
        <v>0</v>
      </c>
      <c r="U1683">
        <v>0</v>
      </c>
    </row>
    <row r="1684" spans="1:21" x14ac:dyDescent="0.2">
      <c r="A1684" t="s">
        <v>701</v>
      </c>
      <c r="B1684" t="s">
        <v>3864</v>
      </c>
      <c r="C1684" t="s">
        <v>3865</v>
      </c>
      <c r="D1684" t="s">
        <v>421</v>
      </c>
      <c r="E1684" t="s">
        <v>421</v>
      </c>
      <c r="F1684" t="s">
        <v>421</v>
      </c>
      <c r="G1684">
        <v>0</v>
      </c>
      <c r="H1684">
        <v>0</v>
      </c>
      <c r="I1684">
        <v>0</v>
      </c>
      <c r="J1684">
        <v>0</v>
      </c>
      <c r="K1684">
        <v>0</v>
      </c>
      <c r="L1684">
        <v>0</v>
      </c>
      <c r="M1684">
        <v>0</v>
      </c>
      <c r="N1684">
        <v>0</v>
      </c>
      <c r="O1684">
        <v>0</v>
      </c>
      <c r="P1684">
        <v>0</v>
      </c>
      <c r="Q1684">
        <v>0</v>
      </c>
      <c r="R1684">
        <v>0</v>
      </c>
      <c r="S1684">
        <v>0</v>
      </c>
      <c r="T1684">
        <v>0</v>
      </c>
      <c r="U1684">
        <v>0</v>
      </c>
    </row>
    <row r="1685" spans="1:21" x14ac:dyDescent="0.2">
      <c r="A1685" t="s">
        <v>701</v>
      </c>
      <c r="B1685" t="s">
        <v>3866</v>
      </c>
      <c r="C1685" t="s">
        <v>3867</v>
      </c>
      <c r="D1685" t="s">
        <v>421</v>
      </c>
      <c r="E1685" t="s">
        <v>421</v>
      </c>
      <c r="F1685" t="s">
        <v>421</v>
      </c>
      <c r="G1685">
        <v>0</v>
      </c>
      <c r="H1685">
        <v>0</v>
      </c>
      <c r="I1685">
        <v>0</v>
      </c>
      <c r="J1685">
        <v>0</v>
      </c>
      <c r="K1685">
        <v>0</v>
      </c>
      <c r="L1685">
        <v>0</v>
      </c>
      <c r="M1685">
        <v>0</v>
      </c>
      <c r="N1685">
        <v>0</v>
      </c>
      <c r="O1685">
        <v>0</v>
      </c>
      <c r="P1685">
        <v>0</v>
      </c>
      <c r="Q1685">
        <v>0</v>
      </c>
      <c r="R1685">
        <v>0</v>
      </c>
      <c r="S1685">
        <v>0</v>
      </c>
      <c r="T1685">
        <v>0</v>
      </c>
      <c r="U1685">
        <v>0</v>
      </c>
    </row>
    <row r="1686" spans="1:21" x14ac:dyDescent="0.2">
      <c r="A1686" t="s">
        <v>701</v>
      </c>
      <c r="B1686" t="s">
        <v>3868</v>
      </c>
      <c r="C1686" t="s">
        <v>3869</v>
      </c>
      <c r="D1686" t="s">
        <v>421</v>
      </c>
      <c r="E1686" t="s">
        <v>421</v>
      </c>
      <c r="F1686" t="s">
        <v>421</v>
      </c>
      <c r="G1686">
        <v>0</v>
      </c>
      <c r="H1686">
        <v>0</v>
      </c>
      <c r="I1686">
        <v>0</v>
      </c>
      <c r="J1686">
        <v>0</v>
      </c>
      <c r="K1686">
        <v>0</v>
      </c>
      <c r="L1686">
        <v>0</v>
      </c>
      <c r="M1686">
        <v>0</v>
      </c>
      <c r="N1686">
        <v>0</v>
      </c>
      <c r="O1686">
        <v>0</v>
      </c>
      <c r="P1686">
        <v>0</v>
      </c>
      <c r="Q1686">
        <v>0</v>
      </c>
      <c r="R1686">
        <v>0</v>
      </c>
      <c r="S1686">
        <v>0</v>
      </c>
      <c r="T1686">
        <v>0</v>
      </c>
      <c r="U1686">
        <v>0</v>
      </c>
    </row>
    <row r="1687" spans="1:21" x14ac:dyDescent="0.2">
      <c r="A1687" t="s">
        <v>701</v>
      </c>
      <c r="B1687" t="s">
        <v>3870</v>
      </c>
      <c r="C1687" t="s">
        <v>3871</v>
      </c>
      <c r="D1687" t="s">
        <v>421</v>
      </c>
      <c r="E1687" t="s">
        <v>421</v>
      </c>
      <c r="F1687" t="s">
        <v>421</v>
      </c>
      <c r="G1687">
        <v>0</v>
      </c>
      <c r="H1687">
        <v>0</v>
      </c>
      <c r="I1687">
        <v>0</v>
      </c>
      <c r="J1687">
        <v>0</v>
      </c>
      <c r="K1687">
        <v>0</v>
      </c>
      <c r="L1687">
        <v>0</v>
      </c>
      <c r="M1687">
        <v>0</v>
      </c>
      <c r="N1687">
        <v>0</v>
      </c>
      <c r="O1687">
        <v>0</v>
      </c>
      <c r="P1687">
        <v>0</v>
      </c>
      <c r="Q1687">
        <v>0</v>
      </c>
      <c r="R1687">
        <v>0</v>
      </c>
      <c r="S1687">
        <v>0</v>
      </c>
      <c r="T1687">
        <v>0</v>
      </c>
      <c r="U1687">
        <v>0</v>
      </c>
    </row>
    <row r="1688" spans="1:21" x14ac:dyDescent="0.2">
      <c r="A1688" t="s">
        <v>701</v>
      </c>
      <c r="B1688" t="s">
        <v>3872</v>
      </c>
      <c r="C1688" t="s">
        <v>3873</v>
      </c>
      <c r="D1688" t="s">
        <v>421</v>
      </c>
      <c r="E1688" t="s">
        <v>421</v>
      </c>
      <c r="F1688" t="s">
        <v>421</v>
      </c>
      <c r="G1688">
        <v>0</v>
      </c>
      <c r="H1688">
        <v>0</v>
      </c>
      <c r="I1688">
        <v>0</v>
      </c>
      <c r="J1688">
        <v>0</v>
      </c>
      <c r="K1688">
        <v>0</v>
      </c>
      <c r="L1688">
        <v>0</v>
      </c>
      <c r="M1688">
        <v>0</v>
      </c>
      <c r="N1688">
        <v>0</v>
      </c>
      <c r="O1688">
        <v>0</v>
      </c>
      <c r="P1688">
        <v>0</v>
      </c>
      <c r="Q1688">
        <v>0</v>
      </c>
      <c r="R1688">
        <v>0</v>
      </c>
      <c r="S1688">
        <v>0</v>
      </c>
      <c r="T1688">
        <v>0</v>
      </c>
      <c r="U1688">
        <v>0</v>
      </c>
    </row>
    <row r="1689" spans="1:21" x14ac:dyDescent="0.2">
      <c r="A1689" t="s">
        <v>701</v>
      </c>
      <c r="B1689" t="s">
        <v>3874</v>
      </c>
      <c r="C1689" t="s">
        <v>3875</v>
      </c>
      <c r="D1689" t="s">
        <v>421</v>
      </c>
      <c r="E1689" t="s">
        <v>421</v>
      </c>
      <c r="F1689" t="s">
        <v>421</v>
      </c>
      <c r="G1689">
        <v>0</v>
      </c>
      <c r="H1689">
        <v>0</v>
      </c>
      <c r="I1689">
        <v>0</v>
      </c>
      <c r="J1689">
        <v>0</v>
      </c>
      <c r="K1689">
        <v>0</v>
      </c>
      <c r="L1689">
        <v>0</v>
      </c>
      <c r="M1689">
        <v>0</v>
      </c>
      <c r="N1689">
        <v>0</v>
      </c>
      <c r="O1689">
        <v>0</v>
      </c>
      <c r="P1689">
        <v>0</v>
      </c>
      <c r="Q1689">
        <v>0</v>
      </c>
      <c r="R1689">
        <v>0</v>
      </c>
      <c r="S1689">
        <v>0</v>
      </c>
      <c r="T1689">
        <v>0</v>
      </c>
      <c r="U1689">
        <v>0</v>
      </c>
    </row>
    <row r="1690" spans="1:21" x14ac:dyDescent="0.2">
      <c r="A1690" t="s">
        <v>701</v>
      </c>
      <c r="B1690" t="s">
        <v>3876</v>
      </c>
      <c r="C1690" t="s">
        <v>3877</v>
      </c>
      <c r="D1690" t="s">
        <v>421</v>
      </c>
      <c r="E1690" t="s">
        <v>421</v>
      </c>
      <c r="F1690" t="s">
        <v>421</v>
      </c>
      <c r="G1690">
        <v>0</v>
      </c>
      <c r="H1690">
        <v>0</v>
      </c>
      <c r="I1690">
        <v>0</v>
      </c>
      <c r="J1690">
        <v>0</v>
      </c>
      <c r="K1690">
        <v>0</v>
      </c>
      <c r="L1690">
        <v>0</v>
      </c>
      <c r="M1690">
        <v>0</v>
      </c>
      <c r="N1690">
        <v>0</v>
      </c>
      <c r="O1690">
        <v>0</v>
      </c>
      <c r="P1690">
        <v>0</v>
      </c>
      <c r="Q1690">
        <v>0</v>
      </c>
      <c r="R1690">
        <v>0</v>
      </c>
      <c r="S1690">
        <v>0</v>
      </c>
      <c r="T1690">
        <v>0</v>
      </c>
      <c r="U1690">
        <v>0</v>
      </c>
    </row>
    <row r="1691" spans="1:21" x14ac:dyDescent="0.2">
      <c r="A1691" t="s">
        <v>701</v>
      </c>
      <c r="B1691" t="s">
        <v>3878</v>
      </c>
      <c r="C1691" t="s">
        <v>3879</v>
      </c>
      <c r="D1691" t="s">
        <v>421</v>
      </c>
      <c r="E1691" t="s">
        <v>421</v>
      </c>
      <c r="F1691" t="s">
        <v>421</v>
      </c>
      <c r="G1691">
        <v>0</v>
      </c>
      <c r="H1691">
        <v>0</v>
      </c>
      <c r="I1691">
        <v>0</v>
      </c>
      <c r="J1691">
        <v>0</v>
      </c>
      <c r="K1691">
        <v>0</v>
      </c>
      <c r="L1691">
        <v>0</v>
      </c>
      <c r="M1691">
        <v>0</v>
      </c>
      <c r="N1691">
        <v>0</v>
      </c>
      <c r="O1691">
        <v>0</v>
      </c>
      <c r="P1691">
        <v>0</v>
      </c>
      <c r="Q1691">
        <v>0</v>
      </c>
      <c r="R1691">
        <v>0</v>
      </c>
      <c r="S1691">
        <v>0</v>
      </c>
      <c r="T1691">
        <v>0</v>
      </c>
      <c r="U1691">
        <v>0</v>
      </c>
    </row>
    <row r="1692" spans="1:21" x14ac:dyDescent="0.2">
      <c r="A1692" t="s">
        <v>701</v>
      </c>
      <c r="B1692" t="s">
        <v>3880</v>
      </c>
      <c r="C1692" t="s">
        <v>3881</v>
      </c>
      <c r="D1692" t="s">
        <v>421</v>
      </c>
      <c r="E1692" t="s">
        <v>421</v>
      </c>
      <c r="F1692" t="s">
        <v>421</v>
      </c>
      <c r="G1692">
        <v>-9.2680561053259903E-4</v>
      </c>
      <c r="H1692">
        <v>-9.5812865719298399E-3</v>
      </c>
      <c r="I1692">
        <v>-9.5459739864844108E-3</v>
      </c>
      <c r="J1692">
        <v>-9.5117415240862906E-3</v>
      </c>
      <c r="K1692">
        <v>-1.1735410834307E-3</v>
      </c>
      <c r="L1692">
        <v>-6.1638104377282196E-3</v>
      </c>
      <c r="M1692">
        <v>-7.5238423224126497E-3</v>
      </c>
      <c r="N1692">
        <v>-1.22129834299579E-3</v>
      </c>
      <c r="O1692">
        <v>-7.5803732778348897E-4</v>
      </c>
      <c r="P1692">
        <v>-6.2337499010467901E-4</v>
      </c>
      <c r="Q1692">
        <v>-8.4895845159001996E-4</v>
      </c>
      <c r="R1692">
        <v>-1.48000527807743E-3</v>
      </c>
      <c r="S1692">
        <v>-4.3238755865822901E-3</v>
      </c>
      <c r="T1692">
        <v>-4.8421652284935001E-4</v>
      </c>
      <c r="U1692">
        <v>-5.1888456796371203E-4</v>
      </c>
    </row>
    <row r="1693" spans="1:21" x14ac:dyDescent="0.2">
      <c r="A1693" t="s">
        <v>3882</v>
      </c>
      <c r="B1693" t="s">
        <v>3883</v>
      </c>
      <c r="C1693" t="s">
        <v>3884</v>
      </c>
      <c r="D1693" t="s">
        <v>3885</v>
      </c>
      <c r="E1693" t="s">
        <v>3886</v>
      </c>
      <c r="F1693" t="s">
        <v>421</v>
      </c>
      <c r="G1693">
        <v>1.11690750775235E-3</v>
      </c>
      <c r="H1693">
        <v>3.6938760662972802E-3</v>
      </c>
      <c r="I1693">
        <v>3.3589177159520501E-3</v>
      </c>
      <c r="J1693">
        <v>4.82190148017484E-3</v>
      </c>
      <c r="K1693">
        <v>6.8278503435580703E-4</v>
      </c>
      <c r="L1693">
        <v>1.0246800280770999E-3</v>
      </c>
      <c r="M1693">
        <v>1.2490894875145399E-3</v>
      </c>
      <c r="N1693">
        <v>1.0120354723549001E-3</v>
      </c>
      <c r="O1693">
        <v>1.0529626058452899E-3</v>
      </c>
      <c r="P1693">
        <v>8.8192282352701605E-4</v>
      </c>
      <c r="Q1693">
        <v>1.08893316491332E-3</v>
      </c>
      <c r="R1693">
        <v>4.2585492644115901E-4</v>
      </c>
      <c r="S1693">
        <v>1.12140370235939E-3</v>
      </c>
      <c r="T1693">
        <v>5.3107816805600698E-4</v>
      </c>
      <c r="U1693">
        <v>6.3047424110637999E-4</v>
      </c>
    </row>
    <row r="1694" spans="1:21" x14ac:dyDescent="0.2">
      <c r="A1694" t="s">
        <v>3887</v>
      </c>
      <c r="B1694" t="s">
        <v>3888</v>
      </c>
      <c r="C1694" t="s">
        <v>3889</v>
      </c>
      <c r="D1694" t="s">
        <v>421</v>
      </c>
      <c r="E1694" t="s">
        <v>3890</v>
      </c>
      <c r="F1694" t="s">
        <v>421</v>
      </c>
      <c r="G1694">
        <v>0</v>
      </c>
      <c r="H1694">
        <v>0</v>
      </c>
      <c r="I1694">
        <v>0</v>
      </c>
      <c r="J1694">
        <v>0</v>
      </c>
      <c r="K1694">
        <v>0</v>
      </c>
      <c r="L1694">
        <v>0</v>
      </c>
      <c r="M1694">
        <v>0</v>
      </c>
      <c r="N1694">
        <v>0</v>
      </c>
      <c r="O1694">
        <v>0</v>
      </c>
      <c r="P1694">
        <v>0</v>
      </c>
      <c r="Q1694">
        <v>1.25565254911266E-3</v>
      </c>
      <c r="R1694">
        <v>3.50213205052517E-4</v>
      </c>
      <c r="S1694">
        <v>4.4801118615239602E-4</v>
      </c>
      <c r="T1694">
        <v>6.43252868582431E-4</v>
      </c>
      <c r="U1694">
        <v>6.4447214951968504E-4</v>
      </c>
    </row>
    <row r="1695" spans="1:21" x14ac:dyDescent="0.2">
      <c r="A1695" t="s">
        <v>3887</v>
      </c>
      <c r="B1695" t="s">
        <v>3891</v>
      </c>
      <c r="C1695" t="s">
        <v>3892</v>
      </c>
      <c r="D1695" t="s">
        <v>421</v>
      </c>
      <c r="E1695" t="s">
        <v>421</v>
      </c>
      <c r="F1695" t="s">
        <v>3893</v>
      </c>
      <c r="G1695">
        <v>0</v>
      </c>
      <c r="H1695">
        <v>0</v>
      </c>
      <c r="I1695">
        <v>0</v>
      </c>
      <c r="J1695">
        <v>0</v>
      </c>
      <c r="K1695">
        <v>0</v>
      </c>
      <c r="L1695">
        <v>0</v>
      </c>
      <c r="M1695">
        <v>0</v>
      </c>
      <c r="N1695">
        <v>0</v>
      </c>
      <c r="O1695">
        <v>0</v>
      </c>
      <c r="P1695">
        <v>0</v>
      </c>
      <c r="Q1695">
        <v>0</v>
      </c>
      <c r="R1695">
        <v>0</v>
      </c>
      <c r="S1695">
        <v>0</v>
      </c>
      <c r="T1695">
        <v>0</v>
      </c>
      <c r="U1695">
        <v>0</v>
      </c>
    </row>
    <row r="1696" spans="1:21" x14ac:dyDescent="0.2">
      <c r="A1696" t="s">
        <v>3887</v>
      </c>
      <c r="B1696" t="s">
        <v>3894</v>
      </c>
      <c r="C1696" t="s">
        <v>3895</v>
      </c>
      <c r="D1696" t="s">
        <v>421</v>
      </c>
      <c r="E1696" t="s">
        <v>3890</v>
      </c>
      <c r="F1696" t="s">
        <v>421</v>
      </c>
      <c r="G1696">
        <v>0</v>
      </c>
      <c r="H1696" s="16">
        <v>7.3995162182569904E-5</v>
      </c>
      <c r="I1696">
        <v>1.60070049828678E-4</v>
      </c>
      <c r="J1696" s="16">
        <v>8.7942796106796404E-5</v>
      </c>
      <c r="K1696">
        <v>0</v>
      </c>
      <c r="L1696">
        <v>0</v>
      </c>
      <c r="M1696">
        <v>0</v>
      </c>
      <c r="N1696">
        <v>0</v>
      </c>
      <c r="O1696">
        <v>0</v>
      </c>
      <c r="P1696">
        <v>0</v>
      </c>
      <c r="Q1696">
        <v>0</v>
      </c>
      <c r="R1696">
        <v>0</v>
      </c>
      <c r="S1696">
        <v>0</v>
      </c>
      <c r="T1696">
        <v>0</v>
      </c>
      <c r="U1696">
        <v>0</v>
      </c>
    </row>
    <row r="1697" spans="1:21" x14ac:dyDescent="0.2">
      <c r="A1697" t="s">
        <v>3887</v>
      </c>
      <c r="B1697" t="s">
        <v>3896</v>
      </c>
      <c r="C1697" t="s">
        <v>3897</v>
      </c>
      <c r="D1697" t="s">
        <v>421</v>
      </c>
      <c r="E1697" t="s">
        <v>421</v>
      </c>
      <c r="F1697" t="s">
        <v>3898</v>
      </c>
      <c r="G1697">
        <v>2.0310099382724899E-3</v>
      </c>
      <c r="H1697">
        <v>2.9845159040529999E-2</v>
      </c>
      <c r="I1697">
        <v>2.5105909331097499E-2</v>
      </c>
      <c r="J1697">
        <v>3.2607672808756899E-2</v>
      </c>
      <c r="K1697">
        <v>8.0399181814629593E-3</v>
      </c>
      <c r="L1697">
        <v>1.5649414568403501E-3</v>
      </c>
      <c r="M1697">
        <v>7.0288418935271697E-4</v>
      </c>
      <c r="N1697">
        <v>5.2019643109615899E-4</v>
      </c>
      <c r="O1697">
        <v>4.06831354953887E-4</v>
      </c>
      <c r="P1697">
        <v>3.1188267135483298E-4</v>
      </c>
      <c r="Q1697">
        <v>1.2939711766512399E-4</v>
      </c>
      <c r="R1697">
        <v>1.4073766703325699E-4</v>
      </c>
      <c r="S1697">
        <v>2.6192617596013801E-4</v>
      </c>
      <c r="T1697" s="16">
        <v>1.08906900159451E-5</v>
      </c>
      <c r="U1697" s="16">
        <v>1.51650611177603E-5</v>
      </c>
    </row>
    <row r="1698" spans="1:21" x14ac:dyDescent="0.2">
      <c r="A1698" t="s">
        <v>3887</v>
      </c>
      <c r="B1698" t="s">
        <v>3899</v>
      </c>
      <c r="C1698" t="s">
        <v>3900</v>
      </c>
      <c r="D1698" t="s">
        <v>421</v>
      </c>
      <c r="E1698" t="s">
        <v>421</v>
      </c>
      <c r="F1698" t="s">
        <v>3901</v>
      </c>
      <c r="G1698">
        <v>0</v>
      </c>
      <c r="H1698">
        <v>0</v>
      </c>
      <c r="I1698">
        <v>0</v>
      </c>
      <c r="J1698">
        <v>0</v>
      </c>
      <c r="K1698">
        <v>0</v>
      </c>
      <c r="L1698">
        <v>0</v>
      </c>
      <c r="M1698">
        <v>0</v>
      </c>
      <c r="N1698">
        <v>0</v>
      </c>
      <c r="O1698">
        <v>0</v>
      </c>
      <c r="P1698">
        <v>0</v>
      </c>
      <c r="Q1698">
        <v>0</v>
      </c>
      <c r="R1698">
        <v>0</v>
      </c>
      <c r="S1698">
        <v>0</v>
      </c>
      <c r="T1698">
        <v>0</v>
      </c>
      <c r="U1698">
        <v>0</v>
      </c>
    </row>
    <row r="1699" spans="1:21" x14ac:dyDescent="0.2">
      <c r="A1699" t="s">
        <v>3887</v>
      </c>
      <c r="B1699" t="s">
        <v>3902</v>
      </c>
      <c r="C1699" t="s">
        <v>3903</v>
      </c>
      <c r="D1699" t="s">
        <v>421</v>
      </c>
      <c r="E1699" t="s">
        <v>3890</v>
      </c>
      <c r="F1699" t="s">
        <v>421</v>
      </c>
      <c r="G1699">
        <v>9.3832813187823402E-4</v>
      </c>
      <c r="H1699">
        <v>4.0543833392532201E-3</v>
      </c>
      <c r="I1699">
        <v>3.6588006304736102E-3</v>
      </c>
      <c r="J1699">
        <v>4.2173088406684397E-3</v>
      </c>
      <c r="K1699">
        <v>4.8225637640650099E-4</v>
      </c>
      <c r="L1699">
        <v>7.8580704683365904E-4</v>
      </c>
      <c r="M1699">
        <v>7.4747800543598704E-4</v>
      </c>
      <c r="N1699">
        <v>8.1549084562046003E-4</v>
      </c>
      <c r="O1699">
        <v>8.2845261041516896E-4</v>
      </c>
      <c r="P1699">
        <v>6.7499617092758597E-4</v>
      </c>
      <c r="Q1699">
        <v>5.6389350290223102E-4</v>
      </c>
      <c r="R1699">
        <v>3.7012049740442802E-4</v>
      </c>
      <c r="S1699">
        <v>6.6044985394524505E-4</v>
      </c>
      <c r="T1699">
        <v>3.9819714312418799E-4</v>
      </c>
      <c r="U1699">
        <v>4.9269445643741598E-4</v>
      </c>
    </row>
    <row r="1700" spans="1:21" x14ac:dyDescent="0.2">
      <c r="A1700" t="s">
        <v>3887</v>
      </c>
      <c r="B1700" t="s">
        <v>3904</v>
      </c>
      <c r="C1700" t="s">
        <v>3905</v>
      </c>
      <c r="D1700" t="s">
        <v>421</v>
      </c>
      <c r="E1700" t="s">
        <v>421</v>
      </c>
      <c r="F1700" t="s">
        <v>3906</v>
      </c>
      <c r="G1700">
        <v>0</v>
      </c>
      <c r="H1700">
        <v>0</v>
      </c>
      <c r="I1700">
        <v>0</v>
      </c>
      <c r="J1700">
        <v>0</v>
      </c>
      <c r="K1700">
        <v>0</v>
      </c>
      <c r="L1700">
        <v>0</v>
      </c>
      <c r="M1700">
        <v>0</v>
      </c>
      <c r="N1700">
        <v>0</v>
      </c>
      <c r="O1700">
        <v>0</v>
      </c>
      <c r="P1700">
        <v>0</v>
      </c>
      <c r="Q1700">
        <v>0</v>
      </c>
      <c r="R1700">
        <v>0</v>
      </c>
      <c r="S1700">
        <v>0</v>
      </c>
      <c r="T1700">
        <v>0</v>
      </c>
      <c r="U1700">
        <v>0</v>
      </c>
    </row>
    <row r="1701" spans="1:21" x14ac:dyDescent="0.2">
      <c r="A1701" t="s">
        <v>3887</v>
      </c>
      <c r="B1701" t="s">
        <v>3907</v>
      </c>
      <c r="C1701" t="s">
        <v>3908</v>
      </c>
      <c r="D1701" t="s">
        <v>421</v>
      </c>
      <c r="E1701" t="s">
        <v>421</v>
      </c>
      <c r="F1701" t="s">
        <v>3909</v>
      </c>
      <c r="G1701">
        <v>-3.2331676389139299E-3</v>
      </c>
      <c r="H1701">
        <v>-3.06573384471715E-2</v>
      </c>
      <c r="I1701">
        <v>-2.58043420088537E-2</v>
      </c>
      <c r="J1701">
        <v>-1.7239981945324698E-2</v>
      </c>
      <c r="K1701">
        <v>-1.4853642632677201E-2</v>
      </c>
      <c r="L1701">
        <v>-1.82605910434596E-2</v>
      </c>
      <c r="M1701">
        <v>-1.5814522193458101E-2</v>
      </c>
      <c r="N1701">
        <v>-8.5297547492934993E-3</v>
      </c>
      <c r="O1701">
        <v>-6.2939627702853001E-3</v>
      </c>
      <c r="P1701">
        <v>-5.9911996488375002E-3</v>
      </c>
      <c r="Q1701">
        <v>-1.3234053881661101E-3</v>
      </c>
      <c r="R1701">
        <v>-5.17404840638131E-4</v>
      </c>
      <c r="S1701">
        <v>-9.1497776324424003E-4</v>
      </c>
      <c r="T1701">
        <v>-8.19554132201866E-4</v>
      </c>
      <c r="U1701">
        <v>-1.7709235455982599E-3</v>
      </c>
    </row>
    <row r="1702" spans="1:21" x14ac:dyDescent="0.2">
      <c r="A1702" t="s">
        <v>3887</v>
      </c>
      <c r="B1702" t="s">
        <v>3910</v>
      </c>
      <c r="C1702" t="s">
        <v>3911</v>
      </c>
      <c r="D1702" t="s">
        <v>421</v>
      </c>
      <c r="E1702" t="s">
        <v>421</v>
      </c>
      <c r="F1702" t="s">
        <v>3912</v>
      </c>
      <c r="G1702">
        <v>0</v>
      </c>
      <c r="H1702">
        <v>0</v>
      </c>
      <c r="I1702">
        <v>0</v>
      </c>
      <c r="J1702">
        <v>0</v>
      </c>
      <c r="K1702">
        <v>0</v>
      </c>
      <c r="L1702">
        <v>0</v>
      </c>
      <c r="M1702">
        <v>0</v>
      </c>
      <c r="N1702">
        <v>0</v>
      </c>
      <c r="O1702">
        <v>0</v>
      </c>
      <c r="P1702">
        <v>0</v>
      </c>
      <c r="Q1702">
        <v>0</v>
      </c>
      <c r="R1702">
        <v>0</v>
      </c>
      <c r="S1702">
        <v>0</v>
      </c>
      <c r="T1702">
        <v>0</v>
      </c>
      <c r="U1702">
        <v>0</v>
      </c>
    </row>
    <row r="1703" spans="1:21" x14ac:dyDescent="0.2">
      <c r="A1703" t="s">
        <v>3887</v>
      </c>
      <c r="B1703" t="s">
        <v>3913</v>
      </c>
      <c r="C1703" t="s">
        <v>3914</v>
      </c>
      <c r="D1703" t="s">
        <v>421</v>
      </c>
      <c r="E1703" t="s">
        <v>421</v>
      </c>
      <c r="F1703" t="s">
        <v>3915</v>
      </c>
      <c r="G1703">
        <v>0</v>
      </c>
      <c r="H1703">
        <v>0</v>
      </c>
      <c r="I1703">
        <v>0</v>
      </c>
      <c r="J1703">
        <v>0</v>
      </c>
      <c r="K1703">
        <v>0</v>
      </c>
      <c r="L1703">
        <v>0</v>
      </c>
      <c r="M1703">
        <v>0</v>
      </c>
      <c r="N1703">
        <v>0</v>
      </c>
      <c r="O1703">
        <v>0</v>
      </c>
      <c r="P1703">
        <v>0</v>
      </c>
      <c r="Q1703">
        <v>0</v>
      </c>
      <c r="R1703">
        <v>0</v>
      </c>
      <c r="S1703">
        <v>0</v>
      </c>
      <c r="T1703">
        <v>0</v>
      </c>
      <c r="U1703">
        <v>0</v>
      </c>
    </row>
    <row r="1704" spans="1:21" x14ac:dyDescent="0.2">
      <c r="A1704" t="s">
        <v>3887</v>
      </c>
      <c r="B1704" t="s">
        <v>3916</v>
      </c>
      <c r="C1704" t="s">
        <v>3917</v>
      </c>
      <c r="D1704" t="s">
        <v>421</v>
      </c>
      <c r="E1704" t="s">
        <v>421</v>
      </c>
      <c r="F1704" t="s">
        <v>3918</v>
      </c>
      <c r="G1704">
        <v>2.7912124752200898E-3</v>
      </c>
      <c r="H1704">
        <v>0.48269264109874199</v>
      </c>
      <c r="I1704">
        <v>0.71110075327321998</v>
      </c>
      <c r="J1704">
        <v>0.50742256674793496</v>
      </c>
      <c r="K1704">
        <v>8.6351600062059E-4</v>
      </c>
      <c r="L1704">
        <v>1.6229377165309701E-3</v>
      </c>
      <c r="M1704">
        <v>1.72832413892688E-3</v>
      </c>
      <c r="N1704">
        <v>2.9228173834432401E-3</v>
      </c>
      <c r="O1704">
        <v>2.73875165345891E-3</v>
      </c>
      <c r="P1704">
        <v>1.4770890067129299E-3</v>
      </c>
      <c r="Q1704">
        <v>2.50790312424136E-3</v>
      </c>
      <c r="R1704">
        <v>9.3192196710154603E-4</v>
      </c>
      <c r="S1704">
        <v>2.0319675609997601E-3</v>
      </c>
      <c r="T1704">
        <v>1.26524353260231E-3</v>
      </c>
      <c r="U1704">
        <v>1.5527486541860301E-3</v>
      </c>
    </row>
    <row r="1705" spans="1:21" x14ac:dyDescent="0.2">
      <c r="A1705" t="s">
        <v>3887</v>
      </c>
      <c r="B1705" t="s">
        <v>3919</v>
      </c>
      <c r="C1705" t="s">
        <v>3920</v>
      </c>
      <c r="D1705" t="s">
        <v>421</v>
      </c>
      <c r="E1705" t="s">
        <v>421</v>
      </c>
      <c r="F1705" t="s">
        <v>3918</v>
      </c>
      <c r="G1705">
        <v>0</v>
      </c>
      <c r="H1705" s="16">
        <v>8.0381699251019095E-5</v>
      </c>
      <c r="I1705">
        <v>1.41546901836839E-4</v>
      </c>
      <c r="J1705" s="16">
        <v>7.2424383423649299E-5</v>
      </c>
      <c r="K1705">
        <v>0</v>
      </c>
      <c r="L1705">
        <v>0</v>
      </c>
      <c r="M1705">
        <v>0</v>
      </c>
      <c r="N1705">
        <v>0</v>
      </c>
      <c r="O1705">
        <v>0</v>
      </c>
      <c r="P1705">
        <v>0</v>
      </c>
      <c r="Q1705">
        <v>0</v>
      </c>
      <c r="R1705">
        <v>0</v>
      </c>
      <c r="S1705">
        <v>0</v>
      </c>
      <c r="T1705">
        <v>0</v>
      </c>
      <c r="U1705">
        <v>0</v>
      </c>
    </row>
    <row r="1706" spans="1:21" x14ac:dyDescent="0.2">
      <c r="A1706" t="s">
        <v>3887</v>
      </c>
      <c r="B1706" t="s">
        <v>3921</v>
      </c>
      <c r="C1706" t="s">
        <v>3922</v>
      </c>
      <c r="D1706" t="s">
        <v>421</v>
      </c>
      <c r="E1706" t="s">
        <v>3923</v>
      </c>
      <c r="F1706" t="s">
        <v>421</v>
      </c>
      <c r="G1706">
        <v>0</v>
      </c>
      <c r="H1706" s="16">
        <v>2.4705796835726199E-6</v>
      </c>
      <c r="I1706" s="16">
        <v>3.9685085583183298E-5</v>
      </c>
      <c r="J1706" s="16">
        <v>3.6654233557435398E-7</v>
      </c>
      <c r="K1706">
        <v>0</v>
      </c>
      <c r="L1706">
        <v>0</v>
      </c>
      <c r="M1706">
        <v>0</v>
      </c>
      <c r="N1706">
        <v>0</v>
      </c>
      <c r="O1706">
        <v>0</v>
      </c>
      <c r="P1706">
        <v>0</v>
      </c>
      <c r="Q1706">
        <v>0</v>
      </c>
      <c r="R1706">
        <v>0</v>
      </c>
      <c r="S1706">
        <v>0</v>
      </c>
      <c r="T1706">
        <v>0</v>
      </c>
      <c r="U1706">
        <v>0</v>
      </c>
    </row>
    <row r="1707" spans="1:21" x14ac:dyDescent="0.2">
      <c r="A1707" t="s">
        <v>3887</v>
      </c>
      <c r="B1707" t="s">
        <v>3924</v>
      </c>
      <c r="C1707" t="s">
        <v>3925</v>
      </c>
      <c r="D1707" t="s">
        <v>421</v>
      </c>
      <c r="E1707" t="s">
        <v>421</v>
      </c>
      <c r="F1707" t="s">
        <v>3918</v>
      </c>
      <c r="G1707">
        <v>0</v>
      </c>
      <c r="H1707">
        <v>0</v>
      </c>
      <c r="I1707">
        <v>0</v>
      </c>
      <c r="J1707">
        <v>0</v>
      </c>
      <c r="K1707">
        <v>0</v>
      </c>
      <c r="L1707">
        <v>0</v>
      </c>
      <c r="M1707">
        <v>0</v>
      </c>
      <c r="N1707">
        <v>0</v>
      </c>
      <c r="O1707">
        <v>0</v>
      </c>
      <c r="P1707">
        <v>0</v>
      </c>
      <c r="Q1707">
        <v>0</v>
      </c>
      <c r="R1707">
        <v>0</v>
      </c>
      <c r="S1707">
        <v>0</v>
      </c>
      <c r="T1707">
        <v>0</v>
      </c>
      <c r="U1707">
        <v>0</v>
      </c>
    </row>
    <row r="1708" spans="1:21" x14ac:dyDescent="0.2">
      <c r="A1708" t="s">
        <v>3887</v>
      </c>
      <c r="B1708" t="s">
        <v>3926</v>
      </c>
      <c r="C1708" t="s">
        <v>3927</v>
      </c>
      <c r="D1708" t="s">
        <v>421</v>
      </c>
      <c r="E1708" t="s">
        <v>3928</v>
      </c>
      <c r="F1708" t="s">
        <v>421</v>
      </c>
      <c r="G1708">
        <v>0</v>
      </c>
      <c r="H1708" s="16">
        <v>2.0379320729150801E-5</v>
      </c>
      <c r="I1708" s="16">
        <v>4.7777250890054602E-5</v>
      </c>
      <c r="J1708" s="16">
        <v>2.324205486692E-5</v>
      </c>
      <c r="K1708">
        <v>0</v>
      </c>
      <c r="L1708">
        <v>0</v>
      </c>
      <c r="M1708">
        <v>0</v>
      </c>
      <c r="N1708">
        <v>0</v>
      </c>
      <c r="O1708">
        <v>0</v>
      </c>
      <c r="P1708">
        <v>0</v>
      </c>
      <c r="Q1708">
        <v>0</v>
      </c>
      <c r="R1708">
        <v>0</v>
      </c>
      <c r="S1708">
        <v>0</v>
      </c>
      <c r="T1708">
        <v>0</v>
      </c>
      <c r="U1708">
        <v>0</v>
      </c>
    </row>
    <row r="1709" spans="1:21" x14ac:dyDescent="0.2">
      <c r="A1709" t="s">
        <v>3887</v>
      </c>
      <c r="B1709" t="s">
        <v>3929</v>
      </c>
      <c r="C1709" t="s">
        <v>3930</v>
      </c>
      <c r="D1709" t="s">
        <v>421</v>
      </c>
      <c r="E1709" t="s">
        <v>421</v>
      </c>
      <c r="F1709" t="s">
        <v>3898</v>
      </c>
      <c r="G1709">
        <v>0</v>
      </c>
      <c r="H1709">
        <v>0</v>
      </c>
      <c r="I1709">
        <v>0</v>
      </c>
      <c r="J1709">
        <v>0</v>
      </c>
      <c r="K1709">
        <v>0</v>
      </c>
      <c r="L1709">
        <v>0</v>
      </c>
      <c r="M1709">
        <v>0</v>
      </c>
      <c r="N1709">
        <v>0</v>
      </c>
      <c r="O1709">
        <v>0</v>
      </c>
      <c r="P1709">
        <v>0</v>
      </c>
      <c r="Q1709">
        <v>0</v>
      </c>
      <c r="R1709">
        <v>0</v>
      </c>
      <c r="S1709">
        <v>0</v>
      </c>
      <c r="T1709">
        <v>0</v>
      </c>
      <c r="U1709">
        <v>0</v>
      </c>
    </row>
    <row r="1710" spans="1:21" x14ac:dyDescent="0.2">
      <c r="A1710" t="s">
        <v>3887</v>
      </c>
      <c r="B1710" t="s">
        <v>3931</v>
      </c>
      <c r="C1710" t="s">
        <v>3932</v>
      </c>
      <c r="D1710" t="s">
        <v>421</v>
      </c>
      <c r="E1710" t="s">
        <v>3890</v>
      </c>
      <c r="F1710" t="s">
        <v>421</v>
      </c>
      <c r="G1710">
        <v>9.3012772928146997E-3</v>
      </c>
      <c r="H1710">
        <v>8.0650460353746695E-3</v>
      </c>
      <c r="I1710">
        <v>8.0763111613545904E-3</v>
      </c>
      <c r="J1710">
        <v>8.0860526989081395E-3</v>
      </c>
      <c r="K1710">
        <v>9.6150298292055798E-3</v>
      </c>
      <c r="L1710">
        <v>9.3948555791951698E-3</v>
      </c>
      <c r="M1710">
        <v>9.3425173103807695E-3</v>
      </c>
      <c r="N1710">
        <v>9.35169352897635E-3</v>
      </c>
      <c r="O1710">
        <v>9.3841758214664207E-3</v>
      </c>
      <c r="P1710">
        <v>9.5146809173056492E-3</v>
      </c>
      <c r="Q1710">
        <v>9.4489237366285096E-3</v>
      </c>
      <c r="R1710">
        <v>9.7489337793712303E-3</v>
      </c>
      <c r="S1710">
        <v>9.4259597637565695E-3</v>
      </c>
      <c r="T1710">
        <v>9.3507948433221195E-3</v>
      </c>
      <c r="U1710">
        <v>9.2288958032010707E-3</v>
      </c>
    </row>
    <row r="1711" spans="1:21" x14ac:dyDescent="0.2">
      <c r="A1711" t="s">
        <v>3887</v>
      </c>
      <c r="B1711" t="s">
        <v>3933</v>
      </c>
      <c r="C1711" t="s">
        <v>3934</v>
      </c>
      <c r="D1711" t="s">
        <v>421</v>
      </c>
      <c r="E1711" t="s">
        <v>3935</v>
      </c>
      <c r="F1711" t="s">
        <v>421</v>
      </c>
      <c r="G1711">
        <v>0</v>
      </c>
      <c r="H1711">
        <v>0</v>
      </c>
      <c r="I1711">
        <v>0</v>
      </c>
      <c r="J1711">
        <v>0</v>
      </c>
      <c r="K1711" s="16">
        <v>6.5570647869717097E-12</v>
      </c>
      <c r="L1711" s="16">
        <v>4.8114637274387897E-13</v>
      </c>
      <c r="M1711">
        <v>0</v>
      </c>
      <c r="N1711">
        <v>0</v>
      </c>
      <c r="O1711">
        <v>0</v>
      </c>
      <c r="P1711">
        <v>0</v>
      </c>
      <c r="Q1711" s="16">
        <v>-1.2520037090402101E-12</v>
      </c>
      <c r="R1711">
        <v>0</v>
      </c>
      <c r="S1711" s="16">
        <v>-2.4206539550597399E-12</v>
      </c>
      <c r="T1711" s="16">
        <v>-5.1016482705001901E-14</v>
      </c>
      <c r="U1711" s="16">
        <v>2.7172361583005501E-13</v>
      </c>
    </row>
    <row r="1712" spans="1:21" x14ac:dyDescent="0.2">
      <c r="A1712" t="s">
        <v>3887</v>
      </c>
      <c r="B1712" t="s">
        <v>3936</v>
      </c>
      <c r="C1712" t="s">
        <v>3937</v>
      </c>
      <c r="D1712" t="s">
        <v>421</v>
      </c>
      <c r="E1712" t="s">
        <v>421</v>
      </c>
      <c r="F1712" t="s">
        <v>3938</v>
      </c>
      <c r="G1712">
        <v>0</v>
      </c>
      <c r="H1712">
        <v>0</v>
      </c>
      <c r="I1712">
        <v>0</v>
      </c>
      <c r="J1712">
        <v>0</v>
      </c>
      <c r="K1712">
        <v>0</v>
      </c>
      <c r="L1712">
        <v>0</v>
      </c>
      <c r="M1712">
        <v>0</v>
      </c>
      <c r="N1712">
        <v>0</v>
      </c>
      <c r="O1712">
        <v>0</v>
      </c>
      <c r="P1712">
        <v>0</v>
      </c>
      <c r="Q1712">
        <v>0</v>
      </c>
      <c r="R1712">
        <v>0</v>
      </c>
      <c r="S1712">
        <v>0</v>
      </c>
      <c r="T1712">
        <v>0</v>
      </c>
      <c r="U1712">
        <v>0</v>
      </c>
    </row>
    <row r="1713" spans="1:21" x14ac:dyDescent="0.2">
      <c r="A1713" t="s">
        <v>3887</v>
      </c>
      <c r="B1713" t="s">
        <v>3939</v>
      </c>
      <c r="C1713" t="s">
        <v>3940</v>
      </c>
      <c r="D1713" t="s">
        <v>421</v>
      </c>
      <c r="E1713" t="s">
        <v>421</v>
      </c>
      <c r="F1713" t="s">
        <v>3909</v>
      </c>
      <c r="G1713">
        <v>0</v>
      </c>
      <c r="H1713">
        <v>0</v>
      </c>
      <c r="I1713">
        <v>0</v>
      </c>
      <c r="J1713">
        <v>0</v>
      </c>
      <c r="K1713">
        <v>0</v>
      </c>
      <c r="L1713">
        <v>0</v>
      </c>
      <c r="M1713">
        <v>0</v>
      </c>
      <c r="N1713">
        <v>0</v>
      </c>
      <c r="O1713">
        <v>0</v>
      </c>
      <c r="P1713">
        <v>0</v>
      </c>
      <c r="Q1713">
        <v>0</v>
      </c>
      <c r="R1713">
        <v>0</v>
      </c>
      <c r="S1713">
        <v>0</v>
      </c>
      <c r="T1713">
        <v>0</v>
      </c>
      <c r="U1713">
        <v>0</v>
      </c>
    </row>
    <row r="1714" spans="1:21" x14ac:dyDescent="0.2">
      <c r="A1714" t="s">
        <v>3887</v>
      </c>
      <c r="B1714" t="s">
        <v>3941</v>
      </c>
      <c r="C1714" t="s">
        <v>3942</v>
      </c>
      <c r="D1714" t="s">
        <v>421</v>
      </c>
      <c r="E1714" t="s">
        <v>421</v>
      </c>
      <c r="F1714" t="s">
        <v>3909</v>
      </c>
      <c r="G1714">
        <v>0</v>
      </c>
      <c r="H1714">
        <v>0</v>
      </c>
      <c r="I1714">
        <v>0</v>
      </c>
      <c r="J1714">
        <v>0</v>
      </c>
      <c r="K1714">
        <v>0</v>
      </c>
      <c r="L1714">
        <v>0</v>
      </c>
      <c r="M1714">
        <v>0</v>
      </c>
      <c r="N1714">
        <v>0</v>
      </c>
      <c r="O1714">
        <v>0</v>
      </c>
      <c r="P1714">
        <v>0</v>
      </c>
      <c r="Q1714">
        <v>0</v>
      </c>
      <c r="R1714">
        <v>0</v>
      </c>
      <c r="S1714">
        <v>0</v>
      </c>
      <c r="T1714">
        <v>0</v>
      </c>
      <c r="U1714">
        <v>0</v>
      </c>
    </row>
    <row r="1715" spans="1:21" x14ac:dyDescent="0.2">
      <c r="A1715" t="s">
        <v>3887</v>
      </c>
      <c r="B1715" t="s">
        <v>3943</v>
      </c>
      <c r="C1715" t="s">
        <v>3944</v>
      </c>
      <c r="D1715" t="s">
        <v>421</v>
      </c>
      <c r="E1715" t="s">
        <v>421</v>
      </c>
      <c r="F1715" t="s">
        <v>3906</v>
      </c>
      <c r="G1715">
        <v>0</v>
      </c>
      <c r="H1715">
        <v>0</v>
      </c>
      <c r="I1715">
        <v>0</v>
      </c>
      <c r="J1715">
        <v>0</v>
      </c>
      <c r="K1715">
        <v>0</v>
      </c>
      <c r="L1715">
        <v>0</v>
      </c>
      <c r="M1715">
        <v>0</v>
      </c>
      <c r="N1715">
        <v>0</v>
      </c>
      <c r="O1715">
        <v>0</v>
      </c>
      <c r="P1715">
        <v>0</v>
      </c>
      <c r="Q1715">
        <v>0</v>
      </c>
      <c r="R1715">
        <v>0</v>
      </c>
      <c r="S1715">
        <v>0</v>
      </c>
      <c r="T1715">
        <v>0</v>
      </c>
      <c r="U1715">
        <v>0</v>
      </c>
    </row>
    <row r="1716" spans="1:21" x14ac:dyDescent="0.2">
      <c r="A1716" t="s">
        <v>3887</v>
      </c>
      <c r="B1716" t="s">
        <v>3945</v>
      </c>
      <c r="C1716" t="s">
        <v>3946</v>
      </c>
      <c r="D1716" t="s">
        <v>421</v>
      </c>
      <c r="E1716" t="s">
        <v>421</v>
      </c>
      <c r="F1716" t="s">
        <v>3947</v>
      </c>
      <c r="G1716">
        <v>0</v>
      </c>
      <c r="H1716">
        <v>0</v>
      </c>
      <c r="I1716">
        <v>0</v>
      </c>
      <c r="J1716">
        <v>0</v>
      </c>
      <c r="K1716">
        <v>0</v>
      </c>
      <c r="L1716">
        <v>0</v>
      </c>
      <c r="M1716">
        <v>0</v>
      </c>
      <c r="N1716">
        <v>0</v>
      </c>
      <c r="O1716">
        <v>0</v>
      </c>
      <c r="P1716">
        <v>0</v>
      </c>
      <c r="Q1716">
        <v>0</v>
      </c>
      <c r="R1716">
        <v>0</v>
      </c>
      <c r="S1716">
        <v>0</v>
      </c>
      <c r="T1716">
        <v>0</v>
      </c>
      <c r="U1716">
        <v>0</v>
      </c>
    </row>
    <row r="1717" spans="1:21" x14ac:dyDescent="0.2">
      <c r="A1717" t="s">
        <v>3887</v>
      </c>
      <c r="B1717" t="s">
        <v>3948</v>
      </c>
      <c r="C1717" t="s">
        <v>3949</v>
      </c>
      <c r="D1717" t="s">
        <v>421</v>
      </c>
      <c r="E1717" t="s">
        <v>3890</v>
      </c>
      <c r="F1717" t="s">
        <v>421</v>
      </c>
      <c r="G1717">
        <v>9.3826222935530204E-4</v>
      </c>
      <c r="H1717">
        <v>4.0542606776669604E-3</v>
      </c>
      <c r="I1717">
        <v>3.6584611007829701E-3</v>
      </c>
      <c r="J1717">
        <v>4.2171801204611403E-3</v>
      </c>
      <c r="K1717">
        <v>4.8224193346160002E-4</v>
      </c>
      <c r="L1717">
        <v>7.85819899027872E-4</v>
      </c>
      <c r="M1717">
        <v>7.4746347157711901E-4</v>
      </c>
      <c r="N1717">
        <v>8.1546470003080005E-4</v>
      </c>
      <c r="O1717">
        <v>8.2842643717179405E-4</v>
      </c>
      <c r="P1717">
        <v>6.7491643249600105E-4</v>
      </c>
      <c r="Q1717">
        <v>5.6389780296023297E-4</v>
      </c>
      <c r="R1717">
        <v>3.7011238383942202E-4</v>
      </c>
      <c r="S1717">
        <v>6.60512956891061E-4</v>
      </c>
      <c r="T1717">
        <v>3.9820106312778701E-4</v>
      </c>
      <c r="U1717">
        <v>4.9276869021867105E-4</v>
      </c>
    </row>
    <row r="1718" spans="1:21" x14ac:dyDescent="0.2">
      <c r="A1718" t="s">
        <v>3887</v>
      </c>
      <c r="B1718" t="s">
        <v>3950</v>
      </c>
      <c r="C1718" t="s">
        <v>3951</v>
      </c>
      <c r="D1718" t="s">
        <v>421</v>
      </c>
      <c r="E1718" t="s">
        <v>421</v>
      </c>
      <c r="F1718" t="s">
        <v>3952</v>
      </c>
      <c r="G1718">
        <v>2.7912116068847899E-3</v>
      </c>
      <c r="H1718">
        <v>0.48267660477785002</v>
      </c>
      <c r="I1718">
        <v>0.71106467627428105</v>
      </c>
      <c r="J1718">
        <v>0.50742256674793496</v>
      </c>
      <c r="K1718">
        <v>8.6351583246288099E-4</v>
      </c>
      <c r="L1718">
        <v>1.6229377165309701E-3</v>
      </c>
      <c r="M1718">
        <v>1.72832378658899E-3</v>
      </c>
      <c r="N1718">
        <v>2.9228168536290099E-3</v>
      </c>
      <c r="O1718">
        <v>2.73875114968905E-3</v>
      </c>
      <c r="P1718">
        <v>1.4770890067129299E-3</v>
      </c>
      <c r="Q1718">
        <v>2.5079028539709601E-3</v>
      </c>
      <c r="R1718">
        <v>9.3192196710154603E-4</v>
      </c>
      <c r="S1718">
        <v>2.0319675609997601E-3</v>
      </c>
      <c r="T1718">
        <v>1.26524353260231E-3</v>
      </c>
      <c r="U1718">
        <v>1.55274865418632E-3</v>
      </c>
    </row>
    <row r="1719" spans="1:21" x14ac:dyDescent="0.2">
      <c r="A1719" t="s">
        <v>3887</v>
      </c>
      <c r="B1719" t="s">
        <v>3953</v>
      </c>
      <c r="C1719" t="s">
        <v>3954</v>
      </c>
      <c r="D1719" t="s">
        <v>421</v>
      </c>
      <c r="E1719" t="s">
        <v>421</v>
      </c>
      <c r="F1719" t="s">
        <v>3955</v>
      </c>
      <c r="G1719">
        <v>0</v>
      </c>
      <c r="H1719">
        <v>0</v>
      </c>
      <c r="I1719">
        <v>0</v>
      </c>
      <c r="J1719">
        <v>0</v>
      </c>
      <c r="K1719">
        <v>0</v>
      </c>
      <c r="L1719">
        <v>0</v>
      </c>
      <c r="M1719">
        <v>0</v>
      </c>
      <c r="N1719">
        <v>0</v>
      </c>
      <c r="O1719">
        <v>0</v>
      </c>
      <c r="P1719">
        <v>0</v>
      </c>
      <c r="Q1719">
        <v>0</v>
      </c>
      <c r="R1719">
        <v>0</v>
      </c>
      <c r="S1719">
        <v>0</v>
      </c>
      <c r="T1719">
        <v>0</v>
      </c>
      <c r="U1719">
        <v>0</v>
      </c>
    </row>
    <row r="1720" spans="1:21" x14ac:dyDescent="0.2">
      <c r="A1720" t="s">
        <v>3887</v>
      </c>
      <c r="B1720" t="s">
        <v>3956</v>
      </c>
      <c r="C1720" t="s">
        <v>3957</v>
      </c>
      <c r="D1720" t="s">
        <v>421</v>
      </c>
      <c r="E1720" t="s">
        <v>3890</v>
      </c>
      <c r="F1720" t="s">
        <v>421</v>
      </c>
      <c r="G1720">
        <v>6.9144271768167606E-2</v>
      </c>
      <c r="H1720">
        <v>18.040684195852801</v>
      </c>
      <c r="I1720">
        <v>32.808633283579901</v>
      </c>
      <c r="J1720">
        <v>25.592672527813999</v>
      </c>
      <c r="K1720">
        <v>4.3684669070761503E-2</v>
      </c>
      <c r="L1720">
        <v>4.7983045665698602E-2</v>
      </c>
      <c r="M1720">
        <v>4.11143929529936E-2</v>
      </c>
      <c r="N1720">
        <v>4.9136699399925703E-2</v>
      </c>
      <c r="O1720">
        <v>5.7316918883228402E-2</v>
      </c>
      <c r="P1720">
        <v>3.9198226763111903E-2</v>
      </c>
      <c r="Q1720">
        <v>4.9340231373621403E-2</v>
      </c>
      <c r="R1720">
        <v>2.8128532513816099E-2</v>
      </c>
      <c r="S1720">
        <v>5.3735230158281397E-2</v>
      </c>
      <c r="T1720">
        <v>8.9098386379252107E-3</v>
      </c>
      <c r="U1720">
        <v>1.0979134379690701E-2</v>
      </c>
    </row>
    <row r="1721" spans="1:21" x14ac:dyDescent="0.2">
      <c r="A1721" t="s">
        <v>3887</v>
      </c>
      <c r="B1721" t="s">
        <v>3958</v>
      </c>
      <c r="C1721" t="s">
        <v>3959</v>
      </c>
      <c r="D1721" t="s">
        <v>421</v>
      </c>
      <c r="E1721" t="s">
        <v>421</v>
      </c>
      <c r="F1721" t="s">
        <v>3960</v>
      </c>
      <c r="G1721">
        <v>0</v>
      </c>
      <c r="H1721">
        <v>0</v>
      </c>
      <c r="I1721">
        <v>0</v>
      </c>
      <c r="J1721">
        <v>0</v>
      </c>
      <c r="K1721">
        <v>0</v>
      </c>
      <c r="L1721">
        <v>0</v>
      </c>
      <c r="M1721">
        <v>0</v>
      </c>
      <c r="N1721">
        <v>0</v>
      </c>
      <c r="O1721">
        <v>0</v>
      </c>
      <c r="P1721">
        <v>0</v>
      </c>
      <c r="Q1721">
        <v>0</v>
      </c>
      <c r="R1721">
        <v>0</v>
      </c>
      <c r="S1721">
        <v>0</v>
      </c>
      <c r="T1721">
        <v>0</v>
      </c>
      <c r="U1721">
        <v>0</v>
      </c>
    </row>
    <row r="1722" spans="1:21" x14ac:dyDescent="0.2">
      <c r="A1722" t="s">
        <v>3887</v>
      </c>
      <c r="B1722" t="s">
        <v>3961</v>
      </c>
      <c r="C1722" t="s">
        <v>3962</v>
      </c>
      <c r="D1722" t="s">
        <v>421</v>
      </c>
      <c r="E1722" t="s">
        <v>421</v>
      </c>
      <c r="F1722" t="s">
        <v>3918</v>
      </c>
      <c r="G1722">
        <v>0</v>
      </c>
      <c r="H1722">
        <v>0</v>
      </c>
      <c r="I1722">
        <v>0</v>
      </c>
      <c r="J1722">
        <v>0</v>
      </c>
      <c r="K1722">
        <v>0</v>
      </c>
      <c r="L1722">
        <v>0</v>
      </c>
      <c r="M1722">
        <v>0</v>
      </c>
      <c r="N1722">
        <v>0</v>
      </c>
      <c r="O1722">
        <v>0</v>
      </c>
      <c r="P1722">
        <v>0</v>
      </c>
      <c r="Q1722">
        <v>0</v>
      </c>
      <c r="R1722">
        <v>0</v>
      </c>
      <c r="S1722">
        <v>0</v>
      </c>
      <c r="T1722">
        <v>0</v>
      </c>
      <c r="U1722">
        <v>0</v>
      </c>
    </row>
    <row r="1723" spans="1:21" x14ac:dyDescent="0.2">
      <c r="A1723" t="s">
        <v>3887</v>
      </c>
      <c r="B1723" t="s">
        <v>3963</v>
      </c>
      <c r="C1723" t="s">
        <v>3964</v>
      </c>
      <c r="D1723" t="s">
        <v>421</v>
      </c>
      <c r="E1723" t="s">
        <v>3965</v>
      </c>
      <c r="F1723" t="s">
        <v>421</v>
      </c>
      <c r="G1723">
        <v>0</v>
      </c>
      <c r="H1723" s="16">
        <v>8.1231580707561704E-5</v>
      </c>
      <c r="I1723">
        <v>2.20102991109552E-4</v>
      </c>
      <c r="J1723" s="16">
        <v>9.4509067036022105E-5</v>
      </c>
      <c r="K1723">
        <v>0</v>
      </c>
      <c r="L1723">
        <v>0</v>
      </c>
      <c r="M1723">
        <v>0</v>
      </c>
      <c r="N1723">
        <v>0</v>
      </c>
      <c r="O1723">
        <v>0</v>
      </c>
      <c r="P1723">
        <v>0</v>
      </c>
      <c r="Q1723">
        <v>0</v>
      </c>
      <c r="R1723">
        <v>0</v>
      </c>
      <c r="S1723">
        <v>0</v>
      </c>
      <c r="T1723">
        <v>0</v>
      </c>
      <c r="U1723">
        <v>0</v>
      </c>
    </row>
    <row r="1724" spans="1:21" x14ac:dyDescent="0.2">
      <c r="A1724" t="s">
        <v>3887</v>
      </c>
      <c r="B1724" t="s">
        <v>3966</v>
      </c>
      <c r="C1724" t="s">
        <v>3967</v>
      </c>
      <c r="D1724" t="s">
        <v>421</v>
      </c>
      <c r="E1724" t="s">
        <v>421</v>
      </c>
      <c r="F1724" t="s">
        <v>3960</v>
      </c>
      <c r="G1724">
        <v>8.1749793406523004E-3</v>
      </c>
      <c r="H1724">
        <v>8.1173996933995608E-3</v>
      </c>
      <c r="I1724">
        <v>8.2339060168784006E-3</v>
      </c>
      <c r="J1724">
        <v>8.2345843229460602E-3</v>
      </c>
      <c r="K1724">
        <v>6.7875887118547104E-3</v>
      </c>
      <c r="L1724">
        <v>8.2766073079522003E-3</v>
      </c>
      <c r="M1724">
        <v>8.6629564836856795E-3</v>
      </c>
      <c r="N1724">
        <v>8.5049655933284798E-3</v>
      </c>
      <c r="O1724">
        <v>8.6082541795713605E-3</v>
      </c>
      <c r="P1724">
        <v>8.8271245875157708E-3</v>
      </c>
      <c r="Q1724">
        <v>8.6481503138753999E-3</v>
      </c>
      <c r="R1724">
        <v>8.8694370513207697E-3</v>
      </c>
      <c r="S1724">
        <v>8.5279774723910802E-3</v>
      </c>
      <c r="T1724">
        <v>6.8689523461644003E-3</v>
      </c>
      <c r="U1724">
        <v>6.5381758834274E-3</v>
      </c>
    </row>
    <row r="1725" spans="1:21" x14ac:dyDescent="0.2">
      <c r="A1725" t="s">
        <v>3887</v>
      </c>
      <c r="B1725" t="s">
        <v>3968</v>
      </c>
      <c r="C1725" t="s">
        <v>3969</v>
      </c>
      <c r="D1725" t="s">
        <v>421</v>
      </c>
      <c r="E1725" t="s">
        <v>421</v>
      </c>
      <c r="F1725" t="s">
        <v>3970</v>
      </c>
      <c r="G1725">
        <v>0</v>
      </c>
      <c r="H1725">
        <v>0</v>
      </c>
      <c r="I1725">
        <v>0</v>
      </c>
      <c r="J1725">
        <v>0</v>
      </c>
      <c r="K1725">
        <v>0</v>
      </c>
      <c r="L1725">
        <v>0</v>
      </c>
      <c r="M1725">
        <v>0</v>
      </c>
      <c r="N1725">
        <v>0</v>
      </c>
      <c r="O1725">
        <v>0</v>
      </c>
      <c r="P1725">
        <v>0</v>
      </c>
      <c r="Q1725">
        <v>0</v>
      </c>
      <c r="R1725">
        <v>0</v>
      </c>
      <c r="S1725">
        <v>0</v>
      </c>
      <c r="T1725">
        <v>0</v>
      </c>
      <c r="U1725">
        <v>0</v>
      </c>
    </row>
    <row r="1726" spans="1:21" x14ac:dyDescent="0.2">
      <c r="A1726" t="s">
        <v>3887</v>
      </c>
      <c r="B1726" t="s">
        <v>3971</v>
      </c>
      <c r="C1726" t="s">
        <v>3972</v>
      </c>
      <c r="D1726" t="s">
        <v>421</v>
      </c>
      <c r="E1726" t="s">
        <v>421</v>
      </c>
      <c r="F1726" t="s">
        <v>3906</v>
      </c>
      <c r="G1726">
        <v>0</v>
      </c>
      <c r="H1726">
        <v>0</v>
      </c>
      <c r="I1726">
        <v>0</v>
      </c>
      <c r="J1726">
        <v>0</v>
      </c>
      <c r="K1726">
        <v>0</v>
      </c>
      <c r="L1726">
        <v>0</v>
      </c>
      <c r="M1726">
        <v>0</v>
      </c>
      <c r="N1726">
        <v>0</v>
      </c>
      <c r="O1726">
        <v>0</v>
      </c>
      <c r="P1726">
        <v>0</v>
      </c>
      <c r="Q1726">
        <v>0</v>
      </c>
      <c r="R1726">
        <v>0</v>
      </c>
      <c r="S1726">
        <v>0</v>
      </c>
      <c r="T1726">
        <v>0</v>
      </c>
      <c r="U1726">
        <v>0</v>
      </c>
    </row>
    <row r="1727" spans="1:21" x14ac:dyDescent="0.2">
      <c r="A1727" t="s">
        <v>3887</v>
      </c>
      <c r="B1727" t="s">
        <v>3973</v>
      </c>
      <c r="C1727" t="s">
        <v>3974</v>
      </c>
      <c r="D1727" t="s">
        <v>421</v>
      </c>
      <c r="E1727" t="s">
        <v>421</v>
      </c>
      <c r="F1727" t="s">
        <v>3947</v>
      </c>
      <c r="G1727">
        <v>0</v>
      </c>
      <c r="H1727">
        <v>0</v>
      </c>
      <c r="I1727">
        <v>0</v>
      </c>
      <c r="J1727">
        <v>0</v>
      </c>
      <c r="K1727">
        <v>0</v>
      </c>
      <c r="L1727">
        <v>0</v>
      </c>
      <c r="M1727">
        <v>0</v>
      </c>
      <c r="N1727">
        <v>0</v>
      </c>
      <c r="O1727">
        <v>0</v>
      </c>
      <c r="P1727">
        <v>0</v>
      </c>
      <c r="Q1727">
        <v>0</v>
      </c>
      <c r="R1727">
        <v>0</v>
      </c>
      <c r="S1727">
        <v>0</v>
      </c>
      <c r="T1727">
        <v>0</v>
      </c>
      <c r="U1727">
        <v>0</v>
      </c>
    </row>
    <row r="1728" spans="1:21" x14ac:dyDescent="0.2">
      <c r="A1728" t="s">
        <v>3887</v>
      </c>
      <c r="B1728" t="s">
        <v>3975</v>
      </c>
      <c r="C1728" t="s">
        <v>3976</v>
      </c>
      <c r="D1728" t="s">
        <v>421</v>
      </c>
      <c r="E1728" t="s">
        <v>421</v>
      </c>
      <c r="F1728" t="s">
        <v>3918</v>
      </c>
      <c r="G1728">
        <v>0</v>
      </c>
      <c r="H1728" s="16">
        <v>2.2740583909323802E-5</v>
      </c>
      <c r="I1728" s="16">
        <v>5.0133680447021498E-5</v>
      </c>
      <c r="J1728" s="16">
        <v>2.4169438485078401E-5</v>
      </c>
      <c r="K1728">
        <v>0</v>
      </c>
      <c r="L1728">
        <v>0</v>
      </c>
      <c r="M1728">
        <v>0</v>
      </c>
      <c r="N1728">
        <v>0</v>
      </c>
      <c r="O1728">
        <v>0</v>
      </c>
      <c r="P1728">
        <v>0</v>
      </c>
      <c r="Q1728">
        <v>0</v>
      </c>
      <c r="R1728">
        <v>0</v>
      </c>
      <c r="S1728">
        <v>0</v>
      </c>
      <c r="T1728">
        <v>0</v>
      </c>
      <c r="U1728">
        <v>0</v>
      </c>
    </row>
    <row r="1729" spans="1:21" x14ac:dyDescent="0.2">
      <c r="A1729" t="s">
        <v>3887</v>
      </c>
      <c r="B1729" t="s">
        <v>3977</v>
      </c>
      <c r="C1729" t="s">
        <v>3978</v>
      </c>
      <c r="D1729" t="s">
        <v>421</v>
      </c>
      <c r="E1729" t="s">
        <v>421</v>
      </c>
      <c r="F1729" t="s">
        <v>3918</v>
      </c>
      <c r="G1729">
        <v>0</v>
      </c>
      <c r="H1729" s="16">
        <v>6.8809284761428099E-5</v>
      </c>
      <c r="I1729">
        <v>2.00857447404561E-4</v>
      </c>
      <c r="J1729" s="16">
        <v>7.7985337351048903E-5</v>
      </c>
      <c r="K1729">
        <v>0</v>
      </c>
      <c r="L1729">
        <v>0</v>
      </c>
      <c r="M1729">
        <v>0</v>
      </c>
      <c r="N1729">
        <v>0</v>
      </c>
      <c r="O1729">
        <v>0</v>
      </c>
      <c r="P1729">
        <v>0</v>
      </c>
      <c r="Q1729">
        <v>0</v>
      </c>
      <c r="R1729">
        <v>0</v>
      </c>
      <c r="S1729">
        <v>0</v>
      </c>
      <c r="T1729">
        <v>0</v>
      </c>
      <c r="U1729">
        <v>0</v>
      </c>
    </row>
    <row r="1730" spans="1:21" x14ac:dyDescent="0.2">
      <c r="A1730" t="s">
        <v>3887</v>
      </c>
      <c r="B1730" t="s">
        <v>3979</v>
      </c>
      <c r="C1730" t="s">
        <v>3980</v>
      </c>
      <c r="D1730" t="s">
        <v>421</v>
      </c>
      <c r="E1730" t="s">
        <v>421</v>
      </c>
      <c r="F1730" t="s">
        <v>3906</v>
      </c>
      <c r="G1730">
        <v>0</v>
      </c>
      <c r="H1730">
        <v>0</v>
      </c>
      <c r="I1730">
        <v>0</v>
      </c>
      <c r="J1730">
        <v>0</v>
      </c>
      <c r="K1730">
        <v>0</v>
      </c>
      <c r="L1730">
        <v>0</v>
      </c>
      <c r="M1730">
        <v>0</v>
      </c>
      <c r="N1730">
        <v>0</v>
      </c>
      <c r="O1730">
        <v>0</v>
      </c>
      <c r="P1730">
        <v>0</v>
      </c>
      <c r="Q1730">
        <v>0</v>
      </c>
      <c r="R1730">
        <v>0</v>
      </c>
      <c r="S1730">
        <v>0</v>
      </c>
      <c r="T1730">
        <v>0</v>
      </c>
      <c r="U1730">
        <v>0</v>
      </c>
    </row>
    <row r="1731" spans="1:21" x14ac:dyDescent="0.2">
      <c r="A1731" t="s">
        <v>3887</v>
      </c>
      <c r="B1731" t="s">
        <v>3981</v>
      </c>
      <c r="C1731" t="s">
        <v>3982</v>
      </c>
      <c r="D1731" t="s">
        <v>421</v>
      </c>
      <c r="E1731" t="s">
        <v>421</v>
      </c>
      <c r="F1731" t="s">
        <v>3938</v>
      </c>
      <c r="G1731">
        <v>-2.1542733889891902E-3</v>
      </c>
      <c r="H1731">
        <v>-3.8472407885311899</v>
      </c>
      <c r="I1731">
        <v>-6.6795577923722398</v>
      </c>
      <c r="J1731">
        <v>-4.1665649642289404</v>
      </c>
      <c r="K1731">
        <v>-1.3163185847046999E-3</v>
      </c>
      <c r="L1731">
        <v>-2.20054759389765E-3</v>
      </c>
      <c r="M1731">
        <v>-2.00328651222285E-3</v>
      </c>
      <c r="N1731">
        <v>-2.0920320666560602E-3</v>
      </c>
      <c r="O1731">
        <v>-1.61889723681539E-3</v>
      </c>
      <c r="P1731">
        <v>-6.9056432079010201E-4</v>
      </c>
      <c r="Q1731">
        <v>-2.9638927304489701E-3</v>
      </c>
      <c r="R1731">
        <v>-1.6165432981763499E-3</v>
      </c>
      <c r="S1731">
        <v>-1.47213706733409E-3</v>
      </c>
      <c r="T1731">
        <v>-1.41747113965383E-3</v>
      </c>
      <c r="U1731">
        <v>-1.8390152245545E-3</v>
      </c>
    </row>
    <row r="1732" spans="1:21" x14ac:dyDescent="0.2">
      <c r="A1732" t="s">
        <v>3887</v>
      </c>
      <c r="B1732" t="s">
        <v>3983</v>
      </c>
      <c r="C1732" t="s">
        <v>3984</v>
      </c>
      <c r="D1732" t="s">
        <v>421</v>
      </c>
      <c r="E1732" t="s">
        <v>421</v>
      </c>
      <c r="F1732" t="s">
        <v>3906</v>
      </c>
      <c r="G1732">
        <v>0</v>
      </c>
      <c r="H1732">
        <v>0</v>
      </c>
      <c r="I1732">
        <v>0</v>
      </c>
      <c r="J1732">
        <v>0</v>
      </c>
      <c r="K1732">
        <v>0</v>
      </c>
      <c r="L1732">
        <v>0</v>
      </c>
      <c r="M1732">
        <v>0</v>
      </c>
      <c r="N1732">
        <v>0</v>
      </c>
      <c r="O1732">
        <v>0</v>
      </c>
      <c r="P1732">
        <v>0</v>
      </c>
      <c r="Q1732">
        <v>0</v>
      </c>
      <c r="R1732">
        <v>0</v>
      </c>
      <c r="S1732">
        <v>0</v>
      </c>
      <c r="T1732">
        <v>0</v>
      </c>
      <c r="U1732">
        <v>0</v>
      </c>
    </row>
    <row r="1733" spans="1:21" x14ac:dyDescent="0.2">
      <c r="A1733" t="s">
        <v>3887</v>
      </c>
      <c r="B1733" t="s">
        <v>3985</v>
      </c>
      <c r="C1733" t="s">
        <v>3986</v>
      </c>
      <c r="D1733" t="s">
        <v>421</v>
      </c>
      <c r="E1733" t="s">
        <v>3987</v>
      </c>
      <c r="F1733" t="s">
        <v>421</v>
      </c>
      <c r="G1733">
        <v>9.3832385674431896E-4</v>
      </c>
      <c r="H1733">
        <v>4.0544016182535404E-3</v>
      </c>
      <c r="I1733">
        <v>3.6588839450613199E-3</v>
      </c>
      <c r="J1733">
        <v>4.2173298917804998E-3</v>
      </c>
      <c r="K1733">
        <v>4.8225690478630097E-4</v>
      </c>
      <c r="L1733">
        <v>7.8583727822239603E-4</v>
      </c>
      <c r="M1733">
        <v>7.4748282527501201E-4</v>
      </c>
      <c r="N1733">
        <v>8.1548624056894804E-4</v>
      </c>
      <c r="O1733">
        <v>8.2843952571656602E-4</v>
      </c>
      <c r="P1733">
        <v>6.7499466955506205E-4</v>
      </c>
      <c r="Q1733">
        <v>5.6389602197406204E-4</v>
      </c>
      <c r="R1733">
        <v>3.7012144411866101E-4</v>
      </c>
      <c r="S1733">
        <v>6.6033206195160901E-4</v>
      </c>
      <c r="T1733">
        <v>3.9819930329921399E-4</v>
      </c>
      <c r="U1733">
        <v>4.9271276590124604E-4</v>
      </c>
    </row>
    <row r="1734" spans="1:21" x14ac:dyDescent="0.2">
      <c r="A1734" t="s">
        <v>3887</v>
      </c>
      <c r="B1734" t="s">
        <v>3988</v>
      </c>
      <c r="C1734" t="s">
        <v>3989</v>
      </c>
      <c r="D1734" t="s">
        <v>421</v>
      </c>
      <c r="E1734" t="s">
        <v>421</v>
      </c>
      <c r="F1734" t="s">
        <v>3918</v>
      </c>
      <c r="G1734">
        <v>0</v>
      </c>
      <c r="H1734" s="16">
        <v>2.4705796835726199E-6</v>
      </c>
      <c r="I1734" s="16">
        <v>3.9685085583183298E-5</v>
      </c>
      <c r="J1734" s="16">
        <v>3.6654233557455002E-7</v>
      </c>
      <c r="K1734">
        <v>0</v>
      </c>
      <c r="L1734">
        <v>0</v>
      </c>
      <c r="M1734">
        <v>0</v>
      </c>
      <c r="N1734">
        <v>0</v>
      </c>
      <c r="O1734">
        <v>0</v>
      </c>
      <c r="P1734">
        <v>0</v>
      </c>
      <c r="Q1734">
        <v>0</v>
      </c>
      <c r="R1734">
        <v>0</v>
      </c>
      <c r="S1734">
        <v>0</v>
      </c>
      <c r="T1734">
        <v>0</v>
      </c>
      <c r="U1734">
        <v>0</v>
      </c>
    </row>
    <row r="1735" spans="1:21" x14ac:dyDescent="0.2">
      <c r="A1735" t="s">
        <v>3887</v>
      </c>
      <c r="B1735" t="s">
        <v>3990</v>
      </c>
      <c r="C1735" t="s">
        <v>3991</v>
      </c>
      <c r="D1735" t="s">
        <v>421</v>
      </c>
      <c r="E1735" t="s">
        <v>421</v>
      </c>
      <c r="F1735" t="s">
        <v>3952</v>
      </c>
      <c r="G1735">
        <v>0</v>
      </c>
      <c r="H1735" s="16">
        <v>1.6650337272844901E-5</v>
      </c>
      <c r="I1735" s="16">
        <v>7.0628437803323802E-5</v>
      </c>
      <c r="J1735" s="16">
        <v>1.76039193438681E-5</v>
      </c>
      <c r="K1735">
        <v>0</v>
      </c>
      <c r="L1735">
        <v>0</v>
      </c>
      <c r="M1735">
        <v>0</v>
      </c>
      <c r="N1735">
        <v>0</v>
      </c>
      <c r="O1735">
        <v>0</v>
      </c>
      <c r="P1735">
        <v>0</v>
      </c>
      <c r="Q1735">
        <v>0</v>
      </c>
      <c r="R1735">
        <v>0</v>
      </c>
      <c r="S1735">
        <v>0</v>
      </c>
      <c r="T1735">
        <v>0</v>
      </c>
      <c r="U1735">
        <v>0</v>
      </c>
    </row>
    <row r="1736" spans="1:21" x14ac:dyDescent="0.2">
      <c r="A1736" t="s">
        <v>3887</v>
      </c>
      <c r="B1736" t="s">
        <v>3992</v>
      </c>
      <c r="C1736" t="s">
        <v>3993</v>
      </c>
      <c r="D1736" t="s">
        <v>421</v>
      </c>
      <c r="E1736" t="s">
        <v>3987</v>
      </c>
      <c r="F1736" t="s">
        <v>421</v>
      </c>
      <c r="G1736">
        <v>9.3836834613528002E-4</v>
      </c>
      <c r="H1736">
        <v>4.0544162171330701E-3</v>
      </c>
      <c r="I1736">
        <v>3.65946080631134E-3</v>
      </c>
      <c r="J1736">
        <v>4.2173688692523203E-3</v>
      </c>
      <c r="K1736">
        <v>4.8225153208943903E-4</v>
      </c>
      <c r="L1736">
        <v>7.8578774896347005E-4</v>
      </c>
      <c r="M1736">
        <v>7.4750122437888095E-4</v>
      </c>
      <c r="N1736">
        <v>8.1552016375789399E-4</v>
      </c>
      <c r="O1736">
        <v>8.2851935707357102E-4</v>
      </c>
      <c r="P1736">
        <v>6.7500049625558397E-4</v>
      </c>
      <c r="Q1736">
        <v>5.6391644261449304E-4</v>
      </c>
      <c r="R1736">
        <v>3.7013563780311599E-4</v>
      </c>
      <c r="S1736">
        <v>6.6057210100620503E-4</v>
      </c>
      <c r="T1736">
        <v>3.9820493333102302E-4</v>
      </c>
      <c r="U1736">
        <v>4.92781342751585E-4</v>
      </c>
    </row>
    <row r="1737" spans="1:21" x14ac:dyDescent="0.2">
      <c r="A1737" t="s">
        <v>3887</v>
      </c>
      <c r="B1737" t="s">
        <v>3994</v>
      </c>
      <c r="C1737" t="s">
        <v>3995</v>
      </c>
      <c r="D1737" t="s">
        <v>421</v>
      </c>
      <c r="E1737" t="s">
        <v>421</v>
      </c>
      <c r="F1737" t="s">
        <v>3909</v>
      </c>
      <c r="G1737">
        <v>0</v>
      </c>
      <c r="H1737">
        <v>0</v>
      </c>
      <c r="I1737">
        <v>0</v>
      </c>
      <c r="J1737">
        <v>0</v>
      </c>
      <c r="K1737">
        <v>0</v>
      </c>
      <c r="L1737">
        <v>0</v>
      </c>
      <c r="M1737">
        <v>0</v>
      </c>
      <c r="N1737">
        <v>0</v>
      </c>
      <c r="O1737">
        <v>0</v>
      </c>
      <c r="P1737">
        <v>0</v>
      </c>
      <c r="Q1737">
        <v>0</v>
      </c>
      <c r="R1737">
        <v>0</v>
      </c>
      <c r="S1737">
        <v>0</v>
      </c>
      <c r="T1737">
        <v>0</v>
      </c>
      <c r="U1737">
        <v>0</v>
      </c>
    </row>
    <row r="1738" spans="1:21" x14ac:dyDescent="0.2">
      <c r="A1738" t="s">
        <v>3887</v>
      </c>
      <c r="B1738" t="s">
        <v>3996</v>
      </c>
      <c r="C1738" t="s">
        <v>3997</v>
      </c>
      <c r="D1738" t="s">
        <v>421</v>
      </c>
      <c r="E1738" t="s">
        <v>421</v>
      </c>
      <c r="F1738" t="s">
        <v>3998</v>
      </c>
      <c r="G1738">
        <v>0</v>
      </c>
      <c r="H1738">
        <v>0</v>
      </c>
      <c r="I1738">
        <v>0</v>
      </c>
      <c r="J1738">
        <v>0</v>
      </c>
      <c r="K1738">
        <v>0</v>
      </c>
      <c r="L1738">
        <v>0</v>
      </c>
      <c r="M1738">
        <v>0</v>
      </c>
      <c r="N1738">
        <v>0</v>
      </c>
      <c r="O1738">
        <v>0</v>
      </c>
      <c r="P1738">
        <v>0</v>
      </c>
      <c r="Q1738">
        <v>0</v>
      </c>
      <c r="R1738">
        <v>0</v>
      </c>
      <c r="S1738">
        <v>0</v>
      </c>
      <c r="T1738">
        <v>0</v>
      </c>
      <c r="U1738">
        <v>0</v>
      </c>
    </row>
    <row r="1739" spans="1:21" x14ac:dyDescent="0.2">
      <c r="A1739" t="s">
        <v>3887</v>
      </c>
      <c r="B1739" t="s">
        <v>3999</v>
      </c>
      <c r="C1739" t="s">
        <v>4000</v>
      </c>
      <c r="D1739" t="s">
        <v>421</v>
      </c>
      <c r="E1739" t="s">
        <v>3987</v>
      </c>
      <c r="F1739" t="s">
        <v>421</v>
      </c>
      <c r="G1739">
        <v>-9.3832539484679496E-4</v>
      </c>
      <c r="H1739">
        <v>-4.05430136604484E-3</v>
      </c>
      <c r="I1739">
        <v>-3.6588621316810299E-3</v>
      </c>
      <c r="J1739">
        <v>-4.2171888312919096E-3</v>
      </c>
      <c r="K1739">
        <v>-4.8225763651953601E-4</v>
      </c>
      <c r="L1739">
        <v>-7.8582913069728702E-4</v>
      </c>
      <c r="M1739">
        <v>-7.4748710737501396E-4</v>
      </c>
      <c r="N1739">
        <v>-8.1550379209170199E-4</v>
      </c>
      <c r="O1739">
        <v>-8.2847383398693196E-4</v>
      </c>
      <c r="P1739">
        <v>-6.7496642918125395E-4</v>
      </c>
      <c r="Q1739">
        <v>-5.6388022076695604E-4</v>
      </c>
      <c r="R1739">
        <v>-3.7011559842908202E-4</v>
      </c>
      <c r="S1739">
        <v>-6.6040912419134995E-4</v>
      </c>
      <c r="T1739">
        <v>-3.9820571036597102E-4</v>
      </c>
      <c r="U1739">
        <v>-4.9272700508678601E-4</v>
      </c>
    </row>
    <row r="1740" spans="1:21" x14ac:dyDescent="0.2">
      <c r="A1740" t="s">
        <v>3887</v>
      </c>
      <c r="B1740" t="s">
        <v>4001</v>
      </c>
      <c r="C1740" t="s">
        <v>4002</v>
      </c>
      <c r="D1740" t="s">
        <v>421</v>
      </c>
      <c r="E1740" t="s">
        <v>421</v>
      </c>
      <c r="F1740" t="s">
        <v>3906</v>
      </c>
      <c r="G1740">
        <v>0</v>
      </c>
      <c r="H1740">
        <v>0</v>
      </c>
      <c r="I1740">
        <v>0</v>
      </c>
      <c r="J1740">
        <v>0</v>
      </c>
      <c r="K1740">
        <v>0</v>
      </c>
      <c r="L1740">
        <v>0</v>
      </c>
      <c r="M1740">
        <v>0</v>
      </c>
      <c r="N1740">
        <v>0</v>
      </c>
      <c r="O1740">
        <v>0</v>
      </c>
      <c r="P1740">
        <v>0</v>
      </c>
      <c r="Q1740">
        <v>0</v>
      </c>
      <c r="R1740">
        <v>0</v>
      </c>
      <c r="S1740">
        <v>0</v>
      </c>
      <c r="T1740">
        <v>0</v>
      </c>
      <c r="U1740">
        <v>0</v>
      </c>
    </row>
    <row r="1741" spans="1:21" x14ac:dyDescent="0.2">
      <c r="A1741" t="s">
        <v>3887</v>
      </c>
      <c r="B1741" t="s">
        <v>4003</v>
      </c>
      <c r="C1741" t="s">
        <v>4004</v>
      </c>
      <c r="D1741" t="s">
        <v>421</v>
      </c>
      <c r="E1741" t="s">
        <v>421</v>
      </c>
      <c r="F1741" t="s">
        <v>3938</v>
      </c>
      <c r="G1741">
        <v>0</v>
      </c>
      <c r="H1741" s="16">
        <v>-2.0379320729150801E-5</v>
      </c>
      <c r="I1741" s="16">
        <v>-4.7777250890054602E-5</v>
      </c>
      <c r="J1741" s="16">
        <v>-2.324205486692E-5</v>
      </c>
      <c r="K1741">
        <v>0</v>
      </c>
      <c r="L1741">
        <v>0</v>
      </c>
      <c r="M1741">
        <v>0</v>
      </c>
      <c r="N1741">
        <v>0</v>
      </c>
      <c r="O1741">
        <v>0</v>
      </c>
      <c r="P1741">
        <v>0</v>
      </c>
      <c r="Q1741">
        <v>0</v>
      </c>
      <c r="R1741">
        <v>0</v>
      </c>
      <c r="S1741">
        <v>0</v>
      </c>
      <c r="T1741">
        <v>0</v>
      </c>
      <c r="U1741">
        <v>0</v>
      </c>
    </row>
    <row r="1742" spans="1:21" x14ac:dyDescent="0.2">
      <c r="A1742" t="s">
        <v>3887</v>
      </c>
      <c r="B1742" t="s">
        <v>4005</v>
      </c>
      <c r="C1742" t="s">
        <v>4006</v>
      </c>
      <c r="D1742" t="s">
        <v>421</v>
      </c>
      <c r="E1742" t="s">
        <v>4007</v>
      </c>
      <c r="F1742" t="s">
        <v>421</v>
      </c>
      <c r="G1742">
        <v>0.17240046328479899</v>
      </c>
      <c r="H1742">
        <v>18.153979882814902</v>
      </c>
      <c r="I1742">
        <v>32.921959728580099</v>
      </c>
      <c r="J1742">
        <v>25.707450903487299</v>
      </c>
      <c r="K1742">
        <v>0.147383147247238</v>
      </c>
      <c r="L1742">
        <v>0.15047736230401601</v>
      </c>
      <c r="M1742">
        <v>0.14782138328766101</v>
      </c>
      <c r="N1742">
        <v>0.149923058843977</v>
      </c>
      <c r="O1742">
        <v>0.160625860746509</v>
      </c>
      <c r="P1742">
        <v>0.142307454855611</v>
      </c>
      <c r="Q1742">
        <v>0.15281255989878201</v>
      </c>
      <c r="R1742">
        <v>0.12632457956892901</v>
      </c>
      <c r="S1742">
        <v>0.15973672485326801</v>
      </c>
      <c r="T1742">
        <v>8.5854265213898703E-2</v>
      </c>
      <c r="U1742">
        <v>9.3180755396521903E-2</v>
      </c>
    </row>
    <row r="1743" spans="1:21" x14ac:dyDescent="0.2">
      <c r="A1743" t="s">
        <v>3887</v>
      </c>
      <c r="B1743" t="s">
        <v>4008</v>
      </c>
      <c r="C1743" t="s">
        <v>4009</v>
      </c>
      <c r="D1743" t="s">
        <v>421</v>
      </c>
      <c r="E1743" t="s">
        <v>421</v>
      </c>
      <c r="F1743" t="s">
        <v>4010</v>
      </c>
      <c r="G1743">
        <v>0</v>
      </c>
      <c r="H1743">
        <v>0</v>
      </c>
      <c r="I1743">
        <v>0</v>
      </c>
      <c r="J1743">
        <v>0</v>
      </c>
      <c r="K1743">
        <v>0</v>
      </c>
      <c r="L1743">
        <v>0</v>
      </c>
      <c r="M1743">
        <v>0</v>
      </c>
      <c r="N1743">
        <v>0</v>
      </c>
      <c r="O1743">
        <v>0</v>
      </c>
      <c r="P1743">
        <v>0</v>
      </c>
      <c r="Q1743">
        <v>0</v>
      </c>
      <c r="R1743">
        <v>0</v>
      </c>
      <c r="S1743">
        <v>0</v>
      </c>
      <c r="T1743">
        <v>0</v>
      </c>
      <c r="U1743">
        <v>0</v>
      </c>
    </row>
    <row r="1744" spans="1:21" x14ac:dyDescent="0.2">
      <c r="A1744" t="s">
        <v>3887</v>
      </c>
      <c r="B1744" t="s">
        <v>4011</v>
      </c>
      <c r="C1744" t="s">
        <v>4012</v>
      </c>
      <c r="D1744" t="s">
        <v>421</v>
      </c>
      <c r="E1744" t="s">
        <v>421</v>
      </c>
      <c r="F1744" t="s">
        <v>3906</v>
      </c>
      <c r="G1744">
        <v>0</v>
      </c>
      <c r="H1744">
        <v>0</v>
      </c>
      <c r="I1744">
        <v>0</v>
      </c>
      <c r="J1744">
        <v>0</v>
      </c>
      <c r="K1744">
        <v>0</v>
      </c>
      <c r="L1744">
        <v>0</v>
      </c>
      <c r="M1744">
        <v>0</v>
      </c>
      <c r="N1744">
        <v>0</v>
      </c>
      <c r="O1744">
        <v>0</v>
      </c>
      <c r="P1744">
        <v>0</v>
      </c>
      <c r="Q1744">
        <v>0</v>
      </c>
      <c r="R1744">
        <v>0</v>
      </c>
      <c r="S1744">
        <v>0</v>
      </c>
      <c r="T1744">
        <v>0</v>
      </c>
      <c r="U1744">
        <v>0</v>
      </c>
    </row>
    <row r="1745" spans="1:21" x14ac:dyDescent="0.2">
      <c r="A1745" t="s">
        <v>3887</v>
      </c>
      <c r="B1745" t="s">
        <v>4013</v>
      </c>
      <c r="C1745" t="s">
        <v>4014</v>
      </c>
      <c r="D1745" t="s">
        <v>421</v>
      </c>
      <c r="E1745" t="s">
        <v>421</v>
      </c>
      <c r="F1745" t="s">
        <v>3909</v>
      </c>
      <c r="G1745">
        <v>0</v>
      </c>
      <c r="H1745">
        <v>0</v>
      </c>
      <c r="I1745">
        <v>0</v>
      </c>
      <c r="J1745">
        <v>0</v>
      </c>
      <c r="K1745">
        <v>0</v>
      </c>
      <c r="L1745">
        <v>0</v>
      </c>
      <c r="M1745">
        <v>0</v>
      </c>
      <c r="N1745">
        <v>0</v>
      </c>
      <c r="O1745">
        <v>0</v>
      </c>
      <c r="P1745">
        <v>0</v>
      </c>
      <c r="Q1745">
        <v>0</v>
      </c>
      <c r="R1745">
        <v>0</v>
      </c>
      <c r="S1745">
        <v>0</v>
      </c>
      <c r="T1745">
        <v>0</v>
      </c>
      <c r="U1745">
        <v>0</v>
      </c>
    </row>
    <row r="1746" spans="1:21" x14ac:dyDescent="0.2">
      <c r="A1746" t="s">
        <v>3887</v>
      </c>
      <c r="B1746" t="s">
        <v>4015</v>
      </c>
      <c r="C1746" t="s">
        <v>4016</v>
      </c>
      <c r="D1746" t="s">
        <v>421</v>
      </c>
      <c r="E1746" t="s">
        <v>421</v>
      </c>
      <c r="F1746" t="s">
        <v>4017</v>
      </c>
      <c r="G1746">
        <v>5.3032040485801396E-3</v>
      </c>
      <c r="H1746">
        <v>1.30354015722284</v>
      </c>
      <c r="I1746">
        <v>2.1334921917687302</v>
      </c>
      <c r="J1746">
        <v>1.4513965165317999</v>
      </c>
      <c r="K1746">
        <v>1.9798068986208099E-3</v>
      </c>
      <c r="L1746">
        <v>3.49430592013755E-3</v>
      </c>
      <c r="M1746">
        <v>3.5557712503704402E-3</v>
      </c>
      <c r="N1746">
        <v>5.1476882428202198E-3</v>
      </c>
      <c r="O1746">
        <v>4.8456954594405504E-3</v>
      </c>
      <c r="P1746">
        <v>2.3997749790040201E-3</v>
      </c>
      <c r="Q1746">
        <v>3.9290304960357498E-3</v>
      </c>
      <c r="R1746">
        <v>1.27909531803051E-3</v>
      </c>
      <c r="S1746">
        <v>3.2969276575749501E-3</v>
      </c>
      <c r="T1746">
        <v>1.9620951189588901E-3</v>
      </c>
      <c r="U1746">
        <v>2.4071594661114202E-3</v>
      </c>
    </row>
    <row r="1747" spans="1:21" x14ac:dyDescent="0.2">
      <c r="A1747" t="s">
        <v>3887</v>
      </c>
      <c r="B1747" t="s">
        <v>4018</v>
      </c>
      <c r="C1747" t="s">
        <v>4019</v>
      </c>
      <c r="D1747" t="s">
        <v>421</v>
      </c>
      <c r="E1747" t="s">
        <v>421</v>
      </c>
      <c r="F1747" t="s">
        <v>3906</v>
      </c>
      <c r="G1747">
        <v>0</v>
      </c>
      <c r="H1747">
        <v>0</v>
      </c>
      <c r="I1747">
        <v>0</v>
      </c>
      <c r="J1747">
        <v>0</v>
      </c>
      <c r="K1747">
        <v>0</v>
      </c>
      <c r="L1747">
        <v>0</v>
      </c>
      <c r="M1747">
        <v>0</v>
      </c>
      <c r="N1747">
        <v>0</v>
      </c>
      <c r="O1747">
        <v>0</v>
      </c>
      <c r="P1747">
        <v>0</v>
      </c>
      <c r="Q1747">
        <v>0</v>
      </c>
      <c r="R1747">
        <v>0</v>
      </c>
      <c r="S1747">
        <v>0</v>
      </c>
      <c r="T1747">
        <v>0</v>
      </c>
      <c r="U1747">
        <v>0</v>
      </c>
    </row>
    <row r="1748" spans="1:21" x14ac:dyDescent="0.2">
      <c r="A1748" t="s">
        <v>3887</v>
      </c>
      <c r="B1748" t="s">
        <v>4020</v>
      </c>
      <c r="C1748" t="s">
        <v>4021</v>
      </c>
      <c r="D1748" t="s">
        <v>421</v>
      </c>
      <c r="E1748" t="s">
        <v>3890</v>
      </c>
      <c r="F1748" t="s">
        <v>421</v>
      </c>
      <c r="G1748">
        <v>-9.3832813187823402E-4</v>
      </c>
      <c r="H1748">
        <v>-4.0543833392532201E-3</v>
      </c>
      <c r="I1748">
        <v>-3.6588006304736102E-3</v>
      </c>
      <c r="J1748">
        <v>-4.2173088406684397E-3</v>
      </c>
      <c r="K1748">
        <v>-4.8225637640650099E-4</v>
      </c>
      <c r="L1748">
        <v>-7.8580704683365904E-4</v>
      </c>
      <c r="M1748">
        <v>-7.4747800543598704E-4</v>
      </c>
      <c r="N1748">
        <v>-8.1549084562046003E-4</v>
      </c>
      <c r="O1748">
        <v>-8.2845261041516896E-4</v>
      </c>
      <c r="P1748">
        <v>-6.7499617092758597E-4</v>
      </c>
      <c r="Q1748">
        <v>-5.6389350290223102E-4</v>
      </c>
      <c r="R1748">
        <v>-3.7012049740442802E-4</v>
      </c>
      <c r="S1748">
        <v>-6.6044985394524505E-4</v>
      </c>
      <c r="T1748">
        <v>-3.9819714312418799E-4</v>
      </c>
      <c r="U1748">
        <v>-4.9269445643741598E-4</v>
      </c>
    </row>
    <row r="1749" spans="1:21" x14ac:dyDescent="0.2">
      <c r="A1749" t="s">
        <v>3887</v>
      </c>
      <c r="B1749" t="s">
        <v>4022</v>
      </c>
      <c r="C1749" t="s">
        <v>4023</v>
      </c>
      <c r="D1749" t="s">
        <v>421</v>
      </c>
      <c r="E1749" t="s">
        <v>3890</v>
      </c>
      <c r="F1749" t="s">
        <v>421</v>
      </c>
      <c r="G1749">
        <v>-9.3836834613528002E-4</v>
      </c>
      <c r="H1749">
        <v>-4.0544162171330701E-3</v>
      </c>
      <c r="I1749">
        <v>-3.65946080631134E-3</v>
      </c>
      <c r="J1749">
        <v>-4.2173688692523203E-3</v>
      </c>
      <c r="K1749">
        <v>-4.8225153208943903E-4</v>
      </c>
      <c r="L1749">
        <v>-7.8578774896347005E-4</v>
      </c>
      <c r="M1749">
        <v>-7.4750122437888095E-4</v>
      </c>
      <c r="N1749">
        <v>-8.1552016375789399E-4</v>
      </c>
      <c r="O1749">
        <v>-8.2851935707357102E-4</v>
      </c>
      <c r="P1749">
        <v>-6.7500049625558397E-4</v>
      </c>
      <c r="Q1749">
        <v>-5.6391644261449304E-4</v>
      </c>
      <c r="R1749">
        <v>-3.7013563780311599E-4</v>
      </c>
      <c r="S1749">
        <v>-6.6057210100620503E-4</v>
      </c>
      <c r="T1749">
        <v>-3.9820493333102302E-4</v>
      </c>
      <c r="U1749">
        <v>-4.92781342751585E-4</v>
      </c>
    </row>
    <row r="1750" spans="1:21" x14ac:dyDescent="0.2">
      <c r="A1750" t="s">
        <v>3887</v>
      </c>
      <c r="B1750" t="s">
        <v>4024</v>
      </c>
      <c r="C1750" t="s">
        <v>4025</v>
      </c>
      <c r="D1750" t="s">
        <v>421</v>
      </c>
      <c r="E1750" t="s">
        <v>421</v>
      </c>
      <c r="F1750" t="s">
        <v>3947</v>
      </c>
      <c r="G1750">
        <v>0</v>
      </c>
      <c r="H1750">
        <v>0</v>
      </c>
      <c r="I1750">
        <v>0</v>
      </c>
      <c r="J1750">
        <v>0</v>
      </c>
      <c r="K1750">
        <v>0</v>
      </c>
      <c r="L1750">
        <v>0</v>
      </c>
      <c r="M1750">
        <v>0</v>
      </c>
      <c r="N1750">
        <v>0</v>
      </c>
      <c r="O1750">
        <v>0</v>
      </c>
      <c r="P1750">
        <v>0</v>
      </c>
      <c r="Q1750">
        <v>0</v>
      </c>
      <c r="R1750">
        <v>0</v>
      </c>
      <c r="S1750">
        <v>0</v>
      </c>
      <c r="T1750">
        <v>0</v>
      </c>
      <c r="U1750">
        <v>0</v>
      </c>
    </row>
    <row r="1751" spans="1:21" x14ac:dyDescent="0.2">
      <c r="A1751" t="s">
        <v>3887</v>
      </c>
      <c r="B1751" t="s">
        <v>4026</v>
      </c>
      <c r="C1751" t="s">
        <v>4027</v>
      </c>
      <c r="D1751" t="s">
        <v>421</v>
      </c>
      <c r="E1751" t="s">
        <v>3890</v>
      </c>
      <c r="F1751" t="s">
        <v>421</v>
      </c>
      <c r="G1751">
        <v>-9.3832385674431896E-4</v>
      </c>
      <c r="H1751">
        <v>-4.0544016182535404E-3</v>
      </c>
      <c r="I1751">
        <v>-3.6588839450613199E-3</v>
      </c>
      <c r="J1751">
        <v>-4.2173298917804998E-3</v>
      </c>
      <c r="K1751">
        <v>-4.8225690478630097E-4</v>
      </c>
      <c r="L1751">
        <v>-7.8583727822239603E-4</v>
      </c>
      <c r="M1751">
        <v>-7.4748282527501201E-4</v>
      </c>
      <c r="N1751">
        <v>-8.1548624056894804E-4</v>
      </c>
      <c r="O1751">
        <v>-8.2843952571656602E-4</v>
      </c>
      <c r="P1751">
        <v>-6.7499466955506205E-4</v>
      </c>
      <c r="Q1751">
        <v>-5.6389602197406204E-4</v>
      </c>
      <c r="R1751">
        <v>-3.7012144411866101E-4</v>
      </c>
      <c r="S1751">
        <v>-6.6033206195160901E-4</v>
      </c>
      <c r="T1751">
        <v>-3.9819930329921399E-4</v>
      </c>
      <c r="U1751">
        <v>-4.9271276590124604E-4</v>
      </c>
    </row>
    <row r="1752" spans="1:21" x14ac:dyDescent="0.2">
      <c r="A1752" t="s">
        <v>3887</v>
      </c>
      <c r="B1752" t="s">
        <v>4028</v>
      </c>
      <c r="C1752" t="s">
        <v>4029</v>
      </c>
      <c r="D1752" t="s">
        <v>421</v>
      </c>
      <c r="E1752" t="s">
        <v>3923</v>
      </c>
      <c r="F1752" t="s">
        <v>421</v>
      </c>
      <c r="G1752">
        <v>2.7912124752200898E-3</v>
      </c>
      <c r="H1752">
        <v>0.48269264109874199</v>
      </c>
      <c r="I1752">
        <v>0.71110075327321998</v>
      </c>
      <c r="J1752">
        <v>0.50742256674793496</v>
      </c>
      <c r="K1752">
        <v>8.6351600062059E-4</v>
      </c>
      <c r="L1752">
        <v>1.6229377165309701E-3</v>
      </c>
      <c r="M1752">
        <v>1.72832413892688E-3</v>
      </c>
      <c r="N1752">
        <v>2.9228173834432401E-3</v>
      </c>
      <c r="O1752">
        <v>2.73875165345891E-3</v>
      </c>
      <c r="P1752">
        <v>1.4770890067129299E-3</v>
      </c>
      <c r="Q1752">
        <v>2.50790312424136E-3</v>
      </c>
      <c r="R1752">
        <v>9.3192196710154603E-4</v>
      </c>
      <c r="S1752">
        <v>2.0319675609997601E-3</v>
      </c>
      <c r="T1752">
        <v>1.26524353260231E-3</v>
      </c>
      <c r="U1752">
        <v>1.5527486541860301E-3</v>
      </c>
    </row>
    <row r="1753" spans="1:21" x14ac:dyDescent="0.2">
      <c r="A1753" t="s">
        <v>3887</v>
      </c>
      <c r="B1753" t="s">
        <v>4030</v>
      </c>
      <c r="C1753" t="s">
        <v>4031</v>
      </c>
      <c r="D1753" t="s">
        <v>421</v>
      </c>
      <c r="E1753" t="s">
        <v>421</v>
      </c>
      <c r="F1753" t="s">
        <v>3952</v>
      </c>
      <c r="G1753">
        <v>0</v>
      </c>
      <c r="H1753">
        <v>0</v>
      </c>
      <c r="I1753">
        <v>0</v>
      </c>
      <c r="J1753">
        <v>0</v>
      </c>
      <c r="K1753">
        <v>0</v>
      </c>
      <c r="L1753">
        <v>0</v>
      </c>
      <c r="M1753">
        <v>0</v>
      </c>
      <c r="N1753">
        <v>0</v>
      </c>
      <c r="O1753">
        <v>0</v>
      </c>
      <c r="P1753">
        <v>0</v>
      </c>
      <c r="Q1753">
        <v>0</v>
      </c>
      <c r="R1753">
        <v>0</v>
      </c>
      <c r="S1753">
        <v>0</v>
      </c>
      <c r="T1753">
        <v>0</v>
      </c>
      <c r="U1753">
        <v>0</v>
      </c>
    </row>
    <row r="1754" spans="1:21" x14ac:dyDescent="0.2">
      <c r="A1754" t="s">
        <v>3887</v>
      </c>
      <c r="B1754" t="s">
        <v>4032</v>
      </c>
      <c r="C1754" t="s">
        <v>4033</v>
      </c>
      <c r="D1754" t="s">
        <v>421</v>
      </c>
      <c r="E1754" t="s">
        <v>421</v>
      </c>
      <c r="F1754" t="s">
        <v>4034</v>
      </c>
      <c r="G1754">
        <v>0</v>
      </c>
      <c r="H1754">
        <v>0</v>
      </c>
      <c r="I1754">
        <v>0</v>
      </c>
      <c r="J1754">
        <v>0</v>
      </c>
      <c r="K1754">
        <v>0</v>
      </c>
      <c r="L1754">
        <v>0</v>
      </c>
      <c r="M1754">
        <v>0</v>
      </c>
      <c r="N1754">
        <v>0</v>
      </c>
      <c r="O1754">
        <v>0</v>
      </c>
      <c r="P1754">
        <v>0</v>
      </c>
      <c r="Q1754">
        <v>0</v>
      </c>
      <c r="R1754">
        <v>0</v>
      </c>
      <c r="S1754">
        <v>0</v>
      </c>
      <c r="T1754">
        <v>0</v>
      </c>
      <c r="U1754">
        <v>0</v>
      </c>
    </row>
    <row r="1755" spans="1:21" x14ac:dyDescent="0.2">
      <c r="A1755" t="s">
        <v>3887</v>
      </c>
      <c r="B1755" t="s">
        <v>4035</v>
      </c>
      <c r="C1755" t="s">
        <v>4036</v>
      </c>
      <c r="D1755" t="s">
        <v>421</v>
      </c>
      <c r="E1755" t="s">
        <v>3890</v>
      </c>
      <c r="F1755" t="s">
        <v>421</v>
      </c>
      <c r="G1755">
        <v>-9.3819099035632005E-4</v>
      </c>
      <c r="H1755">
        <v>-4.0541244558718699E-3</v>
      </c>
      <c r="I1755">
        <v>-3.6579198756978202E-3</v>
      </c>
      <c r="J1755">
        <v>-4.2171622971094299E-3</v>
      </c>
      <c r="K1755">
        <v>-4.8219539890232397E-4</v>
      </c>
      <c r="L1755">
        <v>-7.8575725597876899E-4</v>
      </c>
      <c r="M1755">
        <v>-7.4733601990012899E-4</v>
      </c>
      <c r="N1755">
        <v>-8.1543858245249903E-4</v>
      </c>
      <c r="O1755">
        <v>-8.2833689474938802E-4</v>
      </c>
      <c r="P1755">
        <v>-6.7480193110003805E-4</v>
      </c>
      <c r="Q1755">
        <v>-5.6390125808620205E-4</v>
      </c>
      <c r="R1755">
        <v>-3.7010864680870503E-4</v>
      </c>
      <c r="S1755">
        <v>-6.6060295769202501E-4</v>
      </c>
      <c r="T1755">
        <v>-3.9819569111608998E-4</v>
      </c>
      <c r="U1755">
        <v>-4.9274175752614597E-4</v>
      </c>
    </row>
    <row r="1756" spans="1:21" x14ac:dyDescent="0.2">
      <c r="A1756" t="s">
        <v>3887</v>
      </c>
      <c r="B1756" t="s">
        <v>4037</v>
      </c>
      <c r="C1756" t="s">
        <v>4038</v>
      </c>
      <c r="D1756" t="s">
        <v>421</v>
      </c>
      <c r="E1756" t="s">
        <v>421</v>
      </c>
      <c r="F1756" t="s">
        <v>3918</v>
      </c>
      <c r="G1756">
        <v>3.5789919214775701E-3</v>
      </c>
      <c r="H1756">
        <v>1.6280961984792299</v>
      </c>
      <c r="I1756">
        <v>2.7487850810137</v>
      </c>
      <c r="J1756">
        <v>1.85816444728542</v>
      </c>
      <c r="K1756">
        <v>1.56962672565948E-3</v>
      </c>
      <c r="L1756">
        <v>2.3089343684722899E-3</v>
      </c>
      <c r="M1756">
        <v>2.4781365676606599E-3</v>
      </c>
      <c r="N1756">
        <v>3.1115325666227901E-3</v>
      </c>
      <c r="O1756">
        <v>2.9657672226698802E-3</v>
      </c>
      <c r="P1756">
        <v>1.38109849517716E-3</v>
      </c>
      <c r="Q1756">
        <v>2.0945032098796598E-3</v>
      </c>
      <c r="R1756">
        <v>5.8686610321168401E-4</v>
      </c>
      <c r="S1756">
        <v>1.74334827714632E-3</v>
      </c>
      <c r="T1756">
        <v>1.0408605413410701E-3</v>
      </c>
      <c r="U1756">
        <v>1.2754568480851001E-3</v>
      </c>
    </row>
    <row r="1757" spans="1:21" x14ac:dyDescent="0.2">
      <c r="A1757" t="s">
        <v>3887</v>
      </c>
      <c r="B1757" t="s">
        <v>4039</v>
      </c>
      <c r="C1757" t="s">
        <v>4040</v>
      </c>
      <c r="D1757" t="s">
        <v>421</v>
      </c>
      <c r="E1757" t="s">
        <v>421</v>
      </c>
      <c r="F1757" t="s">
        <v>3906</v>
      </c>
      <c r="G1757">
        <v>0</v>
      </c>
      <c r="H1757">
        <v>0</v>
      </c>
      <c r="I1757">
        <v>0</v>
      </c>
      <c r="J1757">
        <v>0</v>
      </c>
      <c r="K1757">
        <v>0</v>
      </c>
      <c r="L1757">
        <v>0</v>
      </c>
      <c r="M1757">
        <v>0</v>
      </c>
      <c r="N1757">
        <v>0</v>
      </c>
      <c r="O1757">
        <v>0</v>
      </c>
      <c r="P1757">
        <v>0</v>
      </c>
      <c r="Q1757">
        <v>0</v>
      </c>
      <c r="R1757">
        <v>0</v>
      </c>
      <c r="S1757">
        <v>0</v>
      </c>
      <c r="T1757">
        <v>0</v>
      </c>
      <c r="U1757">
        <v>0</v>
      </c>
    </row>
    <row r="1758" spans="1:21" x14ac:dyDescent="0.2">
      <c r="A1758" t="s">
        <v>3887</v>
      </c>
      <c r="B1758" t="s">
        <v>4041</v>
      </c>
      <c r="C1758" t="s">
        <v>4042</v>
      </c>
      <c r="D1758" t="s">
        <v>421</v>
      </c>
      <c r="E1758" t="s">
        <v>421</v>
      </c>
      <c r="F1758" t="s">
        <v>3906</v>
      </c>
      <c r="G1758">
        <v>0</v>
      </c>
      <c r="H1758">
        <v>0</v>
      </c>
      <c r="I1758">
        <v>0</v>
      </c>
      <c r="J1758">
        <v>0</v>
      </c>
      <c r="K1758">
        <v>0</v>
      </c>
      <c r="L1758">
        <v>0</v>
      </c>
      <c r="M1758">
        <v>0</v>
      </c>
      <c r="N1758">
        <v>0</v>
      </c>
      <c r="O1758">
        <v>0</v>
      </c>
      <c r="P1758">
        <v>0</v>
      </c>
      <c r="Q1758">
        <v>0</v>
      </c>
      <c r="R1758">
        <v>0</v>
      </c>
      <c r="S1758">
        <v>0</v>
      </c>
      <c r="T1758">
        <v>0</v>
      </c>
      <c r="U1758">
        <v>0</v>
      </c>
    </row>
    <row r="1759" spans="1:21" x14ac:dyDescent="0.2">
      <c r="A1759" t="s">
        <v>3887</v>
      </c>
      <c r="B1759" t="s">
        <v>4043</v>
      </c>
      <c r="C1759" t="s">
        <v>4044</v>
      </c>
      <c r="D1759" t="s">
        <v>421</v>
      </c>
      <c r="E1759" t="s">
        <v>421</v>
      </c>
      <c r="F1759" t="s">
        <v>4045</v>
      </c>
      <c r="G1759">
        <v>0</v>
      </c>
      <c r="H1759">
        <v>0</v>
      </c>
      <c r="I1759">
        <v>0</v>
      </c>
      <c r="J1759">
        <v>0</v>
      </c>
      <c r="K1759">
        <v>0</v>
      </c>
      <c r="L1759">
        <v>0</v>
      </c>
      <c r="M1759">
        <v>0</v>
      </c>
      <c r="N1759">
        <v>0</v>
      </c>
      <c r="O1759">
        <v>0</v>
      </c>
      <c r="P1759">
        <v>0</v>
      </c>
      <c r="Q1759">
        <v>0</v>
      </c>
      <c r="R1759">
        <v>0</v>
      </c>
      <c r="S1759">
        <v>0</v>
      </c>
      <c r="T1759">
        <v>0</v>
      </c>
      <c r="U1759">
        <v>0</v>
      </c>
    </row>
    <row r="1760" spans="1:21" x14ac:dyDescent="0.2">
      <c r="A1760" t="s">
        <v>3887</v>
      </c>
      <c r="B1760" t="s">
        <v>4046</v>
      </c>
      <c r="C1760" t="s">
        <v>4047</v>
      </c>
      <c r="D1760" t="s">
        <v>421</v>
      </c>
      <c r="E1760" t="s">
        <v>3923</v>
      </c>
      <c r="F1760" t="s">
        <v>421</v>
      </c>
      <c r="G1760">
        <v>3.5789919214775701E-3</v>
      </c>
      <c r="H1760">
        <v>1.6280961984792299</v>
      </c>
      <c r="I1760">
        <v>2.7487850810137</v>
      </c>
      <c r="J1760">
        <v>1.85816444728542</v>
      </c>
      <c r="K1760">
        <v>1.56962672565948E-3</v>
      </c>
      <c r="L1760">
        <v>2.3089343684722899E-3</v>
      </c>
      <c r="M1760">
        <v>2.4781365676606599E-3</v>
      </c>
      <c r="N1760">
        <v>3.1115325666227901E-3</v>
      </c>
      <c r="O1760">
        <v>2.9657672226698802E-3</v>
      </c>
      <c r="P1760">
        <v>1.38109849517716E-3</v>
      </c>
      <c r="Q1760">
        <v>2.0945032098796598E-3</v>
      </c>
      <c r="R1760">
        <v>5.8686610321168401E-4</v>
      </c>
      <c r="S1760">
        <v>1.74334827714632E-3</v>
      </c>
      <c r="T1760">
        <v>1.0408605413410701E-3</v>
      </c>
      <c r="U1760">
        <v>1.2754568480851001E-3</v>
      </c>
    </row>
    <row r="1761" spans="1:21" x14ac:dyDescent="0.2">
      <c r="A1761" t="s">
        <v>3887</v>
      </c>
      <c r="B1761" t="s">
        <v>4048</v>
      </c>
      <c r="C1761" t="s">
        <v>4049</v>
      </c>
      <c r="D1761" t="s">
        <v>421</v>
      </c>
      <c r="E1761" t="s">
        <v>3987</v>
      </c>
      <c r="F1761" t="s">
        <v>421</v>
      </c>
      <c r="G1761">
        <v>-9.3826222935530204E-4</v>
      </c>
      <c r="H1761">
        <v>-4.0542606776669604E-3</v>
      </c>
      <c r="I1761">
        <v>-3.6584611007829701E-3</v>
      </c>
      <c r="J1761">
        <v>-4.2171801204611403E-3</v>
      </c>
      <c r="K1761">
        <v>-4.8224193346160002E-4</v>
      </c>
      <c r="L1761">
        <v>-7.85819899027872E-4</v>
      </c>
      <c r="M1761">
        <v>-7.4746347157711901E-4</v>
      </c>
      <c r="N1761">
        <v>-8.1546470003080005E-4</v>
      </c>
      <c r="O1761">
        <v>-8.2842643717179405E-4</v>
      </c>
      <c r="P1761">
        <v>-6.7491643249600105E-4</v>
      </c>
      <c r="Q1761">
        <v>-5.6389780296023297E-4</v>
      </c>
      <c r="R1761">
        <v>-3.7011238383942202E-4</v>
      </c>
      <c r="S1761">
        <v>-6.60512956891061E-4</v>
      </c>
      <c r="T1761">
        <v>-3.9820106312778701E-4</v>
      </c>
      <c r="U1761">
        <v>-4.9276869021867105E-4</v>
      </c>
    </row>
    <row r="1762" spans="1:21" x14ac:dyDescent="0.2">
      <c r="A1762" t="s">
        <v>3887</v>
      </c>
      <c r="B1762" t="s">
        <v>4050</v>
      </c>
      <c r="C1762" t="s">
        <v>4051</v>
      </c>
      <c r="D1762" t="s">
        <v>421</v>
      </c>
      <c r="E1762" t="s">
        <v>421</v>
      </c>
      <c r="F1762" t="s">
        <v>4052</v>
      </c>
      <c r="G1762" s="16">
        <v>3.3526557681112001E-5</v>
      </c>
      <c r="H1762">
        <v>7.6079031622139602E-3</v>
      </c>
      <c r="I1762">
        <v>8.2627988768619598E-3</v>
      </c>
      <c r="J1762">
        <v>8.0816546598231793E-3</v>
      </c>
      <c r="K1762" s="16">
        <v>1.39678421165242E-5</v>
      </c>
      <c r="L1762">
        <v>3.9455477529741498E-3</v>
      </c>
      <c r="M1762">
        <v>5.2908101328446502E-3</v>
      </c>
      <c r="N1762" s="16">
        <v>3.5374065473844503E-5</v>
      </c>
      <c r="O1762" s="16">
        <v>3.3076579112249399E-5</v>
      </c>
      <c r="P1762" s="16">
        <v>3.4149941526049597E-5</v>
      </c>
      <c r="Q1762" s="16">
        <v>3.6247720517798698E-5</v>
      </c>
      <c r="R1762">
        <v>4.3776192045783002E-4</v>
      </c>
      <c r="S1762">
        <v>3.6929813581628801E-3</v>
      </c>
      <c r="T1762">
        <v>1.6834070263297701E-4</v>
      </c>
      <c r="U1762">
        <v>2.0791477822025599E-4</v>
      </c>
    </row>
    <row r="1763" spans="1:21" x14ac:dyDescent="0.2">
      <c r="A1763" t="s">
        <v>3887</v>
      </c>
      <c r="B1763" t="s">
        <v>4053</v>
      </c>
      <c r="C1763" t="s">
        <v>4054</v>
      </c>
      <c r="D1763" t="s">
        <v>421</v>
      </c>
      <c r="E1763" t="s">
        <v>421</v>
      </c>
      <c r="F1763" t="s">
        <v>4055</v>
      </c>
      <c r="G1763">
        <v>0</v>
      </c>
      <c r="H1763">
        <v>0</v>
      </c>
      <c r="I1763">
        <v>0</v>
      </c>
      <c r="J1763">
        <v>0</v>
      </c>
      <c r="K1763">
        <v>0</v>
      </c>
      <c r="L1763">
        <v>0</v>
      </c>
      <c r="M1763">
        <v>0</v>
      </c>
      <c r="N1763">
        <v>0</v>
      </c>
      <c r="O1763">
        <v>0</v>
      </c>
      <c r="P1763">
        <v>0</v>
      </c>
      <c r="Q1763">
        <v>0</v>
      </c>
      <c r="R1763">
        <v>0</v>
      </c>
      <c r="S1763">
        <v>0</v>
      </c>
      <c r="T1763">
        <v>0</v>
      </c>
      <c r="U1763">
        <v>0</v>
      </c>
    </row>
    <row r="1764" spans="1:21" x14ac:dyDescent="0.2">
      <c r="A1764" t="s">
        <v>3887</v>
      </c>
      <c r="B1764" t="s">
        <v>4056</v>
      </c>
      <c r="C1764" t="s">
        <v>4057</v>
      </c>
      <c r="D1764" t="s">
        <v>421</v>
      </c>
      <c r="E1764" t="s">
        <v>3890</v>
      </c>
      <c r="F1764" t="s">
        <v>421</v>
      </c>
      <c r="G1764">
        <v>9.3836834613528002E-4</v>
      </c>
      <c r="H1764">
        <v>4.0544162171330701E-3</v>
      </c>
      <c r="I1764">
        <v>3.65946080631134E-3</v>
      </c>
      <c r="J1764">
        <v>4.2173688692523203E-3</v>
      </c>
      <c r="K1764">
        <v>4.8225153208943903E-4</v>
      </c>
      <c r="L1764">
        <v>7.8578774896347005E-4</v>
      </c>
      <c r="M1764">
        <v>7.4750122437888095E-4</v>
      </c>
      <c r="N1764">
        <v>8.1552016375789399E-4</v>
      </c>
      <c r="O1764">
        <v>8.2851935707357102E-4</v>
      </c>
      <c r="P1764">
        <v>6.7500049625558397E-4</v>
      </c>
      <c r="Q1764">
        <v>5.6391644261449304E-4</v>
      </c>
      <c r="R1764">
        <v>3.7013563780311599E-4</v>
      </c>
      <c r="S1764">
        <v>6.6057210100620503E-4</v>
      </c>
      <c r="T1764">
        <v>3.9820493333102302E-4</v>
      </c>
      <c r="U1764">
        <v>4.92781342751585E-4</v>
      </c>
    </row>
    <row r="1765" spans="1:21" x14ac:dyDescent="0.2">
      <c r="A1765" t="s">
        <v>3887</v>
      </c>
      <c r="B1765" t="s">
        <v>4058</v>
      </c>
      <c r="C1765" t="s">
        <v>4059</v>
      </c>
      <c r="D1765" t="s">
        <v>421</v>
      </c>
      <c r="E1765" t="s">
        <v>421</v>
      </c>
      <c r="F1765" t="s">
        <v>3918</v>
      </c>
      <c r="G1765">
        <v>0</v>
      </c>
      <c r="H1765">
        <v>0</v>
      </c>
      <c r="I1765">
        <v>0</v>
      </c>
      <c r="J1765">
        <v>0</v>
      </c>
      <c r="K1765">
        <v>0</v>
      </c>
      <c r="L1765">
        <v>0</v>
      </c>
      <c r="M1765">
        <v>0</v>
      </c>
      <c r="N1765">
        <v>0</v>
      </c>
      <c r="O1765">
        <v>0</v>
      </c>
      <c r="P1765">
        <v>0</v>
      </c>
      <c r="Q1765">
        <v>0</v>
      </c>
      <c r="R1765">
        <v>0</v>
      </c>
      <c r="S1765">
        <v>0</v>
      </c>
      <c r="T1765">
        <v>0</v>
      </c>
      <c r="U1765">
        <v>0</v>
      </c>
    </row>
    <row r="1766" spans="1:21" x14ac:dyDescent="0.2">
      <c r="A1766" t="s">
        <v>3887</v>
      </c>
      <c r="B1766" t="s">
        <v>4060</v>
      </c>
      <c r="C1766" t="s">
        <v>4061</v>
      </c>
      <c r="D1766" t="s">
        <v>421</v>
      </c>
      <c r="E1766" t="s">
        <v>3987</v>
      </c>
      <c r="F1766" t="s">
        <v>421</v>
      </c>
      <c r="G1766">
        <v>9.3831202272448696E-4</v>
      </c>
      <c r="H1766">
        <v>4.0542980820471803E-3</v>
      </c>
      <c r="I1766">
        <v>3.6588466768873499E-3</v>
      </c>
      <c r="J1766">
        <v>4.2173279011970197E-3</v>
      </c>
      <c r="K1766">
        <v>4.8225145688670902E-4</v>
      </c>
      <c r="L1766">
        <v>7.8581842160898197E-4</v>
      </c>
      <c r="M1766">
        <v>7.4746824874509304E-4</v>
      </c>
      <c r="N1766">
        <v>8.1548879607469104E-4</v>
      </c>
      <c r="O1766">
        <v>8.2844780728723896E-4</v>
      </c>
      <c r="P1766">
        <v>6.74959991832552E-4</v>
      </c>
      <c r="Q1766">
        <v>5.6390142248759602E-4</v>
      </c>
      <c r="R1766">
        <v>3.7011704675374399E-4</v>
      </c>
      <c r="S1766">
        <v>6.6047794557250097E-4</v>
      </c>
      <c r="T1766">
        <v>3.9820158964998698E-4</v>
      </c>
      <c r="U1766">
        <v>4.9273461536994E-4</v>
      </c>
    </row>
    <row r="1767" spans="1:21" x14ac:dyDescent="0.2">
      <c r="A1767" t="s">
        <v>3887</v>
      </c>
      <c r="B1767" t="s">
        <v>4062</v>
      </c>
      <c r="C1767" t="s">
        <v>4063</v>
      </c>
      <c r="D1767" t="s">
        <v>421</v>
      </c>
      <c r="E1767" t="s">
        <v>3890</v>
      </c>
      <c r="F1767" t="s">
        <v>421</v>
      </c>
      <c r="G1767">
        <v>1.11690750775235E-3</v>
      </c>
      <c r="H1767">
        <v>3.7259488010016801E-3</v>
      </c>
      <c r="I1767">
        <v>3.3589177159520501E-3</v>
      </c>
      <c r="J1767">
        <v>4.82190148017484E-3</v>
      </c>
      <c r="K1767">
        <v>6.8278503435580703E-4</v>
      </c>
      <c r="L1767">
        <v>1.0246800280770999E-3</v>
      </c>
      <c r="M1767">
        <v>1.2490894875145399E-3</v>
      </c>
      <c r="N1767">
        <v>1.0120354723549001E-3</v>
      </c>
      <c r="O1767">
        <v>1.0529626058452899E-3</v>
      </c>
      <c r="P1767">
        <v>8.8192282352701605E-4</v>
      </c>
      <c r="Q1767">
        <v>1.08893316491332E-3</v>
      </c>
      <c r="R1767">
        <v>4.2585492644115901E-4</v>
      </c>
      <c r="S1767">
        <v>1.12140370235939E-3</v>
      </c>
      <c r="T1767">
        <v>5.31078168056006E-4</v>
      </c>
      <c r="U1767">
        <v>6.3047424110637999E-4</v>
      </c>
    </row>
    <row r="1768" spans="1:21" x14ac:dyDescent="0.2">
      <c r="A1768" t="s">
        <v>3887</v>
      </c>
      <c r="B1768" t="s">
        <v>4064</v>
      </c>
      <c r="C1768" t="s">
        <v>4065</v>
      </c>
      <c r="D1768" t="s">
        <v>421</v>
      </c>
      <c r="E1768" t="s">
        <v>421</v>
      </c>
      <c r="F1768" t="s">
        <v>3918</v>
      </c>
      <c r="G1768">
        <v>0</v>
      </c>
      <c r="H1768">
        <v>0</v>
      </c>
      <c r="I1768">
        <v>0</v>
      </c>
      <c r="J1768">
        <v>0</v>
      </c>
      <c r="K1768">
        <v>0</v>
      </c>
      <c r="L1768">
        <v>0</v>
      </c>
      <c r="M1768">
        <v>0</v>
      </c>
      <c r="N1768">
        <v>0</v>
      </c>
      <c r="O1768">
        <v>0</v>
      </c>
      <c r="P1768">
        <v>0</v>
      </c>
      <c r="Q1768">
        <v>0</v>
      </c>
      <c r="R1768">
        <v>0</v>
      </c>
      <c r="S1768">
        <v>0</v>
      </c>
      <c r="T1768">
        <v>0</v>
      </c>
      <c r="U1768">
        <v>0</v>
      </c>
    </row>
    <row r="1769" spans="1:21" x14ac:dyDescent="0.2">
      <c r="A1769" t="s">
        <v>3887</v>
      </c>
      <c r="B1769" t="s">
        <v>4066</v>
      </c>
      <c r="C1769" t="s">
        <v>4067</v>
      </c>
      <c r="D1769" t="s">
        <v>421</v>
      </c>
      <c r="E1769" t="s">
        <v>421</v>
      </c>
      <c r="F1769" t="s">
        <v>3906</v>
      </c>
      <c r="G1769">
        <v>0</v>
      </c>
      <c r="H1769">
        <v>0</v>
      </c>
      <c r="I1769">
        <v>0</v>
      </c>
      <c r="J1769">
        <v>0</v>
      </c>
      <c r="K1769">
        <v>0</v>
      </c>
      <c r="L1769">
        <v>0</v>
      </c>
      <c r="M1769">
        <v>0</v>
      </c>
      <c r="N1769">
        <v>0</v>
      </c>
      <c r="O1769">
        <v>0</v>
      </c>
      <c r="P1769">
        <v>0</v>
      </c>
      <c r="Q1769">
        <v>0</v>
      </c>
      <c r="R1769">
        <v>0</v>
      </c>
      <c r="S1769">
        <v>0</v>
      </c>
      <c r="T1769">
        <v>0</v>
      </c>
      <c r="U1769">
        <v>0</v>
      </c>
    </row>
    <row r="1770" spans="1:21" x14ac:dyDescent="0.2">
      <c r="A1770" t="s">
        <v>3887</v>
      </c>
      <c r="B1770" t="s">
        <v>4068</v>
      </c>
      <c r="C1770" t="s">
        <v>4069</v>
      </c>
      <c r="D1770" t="s">
        <v>421</v>
      </c>
      <c r="E1770" t="s">
        <v>3890</v>
      </c>
      <c r="F1770" t="s">
        <v>421</v>
      </c>
      <c r="G1770">
        <v>5.3032040485801396E-3</v>
      </c>
      <c r="H1770">
        <v>1.30354015722284</v>
      </c>
      <c r="I1770">
        <v>2.1334921917687302</v>
      </c>
      <c r="J1770">
        <v>1.4513965165317999</v>
      </c>
      <c r="K1770">
        <v>1.9798068986208099E-3</v>
      </c>
      <c r="L1770">
        <v>3.49430592013755E-3</v>
      </c>
      <c r="M1770">
        <v>3.5557712503704402E-3</v>
      </c>
      <c r="N1770">
        <v>5.1476882428202198E-3</v>
      </c>
      <c r="O1770">
        <v>4.8456954594405504E-3</v>
      </c>
      <c r="P1770">
        <v>2.3997749790040201E-3</v>
      </c>
      <c r="Q1770">
        <v>3.9290304960357498E-3</v>
      </c>
      <c r="R1770">
        <v>1.27909531803051E-3</v>
      </c>
      <c r="S1770">
        <v>3.2969276575749501E-3</v>
      </c>
      <c r="T1770">
        <v>1.9620951189588901E-3</v>
      </c>
      <c r="U1770">
        <v>2.4071594661114102E-3</v>
      </c>
    </row>
    <row r="1771" spans="1:21" x14ac:dyDescent="0.2">
      <c r="A1771" t="s">
        <v>3887</v>
      </c>
      <c r="B1771" t="s">
        <v>4070</v>
      </c>
      <c r="C1771" t="s">
        <v>4071</v>
      </c>
      <c r="D1771" t="s">
        <v>421</v>
      </c>
      <c r="E1771" t="s">
        <v>421</v>
      </c>
      <c r="F1771" t="s">
        <v>4072</v>
      </c>
      <c r="G1771">
        <v>0</v>
      </c>
      <c r="H1771">
        <v>0</v>
      </c>
      <c r="I1771">
        <v>0</v>
      </c>
      <c r="J1771">
        <v>0</v>
      </c>
      <c r="K1771">
        <v>0</v>
      </c>
      <c r="L1771">
        <v>0</v>
      </c>
      <c r="M1771">
        <v>0</v>
      </c>
      <c r="N1771">
        <v>0</v>
      </c>
      <c r="O1771">
        <v>0</v>
      </c>
      <c r="P1771">
        <v>0</v>
      </c>
      <c r="Q1771">
        <v>0</v>
      </c>
      <c r="R1771">
        <v>0</v>
      </c>
      <c r="S1771">
        <v>0</v>
      </c>
      <c r="T1771">
        <v>0</v>
      </c>
      <c r="U1771">
        <v>0</v>
      </c>
    </row>
    <row r="1772" spans="1:21" x14ac:dyDescent="0.2">
      <c r="A1772" t="s">
        <v>3887</v>
      </c>
      <c r="B1772" t="s">
        <v>4073</v>
      </c>
      <c r="C1772" t="s">
        <v>4074</v>
      </c>
      <c r="D1772" t="s">
        <v>421</v>
      </c>
      <c r="E1772" t="s">
        <v>421</v>
      </c>
      <c r="F1772" t="s">
        <v>3918</v>
      </c>
      <c r="G1772">
        <v>1.3293827084711499E-2</v>
      </c>
      <c r="H1772">
        <v>0.19511553632815401</v>
      </c>
      <c r="I1772">
        <v>0.30014587825418299</v>
      </c>
      <c r="J1772">
        <v>0.216703945617052</v>
      </c>
      <c r="K1772">
        <v>2.09071117851687E-2</v>
      </c>
      <c r="L1772">
        <v>2.0697560160266401E-2</v>
      </c>
      <c r="M1772">
        <v>2.07002135693755E-2</v>
      </c>
      <c r="N1772">
        <v>1.4361639786108899E-2</v>
      </c>
      <c r="O1772">
        <v>1.5041137519599901E-2</v>
      </c>
      <c r="P1772">
        <v>2.1145516310381099E-2</v>
      </c>
      <c r="Q1772">
        <v>1.83923956095326E-2</v>
      </c>
      <c r="R1772">
        <v>2.3675868762826301E-2</v>
      </c>
      <c r="S1772">
        <v>1.9605850392359899E-2</v>
      </c>
      <c r="T1772">
        <v>2.14178915635794E-2</v>
      </c>
      <c r="U1772">
        <v>2.0703392204942401E-2</v>
      </c>
    </row>
    <row r="1773" spans="1:21" x14ac:dyDescent="0.2">
      <c r="A1773" t="s">
        <v>3887</v>
      </c>
      <c r="B1773" t="s">
        <v>4075</v>
      </c>
      <c r="C1773" t="s">
        <v>4076</v>
      </c>
      <c r="D1773" t="s">
        <v>421</v>
      </c>
      <c r="E1773" t="s">
        <v>421</v>
      </c>
      <c r="F1773" t="s">
        <v>4077</v>
      </c>
      <c r="G1773">
        <v>0</v>
      </c>
      <c r="H1773">
        <v>0</v>
      </c>
      <c r="I1773">
        <v>0</v>
      </c>
      <c r="J1773">
        <v>0</v>
      </c>
      <c r="K1773">
        <v>0</v>
      </c>
      <c r="L1773">
        <v>0</v>
      </c>
      <c r="M1773">
        <v>0</v>
      </c>
      <c r="N1773">
        <v>0</v>
      </c>
      <c r="O1773">
        <v>0</v>
      </c>
      <c r="P1773">
        <v>0</v>
      </c>
      <c r="Q1773">
        <v>0</v>
      </c>
      <c r="R1773">
        <v>0</v>
      </c>
      <c r="S1773">
        <v>0</v>
      </c>
      <c r="T1773">
        <v>0</v>
      </c>
      <c r="U1773">
        <v>0</v>
      </c>
    </row>
    <row r="1774" spans="1:21" x14ac:dyDescent="0.2">
      <c r="A1774" t="s">
        <v>3887</v>
      </c>
      <c r="B1774" t="s">
        <v>4078</v>
      </c>
      <c r="C1774" t="s">
        <v>4079</v>
      </c>
      <c r="D1774" t="s">
        <v>421</v>
      </c>
      <c r="E1774" t="s">
        <v>421</v>
      </c>
      <c r="F1774" t="s">
        <v>3938</v>
      </c>
      <c r="G1774">
        <v>0</v>
      </c>
      <c r="H1774">
        <v>0</v>
      </c>
      <c r="I1774">
        <v>0</v>
      </c>
      <c r="J1774">
        <v>0</v>
      </c>
      <c r="K1774">
        <v>0</v>
      </c>
      <c r="L1774">
        <v>0</v>
      </c>
      <c r="M1774">
        <v>0</v>
      </c>
      <c r="N1774">
        <v>0</v>
      </c>
      <c r="O1774">
        <v>0</v>
      </c>
      <c r="P1774">
        <v>0</v>
      </c>
      <c r="Q1774">
        <v>0</v>
      </c>
      <c r="R1774">
        <v>0</v>
      </c>
      <c r="S1774">
        <v>0</v>
      </c>
      <c r="T1774">
        <v>0</v>
      </c>
      <c r="U1774">
        <v>0</v>
      </c>
    </row>
    <row r="1775" spans="1:21" x14ac:dyDescent="0.2">
      <c r="A1775" t="s">
        <v>3887</v>
      </c>
      <c r="B1775" t="s">
        <v>4080</v>
      </c>
      <c r="C1775" t="s">
        <v>4081</v>
      </c>
      <c r="D1775" t="s">
        <v>421</v>
      </c>
      <c r="E1775" t="s">
        <v>421</v>
      </c>
      <c r="F1775" t="s">
        <v>4082</v>
      </c>
      <c r="G1775">
        <v>0</v>
      </c>
      <c r="H1775">
        <v>0</v>
      </c>
      <c r="I1775">
        <v>0</v>
      </c>
      <c r="J1775">
        <v>0</v>
      </c>
      <c r="K1775">
        <v>0</v>
      </c>
      <c r="L1775">
        <v>0</v>
      </c>
      <c r="M1775">
        <v>0</v>
      </c>
      <c r="N1775">
        <v>0</v>
      </c>
      <c r="O1775">
        <v>0</v>
      </c>
      <c r="P1775">
        <v>0</v>
      </c>
      <c r="Q1775">
        <v>0</v>
      </c>
      <c r="R1775">
        <v>0</v>
      </c>
      <c r="S1775">
        <v>0</v>
      </c>
      <c r="T1775">
        <v>0</v>
      </c>
      <c r="U1775">
        <v>0</v>
      </c>
    </row>
    <row r="1776" spans="1:21" x14ac:dyDescent="0.2">
      <c r="A1776" t="s">
        <v>3887</v>
      </c>
      <c r="B1776" t="s">
        <v>4083</v>
      </c>
      <c r="C1776" t="s">
        <v>4084</v>
      </c>
      <c r="D1776" t="s">
        <v>421</v>
      </c>
      <c r="E1776" t="s">
        <v>421</v>
      </c>
      <c r="F1776" t="s">
        <v>4085</v>
      </c>
      <c r="G1776">
        <v>0</v>
      </c>
      <c r="H1776">
        <v>0</v>
      </c>
      <c r="I1776">
        <v>0</v>
      </c>
      <c r="J1776">
        <v>0</v>
      </c>
      <c r="K1776">
        <v>0</v>
      </c>
      <c r="L1776">
        <v>0</v>
      </c>
      <c r="M1776">
        <v>0</v>
      </c>
      <c r="N1776">
        <v>0</v>
      </c>
      <c r="O1776">
        <v>0</v>
      </c>
      <c r="P1776">
        <v>0</v>
      </c>
      <c r="Q1776">
        <v>0</v>
      </c>
      <c r="R1776">
        <v>0</v>
      </c>
      <c r="S1776">
        <v>0</v>
      </c>
      <c r="T1776">
        <v>0</v>
      </c>
      <c r="U1776">
        <v>0</v>
      </c>
    </row>
    <row r="1777" spans="1:21" x14ac:dyDescent="0.2">
      <c r="A1777" t="s">
        <v>3887</v>
      </c>
      <c r="B1777" t="s">
        <v>4086</v>
      </c>
      <c r="C1777" t="s">
        <v>4087</v>
      </c>
      <c r="D1777" t="s">
        <v>421</v>
      </c>
      <c r="E1777" t="s">
        <v>3923</v>
      </c>
      <c r="F1777" t="s">
        <v>421</v>
      </c>
      <c r="G1777">
        <v>0</v>
      </c>
      <c r="H1777" s="16">
        <v>9.3937987348458694E-5</v>
      </c>
      <c r="I1777">
        <v>2.9107219109375298E-4</v>
      </c>
      <c r="J1777">
        <v>1.00396957357348E-4</v>
      </c>
      <c r="K1777">
        <v>0</v>
      </c>
      <c r="L1777">
        <v>0</v>
      </c>
      <c r="M1777">
        <v>0</v>
      </c>
      <c r="N1777">
        <v>0</v>
      </c>
      <c r="O1777">
        <v>0</v>
      </c>
      <c r="P1777">
        <v>0</v>
      </c>
      <c r="Q1777">
        <v>0</v>
      </c>
      <c r="R1777">
        <v>0</v>
      </c>
      <c r="S1777">
        <v>0</v>
      </c>
      <c r="T1777">
        <v>0</v>
      </c>
      <c r="U1777">
        <v>0</v>
      </c>
    </row>
    <row r="1778" spans="1:21" x14ac:dyDescent="0.2">
      <c r="A1778" t="s">
        <v>3887</v>
      </c>
      <c r="B1778" t="s">
        <v>4088</v>
      </c>
      <c r="C1778" t="s">
        <v>4089</v>
      </c>
      <c r="D1778" t="s">
        <v>421</v>
      </c>
      <c r="E1778" t="s">
        <v>3923</v>
      </c>
      <c r="F1778" t="s">
        <v>421</v>
      </c>
      <c r="G1778">
        <v>0</v>
      </c>
      <c r="H1778" s="16">
        <v>6.8809284761428099E-5</v>
      </c>
      <c r="I1778">
        <v>2.00857447404561E-4</v>
      </c>
      <c r="J1778" s="16">
        <v>7.7985337351048903E-5</v>
      </c>
      <c r="K1778">
        <v>0</v>
      </c>
      <c r="L1778">
        <v>0</v>
      </c>
      <c r="M1778">
        <v>0</v>
      </c>
      <c r="N1778">
        <v>0</v>
      </c>
      <c r="O1778">
        <v>0</v>
      </c>
      <c r="P1778">
        <v>0</v>
      </c>
      <c r="Q1778">
        <v>0</v>
      </c>
      <c r="R1778">
        <v>0</v>
      </c>
      <c r="S1778">
        <v>0</v>
      </c>
      <c r="T1778">
        <v>0</v>
      </c>
      <c r="U1778">
        <v>0</v>
      </c>
    </row>
    <row r="1779" spans="1:21" x14ac:dyDescent="0.2">
      <c r="A1779" t="s">
        <v>3887</v>
      </c>
      <c r="B1779" t="s">
        <v>4090</v>
      </c>
      <c r="C1779" t="s">
        <v>4091</v>
      </c>
      <c r="D1779" t="s">
        <v>421</v>
      </c>
      <c r="E1779" t="s">
        <v>3987</v>
      </c>
      <c r="F1779" t="s">
        <v>421</v>
      </c>
      <c r="G1779">
        <v>9.3819099035632005E-4</v>
      </c>
      <c r="H1779">
        <v>4.0541244558718699E-3</v>
      </c>
      <c r="I1779">
        <v>3.6579198756978202E-3</v>
      </c>
      <c r="J1779">
        <v>4.2171622971094299E-3</v>
      </c>
      <c r="K1779">
        <v>4.8219539890232397E-4</v>
      </c>
      <c r="L1779">
        <v>7.8575725597876899E-4</v>
      </c>
      <c r="M1779">
        <v>7.4733601990012899E-4</v>
      </c>
      <c r="N1779">
        <v>8.1543858245249903E-4</v>
      </c>
      <c r="O1779">
        <v>8.2833689474938802E-4</v>
      </c>
      <c r="P1779">
        <v>6.7480193110003805E-4</v>
      </c>
      <c r="Q1779">
        <v>5.6390125808620205E-4</v>
      </c>
      <c r="R1779">
        <v>3.7010864680870503E-4</v>
      </c>
      <c r="S1779">
        <v>6.6060295769202501E-4</v>
      </c>
      <c r="T1779">
        <v>3.9819569111608998E-4</v>
      </c>
      <c r="U1779">
        <v>4.9274175752614597E-4</v>
      </c>
    </row>
    <row r="1780" spans="1:21" x14ac:dyDescent="0.2">
      <c r="A1780" t="s">
        <v>3887</v>
      </c>
      <c r="B1780" t="s">
        <v>4092</v>
      </c>
      <c r="C1780" t="s">
        <v>4093</v>
      </c>
      <c r="D1780" t="s">
        <v>421</v>
      </c>
      <c r="E1780" t="s">
        <v>421</v>
      </c>
      <c r="F1780" t="s">
        <v>3952</v>
      </c>
      <c r="G1780">
        <v>0</v>
      </c>
      <c r="H1780" s="16">
        <v>9.3937987348458694E-5</v>
      </c>
      <c r="I1780">
        <v>2.9107219109375298E-4</v>
      </c>
      <c r="J1780">
        <v>1.00396957357348E-4</v>
      </c>
      <c r="K1780">
        <v>0</v>
      </c>
      <c r="L1780">
        <v>0</v>
      </c>
      <c r="M1780">
        <v>0</v>
      </c>
      <c r="N1780">
        <v>0</v>
      </c>
      <c r="O1780">
        <v>0</v>
      </c>
      <c r="P1780">
        <v>0</v>
      </c>
      <c r="Q1780">
        <v>0</v>
      </c>
      <c r="R1780">
        <v>0</v>
      </c>
      <c r="S1780">
        <v>0</v>
      </c>
      <c r="T1780">
        <v>0</v>
      </c>
      <c r="U1780">
        <v>0</v>
      </c>
    </row>
    <row r="1781" spans="1:21" x14ac:dyDescent="0.2">
      <c r="A1781" t="s">
        <v>3887</v>
      </c>
      <c r="B1781" t="s">
        <v>4094</v>
      </c>
      <c r="C1781" t="s">
        <v>4095</v>
      </c>
      <c r="D1781" t="s">
        <v>421</v>
      </c>
      <c r="E1781" t="s">
        <v>421</v>
      </c>
      <c r="F1781" t="s">
        <v>4010</v>
      </c>
      <c r="G1781">
        <v>0</v>
      </c>
      <c r="H1781">
        <v>0</v>
      </c>
      <c r="I1781">
        <v>0</v>
      </c>
      <c r="J1781">
        <v>0</v>
      </c>
      <c r="K1781">
        <v>0</v>
      </c>
      <c r="L1781">
        <v>0</v>
      </c>
      <c r="M1781">
        <v>0</v>
      </c>
      <c r="N1781">
        <v>0</v>
      </c>
      <c r="O1781">
        <v>0</v>
      </c>
      <c r="P1781">
        <v>0</v>
      </c>
      <c r="Q1781">
        <v>0</v>
      </c>
      <c r="R1781">
        <v>0</v>
      </c>
      <c r="S1781">
        <v>0</v>
      </c>
      <c r="T1781">
        <v>0</v>
      </c>
      <c r="U1781">
        <v>0</v>
      </c>
    </row>
    <row r="1782" spans="1:21" x14ac:dyDescent="0.2">
      <c r="A1782" t="s">
        <v>3887</v>
      </c>
      <c r="B1782" t="s">
        <v>4096</v>
      </c>
      <c r="C1782" t="s">
        <v>4097</v>
      </c>
      <c r="D1782" t="s">
        <v>421</v>
      </c>
      <c r="E1782" t="s">
        <v>421</v>
      </c>
      <c r="F1782" t="s">
        <v>3952</v>
      </c>
      <c r="G1782">
        <v>0</v>
      </c>
      <c r="H1782" s="16">
        <v>5.2271252465491702E-6</v>
      </c>
      <c r="I1782" s="16">
        <v>5.6561199239971997E-5</v>
      </c>
      <c r="J1782" s="16">
        <v>1.11337224649838E-5</v>
      </c>
      <c r="K1782">
        <v>0</v>
      </c>
      <c r="L1782">
        <v>0</v>
      </c>
      <c r="M1782">
        <v>0</v>
      </c>
      <c r="N1782">
        <v>0</v>
      </c>
      <c r="O1782">
        <v>0</v>
      </c>
      <c r="P1782">
        <v>0</v>
      </c>
      <c r="Q1782">
        <v>0</v>
      </c>
      <c r="R1782">
        <v>0</v>
      </c>
      <c r="S1782">
        <v>0</v>
      </c>
      <c r="T1782">
        <v>0</v>
      </c>
      <c r="U1782">
        <v>0</v>
      </c>
    </row>
    <row r="1783" spans="1:21" x14ac:dyDescent="0.2">
      <c r="A1783" t="s">
        <v>3887</v>
      </c>
      <c r="B1783" t="s">
        <v>4098</v>
      </c>
      <c r="C1783" t="s">
        <v>4099</v>
      </c>
      <c r="D1783" t="s">
        <v>421</v>
      </c>
      <c r="E1783" t="s">
        <v>3890</v>
      </c>
      <c r="F1783" t="s">
        <v>421</v>
      </c>
      <c r="G1783">
        <v>9.2399843905406707E-3</v>
      </c>
      <c r="H1783">
        <v>8.5069178267794896E-3</v>
      </c>
      <c r="I1783">
        <v>8.5116422337327292E-3</v>
      </c>
      <c r="J1783">
        <v>8.5150884905078692E-3</v>
      </c>
      <c r="K1783">
        <v>9.5234623470262098E-3</v>
      </c>
      <c r="L1783">
        <v>9.3192746781513899E-3</v>
      </c>
      <c r="M1783">
        <v>9.26192565896161E-3</v>
      </c>
      <c r="N1783">
        <v>9.2870233957541605E-3</v>
      </c>
      <c r="O1783">
        <v>9.3112037866259802E-3</v>
      </c>
      <c r="P1783">
        <v>9.4192147580671893E-3</v>
      </c>
      <c r="Q1783">
        <v>9.3596524899060198E-3</v>
      </c>
      <c r="R1783">
        <v>9.6676753481729997E-3</v>
      </c>
      <c r="S1783">
        <v>9.3474431370477798E-3</v>
      </c>
      <c r="T1783">
        <v>8.8994151799193007E-3</v>
      </c>
      <c r="U1783">
        <v>8.8305057485473307E-3</v>
      </c>
    </row>
    <row r="1784" spans="1:21" x14ac:dyDescent="0.2">
      <c r="A1784" t="s">
        <v>3887</v>
      </c>
      <c r="B1784" t="s">
        <v>4100</v>
      </c>
      <c r="C1784" t="s">
        <v>4101</v>
      </c>
      <c r="D1784" t="s">
        <v>421</v>
      </c>
      <c r="E1784" t="s">
        <v>421</v>
      </c>
      <c r="F1784" t="s">
        <v>3970</v>
      </c>
      <c r="G1784">
        <v>0</v>
      </c>
      <c r="H1784">
        <v>0</v>
      </c>
      <c r="I1784">
        <v>0</v>
      </c>
      <c r="J1784">
        <v>0</v>
      </c>
      <c r="K1784">
        <v>0</v>
      </c>
      <c r="L1784">
        <v>0</v>
      </c>
      <c r="M1784">
        <v>0</v>
      </c>
      <c r="N1784">
        <v>0</v>
      </c>
      <c r="O1784">
        <v>0</v>
      </c>
      <c r="P1784">
        <v>0</v>
      </c>
      <c r="Q1784">
        <v>0</v>
      </c>
      <c r="R1784">
        <v>0</v>
      </c>
      <c r="S1784">
        <v>0</v>
      </c>
      <c r="T1784">
        <v>0</v>
      </c>
      <c r="U1784">
        <v>0</v>
      </c>
    </row>
    <row r="1785" spans="1:21" x14ac:dyDescent="0.2">
      <c r="A1785" t="s">
        <v>3887</v>
      </c>
      <c r="B1785" t="s">
        <v>4102</v>
      </c>
      <c r="C1785" t="s">
        <v>4103</v>
      </c>
      <c r="D1785" t="s">
        <v>421</v>
      </c>
      <c r="E1785" t="s">
        <v>421</v>
      </c>
      <c r="F1785" t="s">
        <v>3906</v>
      </c>
      <c r="G1785">
        <v>0</v>
      </c>
      <c r="H1785">
        <v>0</v>
      </c>
      <c r="I1785">
        <v>0</v>
      </c>
      <c r="J1785">
        <v>0</v>
      </c>
      <c r="K1785">
        <v>0</v>
      </c>
      <c r="L1785">
        <v>0</v>
      </c>
      <c r="M1785">
        <v>0</v>
      </c>
      <c r="N1785">
        <v>0</v>
      </c>
      <c r="O1785">
        <v>0</v>
      </c>
      <c r="P1785">
        <v>0</v>
      </c>
      <c r="Q1785">
        <v>0</v>
      </c>
      <c r="R1785">
        <v>0</v>
      </c>
      <c r="S1785">
        <v>0</v>
      </c>
      <c r="T1785">
        <v>0</v>
      </c>
      <c r="U1785">
        <v>0</v>
      </c>
    </row>
    <row r="1786" spans="1:21" x14ac:dyDescent="0.2">
      <c r="A1786" t="s">
        <v>3887</v>
      </c>
      <c r="B1786" t="s">
        <v>4104</v>
      </c>
      <c r="C1786" t="s">
        <v>4105</v>
      </c>
      <c r="D1786" t="s">
        <v>421</v>
      </c>
      <c r="E1786" t="s">
        <v>421</v>
      </c>
      <c r="F1786" t="s">
        <v>3952</v>
      </c>
      <c r="G1786">
        <v>8.4593666934289803E-3</v>
      </c>
      <c r="H1786">
        <v>1.48362143780148</v>
      </c>
      <c r="I1786">
        <v>2.33939359922875</v>
      </c>
      <c r="J1786">
        <v>1.7111243877456299</v>
      </c>
      <c r="K1786">
        <v>3.6949060162536199E-3</v>
      </c>
      <c r="L1786">
        <v>2.4862879141766799E-3</v>
      </c>
      <c r="M1786">
        <v>2.5444127936622199E-3</v>
      </c>
      <c r="N1786">
        <v>7.3894715836320896E-3</v>
      </c>
      <c r="O1786">
        <v>6.9348180989746502E-3</v>
      </c>
      <c r="P1786">
        <v>2.8616419933130701E-3</v>
      </c>
      <c r="Q1786">
        <v>4.4862153825415297E-3</v>
      </c>
      <c r="R1786">
        <v>1.36487744844831E-3</v>
      </c>
      <c r="S1786">
        <v>3.3275936228473798E-3</v>
      </c>
      <c r="T1786">
        <v>2.9097015995840302E-3</v>
      </c>
      <c r="U1786">
        <v>3.1826323276049301E-3</v>
      </c>
    </row>
    <row r="1787" spans="1:21" x14ac:dyDescent="0.2">
      <c r="A1787" t="s">
        <v>3887</v>
      </c>
      <c r="B1787" t="s">
        <v>4106</v>
      </c>
      <c r="C1787" t="s">
        <v>4107</v>
      </c>
      <c r="D1787" t="s">
        <v>421</v>
      </c>
      <c r="E1787" t="s">
        <v>421</v>
      </c>
      <c r="F1787" t="s">
        <v>3906</v>
      </c>
      <c r="G1787">
        <v>0</v>
      </c>
      <c r="H1787">
        <v>0</v>
      </c>
      <c r="I1787">
        <v>0</v>
      </c>
      <c r="J1787">
        <v>0</v>
      </c>
      <c r="K1787">
        <v>0</v>
      </c>
      <c r="L1787">
        <v>0</v>
      </c>
      <c r="M1787">
        <v>0</v>
      </c>
      <c r="N1787">
        <v>0</v>
      </c>
      <c r="O1787">
        <v>0</v>
      </c>
      <c r="P1787">
        <v>0</v>
      </c>
      <c r="Q1787">
        <v>0</v>
      </c>
      <c r="R1787">
        <v>0</v>
      </c>
      <c r="S1787">
        <v>0</v>
      </c>
      <c r="T1787">
        <v>0</v>
      </c>
      <c r="U1787">
        <v>0</v>
      </c>
    </row>
    <row r="1788" spans="1:21" x14ac:dyDescent="0.2">
      <c r="A1788" t="s">
        <v>3887</v>
      </c>
      <c r="B1788" t="s">
        <v>4108</v>
      </c>
      <c r="C1788" t="s">
        <v>4109</v>
      </c>
      <c r="D1788" t="s">
        <v>421</v>
      </c>
      <c r="E1788" t="s">
        <v>421</v>
      </c>
      <c r="F1788" t="s">
        <v>3947</v>
      </c>
      <c r="G1788">
        <v>0</v>
      </c>
      <c r="H1788">
        <v>0</v>
      </c>
      <c r="I1788">
        <v>0</v>
      </c>
      <c r="J1788">
        <v>0</v>
      </c>
      <c r="K1788">
        <v>0</v>
      </c>
      <c r="L1788">
        <v>0</v>
      </c>
      <c r="M1788">
        <v>0</v>
      </c>
      <c r="N1788">
        <v>0</v>
      </c>
      <c r="O1788">
        <v>0</v>
      </c>
      <c r="P1788">
        <v>0</v>
      </c>
      <c r="Q1788">
        <v>0</v>
      </c>
      <c r="R1788">
        <v>0</v>
      </c>
      <c r="S1788">
        <v>0</v>
      </c>
      <c r="T1788">
        <v>0</v>
      </c>
      <c r="U1788">
        <v>0</v>
      </c>
    </row>
    <row r="1789" spans="1:21" x14ac:dyDescent="0.2">
      <c r="A1789" t="s">
        <v>3887</v>
      </c>
      <c r="B1789" t="s">
        <v>4110</v>
      </c>
      <c r="C1789" t="s">
        <v>4111</v>
      </c>
      <c r="D1789" t="s">
        <v>421</v>
      </c>
      <c r="E1789" t="s">
        <v>421</v>
      </c>
      <c r="F1789" t="s">
        <v>3947</v>
      </c>
      <c r="G1789">
        <v>0</v>
      </c>
      <c r="H1789">
        <v>0</v>
      </c>
      <c r="I1789">
        <v>0</v>
      </c>
      <c r="J1789">
        <v>0</v>
      </c>
      <c r="K1789">
        <v>0</v>
      </c>
      <c r="L1789">
        <v>0</v>
      </c>
      <c r="M1789">
        <v>0</v>
      </c>
      <c r="N1789">
        <v>0</v>
      </c>
      <c r="O1789">
        <v>0</v>
      </c>
      <c r="P1789">
        <v>0</v>
      </c>
      <c r="Q1789">
        <v>0</v>
      </c>
      <c r="R1789">
        <v>0</v>
      </c>
      <c r="S1789">
        <v>0</v>
      </c>
      <c r="T1789">
        <v>0</v>
      </c>
      <c r="U1789">
        <v>0</v>
      </c>
    </row>
    <row r="1790" spans="1:21" x14ac:dyDescent="0.2">
      <c r="A1790" t="s">
        <v>3887</v>
      </c>
      <c r="B1790" t="s">
        <v>4112</v>
      </c>
      <c r="C1790" t="s">
        <v>4113</v>
      </c>
      <c r="D1790" t="s">
        <v>421</v>
      </c>
      <c r="E1790" t="s">
        <v>421</v>
      </c>
      <c r="F1790" t="s">
        <v>3909</v>
      </c>
      <c r="G1790">
        <v>0</v>
      </c>
      <c r="H1790">
        <v>0</v>
      </c>
      <c r="I1790">
        <v>0</v>
      </c>
      <c r="J1790">
        <v>0</v>
      </c>
      <c r="K1790">
        <v>0</v>
      </c>
      <c r="L1790">
        <v>0</v>
      </c>
      <c r="M1790">
        <v>0</v>
      </c>
      <c r="N1790">
        <v>0</v>
      </c>
      <c r="O1790">
        <v>0</v>
      </c>
      <c r="P1790">
        <v>0</v>
      </c>
      <c r="Q1790">
        <v>3.9534322255540804E-3</v>
      </c>
      <c r="R1790">
        <v>9.0973244706913801E-4</v>
      </c>
      <c r="S1790">
        <v>1.0923538136874201E-3</v>
      </c>
      <c r="T1790">
        <v>2.72811975716986E-3</v>
      </c>
      <c r="U1790">
        <v>4.1677938902517798E-3</v>
      </c>
    </row>
    <row r="1791" spans="1:21" x14ac:dyDescent="0.2">
      <c r="A1791" t="s">
        <v>3887</v>
      </c>
      <c r="B1791" t="s">
        <v>4114</v>
      </c>
      <c r="C1791" t="s">
        <v>4115</v>
      </c>
      <c r="D1791" t="s">
        <v>421</v>
      </c>
      <c r="E1791" t="s">
        <v>421</v>
      </c>
      <c r="F1791" t="s">
        <v>3952</v>
      </c>
      <c r="G1791">
        <v>0</v>
      </c>
      <c r="H1791">
        <v>0</v>
      </c>
      <c r="I1791">
        <v>0</v>
      </c>
      <c r="J1791">
        <v>0</v>
      </c>
      <c r="K1791">
        <v>0</v>
      </c>
      <c r="L1791">
        <v>0</v>
      </c>
      <c r="M1791">
        <v>0</v>
      </c>
      <c r="N1791">
        <v>0</v>
      </c>
      <c r="O1791">
        <v>0</v>
      </c>
      <c r="P1791">
        <v>0</v>
      </c>
      <c r="Q1791">
        <v>0</v>
      </c>
      <c r="R1791">
        <v>0</v>
      </c>
      <c r="S1791">
        <v>0</v>
      </c>
      <c r="T1791">
        <v>0</v>
      </c>
      <c r="U1791">
        <v>0</v>
      </c>
    </row>
    <row r="1792" spans="1:21" x14ac:dyDescent="0.2">
      <c r="A1792" t="s">
        <v>3887</v>
      </c>
      <c r="B1792" t="s">
        <v>4116</v>
      </c>
      <c r="C1792" t="s">
        <v>4117</v>
      </c>
      <c r="D1792" t="s">
        <v>421</v>
      </c>
      <c r="E1792" t="s">
        <v>421</v>
      </c>
      <c r="F1792" t="s">
        <v>3909</v>
      </c>
      <c r="G1792">
        <v>0</v>
      </c>
      <c r="H1792">
        <v>0</v>
      </c>
      <c r="I1792">
        <v>0</v>
      </c>
      <c r="J1792">
        <v>0</v>
      </c>
      <c r="K1792">
        <v>0</v>
      </c>
      <c r="L1792">
        <v>0</v>
      </c>
      <c r="M1792">
        <v>0</v>
      </c>
      <c r="N1792">
        <v>0</v>
      </c>
      <c r="O1792">
        <v>0</v>
      </c>
      <c r="P1792">
        <v>0</v>
      </c>
      <c r="Q1792">
        <v>0</v>
      </c>
      <c r="R1792">
        <v>0</v>
      </c>
      <c r="S1792">
        <v>0</v>
      </c>
      <c r="T1792">
        <v>0</v>
      </c>
      <c r="U1792">
        <v>0</v>
      </c>
    </row>
    <row r="1793" spans="1:21" x14ac:dyDescent="0.2">
      <c r="A1793" t="s">
        <v>3887</v>
      </c>
      <c r="B1793" t="s">
        <v>4118</v>
      </c>
      <c r="C1793" t="s">
        <v>4119</v>
      </c>
      <c r="D1793" t="s">
        <v>421</v>
      </c>
      <c r="E1793" t="s">
        <v>421</v>
      </c>
      <c r="F1793" t="s">
        <v>3906</v>
      </c>
      <c r="G1793">
        <v>0</v>
      </c>
      <c r="H1793">
        <v>0</v>
      </c>
      <c r="I1793">
        <v>0</v>
      </c>
      <c r="J1793">
        <v>0</v>
      </c>
      <c r="K1793">
        <v>0</v>
      </c>
      <c r="L1793">
        <v>0</v>
      </c>
      <c r="M1793">
        <v>0</v>
      </c>
      <c r="N1793">
        <v>0</v>
      </c>
      <c r="O1793">
        <v>0</v>
      </c>
      <c r="P1793">
        <v>0</v>
      </c>
      <c r="Q1793">
        <v>0</v>
      </c>
      <c r="R1793">
        <v>0</v>
      </c>
      <c r="S1793">
        <v>0</v>
      </c>
      <c r="T1793">
        <v>0</v>
      </c>
      <c r="U1793">
        <v>0</v>
      </c>
    </row>
    <row r="1794" spans="1:21" x14ac:dyDescent="0.2">
      <c r="A1794" t="s">
        <v>3887</v>
      </c>
      <c r="B1794" t="s">
        <v>4120</v>
      </c>
      <c r="C1794" t="s">
        <v>4121</v>
      </c>
      <c r="D1794" t="s">
        <v>421</v>
      </c>
      <c r="E1794" t="s">
        <v>421</v>
      </c>
      <c r="F1794" t="s">
        <v>3952</v>
      </c>
      <c r="G1794">
        <v>0</v>
      </c>
      <c r="H1794">
        <v>0</v>
      </c>
      <c r="I1794">
        <v>0</v>
      </c>
      <c r="J1794">
        <v>0</v>
      </c>
      <c r="K1794">
        <v>0</v>
      </c>
      <c r="L1794">
        <v>0</v>
      </c>
      <c r="M1794">
        <v>0</v>
      </c>
      <c r="N1794">
        <v>0</v>
      </c>
      <c r="O1794">
        <v>0</v>
      </c>
      <c r="P1794">
        <v>0</v>
      </c>
      <c r="Q1794">
        <v>0</v>
      </c>
      <c r="R1794">
        <v>0</v>
      </c>
      <c r="S1794">
        <v>0</v>
      </c>
      <c r="T1794">
        <v>0</v>
      </c>
      <c r="U1794">
        <v>0</v>
      </c>
    </row>
    <row r="1795" spans="1:21" x14ac:dyDescent="0.2">
      <c r="A1795" t="s">
        <v>3887</v>
      </c>
      <c r="B1795" t="s">
        <v>4122</v>
      </c>
      <c r="C1795" t="s">
        <v>4123</v>
      </c>
      <c r="D1795" t="s">
        <v>421</v>
      </c>
      <c r="E1795" t="s">
        <v>421</v>
      </c>
      <c r="F1795" t="s">
        <v>4124</v>
      </c>
      <c r="G1795">
        <v>0</v>
      </c>
      <c r="H1795">
        <v>0</v>
      </c>
      <c r="I1795">
        <v>0</v>
      </c>
      <c r="J1795">
        <v>0</v>
      </c>
      <c r="K1795">
        <v>0</v>
      </c>
      <c r="L1795">
        <v>0</v>
      </c>
      <c r="M1795">
        <v>0</v>
      </c>
      <c r="N1795">
        <v>0</v>
      </c>
      <c r="O1795">
        <v>0</v>
      </c>
      <c r="P1795">
        <v>0</v>
      </c>
      <c r="Q1795">
        <v>0</v>
      </c>
      <c r="R1795">
        <v>0</v>
      </c>
      <c r="S1795">
        <v>0</v>
      </c>
      <c r="T1795">
        <v>0</v>
      </c>
      <c r="U1795">
        <v>0</v>
      </c>
    </row>
    <row r="1796" spans="1:21" x14ac:dyDescent="0.2">
      <c r="A1796" t="s">
        <v>3887</v>
      </c>
      <c r="B1796" t="s">
        <v>4125</v>
      </c>
      <c r="C1796" t="s">
        <v>4126</v>
      </c>
      <c r="D1796" t="s">
        <v>421</v>
      </c>
      <c r="E1796" t="s">
        <v>421</v>
      </c>
      <c r="F1796" t="s">
        <v>4072</v>
      </c>
      <c r="G1796">
        <v>0</v>
      </c>
      <c r="H1796">
        <v>0</v>
      </c>
      <c r="I1796">
        <v>0</v>
      </c>
      <c r="J1796">
        <v>0</v>
      </c>
      <c r="K1796">
        <v>0</v>
      </c>
      <c r="L1796">
        <v>0</v>
      </c>
      <c r="M1796">
        <v>0</v>
      </c>
      <c r="N1796">
        <v>0</v>
      </c>
      <c r="O1796">
        <v>0</v>
      </c>
      <c r="P1796">
        <v>0</v>
      </c>
      <c r="Q1796">
        <v>0</v>
      </c>
      <c r="R1796">
        <v>0</v>
      </c>
      <c r="S1796">
        <v>0</v>
      </c>
      <c r="T1796">
        <v>0</v>
      </c>
      <c r="U1796">
        <v>0</v>
      </c>
    </row>
    <row r="1797" spans="1:21" x14ac:dyDescent="0.2">
      <c r="A1797" t="s">
        <v>3887</v>
      </c>
      <c r="B1797" t="s">
        <v>4127</v>
      </c>
      <c r="C1797" t="s">
        <v>4128</v>
      </c>
      <c r="D1797" t="s">
        <v>421</v>
      </c>
      <c r="E1797" t="s">
        <v>3890</v>
      </c>
      <c r="F1797" t="s">
        <v>421</v>
      </c>
      <c r="G1797">
        <v>9.3819099035632005E-4</v>
      </c>
      <c r="H1797">
        <v>4.0541244558718699E-3</v>
      </c>
      <c r="I1797">
        <v>3.6579198756978202E-3</v>
      </c>
      <c r="J1797">
        <v>4.2171622971094299E-3</v>
      </c>
      <c r="K1797">
        <v>4.8219539890232397E-4</v>
      </c>
      <c r="L1797">
        <v>7.8575725597876899E-4</v>
      </c>
      <c r="M1797">
        <v>7.4733601990012899E-4</v>
      </c>
      <c r="N1797">
        <v>8.1543858245249903E-4</v>
      </c>
      <c r="O1797">
        <v>8.2833689474938802E-4</v>
      </c>
      <c r="P1797">
        <v>6.7480193110003805E-4</v>
      </c>
      <c r="Q1797">
        <v>5.6390125808620205E-4</v>
      </c>
      <c r="R1797">
        <v>3.7010864680870503E-4</v>
      </c>
      <c r="S1797">
        <v>6.6060295769202501E-4</v>
      </c>
      <c r="T1797">
        <v>3.9819569111608998E-4</v>
      </c>
      <c r="U1797">
        <v>4.9274175752614597E-4</v>
      </c>
    </row>
    <row r="1798" spans="1:21" x14ac:dyDescent="0.2">
      <c r="A1798" t="s">
        <v>3887</v>
      </c>
      <c r="B1798" t="s">
        <v>4129</v>
      </c>
      <c r="C1798" t="s">
        <v>4130</v>
      </c>
      <c r="D1798" t="s">
        <v>421</v>
      </c>
      <c r="E1798" t="s">
        <v>421</v>
      </c>
      <c r="F1798" t="s">
        <v>3918</v>
      </c>
      <c r="G1798">
        <v>0</v>
      </c>
      <c r="H1798" s="16">
        <v>2.4668520948942999E-5</v>
      </c>
      <c r="I1798" s="16">
        <v>7.0628437803323802E-5</v>
      </c>
      <c r="J1798" s="16">
        <v>2.63195671756758E-5</v>
      </c>
      <c r="K1798">
        <v>0</v>
      </c>
      <c r="L1798">
        <v>0</v>
      </c>
      <c r="M1798">
        <v>0</v>
      </c>
      <c r="N1798">
        <v>0</v>
      </c>
      <c r="O1798">
        <v>0</v>
      </c>
      <c r="P1798">
        <v>0</v>
      </c>
      <c r="Q1798">
        <v>0</v>
      </c>
      <c r="R1798">
        <v>0</v>
      </c>
      <c r="S1798">
        <v>0</v>
      </c>
      <c r="T1798">
        <v>0</v>
      </c>
      <c r="U1798">
        <v>0</v>
      </c>
    </row>
    <row r="1799" spans="1:21" x14ac:dyDescent="0.2">
      <c r="A1799" t="s">
        <v>3887</v>
      </c>
      <c r="B1799" t="s">
        <v>4131</v>
      </c>
      <c r="C1799" t="s">
        <v>4132</v>
      </c>
      <c r="D1799" t="s">
        <v>421</v>
      </c>
      <c r="E1799" t="s">
        <v>421</v>
      </c>
      <c r="F1799" t="s">
        <v>3998</v>
      </c>
      <c r="G1799">
        <v>0</v>
      </c>
      <c r="H1799">
        <v>0</v>
      </c>
      <c r="I1799">
        <v>0</v>
      </c>
      <c r="J1799">
        <v>0</v>
      </c>
      <c r="K1799">
        <v>0</v>
      </c>
      <c r="L1799">
        <v>0</v>
      </c>
      <c r="M1799">
        <v>0</v>
      </c>
      <c r="N1799">
        <v>0</v>
      </c>
      <c r="O1799">
        <v>0</v>
      </c>
      <c r="P1799">
        <v>0</v>
      </c>
      <c r="Q1799">
        <v>0</v>
      </c>
      <c r="R1799">
        <v>0</v>
      </c>
      <c r="S1799">
        <v>0</v>
      </c>
      <c r="T1799">
        <v>0</v>
      </c>
      <c r="U1799">
        <v>0</v>
      </c>
    </row>
    <row r="1800" spans="1:21" x14ac:dyDescent="0.2">
      <c r="A1800" t="s">
        <v>3887</v>
      </c>
      <c r="B1800" t="s">
        <v>4133</v>
      </c>
      <c r="C1800" t="s">
        <v>4134</v>
      </c>
      <c r="D1800" t="s">
        <v>421</v>
      </c>
      <c r="E1800" t="s">
        <v>421</v>
      </c>
      <c r="F1800" t="s">
        <v>3938</v>
      </c>
      <c r="G1800">
        <v>0</v>
      </c>
      <c r="H1800">
        <v>0</v>
      </c>
      <c r="I1800">
        <v>0</v>
      </c>
      <c r="J1800">
        <v>0</v>
      </c>
      <c r="K1800">
        <v>0</v>
      </c>
      <c r="L1800">
        <v>0</v>
      </c>
      <c r="M1800">
        <v>0</v>
      </c>
      <c r="N1800">
        <v>0</v>
      </c>
      <c r="O1800">
        <v>0</v>
      </c>
      <c r="P1800">
        <v>0</v>
      </c>
      <c r="Q1800">
        <v>0</v>
      </c>
      <c r="R1800">
        <v>0</v>
      </c>
      <c r="S1800">
        <v>0</v>
      </c>
      <c r="T1800">
        <v>0</v>
      </c>
      <c r="U1800">
        <v>0</v>
      </c>
    </row>
    <row r="1801" spans="1:21" x14ac:dyDescent="0.2">
      <c r="A1801" t="s">
        <v>3887</v>
      </c>
      <c r="B1801" t="s">
        <v>4135</v>
      </c>
      <c r="C1801" t="s">
        <v>4136</v>
      </c>
      <c r="D1801" t="s">
        <v>421</v>
      </c>
      <c r="E1801" t="s">
        <v>4137</v>
      </c>
      <c r="F1801" t="s">
        <v>421</v>
      </c>
      <c r="G1801">
        <v>1.11690750775235E-3</v>
      </c>
      <c r="H1801">
        <v>3.7259488010016801E-3</v>
      </c>
      <c r="I1801">
        <v>3.3589177159520501E-3</v>
      </c>
      <c r="J1801">
        <v>4.82190148017484E-3</v>
      </c>
      <c r="K1801">
        <v>6.8278503435580703E-4</v>
      </c>
      <c r="L1801">
        <v>1.0246800280770999E-3</v>
      </c>
      <c r="M1801">
        <v>1.2490894875145399E-3</v>
      </c>
      <c r="N1801">
        <v>1.0120354723549001E-3</v>
      </c>
      <c r="O1801">
        <v>1.0529626058452899E-3</v>
      </c>
      <c r="P1801">
        <v>8.8192282352701605E-4</v>
      </c>
      <c r="Q1801">
        <v>1.08893316491332E-3</v>
      </c>
      <c r="R1801">
        <v>4.2585492644115901E-4</v>
      </c>
      <c r="S1801">
        <v>1.12140370235939E-3</v>
      </c>
      <c r="T1801">
        <v>5.31078168056006E-4</v>
      </c>
      <c r="U1801">
        <v>6.3047424110637999E-4</v>
      </c>
    </row>
    <row r="1802" spans="1:21" x14ac:dyDescent="0.2">
      <c r="A1802" t="s">
        <v>3887</v>
      </c>
      <c r="B1802" t="s">
        <v>4138</v>
      </c>
      <c r="C1802" t="s">
        <v>4139</v>
      </c>
      <c r="D1802" t="s">
        <v>421</v>
      </c>
      <c r="E1802" t="s">
        <v>421</v>
      </c>
      <c r="F1802" t="s">
        <v>3906</v>
      </c>
      <c r="G1802">
        <v>0</v>
      </c>
      <c r="H1802">
        <v>0</v>
      </c>
      <c r="I1802">
        <v>0</v>
      </c>
      <c r="J1802">
        <v>0</v>
      </c>
      <c r="K1802">
        <v>0</v>
      </c>
      <c r="L1802">
        <v>0</v>
      </c>
      <c r="M1802">
        <v>0</v>
      </c>
      <c r="N1802">
        <v>0</v>
      </c>
      <c r="O1802">
        <v>0</v>
      </c>
      <c r="P1802">
        <v>0</v>
      </c>
      <c r="Q1802">
        <v>0</v>
      </c>
      <c r="R1802">
        <v>0</v>
      </c>
      <c r="S1802">
        <v>0</v>
      </c>
      <c r="T1802">
        <v>0</v>
      </c>
      <c r="U1802">
        <v>0</v>
      </c>
    </row>
    <row r="1803" spans="1:21" x14ac:dyDescent="0.2">
      <c r="A1803" t="s">
        <v>3887</v>
      </c>
      <c r="B1803" t="s">
        <v>4140</v>
      </c>
      <c r="C1803" t="s">
        <v>4141</v>
      </c>
      <c r="D1803" t="s">
        <v>421</v>
      </c>
      <c r="E1803" t="s">
        <v>421</v>
      </c>
      <c r="F1803" t="s">
        <v>4142</v>
      </c>
      <c r="G1803">
        <v>0</v>
      </c>
      <c r="H1803">
        <v>0</v>
      </c>
      <c r="I1803">
        <v>0</v>
      </c>
      <c r="J1803">
        <v>0</v>
      </c>
      <c r="K1803">
        <v>0</v>
      </c>
      <c r="L1803">
        <v>0</v>
      </c>
      <c r="M1803">
        <v>0</v>
      </c>
      <c r="N1803">
        <v>0</v>
      </c>
      <c r="O1803">
        <v>0</v>
      </c>
      <c r="P1803">
        <v>0</v>
      </c>
      <c r="Q1803">
        <v>0</v>
      </c>
      <c r="R1803">
        <v>0</v>
      </c>
      <c r="S1803">
        <v>0</v>
      </c>
      <c r="T1803">
        <v>0</v>
      </c>
      <c r="U1803">
        <v>0</v>
      </c>
    </row>
    <row r="1804" spans="1:21" x14ac:dyDescent="0.2">
      <c r="A1804" t="s">
        <v>3887</v>
      </c>
      <c r="B1804" t="s">
        <v>4143</v>
      </c>
      <c r="C1804" t="s">
        <v>4144</v>
      </c>
      <c r="D1804" t="s">
        <v>421</v>
      </c>
      <c r="E1804" t="s">
        <v>421</v>
      </c>
      <c r="F1804" t="s">
        <v>4145</v>
      </c>
      <c r="G1804">
        <v>0</v>
      </c>
      <c r="H1804">
        <v>0</v>
      </c>
      <c r="I1804">
        <v>0</v>
      </c>
      <c r="J1804">
        <v>0</v>
      </c>
      <c r="K1804">
        <v>0</v>
      </c>
      <c r="L1804">
        <v>0</v>
      </c>
      <c r="M1804">
        <v>0</v>
      </c>
      <c r="N1804">
        <v>0</v>
      </c>
      <c r="O1804">
        <v>0</v>
      </c>
      <c r="P1804">
        <v>0</v>
      </c>
      <c r="Q1804">
        <v>0</v>
      </c>
      <c r="R1804">
        <v>0</v>
      </c>
      <c r="S1804">
        <v>0</v>
      </c>
      <c r="T1804">
        <v>0</v>
      </c>
      <c r="U1804">
        <v>0</v>
      </c>
    </row>
    <row r="1805" spans="1:21" x14ac:dyDescent="0.2">
      <c r="A1805" t="s">
        <v>3887</v>
      </c>
      <c r="B1805" t="s">
        <v>4146</v>
      </c>
      <c r="C1805" t="s">
        <v>4147</v>
      </c>
      <c r="D1805" t="s">
        <v>421</v>
      </c>
      <c r="E1805" t="s">
        <v>3890</v>
      </c>
      <c r="F1805" t="s">
        <v>421</v>
      </c>
      <c r="G1805">
        <v>2.1694022273448198E-2</v>
      </c>
      <c r="H1805">
        <v>1.13665149900283</v>
      </c>
      <c r="I1805">
        <v>1.8304199150320499</v>
      </c>
      <c r="J1805">
        <v>1.2535546288149699</v>
      </c>
      <c r="K1805">
        <v>2.21928559704795E-2</v>
      </c>
      <c r="L1805">
        <v>1.9839652223714699E-2</v>
      </c>
      <c r="M1805">
        <v>1.9226696618983401E-2</v>
      </c>
      <c r="N1805">
        <v>2.1201539041952901E-2</v>
      </c>
      <c r="O1805">
        <v>2.18599504573634E-2</v>
      </c>
      <c r="P1805">
        <v>2.352071589851E-2</v>
      </c>
      <c r="Q1805">
        <v>2.0455609485508199E-2</v>
      </c>
      <c r="R1805">
        <v>2.3272715566476702E-2</v>
      </c>
      <c r="S1805">
        <v>2.0188201968313502E-2</v>
      </c>
      <c r="T1805">
        <v>2.17099620153718E-2</v>
      </c>
      <c r="U1805">
        <v>2.1677440873974399E-2</v>
      </c>
    </row>
    <row r="1806" spans="1:21" x14ac:dyDescent="0.2">
      <c r="A1806" t="s">
        <v>3887</v>
      </c>
      <c r="B1806" t="s">
        <v>4148</v>
      </c>
      <c r="C1806" t="s">
        <v>4149</v>
      </c>
      <c r="D1806" t="s">
        <v>421</v>
      </c>
      <c r="E1806" t="s">
        <v>3890</v>
      </c>
      <c r="F1806" t="s">
        <v>421</v>
      </c>
      <c r="G1806">
        <v>-9.3826222935530204E-4</v>
      </c>
      <c r="H1806">
        <v>-4.0542606776669604E-3</v>
      </c>
      <c r="I1806">
        <v>-3.6584611007829701E-3</v>
      </c>
      <c r="J1806">
        <v>-4.2171801204611403E-3</v>
      </c>
      <c r="K1806">
        <v>-4.8224193346160002E-4</v>
      </c>
      <c r="L1806">
        <v>-7.85819899027872E-4</v>
      </c>
      <c r="M1806">
        <v>-7.4746347157711901E-4</v>
      </c>
      <c r="N1806">
        <v>-8.1546470003080005E-4</v>
      </c>
      <c r="O1806">
        <v>-8.2842643717179405E-4</v>
      </c>
      <c r="P1806">
        <v>-6.7491643249600105E-4</v>
      </c>
      <c r="Q1806">
        <v>-5.6389780296023297E-4</v>
      </c>
      <c r="R1806">
        <v>-3.7011238383942202E-4</v>
      </c>
      <c r="S1806">
        <v>-6.60512956891061E-4</v>
      </c>
      <c r="T1806">
        <v>-3.9820106312778701E-4</v>
      </c>
      <c r="U1806">
        <v>-4.9276869021867105E-4</v>
      </c>
    </row>
    <row r="1807" spans="1:21" x14ac:dyDescent="0.2">
      <c r="A1807" t="s">
        <v>3887</v>
      </c>
      <c r="B1807" t="s">
        <v>4150</v>
      </c>
      <c r="C1807" t="s">
        <v>4151</v>
      </c>
      <c r="D1807" t="s">
        <v>421</v>
      </c>
      <c r="E1807" t="s">
        <v>421</v>
      </c>
      <c r="F1807" t="s">
        <v>3918</v>
      </c>
      <c r="G1807">
        <v>0</v>
      </c>
      <c r="H1807">
        <v>0</v>
      </c>
      <c r="I1807">
        <v>0</v>
      </c>
      <c r="J1807">
        <v>0</v>
      </c>
      <c r="K1807">
        <v>0</v>
      </c>
      <c r="L1807">
        <v>0</v>
      </c>
      <c r="M1807">
        <v>0</v>
      </c>
      <c r="N1807">
        <v>0</v>
      </c>
      <c r="O1807">
        <v>0</v>
      </c>
      <c r="P1807">
        <v>0</v>
      </c>
      <c r="Q1807">
        <v>0</v>
      </c>
      <c r="R1807">
        <v>0</v>
      </c>
      <c r="S1807">
        <v>0</v>
      </c>
      <c r="T1807">
        <v>0</v>
      </c>
      <c r="U1807">
        <v>0</v>
      </c>
    </row>
    <row r="1808" spans="1:21" x14ac:dyDescent="0.2">
      <c r="A1808" t="s">
        <v>3887</v>
      </c>
      <c r="B1808" t="s">
        <v>4152</v>
      </c>
      <c r="C1808" t="s">
        <v>4153</v>
      </c>
      <c r="D1808" t="s">
        <v>421</v>
      </c>
      <c r="E1808" t="s">
        <v>3890</v>
      </c>
      <c r="F1808" t="s">
        <v>421</v>
      </c>
      <c r="G1808">
        <v>7.4734679892489702E-3</v>
      </c>
      <c r="H1808">
        <v>1.0792863471190401E-2</v>
      </c>
      <c r="I1808">
        <v>9.9717795644011908E-3</v>
      </c>
      <c r="J1808">
        <v>1.14093602744712E-2</v>
      </c>
      <c r="K1808">
        <v>7.4406890684088596E-3</v>
      </c>
      <c r="L1808">
        <v>8.6695970732693604E-3</v>
      </c>
      <c r="M1808">
        <v>8.6787215755049808E-3</v>
      </c>
      <c r="N1808">
        <v>6.1771917440055701E-3</v>
      </c>
      <c r="O1808">
        <v>6.27495466300791E-3</v>
      </c>
      <c r="P1808">
        <v>5.5994612313735696E-3</v>
      </c>
      <c r="Q1808">
        <v>5.3997243606473599E-3</v>
      </c>
      <c r="R1808">
        <v>3.2647720640108899E-3</v>
      </c>
      <c r="S1808">
        <v>8.35228080864657E-3</v>
      </c>
      <c r="T1808">
        <v>2.9209555956610802E-3</v>
      </c>
      <c r="U1808">
        <v>4.55119006653681E-3</v>
      </c>
    </row>
    <row r="1809" spans="1:21" x14ac:dyDescent="0.2">
      <c r="A1809" t="s">
        <v>3887</v>
      </c>
      <c r="B1809" t="s">
        <v>4154</v>
      </c>
      <c r="C1809" t="s">
        <v>4155</v>
      </c>
      <c r="D1809" t="s">
        <v>421</v>
      </c>
      <c r="E1809" t="s">
        <v>421</v>
      </c>
      <c r="F1809" t="s">
        <v>3970</v>
      </c>
      <c r="G1809">
        <v>0</v>
      </c>
      <c r="H1809">
        <v>0</v>
      </c>
      <c r="I1809">
        <v>0</v>
      </c>
      <c r="J1809">
        <v>0</v>
      </c>
      <c r="K1809">
        <v>0</v>
      </c>
      <c r="L1809">
        <v>0</v>
      </c>
      <c r="M1809">
        <v>0</v>
      </c>
      <c r="N1809">
        <v>0</v>
      </c>
      <c r="O1809">
        <v>0</v>
      </c>
      <c r="P1809">
        <v>0</v>
      </c>
      <c r="Q1809">
        <v>0</v>
      </c>
      <c r="R1809">
        <v>0</v>
      </c>
      <c r="S1809">
        <v>0</v>
      </c>
      <c r="T1809">
        <v>0</v>
      </c>
      <c r="U1809">
        <v>0</v>
      </c>
    </row>
    <row r="1810" spans="1:21" x14ac:dyDescent="0.2">
      <c r="A1810" t="s">
        <v>3887</v>
      </c>
      <c r="B1810" t="s">
        <v>4156</v>
      </c>
      <c r="C1810" t="s">
        <v>4157</v>
      </c>
      <c r="D1810" t="s">
        <v>421</v>
      </c>
      <c r="E1810" t="s">
        <v>3890</v>
      </c>
      <c r="F1810" t="s">
        <v>421</v>
      </c>
      <c r="G1810">
        <v>1.3718291094533101E-3</v>
      </c>
      <c r="H1810">
        <v>3.1667984895657401E-3</v>
      </c>
      <c r="I1810">
        <v>3.3600530109569099E-3</v>
      </c>
      <c r="J1810">
        <v>3.13480880419478E-3</v>
      </c>
      <c r="K1810">
        <v>4.4324083916827802E-4</v>
      </c>
      <c r="L1810">
        <v>1.17129624756374E-3</v>
      </c>
      <c r="M1810">
        <v>1.11560602084538E-3</v>
      </c>
      <c r="N1810">
        <v>1.49725183619295E-3</v>
      </c>
      <c r="O1810">
        <v>1.38578726775135E-3</v>
      </c>
      <c r="P1810">
        <v>1.2276891434552799E-3</v>
      </c>
      <c r="Q1810">
        <v>1.23329653208715E-3</v>
      </c>
      <c r="R1810">
        <v>8.0043461699119505E-4</v>
      </c>
      <c r="S1810">
        <v>1.0370930245727E-3</v>
      </c>
      <c r="T1810">
        <v>7.6458030309437897E-4</v>
      </c>
      <c r="U1810">
        <v>1.0048946806939299E-3</v>
      </c>
    </row>
    <row r="1811" spans="1:21" x14ac:dyDescent="0.2">
      <c r="A1811" t="s">
        <v>3887</v>
      </c>
      <c r="B1811" t="s">
        <v>4158</v>
      </c>
      <c r="C1811" t="s">
        <v>4159</v>
      </c>
      <c r="D1811" t="s">
        <v>421</v>
      </c>
      <c r="E1811" t="s">
        <v>421</v>
      </c>
      <c r="F1811" t="s">
        <v>3938</v>
      </c>
      <c r="G1811">
        <v>0</v>
      </c>
      <c r="H1811">
        <v>0</v>
      </c>
      <c r="I1811">
        <v>0</v>
      </c>
      <c r="J1811">
        <v>0</v>
      </c>
      <c r="K1811">
        <v>0</v>
      </c>
      <c r="L1811">
        <v>0</v>
      </c>
      <c r="M1811">
        <v>0</v>
      </c>
      <c r="N1811">
        <v>0</v>
      </c>
      <c r="O1811">
        <v>0</v>
      </c>
      <c r="P1811">
        <v>0</v>
      </c>
      <c r="Q1811">
        <v>0</v>
      </c>
      <c r="R1811">
        <v>0</v>
      </c>
      <c r="S1811">
        <v>0</v>
      </c>
      <c r="T1811">
        <v>0</v>
      </c>
      <c r="U1811">
        <v>0</v>
      </c>
    </row>
    <row r="1812" spans="1:21" x14ac:dyDescent="0.2">
      <c r="A1812" t="s">
        <v>3887</v>
      </c>
      <c r="B1812" t="s">
        <v>4160</v>
      </c>
      <c r="C1812" t="s">
        <v>4161</v>
      </c>
      <c r="D1812" t="s">
        <v>421</v>
      </c>
      <c r="E1812" t="s">
        <v>421</v>
      </c>
      <c r="F1812" t="s">
        <v>3918</v>
      </c>
      <c r="G1812">
        <v>0</v>
      </c>
      <c r="H1812">
        <v>0</v>
      </c>
      <c r="I1812">
        <v>0</v>
      </c>
      <c r="J1812">
        <v>0</v>
      </c>
      <c r="K1812">
        <v>0</v>
      </c>
      <c r="L1812">
        <v>0</v>
      </c>
      <c r="M1812">
        <v>0</v>
      </c>
      <c r="N1812">
        <v>0</v>
      </c>
      <c r="O1812">
        <v>0</v>
      </c>
      <c r="P1812">
        <v>0</v>
      </c>
      <c r="Q1812">
        <v>0</v>
      </c>
      <c r="R1812">
        <v>0</v>
      </c>
      <c r="S1812">
        <v>0</v>
      </c>
      <c r="T1812">
        <v>0</v>
      </c>
      <c r="U1812">
        <v>0</v>
      </c>
    </row>
    <row r="1813" spans="1:21" x14ac:dyDescent="0.2">
      <c r="A1813" t="s">
        <v>3887</v>
      </c>
      <c r="B1813" t="s">
        <v>4162</v>
      </c>
      <c r="C1813" t="s">
        <v>4163</v>
      </c>
      <c r="D1813" t="s">
        <v>421</v>
      </c>
      <c r="E1813" t="s">
        <v>421</v>
      </c>
      <c r="F1813" t="s">
        <v>4164</v>
      </c>
      <c r="G1813">
        <v>0</v>
      </c>
      <c r="H1813">
        <v>0</v>
      </c>
      <c r="I1813">
        <v>0</v>
      </c>
      <c r="J1813">
        <v>0</v>
      </c>
      <c r="K1813">
        <v>0</v>
      </c>
      <c r="L1813">
        <v>0</v>
      </c>
      <c r="M1813">
        <v>0</v>
      </c>
      <c r="N1813">
        <v>0</v>
      </c>
      <c r="O1813">
        <v>0</v>
      </c>
      <c r="P1813">
        <v>0</v>
      </c>
      <c r="Q1813">
        <v>0</v>
      </c>
      <c r="R1813">
        <v>0</v>
      </c>
      <c r="S1813">
        <v>0</v>
      </c>
      <c r="T1813">
        <v>0</v>
      </c>
      <c r="U1813">
        <v>0</v>
      </c>
    </row>
    <row r="1814" spans="1:21" x14ac:dyDescent="0.2">
      <c r="A1814" t="s">
        <v>3887</v>
      </c>
      <c r="B1814" t="s">
        <v>4165</v>
      </c>
      <c r="C1814" t="s">
        <v>4166</v>
      </c>
      <c r="D1814" t="s">
        <v>421</v>
      </c>
      <c r="E1814" t="s">
        <v>3935</v>
      </c>
      <c r="F1814" t="s">
        <v>421</v>
      </c>
      <c r="G1814">
        <v>-5.3032127319380803E-3</v>
      </c>
      <c r="H1814">
        <v>-1.3037005206355801</v>
      </c>
      <c r="I1814">
        <v>-2.1338839293982801</v>
      </c>
      <c r="J1814">
        <v>-1.45157082950034</v>
      </c>
      <c r="K1814">
        <v>-1.97980858019726E-3</v>
      </c>
      <c r="L1814">
        <v>-3.4943074234559902E-3</v>
      </c>
      <c r="M1814">
        <v>-3.5557747737499901E-3</v>
      </c>
      <c r="N1814">
        <v>-5.1476935409685001E-3</v>
      </c>
      <c r="O1814">
        <v>-4.8457022941248897E-3</v>
      </c>
      <c r="P1814">
        <v>-2.3997807256011402E-3</v>
      </c>
      <c r="Q1814">
        <v>-3.9290331987410004E-3</v>
      </c>
      <c r="R1814">
        <v>-1.27909657702133E-3</v>
      </c>
      <c r="S1814">
        <v>-3.2969387017900598E-3</v>
      </c>
      <c r="T1814">
        <v>-1.96209609836917E-3</v>
      </c>
      <c r="U1814">
        <v>-2.4071659756746602E-3</v>
      </c>
    </row>
    <row r="1815" spans="1:21" x14ac:dyDescent="0.2">
      <c r="A1815" t="s">
        <v>3887</v>
      </c>
      <c r="B1815" t="s">
        <v>4167</v>
      </c>
      <c r="C1815" t="s">
        <v>4168</v>
      </c>
      <c r="D1815" t="s">
        <v>421</v>
      </c>
      <c r="E1815" t="s">
        <v>421</v>
      </c>
      <c r="F1815" t="s">
        <v>4169</v>
      </c>
      <c r="G1815">
        <v>5.6470095388525899E-3</v>
      </c>
      <c r="H1815">
        <v>4.26282281193894E-3</v>
      </c>
      <c r="I1815">
        <v>3.7656878971235801E-3</v>
      </c>
      <c r="J1815">
        <v>4.2008589299884196E-3</v>
      </c>
      <c r="K1815">
        <v>8.4523513103947207E-3</v>
      </c>
      <c r="L1815">
        <v>5.3498117037646996E-3</v>
      </c>
      <c r="M1815">
        <v>5.27472207823602E-3</v>
      </c>
      <c r="N1815">
        <v>5.0420077830254902E-3</v>
      </c>
      <c r="O1815">
        <v>5.3100977358155497E-3</v>
      </c>
      <c r="P1815">
        <v>5.3621665826414002E-3</v>
      </c>
      <c r="Q1815">
        <v>4.2739470334841202E-3</v>
      </c>
      <c r="R1815">
        <v>3.5081891023033699E-3</v>
      </c>
      <c r="S1815">
        <v>4.6264259403777097E-3</v>
      </c>
      <c r="T1815">
        <v>2.6470607232175099E-3</v>
      </c>
      <c r="U1815">
        <v>3.3928999909337101E-3</v>
      </c>
    </row>
    <row r="1816" spans="1:21" x14ac:dyDescent="0.2">
      <c r="A1816" t="s">
        <v>3887</v>
      </c>
      <c r="B1816" t="s">
        <v>4170</v>
      </c>
      <c r="C1816" t="s">
        <v>4171</v>
      </c>
      <c r="D1816" t="s">
        <v>421</v>
      </c>
      <c r="E1816" t="s">
        <v>3890</v>
      </c>
      <c r="F1816" t="s">
        <v>421</v>
      </c>
      <c r="G1816">
        <v>1.4043969561746499E-3</v>
      </c>
      <c r="H1816">
        <v>-12.1951261265023</v>
      </c>
      <c r="I1816">
        <v>-19.392788834822898</v>
      </c>
      <c r="J1816">
        <v>-12.6709000064471</v>
      </c>
      <c r="K1816">
        <v>-1.87634245879142E-4</v>
      </c>
      <c r="L1816">
        <v>3.93440860663126E-4</v>
      </c>
      <c r="M1816">
        <v>-1.3317611669067201E-3</v>
      </c>
      <c r="N1816">
        <v>6.7329551852025101E-4</v>
      </c>
      <c r="O1816">
        <v>2.4378563740198398E-3</v>
      </c>
      <c r="P1816">
        <v>2.41906705091519E-3</v>
      </c>
      <c r="Q1816">
        <v>-2.6465891674941599E-4</v>
      </c>
      <c r="R1816">
        <v>-6.8563046466210802E-3</v>
      </c>
      <c r="S1816">
        <v>-3.7683996983633602E-3</v>
      </c>
      <c r="T1816">
        <v>-1.4916179966866999E-4</v>
      </c>
      <c r="U1816">
        <v>5.6757866013660804E-4</v>
      </c>
    </row>
    <row r="1817" spans="1:21" x14ac:dyDescent="0.2">
      <c r="A1817" t="s">
        <v>3887</v>
      </c>
      <c r="B1817" t="s">
        <v>4172</v>
      </c>
      <c r="C1817" t="s">
        <v>4173</v>
      </c>
      <c r="D1817" t="s">
        <v>421</v>
      </c>
      <c r="E1817" t="s">
        <v>421</v>
      </c>
      <c r="F1817" t="s">
        <v>3952</v>
      </c>
      <c r="G1817">
        <v>0</v>
      </c>
      <c r="H1817" s="16">
        <v>6.4345331898822697E-5</v>
      </c>
      <c r="I1817">
        <v>1.41546901836839E-4</v>
      </c>
      <c r="J1817" s="16">
        <v>5.4993087760030702E-5</v>
      </c>
      <c r="K1817">
        <v>0</v>
      </c>
      <c r="L1817">
        <v>0</v>
      </c>
      <c r="M1817">
        <v>0</v>
      </c>
      <c r="N1817">
        <v>0</v>
      </c>
      <c r="O1817">
        <v>0</v>
      </c>
      <c r="P1817">
        <v>0</v>
      </c>
      <c r="Q1817">
        <v>0</v>
      </c>
      <c r="R1817">
        <v>0</v>
      </c>
      <c r="S1817">
        <v>0</v>
      </c>
      <c r="T1817">
        <v>0</v>
      </c>
      <c r="U1817">
        <v>0</v>
      </c>
    </row>
    <row r="1818" spans="1:21" x14ac:dyDescent="0.2">
      <c r="A1818" t="s">
        <v>3887</v>
      </c>
      <c r="B1818" t="s">
        <v>4174</v>
      </c>
      <c r="C1818" t="s">
        <v>4175</v>
      </c>
      <c r="D1818" t="s">
        <v>421</v>
      </c>
      <c r="E1818" t="s">
        <v>421</v>
      </c>
      <c r="F1818" t="s">
        <v>3906</v>
      </c>
      <c r="G1818">
        <v>0</v>
      </c>
      <c r="H1818">
        <v>0</v>
      </c>
      <c r="I1818">
        <v>0</v>
      </c>
      <c r="J1818">
        <v>0</v>
      </c>
      <c r="K1818">
        <v>0</v>
      </c>
      <c r="L1818">
        <v>0</v>
      </c>
      <c r="M1818">
        <v>0</v>
      </c>
      <c r="N1818">
        <v>0</v>
      </c>
      <c r="O1818">
        <v>0</v>
      </c>
      <c r="P1818">
        <v>0</v>
      </c>
      <c r="Q1818">
        <v>0</v>
      </c>
      <c r="R1818">
        <v>0</v>
      </c>
      <c r="S1818">
        <v>0</v>
      </c>
      <c r="T1818">
        <v>0</v>
      </c>
      <c r="U1818">
        <v>0</v>
      </c>
    </row>
    <row r="1819" spans="1:21" x14ac:dyDescent="0.2">
      <c r="A1819" t="s">
        <v>3887</v>
      </c>
      <c r="B1819" t="s">
        <v>4176</v>
      </c>
      <c r="C1819" t="s">
        <v>4177</v>
      </c>
      <c r="D1819" t="s">
        <v>421</v>
      </c>
      <c r="E1819" t="s">
        <v>421</v>
      </c>
      <c r="F1819" t="s">
        <v>3998</v>
      </c>
      <c r="G1819">
        <v>1.1330523857695099E-3</v>
      </c>
      <c r="H1819">
        <v>0.21986782775220201</v>
      </c>
      <c r="I1819">
        <v>0.37114687720800799</v>
      </c>
      <c r="J1819">
        <v>0.26267104173769601</v>
      </c>
      <c r="K1819">
        <v>3.7623765835695199E-4</v>
      </c>
      <c r="L1819">
        <v>7.51109613507694E-4</v>
      </c>
      <c r="M1819">
        <v>8.7109057465636496E-4</v>
      </c>
      <c r="N1819">
        <v>1.2723799479594101E-3</v>
      </c>
      <c r="O1819">
        <v>1.22150781468114E-3</v>
      </c>
      <c r="P1819">
        <v>7.0671000596157795E-4</v>
      </c>
      <c r="Q1819">
        <v>1.1379823743260201E-3</v>
      </c>
      <c r="R1819">
        <v>6.5095893199490604E-4</v>
      </c>
      <c r="S1819">
        <v>9.5966279923764798E-4</v>
      </c>
      <c r="T1819">
        <v>6.6198952211486499E-4</v>
      </c>
      <c r="U1819">
        <v>7.8799853010776697E-4</v>
      </c>
    </row>
    <row r="1820" spans="1:21" x14ac:dyDescent="0.2">
      <c r="A1820" t="s">
        <v>3887</v>
      </c>
      <c r="B1820" t="s">
        <v>4178</v>
      </c>
      <c r="C1820" t="s">
        <v>4179</v>
      </c>
      <c r="D1820" t="s">
        <v>421</v>
      </c>
      <c r="E1820" t="s">
        <v>421</v>
      </c>
      <c r="F1820" t="s">
        <v>4034</v>
      </c>
      <c r="G1820">
        <v>6.9653640744485098E-3</v>
      </c>
      <c r="H1820">
        <v>3.2682955577701799E-3</v>
      </c>
      <c r="I1820">
        <v>3.0291312247640902E-3</v>
      </c>
      <c r="J1820">
        <v>3.2749857668479699E-3</v>
      </c>
      <c r="K1820">
        <v>8.5811854309172098E-3</v>
      </c>
      <c r="L1820">
        <v>7.3372805035411904E-3</v>
      </c>
      <c r="M1820">
        <v>7.28599924610815E-3</v>
      </c>
      <c r="N1820">
        <v>6.89609627872658E-3</v>
      </c>
      <c r="O1820">
        <v>6.9862691214460301E-3</v>
      </c>
      <c r="P1820">
        <v>7.1361500746177104E-3</v>
      </c>
      <c r="Q1820">
        <v>7.1312644246714603E-3</v>
      </c>
      <c r="R1820">
        <v>7.0520611474633697E-3</v>
      </c>
      <c r="S1820">
        <v>7.3567462978442102E-3</v>
      </c>
      <c r="T1820">
        <v>4.2388091801541204E-3</v>
      </c>
      <c r="U1820">
        <v>5.0997225258794E-3</v>
      </c>
    </row>
    <row r="1821" spans="1:21" x14ac:dyDescent="0.2">
      <c r="A1821" t="s">
        <v>3887</v>
      </c>
      <c r="B1821" t="s">
        <v>4180</v>
      </c>
      <c r="C1821" t="s">
        <v>4181</v>
      </c>
      <c r="D1821" t="s">
        <v>421</v>
      </c>
      <c r="E1821" t="s">
        <v>421</v>
      </c>
      <c r="F1821" t="s">
        <v>4182</v>
      </c>
      <c r="G1821">
        <v>1.3639433250262E-3</v>
      </c>
      <c r="H1821">
        <v>3.1691138072180202E-3</v>
      </c>
      <c r="I1821">
        <v>2.8926617185353201E-3</v>
      </c>
      <c r="J1821">
        <v>3.1391889121368199E-3</v>
      </c>
      <c r="K1821">
        <v>1.31834640623434E-3</v>
      </c>
      <c r="L1821">
        <v>1.5984687311491701E-3</v>
      </c>
      <c r="M1821">
        <v>1.6380538687314401E-3</v>
      </c>
      <c r="N1821">
        <v>1.3737970438939299E-3</v>
      </c>
      <c r="O1821">
        <v>1.3075366696602001E-3</v>
      </c>
      <c r="P1821">
        <v>9.5662184893498898E-4</v>
      </c>
      <c r="Q1821">
        <v>2.41795534106461E-3</v>
      </c>
      <c r="R1821">
        <v>8.9086668355412295E-4</v>
      </c>
      <c r="S1821">
        <v>1.5429266183478499E-3</v>
      </c>
      <c r="T1821">
        <v>1.2937223515451699E-3</v>
      </c>
      <c r="U1821">
        <v>1.5560561955210001E-3</v>
      </c>
    </row>
    <row r="1822" spans="1:21" x14ac:dyDescent="0.2">
      <c r="A1822" t="s">
        <v>3887</v>
      </c>
      <c r="B1822" t="s">
        <v>4183</v>
      </c>
      <c r="C1822" t="s">
        <v>4184</v>
      </c>
      <c r="D1822" t="s">
        <v>421</v>
      </c>
      <c r="E1822" t="s">
        <v>421</v>
      </c>
      <c r="F1822" t="s">
        <v>3952</v>
      </c>
      <c r="G1822">
        <v>3.5789919214775701E-3</v>
      </c>
      <c r="H1822">
        <v>1.6280961984792299</v>
      </c>
      <c r="I1822">
        <v>2.7487850810137</v>
      </c>
      <c r="J1822">
        <v>1.8581557312096699</v>
      </c>
      <c r="K1822">
        <v>1.5696266415805801E-3</v>
      </c>
      <c r="L1822">
        <v>2.30893429330364E-3</v>
      </c>
      <c r="M1822">
        <v>2.4781365676606599E-3</v>
      </c>
      <c r="N1822">
        <v>3.1115325666227901E-3</v>
      </c>
      <c r="O1822">
        <v>2.9657669707854098E-3</v>
      </c>
      <c r="P1822">
        <v>1.38109849517716E-3</v>
      </c>
      <c r="Q1822">
        <v>2.0945032098796598E-3</v>
      </c>
      <c r="R1822">
        <v>5.8686604026214498E-4</v>
      </c>
      <c r="S1822">
        <v>1.74334827714632E-3</v>
      </c>
      <c r="T1822">
        <v>1.0408605413410701E-3</v>
      </c>
      <c r="U1822">
        <v>1.2754565226034799E-3</v>
      </c>
    </row>
    <row r="1823" spans="1:21" x14ac:dyDescent="0.2">
      <c r="A1823" t="s">
        <v>3887</v>
      </c>
      <c r="B1823" t="s">
        <v>4185</v>
      </c>
      <c r="C1823" t="s">
        <v>4186</v>
      </c>
      <c r="D1823" t="s">
        <v>421</v>
      </c>
      <c r="E1823" t="s">
        <v>421</v>
      </c>
      <c r="F1823" t="s">
        <v>3952</v>
      </c>
      <c r="G1823">
        <v>0</v>
      </c>
      <c r="H1823">
        <v>0</v>
      </c>
      <c r="I1823">
        <v>0</v>
      </c>
      <c r="J1823">
        <v>0</v>
      </c>
      <c r="K1823">
        <v>0</v>
      </c>
      <c r="L1823">
        <v>0</v>
      </c>
      <c r="M1823">
        <v>0</v>
      </c>
      <c r="N1823">
        <v>0</v>
      </c>
      <c r="O1823">
        <v>0</v>
      </c>
      <c r="P1823">
        <v>0</v>
      </c>
      <c r="Q1823">
        <v>0</v>
      </c>
      <c r="R1823">
        <v>0</v>
      </c>
      <c r="S1823">
        <v>0</v>
      </c>
      <c r="T1823">
        <v>0</v>
      </c>
      <c r="U1823">
        <v>0</v>
      </c>
    </row>
    <row r="1824" spans="1:21" x14ac:dyDescent="0.2">
      <c r="A1824" t="s">
        <v>3887</v>
      </c>
      <c r="B1824" t="s">
        <v>4187</v>
      </c>
      <c r="C1824" t="s">
        <v>4188</v>
      </c>
      <c r="D1824" t="s">
        <v>421</v>
      </c>
      <c r="E1824" t="s">
        <v>3923</v>
      </c>
      <c r="F1824" t="s">
        <v>421</v>
      </c>
      <c r="G1824">
        <v>0</v>
      </c>
      <c r="H1824" s="16">
        <v>2.2740583909323802E-5</v>
      </c>
      <c r="I1824" s="16">
        <v>5.0133680447021498E-5</v>
      </c>
      <c r="J1824" s="16">
        <v>2.4169438485078401E-5</v>
      </c>
      <c r="K1824">
        <v>0</v>
      </c>
      <c r="L1824">
        <v>0</v>
      </c>
      <c r="M1824">
        <v>0</v>
      </c>
      <c r="N1824">
        <v>0</v>
      </c>
      <c r="O1824">
        <v>0</v>
      </c>
      <c r="P1824">
        <v>0</v>
      </c>
      <c r="Q1824">
        <v>0</v>
      </c>
      <c r="R1824">
        <v>0</v>
      </c>
      <c r="S1824">
        <v>0</v>
      </c>
      <c r="T1824">
        <v>0</v>
      </c>
      <c r="U1824">
        <v>0</v>
      </c>
    </row>
    <row r="1825" spans="1:21" x14ac:dyDescent="0.2">
      <c r="A1825" t="s">
        <v>3887</v>
      </c>
      <c r="B1825" t="s">
        <v>4189</v>
      </c>
      <c r="C1825" t="s">
        <v>4190</v>
      </c>
      <c r="D1825" t="s">
        <v>421</v>
      </c>
      <c r="E1825" t="s">
        <v>421</v>
      </c>
      <c r="F1825" t="s">
        <v>3952</v>
      </c>
      <c r="G1825">
        <v>0</v>
      </c>
      <c r="H1825">
        <v>0</v>
      </c>
      <c r="I1825">
        <v>0</v>
      </c>
      <c r="J1825">
        <v>0</v>
      </c>
      <c r="K1825">
        <v>0</v>
      </c>
      <c r="L1825">
        <v>0</v>
      </c>
      <c r="M1825">
        <v>0</v>
      </c>
      <c r="N1825">
        <v>0</v>
      </c>
      <c r="O1825">
        <v>0</v>
      </c>
      <c r="P1825">
        <v>0</v>
      </c>
      <c r="Q1825">
        <v>0</v>
      </c>
      <c r="R1825">
        <v>0</v>
      </c>
      <c r="S1825">
        <v>0</v>
      </c>
      <c r="T1825">
        <v>0</v>
      </c>
      <c r="U1825">
        <v>0</v>
      </c>
    </row>
    <row r="1826" spans="1:21" x14ac:dyDescent="0.2">
      <c r="A1826" t="s">
        <v>3887</v>
      </c>
      <c r="B1826" t="s">
        <v>4191</v>
      </c>
      <c r="C1826" t="s">
        <v>4192</v>
      </c>
      <c r="D1826" t="s">
        <v>421</v>
      </c>
      <c r="E1826" t="s">
        <v>421</v>
      </c>
      <c r="F1826" t="s">
        <v>3952</v>
      </c>
      <c r="G1826">
        <v>0</v>
      </c>
      <c r="H1826" s="16">
        <v>2.2740583909323802E-5</v>
      </c>
      <c r="I1826" s="16">
        <v>5.0133680447021498E-5</v>
      </c>
      <c r="J1826" s="16">
        <v>2.4169438485078401E-5</v>
      </c>
      <c r="K1826">
        <v>0</v>
      </c>
      <c r="L1826">
        <v>0</v>
      </c>
      <c r="M1826">
        <v>0</v>
      </c>
      <c r="N1826">
        <v>0</v>
      </c>
      <c r="O1826">
        <v>0</v>
      </c>
      <c r="P1826">
        <v>0</v>
      </c>
      <c r="Q1826">
        <v>0</v>
      </c>
      <c r="R1826">
        <v>0</v>
      </c>
      <c r="S1826">
        <v>0</v>
      </c>
      <c r="T1826">
        <v>0</v>
      </c>
      <c r="U1826">
        <v>0</v>
      </c>
    </row>
    <row r="1827" spans="1:21" x14ac:dyDescent="0.2">
      <c r="A1827" t="s">
        <v>3887</v>
      </c>
      <c r="B1827" t="s">
        <v>4193</v>
      </c>
      <c r="C1827" t="s">
        <v>4194</v>
      </c>
      <c r="D1827" t="s">
        <v>421</v>
      </c>
      <c r="E1827" t="s">
        <v>421</v>
      </c>
      <c r="F1827" t="s">
        <v>3952</v>
      </c>
      <c r="G1827">
        <v>0</v>
      </c>
      <c r="H1827">
        <v>0</v>
      </c>
      <c r="I1827">
        <v>0</v>
      </c>
      <c r="J1827">
        <v>0</v>
      </c>
      <c r="K1827">
        <v>0</v>
      </c>
      <c r="L1827">
        <v>0</v>
      </c>
      <c r="M1827">
        <v>0</v>
      </c>
      <c r="N1827">
        <v>0</v>
      </c>
      <c r="O1827">
        <v>0</v>
      </c>
      <c r="P1827">
        <v>0</v>
      </c>
      <c r="Q1827">
        <v>0</v>
      </c>
      <c r="R1827">
        <v>0</v>
      </c>
      <c r="S1827">
        <v>0</v>
      </c>
      <c r="T1827">
        <v>0</v>
      </c>
      <c r="U1827">
        <v>0</v>
      </c>
    </row>
    <row r="1828" spans="1:21" x14ac:dyDescent="0.2">
      <c r="A1828" t="s">
        <v>3887</v>
      </c>
      <c r="B1828" t="s">
        <v>4195</v>
      </c>
      <c r="C1828" t="s">
        <v>4196</v>
      </c>
      <c r="D1828" t="s">
        <v>421</v>
      </c>
      <c r="E1828" t="s">
        <v>421</v>
      </c>
      <c r="F1828" t="s">
        <v>3918</v>
      </c>
      <c r="G1828">
        <v>0</v>
      </c>
      <c r="H1828">
        <v>0</v>
      </c>
      <c r="I1828">
        <v>0</v>
      </c>
      <c r="J1828">
        <v>0</v>
      </c>
      <c r="K1828">
        <v>0</v>
      </c>
      <c r="L1828">
        <v>0</v>
      </c>
      <c r="M1828">
        <v>0</v>
      </c>
      <c r="N1828">
        <v>0</v>
      </c>
      <c r="O1828">
        <v>0</v>
      </c>
      <c r="P1828">
        <v>0</v>
      </c>
      <c r="Q1828">
        <v>0</v>
      </c>
      <c r="R1828">
        <v>0</v>
      </c>
      <c r="S1828">
        <v>0</v>
      </c>
      <c r="T1828">
        <v>0</v>
      </c>
      <c r="U1828">
        <v>0</v>
      </c>
    </row>
    <row r="1829" spans="1:21" x14ac:dyDescent="0.2">
      <c r="A1829" t="s">
        <v>3887</v>
      </c>
      <c r="B1829" t="s">
        <v>4197</v>
      </c>
      <c r="C1829" t="s">
        <v>4198</v>
      </c>
      <c r="D1829" t="s">
        <v>421</v>
      </c>
      <c r="E1829" t="s">
        <v>3890</v>
      </c>
      <c r="F1829" t="s">
        <v>421</v>
      </c>
      <c r="G1829">
        <v>5.1157856962499903E-3</v>
      </c>
      <c r="H1829">
        <v>2.4073751402167098</v>
      </c>
      <c r="I1829">
        <v>3.68360826717735</v>
      </c>
      <c r="J1829">
        <v>2.5055720957776901</v>
      </c>
      <c r="K1829">
        <v>1.70030319846688E-2</v>
      </c>
      <c r="L1829">
        <v>3.16637750599224E-3</v>
      </c>
      <c r="M1829">
        <v>1.8355160313407899E-3</v>
      </c>
      <c r="N1829">
        <v>1.0887639190566201E-3</v>
      </c>
      <c r="O1829">
        <v>1.1327412784686E-3</v>
      </c>
      <c r="P1829">
        <v>8.5645465346979703E-4</v>
      </c>
      <c r="Q1829">
        <v>8.5180617815287395E-4</v>
      </c>
      <c r="R1829">
        <v>5.9868545322801301E-4</v>
      </c>
      <c r="S1829">
        <v>9.6790594553254497E-4</v>
      </c>
      <c r="T1829">
        <v>3.64966352176987E-4</v>
      </c>
      <c r="U1829">
        <v>4.0545228241500902E-4</v>
      </c>
    </row>
    <row r="1830" spans="1:21" x14ac:dyDescent="0.2">
      <c r="A1830" t="s">
        <v>3887</v>
      </c>
      <c r="B1830" t="s">
        <v>4199</v>
      </c>
      <c r="C1830" t="s">
        <v>4200</v>
      </c>
      <c r="D1830" t="s">
        <v>421</v>
      </c>
      <c r="E1830" t="s">
        <v>421</v>
      </c>
      <c r="F1830" t="s">
        <v>3952</v>
      </c>
      <c r="G1830">
        <v>0</v>
      </c>
      <c r="H1830" s="16">
        <v>5.45793598578285E-5</v>
      </c>
      <c r="I1830">
        <v>1.7155255588768999E-4</v>
      </c>
      <c r="J1830" s="16">
        <v>6.1251943732711404E-5</v>
      </c>
      <c r="K1830">
        <v>0</v>
      </c>
      <c r="L1830">
        <v>0</v>
      </c>
      <c r="M1830">
        <v>0</v>
      </c>
      <c r="N1830">
        <v>0</v>
      </c>
      <c r="O1830">
        <v>0</v>
      </c>
      <c r="P1830">
        <v>0</v>
      </c>
      <c r="Q1830">
        <v>0</v>
      </c>
      <c r="R1830">
        <v>0</v>
      </c>
      <c r="S1830">
        <v>0</v>
      </c>
      <c r="T1830">
        <v>0</v>
      </c>
      <c r="U1830">
        <v>0</v>
      </c>
    </row>
    <row r="1831" spans="1:21" x14ac:dyDescent="0.2">
      <c r="A1831" t="s">
        <v>3887</v>
      </c>
      <c r="B1831" t="s">
        <v>4201</v>
      </c>
      <c r="C1831" t="s">
        <v>4202</v>
      </c>
      <c r="D1831" t="s">
        <v>421</v>
      </c>
      <c r="E1831" t="s">
        <v>3923</v>
      </c>
      <c r="F1831" t="s">
        <v>421</v>
      </c>
      <c r="G1831">
        <v>0</v>
      </c>
      <c r="H1831" s="16">
        <v>2.1747018760361602E-5</v>
      </c>
      <c r="I1831" s="16">
        <v>6.4837818768527698E-5</v>
      </c>
      <c r="J1831" s="16">
        <v>2.43945062383724E-5</v>
      </c>
      <c r="K1831">
        <v>0</v>
      </c>
      <c r="L1831">
        <v>0</v>
      </c>
      <c r="M1831">
        <v>0</v>
      </c>
      <c r="N1831">
        <v>0</v>
      </c>
      <c r="O1831">
        <v>0</v>
      </c>
      <c r="P1831">
        <v>0</v>
      </c>
      <c r="Q1831">
        <v>0</v>
      </c>
      <c r="R1831">
        <v>0</v>
      </c>
      <c r="S1831">
        <v>0</v>
      </c>
      <c r="T1831">
        <v>0</v>
      </c>
      <c r="U1831">
        <v>0</v>
      </c>
    </row>
    <row r="1832" spans="1:21" x14ac:dyDescent="0.2">
      <c r="A1832" t="s">
        <v>3887</v>
      </c>
      <c r="B1832" t="s">
        <v>4203</v>
      </c>
      <c r="C1832" t="s">
        <v>4204</v>
      </c>
      <c r="D1832" t="s">
        <v>421</v>
      </c>
      <c r="E1832" t="s">
        <v>421</v>
      </c>
      <c r="F1832" t="s">
        <v>3906</v>
      </c>
      <c r="G1832">
        <v>0</v>
      </c>
      <c r="H1832">
        <v>0</v>
      </c>
      <c r="I1832">
        <v>0</v>
      </c>
      <c r="J1832">
        <v>0</v>
      </c>
      <c r="K1832">
        <v>0</v>
      </c>
      <c r="L1832">
        <v>0</v>
      </c>
      <c r="M1832">
        <v>0</v>
      </c>
      <c r="N1832">
        <v>0</v>
      </c>
      <c r="O1832">
        <v>0</v>
      </c>
      <c r="P1832">
        <v>0</v>
      </c>
      <c r="Q1832">
        <v>0</v>
      </c>
      <c r="R1832">
        <v>0</v>
      </c>
      <c r="S1832">
        <v>0</v>
      </c>
      <c r="T1832">
        <v>0</v>
      </c>
      <c r="U1832">
        <v>0</v>
      </c>
    </row>
    <row r="1833" spans="1:21" x14ac:dyDescent="0.2">
      <c r="A1833" t="s">
        <v>3887</v>
      </c>
      <c r="B1833" t="s">
        <v>4205</v>
      </c>
      <c r="C1833" t="s">
        <v>4206</v>
      </c>
      <c r="D1833" t="s">
        <v>421</v>
      </c>
      <c r="E1833" t="s">
        <v>421</v>
      </c>
      <c r="F1833" t="s">
        <v>4017</v>
      </c>
      <c r="G1833">
        <v>0</v>
      </c>
      <c r="H1833">
        <v>0</v>
      </c>
      <c r="I1833">
        <v>0</v>
      </c>
      <c r="J1833">
        <v>0</v>
      </c>
      <c r="K1833">
        <v>0</v>
      </c>
      <c r="L1833">
        <v>0</v>
      </c>
      <c r="M1833">
        <v>0</v>
      </c>
      <c r="N1833">
        <v>0</v>
      </c>
      <c r="O1833">
        <v>0</v>
      </c>
      <c r="P1833">
        <v>0</v>
      </c>
      <c r="Q1833">
        <v>0</v>
      </c>
      <c r="R1833">
        <v>0</v>
      </c>
      <c r="S1833">
        <v>0</v>
      </c>
      <c r="T1833">
        <v>0</v>
      </c>
      <c r="U1833">
        <v>0</v>
      </c>
    </row>
    <row r="1834" spans="1:21" x14ac:dyDescent="0.2">
      <c r="A1834" t="s">
        <v>3887</v>
      </c>
      <c r="B1834" t="s">
        <v>4207</v>
      </c>
      <c r="C1834" t="s">
        <v>4208</v>
      </c>
      <c r="D1834" t="s">
        <v>421</v>
      </c>
      <c r="E1834" t="s">
        <v>421</v>
      </c>
      <c r="F1834" t="s">
        <v>3952</v>
      </c>
      <c r="G1834">
        <v>0</v>
      </c>
      <c r="H1834" s="16">
        <v>5.2772917409226198E-5</v>
      </c>
      <c r="I1834">
        <v>2.00857447404561E-4</v>
      </c>
      <c r="J1834" s="16">
        <v>6.0554041687431701E-5</v>
      </c>
      <c r="K1834">
        <v>0</v>
      </c>
      <c r="L1834">
        <v>0</v>
      </c>
      <c r="M1834">
        <v>0</v>
      </c>
      <c r="N1834">
        <v>0</v>
      </c>
      <c r="O1834">
        <v>0</v>
      </c>
      <c r="P1834">
        <v>0</v>
      </c>
      <c r="Q1834">
        <v>0</v>
      </c>
      <c r="R1834">
        <v>0</v>
      </c>
      <c r="S1834">
        <v>0</v>
      </c>
      <c r="T1834">
        <v>0</v>
      </c>
      <c r="U1834">
        <v>0</v>
      </c>
    </row>
    <row r="1835" spans="1:21" x14ac:dyDescent="0.2">
      <c r="A1835" t="s">
        <v>3887</v>
      </c>
      <c r="B1835" t="s">
        <v>4209</v>
      </c>
      <c r="C1835" t="s">
        <v>4210</v>
      </c>
      <c r="D1835" t="s">
        <v>421</v>
      </c>
      <c r="E1835" t="s">
        <v>421</v>
      </c>
      <c r="F1835" t="s">
        <v>3952</v>
      </c>
      <c r="G1835">
        <v>0</v>
      </c>
      <c r="H1835" s="16">
        <v>2.4705796835726199E-6</v>
      </c>
      <c r="I1835" s="16">
        <v>3.9685085583183298E-5</v>
      </c>
      <c r="J1835" s="16">
        <v>3.6654233557435398E-7</v>
      </c>
      <c r="K1835">
        <v>0</v>
      </c>
      <c r="L1835">
        <v>0</v>
      </c>
      <c r="M1835">
        <v>0</v>
      </c>
      <c r="N1835">
        <v>0</v>
      </c>
      <c r="O1835">
        <v>0</v>
      </c>
      <c r="P1835">
        <v>0</v>
      </c>
      <c r="Q1835">
        <v>0</v>
      </c>
      <c r="R1835">
        <v>0</v>
      </c>
      <c r="S1835">
        <v>0</v>
      </c>
      <c r="T1835">
        <v>0</v>
      </c>
      <c r="U1835">
        <v>0</v>
      </c>
    </row>
    <row r="1836" spans="1:21" x14ac:dyDescent="0.2">
      <c r="A1836" t="s">
        <v>3887</v>
      </c>
      <c r="B1836" t="s">
        <v>4211</v>
      </c>
      <c r="C1836" t="s">
        <v>4212</v>
      </c>
      <c r="D1836" t="s">
        <v>421</v>
      </c>
      <c r="E1836" t="s">
        <v>3923</v>
      </c>
      <c r="F1836" t="s">
        <v>421</v>
      </c>
      <c r="G1836">
        <v>0</v>
      </c>
      <c r="H1836" s="16">
        <v>1.6343352784706801E-5</v>
      </c>
      <c r="I1836" s="16">
        <v>4.5209314702230699E-5</v>
      </c>
      <c r="J1836" s="16">
        <v>1.8597208886333101E-5</v>
      </c>
      <c r="K1836">
        <v>0</v>
      </c>
      <c r="L1836">
        <v>0</v>
      </c>
      <c r="M1836">
        <v>0</v>
      </c>
      <c r="N1836">
        <v>0</v>
      </c>
      <c r="O1836">
        <v>0</v>
      </c>
      <c r="P1836">
        <v>0</v>
      </c>
      <c r="Q1836">
        <v>0</v>
      </c>
      <c r="R1836">
        <v>0</v>
      </c>
      <c r="S1836">
        <v>0</v>
      </c>
      <c r="T1836">
        <v>0</v>
      </c>
      <c r="U1836">
        <v>0</v>
      </c>
    </row>
    <row r="1837" spans="1:21" x14ac:dyDescent="0.2">
      <c r="A1837" t="s">
        <v>3887</v>
      </c>
      <c r="B1837" t="s">
        <v>4213</v>
      </c>
      <c r="C1837" t="s">
        <v>4214</v>
      </c>
      <c r="D1837" t="s">
        <v>421</v>
      </c>
      <c r="E1837" t="s">
        <v>3987</v>
      </c>
      <c r="F1837" t="s">
        <v>421</v>
      </c>
      <c r="G1837">
        <v>-9.3832813187823402E-4</v>
      </c>
      <c r="H1837">
        <v>-4.0543833392532201E-3</v>
      </c>
      <c r="I1837">
        <v>-3.6588006304736102E-3</v>
      </c>
      <c r="J1837">
        <v>-4.2173088406684397E-3</v>
      </c>
      <c r="K1837">
        <v>-4.8225637640650099E-4</v>
      </c>
      <c r="L1837">
        <v>-7.8580704683365904E-4</v>
      </c>
      <c r="M1837">
        <v>-7.4747800543598704E-4</v>
      </c>
      <c r="N1837">
        <v>-8.1549084562046003E-4</v>
      </c>
      <c r="O1837">
        <v>-8.2845261041516896E-4</v>
      </c>
      <c r="P1837">
        <v>-6.7499617092758597E-4</v>
      </c>
      <c r="Q1837">
        <v>-5.6389350290223102E-4</v>
      </c>
      <c r="R1837">
        <v>-3.7012049740442802E-4</v>
      </c>
      <c r="S1837">
        <v>-6.6044985394524505E-4</v>
      </c>
      <c r="T1837">
        <v>-3.9819714312418799E-4</v>
      </c>
      <c r="U1837">
        <v>-4.9269445643741598E-4</v>
      </c>
    </row>
    <row r="1838" spans="1:21" x14ac:dyDescent="0.2">
      <c r="A1838" t="s">
        <v>3887</v>
      </c>
      <c r="B1838" t="s">
        <v>4215</v>
      </c>
      <c r="C1838" t="s">
        <v>4216</v>
      </c>
      <c r="D1838" t="s">
        <v>421</v>
      </c>
      <c r="E1838" t="s">
        <v>421</v>
      </c>
      <c r="F1838" t="s">
        <v>3906</v>
      </c>
      <c r="G1838">
        <v>0</v>
      </c>
      <c r="H1838">
        <v>0</v>
      </c>
      <c r="I1838">
        <v>0</v>
      </c>
      <c r="J1838">
        <v>0</v>
      </c>
      <c r="K1838">
        <v>0</v>
      </c>
      <c r="L1838">
        <v>0</v>
      </c>
      <c r="M1838">
        <v>0</v>
      </c>
      <c r="N1838">
        <v>0</v>
      </c>
      <c r="O1838">
        <v>0</v>
      </c>
      <c r="P1838">
        <v>0</v>
      </c>
      <c r="Q1838">
        <v>0</v>
      </c>
      <c r="R1838">
        <v>0</v>
      </c>
      <c r="S1838">
        <v>0</v>
      </c>
      <c r="T1838">
        <v>0</v>
      </c>
      <c r="U1838">
        <v>0</v>
      </c>
    </row>
    <row r="1839" spans="1:21" x14ac:dyDescent="0.2">
      <c r="A1839" t="s">
        <v>3887</v>
      </c>
      <c r="B1839" t="s">
        <v>4217</v>
      </c>
      <c r="C1839" t="s">
        <v>4218</v>
      </c>
      <c r="D1839" t="s">
        <v>421</v>
      </c>
      <c r="E1839" t="s">
        <v>421</v>
      </c>
      <c r="F1839" t="s">
        <v>3906</v>
      </c>
      <c r="G1839">
        <v>0</v>
      </c>
      <c r="H1839">
        <v>0</v>
      </c>
      <c r="I1839">
        <v>0</v>
      </c>
      <c r="J1839">
        <v>0</v>
      </c>
      <c r="K1839">
        <v>0</v>
      </c>
      <c r="L1839">
        <v>0</v>
      </c>
      <c r="M1839">
        <v>0</v>
      </c>
      <c r="N1839">
        <v>0</v>
      </c>
      <c r="O1839">
        <v>0</v>
      </c>
      <c r="P1839">
        <v>0</v>
      </c>
      <c r="Q1839">
        <v>0</v>
      </c>
      <c r="R1839">
        <v>0</v>
      </c>
      <c r="S1839">
        <v>0</v>
      </c>
      <c r="T1839">
        <v>0</v>
      </c>
      <c r="U1839">
        <v>0</v>
      </c>
    </row>
    <row r="1840" spans="1:21" x14ac:dyDescent="0.2">
      <c r="A1840" t="s">
        <v>3887</v>
      </c>
      <c r="B1840" t="s">
        <v>4219</v>
      </c>
      <c r="C1840" t="s">
        <v>4220</v>
      </c>
      <c r="D1840" t="s">
        <v>421</v>
      </c>
      <c r="E1840" t="s">
        <v>421</v>
      </c>
      <c r="F1840" t="s">
        <v>3909</v>
      </c>
      <c r="G1840">
        <v>0</v>
      </c>
      <c r="H1840">
        <v>0</v>
      </c>
      <c r="I1840">
        <v>0</v>
      </c>
      <c r="J1840">
        <v>0</v>
      </c>
      <c r="K1840">
        <v>0</v>
      </c>
      <c r="L1840">
        <v>0</v>
      </c>
      <c r="M1840">
        <v>0</v>
      </c>
      <c r="N1840">
        <v>0</v>
      </c>
      <c r="O1840">
        <v>0</v>
      </c>
      <c r="P1840">
        <v>0</v>
      </c>
      <c r="Q1840">
        <v>0</v>
      </c>
      <c r="R1840">
        <v>0</v>
      </c>
      <c r="S1840">
        <v>0</v>
      </c>
      <c r="T1840">
        <v>0</v>
      </c>
      <c r="U1840">
        <v>0</v>
      </c>
    </row>
    <row r="1841" spans="1:21" x14ac:dyDescent="0.2">
      <c r="A1841" t="s">
        <v>3887</v>
      </c>
      <c r="B1841" t="s">
        <v>4221</v>
      </c>
      <c r="C1841" t="s">
        <v>4222</v>
      </c>
      <c r="D1841" t="s">
        <v>421</v>
      </c>
      <c r="E1841" t="s">
        <v>3890</v>
      </c>
      <c r="F1841" t="s">
        <v>421</v>
      </c>
      <c r="G1841">
        <v>0</v>
      </c>
      <c r="H1841" s="16">
        <v>-8.1231580707561704E-5</v>
      </c>
      <c r="I1841">
        <v>-2.20102991109552E-4</v>
      </c>
      <c r="J1841" s="16">
        <v>-9.4509067036022105E-5</v>
      </c>
      <c r="K1841">
        <v>0</v>
      </c>
      <c r="L1841">
        <v>0</v>
      </c>
      <c r="M1841">
        <v>0</v>
      </c>
      <c r="N1841">
        <v>0</v>
      </c>
      <c r="O1841">
        <v>0</v>
      </c>
      <c r="P1841">
        <v>0</v>
      </c>
      <c r="Q1841">
        <v>0</v>
      </c>
      <c r="R1841">
        <v>0</v>
      </c>
      <c r="S1841">
        <v>0</v>
      </c>
      <c r="T1841">
        <v>0</v>
      </c>
      <c r="U1841">
        <v>0</v>
      </c>
    </row>
    <row r="1842" spans="1:21" x14ac:dyDescent="0.2">
      <c r="A1842" t="s">
        <v>3887</v>
      </c>
      <c r="B1842" t="s">
        <v>4223</v>
      </c>
      <c r="C1842" t="s">
        <v>4224</v>
      </c>
      <c r="D1842" t="s">
        <v>421</v>
      </c>
      <c r="E1842" t="s">
        <v>4225</v>
      </c>
      <c r="F1842" t="s">
        <v>421</v>
      </c>
      <c r="G1842">
        <v>1.4847749352484901E-3</v>
      </c>
      <c r="H1842">
        <v>9.37795489171192E-4</v>
      </c>
      <c r="I1842">
        <v>1.55803381995897E-3</v>
      </c>
      <c r="J1842">
        <v>1.7238789915422601E-3</v>
      </c>
      <c r="K1842">
        <v>1.5396094040035101E-3</v>
      </c>
      <c r="L1842">
        <v>1.24312544340307E-3</v>
      </c>
      <c r="M1842">
        <v>1.6737660996482601E-3</v>
      </c>
      <c r="N1842">
        <v>1.08357906439152E-3</v>
      </c>
      <c r="O1842">
        <v>1.3687021980646899E-3</v>
      </c>
      <c r="P1842">
        <v>1.4096877144682599E-3</v>
      </c>
      <c r="Q1842">
        <v>1.5908043954116801E-3</v>
      </c>
      <c r="R1842">
        <v>9.8799806765386506E-4</v>
      </c>
      <c r="S1842">
        <v>1.9590751436172E-3</v>
      </c>
      <c r="T1842">
        <v>9.1810642363234396E-4</v>
      </c>
      <c r="U1842">
        <v>1.21529893139851E-3</v>
      </c>
    </row>
    <row r="1843" spans="1:21" x14ac:dyDescent="0.2">
      <c r="A1843" t="s">
        <v>3887</v>
      </c>
      <c r="B1843" t="s">
        <v>4226</v>
      </c>
      <c r="C1843" t="s">
        <v>4227</v>
      </c>
      <c r="D1843" t="s">
        <v>421</v>
      </c>
      <c r="E1843" t="s">
        <v>421</v>
      </c>
      <c r="F1843" t="s">
        <v>4010</v>
      </c>
      <c r="G1843">
        <v>0</v>
      </c>
      <c r="H1843" s="16">
        <v>4.0756830111116301E-5</v>
      </c>
      <c r="I1843" s="16">
        <v>9.5515795773767E-5</v>
      </c>
      <c r="J1843" s="16">
        <v>4.6728106222245603E-5</v>
      </c>
      <c r="K1843">
        <v>0</v>
      </c>
      <c r="L1843">
        <v>0</v>
      </c>
      <c r="M1843">
        <v>0</v>
      </c>
      <c r="N1843">
        <v>0</v>
      </c>
      <c r="O1843">
        <v>0</v>
      </c>
      <c r="P1843">
        <v>0</v>
      </c>
      <c r="Q1843">
        <v>0</v>
      </c>
      <c r="R1843">
        <v>0</v>
      </c>
      <c r="S1843">
        <v>0</v>
      </c>
      <c r="T1843">
        <v>0</v>
      </c>
      <c r="U1843">
        <v>0</v>
      </c>
    </row>
    <row r="1844" spans="1:21" x14ac:dyDescent="0.2">
      <c r="A1844" t="s">
        <v>3887</v>
      </c>
      <c r="B1844" t="s">
        <v>4228</v>
      </c>
      <c r="C1844" t="s">
        <v>4229</v>
      </c>
      <c r="D1844" t="s">
        <v>421</v>
      </c>
      <c r="E1844" t="s">
        <v>421</v>
      </c>
      <c r="F1844" t="s">
        <v>4230</v>
      </c>
      <c r="G1844">
        <v>0</v>
      </c>
      <c r="H1844">
        <v>0</v>
      </c>
      <c r="I1844">
        <v>0</v>
      </c>
      <c r="J1844">
        <v>0</v>
      </c>
      <c r="K1844">
        <v>0</v>
      </c>
      <c r="L1844">
        <v>0</v>
      </c>
      <c r="M1844">
        <v>0</v>
      </c>
      <c r="N1844">
        <v>0</v>
      </c>
      <c r="O1844">
        <v>0</v>
      </c>
      <c r="P1844">
        <v>0</v>
      </c>
      <c r="Q1844">
        <v>0</v>
      </c>
      <c r="R1844">
        <v>0</v>
      </c>
      <c r="S1844">
        <v>0</v>
      </c>
      <c r="T1844">
        <v>0</v>
      </c>
      <c r="U1844">
        <v>0</v>
      </c>
    </row>
    <row r="1845" spans="1:21" x14ac:dyDescent="0.2">
      <c r="A1845" t="s">
        <v>3887</v>
      </c>
      <c r="B1845" t="s">
        <v>4231</v>
      </c>
      <c r="C1845" t="s">
        <v>4232</v>
      </c>
      <c r="D1845" t="s">
        <v>421</v>
      </c>
      <c r="E1845" t="s">
        <v>421</v>
      </c>
      <c r="F1845" t="s">
        <v>3906</v>
      </c>
      <c r="G1845">
        <v>0</v>
      </c>
      <c r="H1845">
        <v>0</v>
      </c>
      <c r="I1845">
        <v>0</v>
      </c>
      <c r="J1845">
        <v>0</v>
      </c>
      <c r="K1845">
        <v>0</v>
      </c>
      <c r="L1845">
        <v>0</v>
      </c>
      <c r="M1845">
        <v>0</v>
      </c>
      <c r="N1845">
        <v>0</v>
      </c>
      <c r="O1845">
        <v>0</v>
      </c>
      <c r="P1845">
        <v>0</v>
      </c>
      <c r="Q1845">
        <v>0</v>
      </c>
      <c r="R1845">
        <v>0</v>
      </c>
      <c r="S1845">
        <v>0</v>
      </c>
      <c r="T1845">
        <v>0</v>
      </c>
      <c r="U1845">
        <v>0</v>
      </c>
    </row>
    <row r="1846" spans="1:21" x14ac:dyDescent="0.2">
      <c r="A1846" t="s">
        <v>3887</v>
      </c>
      <c r="B1846" t="s">
        <v>4233</v>
      </c>
      <c r="C1846" t="s">
        <v>4234</v>
      </c>
      <c r="D1846" t="s">
        <v>421</v>
      </c>
      <c r="E1846" t="s">
        <v>421</v>
      </c>
      <c r="F1846" t="s">
        <v>3938</v>
      </c>
      <c r="G1846">
        <v>0</v>
      </c>
      <c r="H1846" s="16">
        <v>-4.0756830111116402E-5</v>
      </c>
      <c r="I1846" s="16">
        <v>-9.5515795773767393E-5</v>
      </c>
      <c r="J1846" s="16">
        <v>-4.6728106222245501E-5</v>
      </c>
      <c r="K1846">
        <v>0</v>
      </c>
      <c r="L1846">
        <v>0</v>
      </c>
      <c r="M1846">
        <v>0</v>
      </c>
      <c r="N1846">
        <v>0</v>
      </c>
      <c r="O1846">
        <v>0</v>
      </c>
      <c r="P1846">
        <v>0</v>
      </c>
      <c r="Q1846">
        <v>0</v>
      </c>
      <c r="R1846">
        <v>0</v>
      </c>
      <c r="S1846">
        <v>0</v>
      </c>
      <c r="T1846">
        <v>0</v>
      </c>
      <c r="U1846">
        <v>0</v>
      </c>
    </row>
    <row r="1847" spans="1:21" x14ac:dyDescent="0.2">
      <c r="A1847" t="s">
        <v>3887</v>
      </c>
      <c r="B1847" t="s">
        <v>4235</v>
      </c>
      <c r="C1847" t="s">
        <v>4236</v>
      </c>
      <c r="D1847" t="s">
        <v>421</v>
      </c>
      <c r="E1847" t="s">
        <v>421</v>
      </c>
      <c r="F1847" t="s">
        <v>3906</v>
      </c>
      <c r="G1847">
        <v>0</v>
      </c>
      <c r="H1847">
        <v>0</v>
      </c>
      <c r="I1847">
        <v>0</v>
      </c>
      <c r="J1847">
        <v>0</v>
      </c>
      <c r="K1847">
        <v>0</v>
      </c>
      <c r="L1847">
        <v>0</v>
      </c>
      <c r="M1847">
        <v>0</v>
      </c>
      <c r="N1847">
        <v>0</v>
      </c>
      <c r="O1847">
        <v>0</v>
      </c>
      <c r="P1847">
        <v>0</v>
      </c>
      <c r="Q1847">
        <v>0</v>
      </c>
      <c r="R1847">
        <v>0</v>
      </c>
      <c r="S1847">
        <v>0</v>
      </c>
      <c r="T1847">
        <v>0</v>
      </c>
      <c r="U1847">
        <v>0</v>
      </c>
    </row>
    <row r="1848" spans="1:21" x14ac:dyDescent="0.2">
      <c r="A1848" t="s">
        <v>3887</v>
      </c>
      <c r="B1848" t="s">
        <v>4237</v>
      </c>
      <c r="C1848" t="s">
        <v>4238</v>
      </c>
      <c r="D1848" t="s">
        <v>421</v>
      </c>
      <c r="E1848" t="s">
        <v>421</v>
      </c>
      <c r="F1848" t="s">
        <v>3952</v>
      </c>
      <c r="G1848">
        <v>0</v>
      </c>
      <c r="H1848">
        <v>0</v>
      </c>
      <c r="I1848">
        <v>0</v>
      </c>
      <c r="J1848">
        <v>0</v>
      </c>
      <c r="K1848">
        <v>0</v>
      </c>
      <c r="L1848">
        <v>0</v>
      </c>
      <c r="M1848">
        <v>0</v>
      </c>
      <c r="N1848">
        <v>0</v>
      </c>
      <c r="O1848">
        <v>0</v>
      </c>
      <c r="P1848">
        <v>0</v>
      </c>
      <c r="Q1848">
        <v>0</v>
      </c>
      <c r="R1848">
        <v>0</v>
      </c>
      <c r="S1848">
        <v>0</v>
      </c>
      <c r="T1848">
        <v>0</v>
      </c>
      <c r="U1848">
        <v>0</v>
      </c>
    </row>
    <row r="1849" spans="1:21" x14ac:dyDescent="0.2">
      <c r="A1849" t="s">
        <v>3887</v>
      </c>
      <c r="B1849" t="s">
        <v>4239</v>
      </c>
      <c r="C1849" t="s">
        <v>4240</v>
      </c>
      <c r="D1849" t="s">
        <v>421</v>
      </c>
      <c r="E1849" t="s">
        <v>3923</v>
      </c>
      <c r="F1849" t="s">
        <v>421</v>
      </c>
      <c r="G1849">
        <v>0</v>
      </c>
      <c r="H1849" s="16">
        <v>5.45793598578285E-5</v>
      </c>
      <c r="I1849">
        <v>2.0763117591892001E-4</v>
      </c>
      <c r="J1849" s="16">
        <v>6.1251943732711404E-5</v>
      </c>
      <c r="K1849">
        <v>0</v>
      </c>
      <c r="L1849">
        <v>0</v>
      </c>
      <c r="M1849">
        <v>0</v>
      </c>
      <c r="N1849">
        <v>0</v>
      </c>
      <c r="O1849">
        <v>0</v>
      </c>
      <c r="P1849">
        <v>0</v>
      </c>
      <c r="Q1849">
        <v>0</v>
      </c>
      <c r="R1849">
        <v>0</v>
      </c>
      <c r="S1849">
        <v>0</v>
      </c>
      <c r="T1849">
        <v>0</v>
      </c>
      <c r="U1849">
        <v>0</v>
      </c>
    </row>
    <row r="1850" spans="1:21" x14ac:dyDescent="0.2">
      <c r="A1850" t="s">
        <v>3887</v>
      </c>
      <c r="B1850" t="s">
        <v>4241</v>
      </c>
      <c r="C1850" t="s">
        <v>4242</v>
      </c>
      <c r="D1850" t="s">
        <v>421</v>
      </c>
      <c r="E1850" t="s">
        <v>421</v>
      </c>
      <c r="F1850" t="s">
        <v>4243</v>
      </c>
      <c r="G1850">
        <v>0</v>
      </c>
      <c r="H1850">
        <v>0</v>
      </c>
      <c r="I1850">
        <v>0</v>
      </c>
      <c r="J1850">
        <v>0</v>
      </c>
      <c r="K1850">
        <v>0</v>
      </c>
      <c r="L1850">
        <v>0</v>
      </c>
      <c r="M1850">
        <v>0</v>
      </c>
      <c r="N1850">
        <v>0</v>
      </c>
      <c r="O1850">
        <v>0</v>
      </c>
      <c r="P1850">
        <v>0</v>
      </c>
      <c r="Q1850">
        <v>0</v>
      </c>
      <c r="R1850">
        <v>0</v>
      </c>
      <c r="S1850">
        <v>0</v>
      </c>
      <c r="T1850">
        <v>0</v>
      </c>
      <c r="U1850">
        <v>0</v>
      </c>
    </row>
    <row r="1851" spans="1:21" x14ac:dyDescent="0.2">
      <c r="A1851" t="s">
        <v>3887</v>
      </c>
      <c r="B1851" t="s">
        <v>4244</v>
      </c>
      <c r="C1851" t="s">
        <v>4245</v>
      </c>
      <c r="D1851" t="s">
        <v>421</v>
      </c>
      <c r="E1851" t="s">
        <v>3923</v>
      </c>
      <c r="F1851" t="s">
        <v>421</v>
      </c>
      <c r="G1851">
        <v>1.3293827084711499E-2</v>
      </c>
      <c r="H1851">
        <v>0.19511553632815401</v>
      </c>
      <c r="I1851">
        <v>0.30014587825418299</v>
      </c>
      <c r="J1851">
        <v>0.216703945617052</v>
      </c>
      <c r="K1851">
        <v>2.09071117851687E-2</v>
      </c>
      <c r="L1851">
        <v>2.0697560160266401E-2</v>
      </c>
      <c r="M1851">
        <v>2.07002135693755E-2</v>
      </c>
      <c r="N1851">
        <v>1.4361639786108899E-2</v>
      </c>
      <c r="O1851">
        <v>1.5041137519599901E-2</v>
      </c>
      <c r="P1851">
        <v>2.1145516310381099E-2</v>
      </c>
      <c r="Q1851">
        <v>1.83923956095326E-2</v>
      </c>
      <c r="R1851">
        <v>2.3675868762826301E-2</v>
      </c>
      <c r="S1851">
        <v>1.9605850392359899E-2</v>
      </c>
      <c r="T1851">
        <v>2.14178915635794E-2</v>
      </c>
      <c r="U1851">
        <v>2.0703392204942401E-2</v>
      </c>
    </row>
    <row r="1852" spans="1:21" x14ac:dyDescent="0.2">
      <c r="A1852" t="s">
        <v>3887</v>
      </c>
      <c r="B1852" t="s">
        <v>4246</v>
      </c>
      <c r="C1852" t="s">
        <v>4247</v>
      </c>
      <c r="D1852" t="s">
        <v>421</v>
      </c>
      <c r="E1852" t="s">
        <v>3923</v>
      </c>
      <c r="F1852" t="s">
        <v>421</v>
      </c>
      <c r="G1852">
        <v>0</v>
      </c>
      <c r="H1852" s="16">
        <v>2.4668520948942999E-5</v>
      </c>
      <c r="I1852" s="16">
        <v>7.0628437803323802E-5</v>
      </c>
      <c r="J1852" s="16">
        <v>2.63195671756758E-5</v>
      </c>
      <c r="K1852">
        <v>0</v>
      </c>
      <c r="L1852">
        <v>0</v>
      </c>
      <c r="M1852">
        <v>0</v>
      </c>
      <c r="N1852">
        <v>0</v>
      </c>
      <c r="O1852">
        <v>0</v>
      </c>
      <c r="P1852">
        <v>0</v>
      </c>
      <c r="Q1852">
        <v>0</v>
      </c>
      <c r="R1852">
        <v>0</v>
      </c>
      <c r="S1852">
        <v>0</v>
      </c>
      <c r="T1852">
        <v>0</v>
      </c>
      <c r="U1852">
        <v>0</v>
      </c>
    </row>
    <row r="1853" spans="1:21" x14ac:dyDescent="0.2">
      <c r="A1853" t="s">
        <v>3887</v>
      </c>
      <c r="B1853" t="s">
        <v>4248</v>
      </c>
      <c r="C1853" t="s">
        <v>4249</v>
      </c>
      <c r="D1853" t="s">
        <v>421</v>
      </c>
      <c r="E1853" t="s">
        <v>421</v>
      </c>
      <c r="F1853" t="s">
        <v>3938</v>
      </c>
      <c r="G1853">
        <v>0</v>
      </c>
      <c r="H1853">
        <v>0</v>
      </c>
      <c r="I1853">
        <v>0</v>
      </c>
      <c r="J1853">
        <v>0</v>
      </c>
      <c r="K1853">
        <v>0</v>
      </c>
      <c r="L1853">
        <v>0</v>
      </c>
      <c r="M1853">
        <v>0</v>
      </c>
      <c r="N1853">
        <v>0</v>
      </c>
      <c r="O1853">
        <v>0</v>
      </c>
      <c r="P1853">
        <v>0</v>
      </c>
      <c r="Q1853">
        <v>0</v>
      </c>
      <c r="R1853">
        <v>0</v>
      </c>
      <c r="S1853">
        <v>0</v>
      </c>
      <c r="T1853">
        <v>0</v>
      </c>
      <c r="U1853">
        <v>0</v>
      </c>
    </row>
    <row r="1854" spans="1:21" x14ac:dyDescent="0.2">
      <c r="A1854" t="s">
        <v>3887</v>
      </c>
      <c r="B1854" t="s">
        <v>4250</v>
      </c>
      <c r="C1854" t="s">
        <v>4251</v>
      </c>
      <c r="D1854" t="s">
        <v>421</v>
      </c>
      <c r="E1854" t="s">
        <v>421</v>
      </c>
      <c r="F1854" t="s">
        <v>3918</v>
      </c>
      <c r="G1854">
        <v>0</v>
      </c>
      <c r="H1854">
        <v>0</v>
      </c>
      <c r="I1854">
        <v>0</v>
      </c>
      <c r="J1854">
        <v>0</v>
      </c>
      <c r="K1854">
        <v>0</v>
      </c>
      <c r="L1854">
        <v>0</v>
      </c>
      <c r="M1854">
        <v>0</v>
      </c>
      <c r="N1854">
        <v>0</v>
      </c>
      <c r="O1854">
        <v>0</v>
      </c>
      <c r="P1854">
        <v>0</v>
      </c>
      <c r="Q1854">
        <v>0</v>
      </c>
      <c r="R1854">
        <v>0</v>
      </c>
      <c r="S1854">
        <v>0</v>
      </c>
      <c r="T1854">
        <v>0</v>
      </c>
      <c r="U1854">
        <v>0</v>
      </c>
    </row>
    <row r="1855" spans="1:21" x14ac:dyDescent="0.2">
      <c r="A1855" t="s">
        <v>3887</v>
      </c>
      <c r="B1855" t="s">
        <v>4252</v>
      </c>
      <c r="C1855" t="s">
        <v>4253</v>
      </c>
      <c r="D1855" t="s">
        <v>421</v>
      </c>
      <c r="E1855" t="s">
        <v>421</v>
      </c>
      <c r="F1855" t="s">
        <v>3947</v>
      </c>
      <c r="G1855">
        <v>0</v>
      </c>
      <c r="H1855">
        <v>0</v>
      </c>
      <c r="I1855">
        <v>0</v>
      </c>
      <c r="J1855">
        <v>0</v>
      </c>
      <c r="K1855">
        <v>0</v>
      </c>
      <c r="L1855">
        <v>0</v>
      </c>
      <c r="M1855">
        <v>0</v>
      </c>
      <c r="N1855">
        <v>0</v>
      </c>
      <c r="O1855">
        <v>0</v>
      </c>
      <c r="P1855">
        <v>0</v>
      </c>
      <c r="Q1855">
        <v>0</v>
      </c>
      <c r="R1855">
        <v>0</v>
      </c>
      <c r="S1855">
        <v>0</v>
      </c>
      <c r="T1855">
        <v>0</v>
      </c>
      <c r="U1855">
        <v>0</v>
      </c>
    </row>
    <row r="1856" spans="1:21" x14ac:dyDescent="0.2">
      <c r="A1856" t="s">
        <v>3887</v>
      </c>
      <c r="B1856" t="s">
        <v>4254</v>
      </c>
      <c r="C1856" t="s">
        <v>4255</v>
      </c>
      <c r="D1856" t="s">
        <v>421</v>
      </c>
      <c r="E1856" t="s">
        <v>421</v>
      </c>
      <c r="F1856" t="s">
        <v>3947</v>
      </c>
      <c r="G1856">
        <v>0</v>
      </c>
      <c r="H1856">
        <v>0</v>
      </c>
      <c r="I1856">
        <v>0</v>
      </c>
      <c r="J1856">
        <v>0</v>
      </c>
      <c r="K1856">
        <v>0</v>
      </c>
      <c r="L1856">
        <v>0</v>
      </c>
      <c r="M1856">
        <v>0</v>
      </c>
      <c r="N1856">
        <v>0</v>
      </c>
      <c r="O1856">
        <v>0</v>
      </c>
      <c r="P1856">
        <v>0</v>
      </c>
      <c r="Q1856">
        <v>0</v>
      </c>
      <c r="R1856">
        <v>0</v>
      </c>
      <c r="S1856">
        <v>0</v>
      </c>
      <c r="T1856">
        <v>0</v>
      </c>
      <c r="U1856">
        <v>0</v>
      </c>
    </row>
    <row r="1857" spans="1:21" x14ac:dyDescent="0.2">
      <c r="A1857" t="s">
        <v>3887</v>
      </c>
      <c r="B1857" t="s">
        <v>4256</v>
      </c>
      <c r="C1857" t="s">
        <v>4257</v>
      </c>
      <c r="D1857" t="s">
        <v>421</v>
      </c>
      <c r="E1857" t="s">
        <v>421</v>
      </c>
      <c r="F1857" t="s">
        <v>3906</v>
      </c>
      <c r="G1857">
        <v>0</v>
      </c>
      <c r="H1857">
        <v>0</v>
      </c>
      <c r="I1857">
        <v>0</v>
      </c>
      <c r="J1857">
        <v>0</v>
      </c>
      <c r="K1857">
        <v>0</v>
      </c>
      <c r="L1857">
        <v>0</v>
      </c>
      <c r="M1857">
        <v>0</v>
      </c>
      <c r="N1857">
        <v>0</v>
      </c>
      <c r="O1857">
        <v>0</v>
      </c>
      <c r="P1857">
        <v>0</v>
      </c>
      <c r="Q1857">
        <v>0</v>
      </c>
      <c r="R1857">
        <v>0</v>
      </c>
      <c r="S1857">
        <v>0</v>
      </c>
      <c r="T1857">
        <v>0</v>
      </c>
      <c r="U1857">
        <v>0</v>
      </c>
    </row>
    <row r="1858" spans="1:21" x14ac:dyDescent="0.2">
      <c r="A1858" t="s">
        <v>3887</v>
      </c>
      <c r="B1858" t="s">
        <v>4258</v>
      </c>
      <c r="C1858" t="s">
        <v>4259</v>
      </c>
      <c r="D1858" t="s">
        <v>421</v>
      </c>
      <c r="E1858" t="s">
        <v>421</v>
      </c>
      <c r="F1858" t="s">
        <v>3906</v>
      </c>
      <c r="G1858">
        <v>0</v>
      </c>
      <c r="H1858">
        <v>0</v>
      </c>
      <c r="I1858">
        <v>0</v>
      </c>
      <c r="J1858">
        <v>0</v>
      </c>
      <c r="K1858">
        <v>0</v>
      </c>
      <c r="L1858">
        <v>0</v>
      </c>
      <c r="M1858">
        <v>0</v>
      </c>
      <c r="N1858">
        <v>0</v>
      </c>
      <c r="O1858">
        <v>0</v>
      </c>
      <c r="P1858">
        <v>0</v>
      </c>
      <c r="Q1858">
        <v>0</v>
      </c>
      <c r="R1858">
        <v>0</v>
      </c>
      <c r="S1858">
        <v>0</v>
      </c>
      <c r="T1858">
        <v>0</v>
      </c>
      <c r="U1858">
        <v>0</v>
      </c>
    </row>
    <row r="1859" spans="1:21" x14ac:dyDescent="0.2">
      <c r="A1859" t="s">
        <v>3887</v>
      </c>
      <c r="B1859" t="s">
        <v>4260</v>
      </c>
      <c r="C1859" t="s">
        <v>4261</v>
      </c>
      <c r="D1859" t="s">
        <v>421</v>
      </c>
      <c r="E1859" t="s">
        <v>421</v>
      </c>
      <c r="F1859" t="s">
        <v>3909</v>
      </c>
      <c r="G1859">
        <v>0</v>
      </c>
      <c r="H1859">
        <v>0</v>
      </c>
      <c r="I1859">
        <v>0</v>
      </c>
      <c r="J1859">
        <v>0</v>
      </c>
      <c r="K1859">
        <v>0</v>
      </c>
      <c r="L1859">
        <v>0</v>
      </c>
      <c r="M1859">
        <v>0</v>
      </c>
      <c r="N1859">
        <v>0</v>
      </c>
      <c r="O1859">
        <v>0</v>
      </c>
      <c r="P1859">
        <v>0</v>
      </c>
      <c r="Q1859">
        <v>0</v>
      </c>
      <c r="R1859">
        <v>0</v>
      </c>
      <c r="S1859">
        <v>0</v>
      </c>
      <c r="T1859">
        <v>0</v>
      </c>
      <c r="U1859">
        <v>0</v>
      </c>
    </row>
    <row r="1860" spans="1:21" x14ac:dyDescent="0.2">
      <c r="A1860" t="s">
        <v>3887</v>
      </c>
      <c r="B1860" t="s">
        <v>4262</v>
      </c>
      <c r="C1860" t="s">
        <v>4263</v>
      </c>
      <c r="D1860" t="s">
        <v>421</v>
      </c>
      <c r="E1860" t="s">
        <v>3890</v>
      </c>
      <c r="F1860" t="s">
        <v>421</v>
      </c>
      <c r="G1860">
        <v>9.1177815812789297E-4</v>
      </c>
      <c r="H1860">
        <v>1.28533185265234E-3</v>
      </c>
      <c r="I1860">
        <v>8.8957687991837405E-4</v>
      </c>
      <c r="J1860">
        <v>8.8810664468801201E-4</v>
      </c>
      <c r="K1860">
        <v>1.4361132869548101E-3</v>
      </c>
      <c r="L1860">
        <v>7.80795003962015E-4</v>
      </c>
      <c r="M1860">
        <v>1.08238977845284E-3</v>
      </c>
      <c r="N1860">
        <v>6.3808915396607198E-4</v>
      </c>
      <c r="O1860">
        <v>7.8676088686806202E-4</v>
      </c>
      <c r="P1860">
        <v>8.6070264282568296E-4</v>
      </c>
      <c r="Q1860">
        <v>1.67503677114356E-3</v>
      </c>
      <c r="R1860">
        <v>8.9682869042818697E-4</v>
      </c>
      <c r="S1860">
        <v>5.8297658936813299E-4</v>
      </c>
      <c r="T1860">
        <v>4.1004916506411402E-4</v>
      </c>
      <c r="U1860">
        <v>1.4319368403541801E-3</v>
      </c>
    </row>
    <row r="1861" spans="1:21" x14ac:dyDescent="0.2">
      <c r="A1861" t="s">
        <v>3887</v>
      </c>
      <c r="B1861" t="s">
        <v>4264</v>
      </c>
      <c r="C1861" t="s">
        <v>4265</v>
      </c>
      <c r="D1861" t="s">
        <v>421</v>
      </c>
      <c r="E1861" t="s">
        <v>3890</v>
      </c>
      <c r="F1861" t="s">
        <v>421</v>
      </c>
      <c r="G1861">
        <v>9.3831202272448696E-4</v>
      </c>
      <c r="H1861">
        <v>4.0542980820471803E-3</v>
      </c>
      <c r="I1861">
        <v>3.6588466768873499E-3</v>
      </c>
      <c r="J1861">
        <v>4.2173279011970197E-3</v>
      </c>
      <c r="K1861">
        <v>4.8225145688670902E-4</v>
      </c>
      <c r="L1861">
        <v>7.8581842160898197E-4</v>
      </c>
      <c r="M1861">
        <v>7.4746824874509304E-4</v>
      </c>
      <c r="N1861">
        <v>8.1548879607469104E-4</v>
      </c>
      <c r="O1861">
        <v>8.2844780728723896E-4</v>
      </c>
      <c r="P1861">
        <v>6.74959991832552E-4</v>
      </c>
      <c r="Q1861">
        <v>5.6390142248759602E-4</v>
      </c>
      <c r="R1861">
        <v>3.7011704675374399E-4</v>
      </c>
      <c r="S1861">
        <v>6.6047794557250097E-4</v>
      </c>
      <c r="T1861">
        <v>3.9820158964998698E-4</v>
      </c>
      <c r="U1861">
        <v>4.9273461536994E-4</v>
      </c>
    </row>
    <row r="1862" spans="1:21" x14ac:dyDescent="0.2">
      <c r="A1862" t="s">
        <v>3887</v>
      </c>
      <c r="B1862" t="s">
        <v>4266</v>
      </c>
      <c r="C1862" t="s">
        <v>4267</v>
      </c>
      <c r="D1862" t="s">
        <v>421</v>
      </c>
      <c r="E1862" t="s">
        <v>421</v>
      </c>
      <c r="F1862" t="s">
        <v>4268</v>
      </c>
      <c r="G1862">
        <v>0</v>
      </c>
      <c r="H1862">
        <v>0</v>
      </c>
      <c r="I1862">
        <v>0</v>
      </c>
      <c r="J1862">
        <v>0</v>
      </c>
      <c r="K1862">
        <v>0</v>
      </c>
      <c r="L1862">
        <v>0</v>
      </c>
      <c r="M1862">
        <v>0</v>
      </c>
      <c r="N1862">
        <v>0</v>
      </c>
      <c r="O1862">
        <v>0</v>
      </c>
      <c r="P1862">
        <v>0</v>
      </c>
      <c r="Q1862">
        <v>0</v>
      </c>
      <c r="R1862">
        <v>0</v>
      </c>
      <c r="S1862">
        <v>0</v>
      </c>
      <c r="T1862">
        <v>0</v>
      </c>
      <c r="U1862">
        <v>0</v>
      </c>
    </row>
    <row r="1863" spans="1:21" x14ac:dyDescent="0.2">
      <c r="A1863" t="s">
        <v>3887</v>
      </c>
      <c r="B1863" t="s">
        <v>4269</v>
      </c>
      <c r="C1863" t="s">
        <v>4270</v>
      </c>
      <c r="D1863" t="s">
        <v>421</v>
      </c>
      <c r="E1863" t="s">
        <v>421</v>
      </c>
      <c r="F1863" t="s">
        <v>4085</v>
      </c>
      <c r="G1863">
        <v>-3.8080140631709699E-3</v>
      </c>
      <c r="H1863">
        <v>-2.3775304558390098</v>
      </c>
      <c r="I1863">
        <v>-3.65850236862978</v>
      </c>
      <c r="J1863">
        <v>-2.47296485949528</v>
      </c>
      <c r="K1863">
        <v>-1.1459824291422499E-2</v>
      </c>
      <c r="L1863">
        <v>-2.1503701264294199E-3</v>
      </c>
      <c r="M1863">
        <v>-1.2823951802330899E-3</v>
      </c>
      <c r="N1863">
        <v>-1.00052390421795E-3</v>
      </c>
      <c r="O1863">
        <v>-1.0464202319011E-3</v>
      </c>
      <c r="P1863">
        <v>-8.2885731318186196E-4</v>
      </c>
      <c r="Q1863">
        <v>-7.5625940479313305E-4</v>
      </c>
      <c r="R1863">
        <v>-6.9093851732376596E-4</v>
      </c>
      <c r="S1863">
        <v>-1.0364036209219601E-3</v>
      </c>
      <c r="T1863">
        <v>-3.90619609303941E-4</v>
      </c>
      <c r="U1863">
        <v>-4.2624396333710798E-4</v>
      </c>
    </row>
    <row r="1864" spans="1:21" x14ac:dyDescent="0.2">
      <c r="A1864" t="s">
        <v>3887</v>
      </c>
      <c r="B1864" t="s">
        <v>4271</v>
      </c>
      <c r="C1864" t="s">
        <v>4272</v>
      </c>
      <c r="D1864" t="s">
        <v>421</v>
      </c>
      <c r="E1864" t="s">
        <v>421</v>
      </c>
      <c r="F1864" t="s">
        <v>3952</v>
      </c>
      <c r="G1864">
        <v>0</v>
      </c>
      <c r="H1864">
        <v>0</v>
      </c>
      <c r="I1864">
        <v>0</v>
      </c>
      <c r="J1864">
        <v>0</v>
      </c>
      <c r="K1864">
        <v>0</v>
      </c>
      <c r="L1864">
        <v>0</v>
      </c>
      <c r="M1864">
        <v>0</v>
      </c>
      <c r="N1864">
        <v>0</v>
      </c>
      <c r="O1864">
        <v>0</v>
      </c>
      <c r="P1864">
        <v>0</v>
      </c>
      <c r="Q1864">
        <v>0</v>
      </c>
      <c r="R1864">
        <v>0</v>
      </c>
      <c r="S1864">
        <v>0</v>
      </c>
      <c r="T1864">
        <v>0</v>
      </c>
      <c r="U1864">
        <v>0</v>
      </c>
    </row>
    <row r="1865" spans="1:21" x14ac:dyDescent="0.2">
      <c r="A1865" t="s">
        <v>3887</v>
      </c>
      <c r="B1865" t="s">
        <v>4273</v>
      </c>
      <c r="C1865" t="s">
        <v>4274</v>
      </c>
      <c r="D1865" t="s">
        <v>421</v>
      </c>
      <c r="E1865" t="s">
        <v>421</v>
      </c>
      <c r="F1865" t="s">
        <v>3918</v>
      </c>
      <c r="G1865">
        <v>0</v>
      </c>
      <c r="H1865">
        <v>0</v>
      </c>
      <c r="I1865">
        <v>0</v>
      </c>
      <c r="J1865">
        <v>0</v>
      </c>
      <c r="K1865">
        <v>0</v>
      </c>
      <c r="L1865">
        <v>0</v>
      </c>
      <c r="M1865">
        <v>0</v>
      </c>
      <c r="N1865">
        <v>0</v>
      </c>
      <c r="O1865">
        <v>0</v>
      </c>
      <c r="P1865">
        <v>0</v>
      </c>
      <c r="Q1865">
        <v>0</v>
      </c>
      <c r="R1865">
        <v>0</v>
      </c>
      <c r="S1865">
        <v>0</v>
      </c>
      <c r="T1865">
        <v>0</v>
      </c>
      <c r="U1865">
        <v>0</v>
      </c>
    </row>
    <row r="1866" spans="1:21" x14ac:dyDescent="0.2">
      <c r="A1866" t="s">
        <v>3887</v>
      </c>
      <c r="B1866" t="s">
        <v>4275</v>
      </c>
      <c r="C1866" t="s">
        <v>4276</v>
      </c>
      <c r="D1866" t="s">
        <v>421</v>
      </c>
      <c r="E1866" t="s">
        <v>421</v>
      </c>
      <c r="F1866" t="s">
        <v>3906</v>
      </c>
      <c r="G1866">
        <v>0</v>
      </c>
      <c r="H1866">
        <v>0</v>
      </c>
      <c r="I1866">
        <v>0</v>
      </c>
      <c r="J1866">
        <v>0</v>
      </c>
      <c r="K1866">
        <v>0</v>
      </c>
      <c r="L1866">
        <v>0</v>
      </c>
      <c r="M1866">
        <v>0</v>
      </c>
      <c r="N1866">
        <v>0</v>
      </c>
      <c r="O1866">
        <v>0</v>
      </c>
      <c r="P1866">
        <v>0</v>
      </c>
      <c r="Q1866">
        <v>0</v>
      </c>
      <c r="R1866">
        <v>0</v>
      </c>
      <c r="S1866">
        <v>0</v>
      </c>
      <c r="T1866">
        <v>0</v>
      </c>
      <c r="U1866">
        <v>0</v>
      </c>
    </row>
    <row r="1867" spans="1:21" x14ac:dyDescent="0.2">
      <c r="A1867" t="s">
        <v>3887</v>
      </c>
      <c r="B1867" t="s">
        <v>4277</v>
      </c>
      <c r="C1867" t="s">
        <v>4278</v>
      </c>
      <c r="D1867" t="s">
        <v>421</v>
      </c>
      <c r="E1867" t="s">
        <v>3890</v>
      </c>
      <c r="F1867" t="s">
        <v>421</v>
      </c>
      <c r="G1867">
        <v>2.0310099382724899E-3</v>
      </c>
      <c r="H1867">
        <v>2.9845159040529999E-2</v>
      </c>
      <c r="I1867">
        <v>2.5105909331097499E-2</v>
      </c>
      <c r="J1867">
        <v>3.2607672808756899E-2</v>
      </c>
      <c r="K1867">
        <v>8.0399181814629593E-3</v>
      </c>
      <c r="L1867">
        <v>1.5649414568403501E-3</v>
      </c>
      <c r="M1867">
        <v>7.0288418935271697E-4</v>
      </c>
      <c r="N1867">
        <v>5.2019643109615899E-4</v>
      </c>
      <c r="O1867">
        <v>4.06831354953887E-4</v>
      </c>
      <c r="P1867">
        <v>3.1188267135483298E-4</v>
      </c>
      <c r="Q1867">
        <v>1.2939711766512399E-4</v>
      </c>
      <c r="R1867">
        <v>1.4073766703325699E-4</v>
      </c>
      <c r="S1867">
        <v>2.6192617596013801E-4</v>
      </c>
      <c r="T1867" s="16">
        <v>1.08906900159451E-5</v>
      </c>
      <c r="U1867" s="16">
        <v>1.51650611177603E-5</v>
      </c>
    </row>
    <row r="1868" spans="1:21" x14ac:dyDescent="0.2">
      <c r="A1868" t="s">
        <v>3887</v>
      </c>
      <c r="B1868" t="s">
        <v>4279</v>
      </c>
      <c r="C1868" t="s">
        <v>4280</v>
      </c>
      <c r="D1868" t="s">
        <v>421</v>
      </c>
      <c r="E1868" t="s">
        <v>421</v>
      </c>
      <c r="F1868" t="s">
        <v>3918</v>
      </c>
      <c r="G1868">
        <v>0</v>
      </c>
      <c r="H1868">
        <v>0</v>
      </c>
      <c r="I1868">
        <v>0</v>
      </c>
      <c r="J1868">
        <v>0</v>
      </c>
      <c r="K1868">
        <v>0</v>
      </c>
      <c r="L1868">
        <v>0</v>
      </c>
      <c r="M1868">
        <v>0</v>
      </c>
      <c r="N1868">
        <v>0</v>
      </c>
      <c r="O1868">
        <v>0</v>
      </c>
      <c r="P1868">
        <v>0</v>
      </c>
      <c r="Q1868">
        <v>0</v>
      </c>
      <c r="R1868">
        <v>0</v>
      </c>
      <c r="S1868">
        <v>0</v>
      </c>
      <c r="T1868">
        <v>0</v>
      </c>
      <c r="U1868">
        <v>0</v>
      </c>
    </row>
    <row r="1869" spans="1:21" x14ac:dyDescent="0.2">
      <c r="A1869" t="s">
        <v>3887</v>
      </c>
      <c r="B1869" t="s">
        <v>4281</v>
      </c>
      <c r="C1869" t="s">
        <v>4282</v>
      </c>
      <c r="D1869" t="s">
        <v>421</v>
      </c>
      <c r="E1869" t="s">
        <v>421</v>
      </c>
      <c r="F1869" t="s">
        <v>4283</v>
      </c>
      <c r="G1869">
        <v>0</v>
      </c>
      <c r="H1869">
        <v>0</v>
      </c>
      <c r="I1869">
        <v>0</v>
      </c>
      <c r="J1869">
        <v>0</v>
      </c>
      <c r="K1869">
        <v>0</v>
      </c>
      <c r="L1869">
        <v>0</v>
      </c>
      <c r="M1869">
        <v>0</v>
      </c>
      <c r="N1869">
        <v>0</v>
      </c>
      <c r="O1869">
        <v>0</v>
      </c>
      <c r="P1869">
        <v>0</v>
      </c>
      <c r="Q1869">
        <v>0</v>
      </c>
      <c r="R1869">
        <v>0</v>
      </c>
      <c r="S1869">
        <v>0</v>
      </c>
      <c r="T1869">
        <v>0</v>
      </c>
      <c r="U1869">
        <v>0</v>
      </c>
    </row>
    <row r="1870" spans="1:21" x14ac:dyDescent="0.2">
      <c r="A1870" t="s">
        <v>3887</v>
      </c>
      <c r="B1870" t="s">
        <v>4284</v>
      </c>
      <c r="C1870" t="s">
        <v>4285</v>
      </c>
      <c r="D1870" t="s">
        <v>421</v>
      </c>
      <c r="E1870" t="s">
        <v>421</v>
      </c>
      <c r="F1870" t="s">
        <v>3952</v>
      </c>
      <c r="G1870">
        <v>0</v>
      </c>
      <c r="H1870" s="16">
        <v>2.1747018760361602E-5</v>
      </c>
      <c r="I1870" s="16">
        <v>6.4837818768527698E-5</v>
      </c>
      <c r="J1870" s="16">
        <v>2.43945062383724E-5</v>
      </c>
      <c r="K1870">
        <v>0</v>
      </c>
      <c r="L1870">
        <v>0</v>
      </c>
      <c r="M1870">
        <v>0</v>
      </c>
      <c r="N1870">
        <v>0</v>
      </c>
      <c r="O1870">
        <v>0</v>
      </c>
      <c r="P1870">
        <v>0</v>
      </c>
      <c r="Q1870">
        <v>0</v>
      </c>
      <c r="R1870">
        <v>0</v>
      </c>
      <c r="S1870">
        <v>0</v>
      </c>
      <c r="T1870">
        <v>0</v>
      </c>
      <c r="U1870">
        <v>0</v>
      </c>
    </row>
    <row r="1871" spans="1:21" x14ac:dyDescent="0.2">
      <c r="A1871" t="s">
        <v>3887</v>
      </c>
      <c r="B1871" t="s">
        <v>4286</v>
      </c>
      <c r="C1871" t="s">
        <v>4287</v>
      </c>
      <c r="D1871" t="s">
        <v>421</v>
      </c>
      <c r="E1871" t="s">
        <v>421</v>
      </c>
      <c r="F1871" t="s">
        <v>3952</v>
      </c>
      <c r="G1871">
        <v>0</v>
      </c>
      <c r="H1871">
        <v>0</v>
      </c>
      <c r="I1871">
        <v>0</v>
      </c>
      <c r="J1871">
        <v>0</v>
      </c>
      <c r="K1871">
        <v>0</v>
      </c>
      <c r="L1871">
        <v>0</v>
      </c>
      <c r="M1871">
        <v>0</v>
      </c>
      <c r="N1871">
        <v>0</v>
      </c>
      <c r="O1871">
        <v>0</v>
      </c>
      <c r="P1871">
        <v>0</v>
      </c>
      <c r="Q1871">
        <v>0</v>
      </c>
      <c r="R1871">
        <v>0</v>
      </c>
      <c r="S1871">
        <v>0</v>
      </c>
      <c r="T1871">
        <v>0</v>
      </c>
      <c r="U1871">
        <v>0</v>
      </c>
    </row>
    <row r="1872" spans="1:21" x14ac:dyDescent="0.2">
      <c r="A1872" t="s">
        <v>3887</v>
      </c>
      <c r="B1872" t="s">
        <v>4288</v>
      </c>
      <c r="C1872" t="s">
        <v>4289</v>
      </c>
      <c r="D1872" t="s">
        <v>421</v>
      </c>
      <c r="E1872" t="s">
        <v>421</v>
      </c>
      <c r="F1872" t="s">
        <v>4055</v>
      </c>
      <c r="G1872">
        <v>0</v>
      </c>
      <c r="H1872">
        <v>0</v>
      </c>
      <c r="I1872">
        <v>0</v>
      </c>
      <c r="J1872">
        <v>0</v>
      </c>
      <c r="K1872">
        <v>0</v>
      </c>
      <c r="L1872">
        <v>0</v>
      </c>
      <c r="M1872">
        <v>0</v>
      </c>
      <c r="N1872">
        <v>0</v>
      </c>
      <c r="O1872">
        <v>0</v>
      </c>
      <c r="P1872">
        <v>0</v>
      </c>
      <c r="Q1872">
        <v>0</v>
      </c>
      <c r="R1872">
        <v>0</v>
      </c>
      <c r="S1872">
        <v>0</v>
      </c>
      <c r="T1872">
        <v>0</v>
      </c>
      <c r="U1872">
        <v>0</v>
      </c>
    </row>
    <row r="1873" spans="1:21" x14ac:dyDescent="0.2">
      <c r="A1873" t="s">
        <v>3887</v>
      </c>
      <c r="B1873" t="s">
        <v>4290</v>
      </c>
      <c r="C1873" t="s">
        <v>4291</v>
      </c>
      <c r="D1873" t="s">
        <v>421</v>
      </c>
      <c r="E1873" t="s">
        <v>421</v>
      </c>
      <c r="F1873" t="s">
        <v>3915</v>
      </c>
      <c r="G1873">
        <v>0</v>
      </c>
      <c r="H1873">
        <v>0</v>
      </c>
      <c r="I1873">
        <v>0</v>
      </c>
      <c r="J1873">
        <v>0</v>
      </c>
      <c r="K1873">
        <v>0</v>
      </c>
      <c r="L1873">
        <v>0</v>
      </c>
      <c r="M1873">
        <v>0</v>
      </c>
      <c r="N1873">
        <v>0</v>
      </c>
      <c r="O1873">
        <v>0</v>
      </c>
      <c r="P1873">
        <v>0</v>
      </c>
      <c r="Q1873">
        <v>0</v>
      </c>
      <c r="R1873">
        <v>0</v>
      </c>
      <c r="S1873">
        <v>0</v>
      </c>
      <c r="T1873">
        <v>0</v>
      </c>
      <c r="U1873">
        <v>0</v>
      </c>
    </row>
    <row r="1874" spans="1:21" x14ac:dyDescent="0.2">
      <c r="A1874" t="s">
        <v>3887</v>
      </c>
      <c r="B1874" t="s">
        <v>4292</v>
      </c>
      <c r="C1874" t="s">
        <v>4293</v>
      </c>
      <c r="D1874" t="s">
        <v>421</v>
      </c>
      <c r="E1874" t="s">
        <v>421</v>
      </c>
      <c r="F1874" t="s">
        <v>3952</v>
      </c>
      <c r="G1874">
        <v>0</v>
      </c>
      <c r="H1874">
        <v>0</v>
      </c>
      <c r="I1874">
        <v>0</v>
      </c>
      <c r="J1874">
        <v>0</v>
      </c>
      <c r="K1874">
        <v>0</v>
      </c>
      <c r="L1874">
        <v>0</v>
      </c>
      <c r="M1874">
        <v>0</v>
      </c>
      <c r="N1874">
        <v>0</v>
      </c>
      <c r="O1874">
        <v>0</v>
      </c>
      <c r="P1874">
        <v>0</v>
      </c>
      <c r="Q1874">
        <v>0</v>
      </c>
      <c r="R1874">
        <v>0</v>
      </c>
      <c r="S1874">
        <v>0</v>
      </c>
      <c r="T1874">
        <v>0</v>
      </c>
      <c r="U1874">
        <v>0</v>
      </c>
    </row>
    <row r="1875" spans="1:21" x14ac:dyDescent="0.2">
      <c r="A1875" t="s">
        <v>3887</v>
      </c>
      <c r="B1875" t="s">
        <v>4294</v>
      </c>
      <c r="C1875" t="s">
        <v>4295</v>
      </c>
      <c r="D1875" t="s">
        <v>421</v>
      </c>
      <c r="E1875" t="s">
        <v>4296</v>
      </c>
      <c r="F1875" t="s">
        <v>421</v>
      </c>
      <c r="G1875">
        <v>0</v>
      </c>
      <c r="H1875" s="16">
        <v>5.0176085712428497E-5</v>
      </c>
      <c r="I1875">
        <v>1.17068230779163E-4</v>
      </c>
      <c r="J1875" s="16">
        <v>5.7110051306404201E-5</v>
      </c>
      <c r="K1875">
        <v>0</v>
      </c>
      <c r="L1875">
        <v>0</v>
      </c>
      <c r="M1875">
        <v>0</v>
      </c>
      <c r="N1875">
        <v>0</v>
      </c>
      <c r="O1875">
        <v>0</v>
      </c>
      <c r="P1875">
        <v>0</v>
      </c>
      <c r="Q1875">
        <v>0</v>
      </c>
      <c r="R1875">
        <v>0</v>
      </c>
      <c r="S1875">
        <v>0</v>
      </c>
      <c r="T1875">
        <v>0</v>
      </c>
      <c r="U1875">
        <v>0</v>
      </c>
    </row>
    <row r="1876" spans="1:21" x14ac:dyDescent="0.2">
      <c r="A1876" t="s">
        <v>3887</v>
      </c>
      <c r="B1876" t="s">
        <v>4297</v>
      </c>
      <c r="C1876" t="s">
        <v>4298</v>
      </c>
      <c r="D1876" t="s">
        <v>421</v>
      </c>
      <c r="E1876" t="s">
        <v>421</v>
      </c>
      <c r="F1876" t="s">
        <v>3952</v>
      </c>
      <c r="G1876">
        <v>0</v>
      </c>
      <c r="H1876">
        <v>0</v>
      </c>
      <c r="I1876">
        <v>0</v>
      </c>
      <c r="J1876">
        <v>0</v>
      </c>
      <c r="K1876">
        <v>0</v>
      </c>
      <c r="L1876">
        <v>0</v>
      </c>
      <c r="M1876">
        <v>0</v>
      </c>
      <c r="N1876">
        <v>0</v>
      </c>
      <c r="O1876">
        <v>0</v>
      </c>
      <c r="P1876">
        <v>0</v>
      </c>
      <c r="Q1876">
        <v>0</v>
      </c>
      <c r="R1876">
        <v>0</v>
      </c>
      <c r="S1876">
        <v>0</v>
      </c>
      <c r="T1876">
        <v>0</v>
      </c>
      <c r="U1876">
        <v>0</v>
      </c>
    </row>
    <row r="1877" spans="1:21" x14ac:dyDescent="0.2">
      <c r="A1877" t="s">
        <v>3887</v>
      </c>
      <c r="B1877" t="s">
        <v>4299</v>
      </c>
      <c r="C1877" t="s">
        <v>4300</v>
      </c>
      <c r="D1877" t="s">
        <v>421</v>
      </c>
      <c r="E1877" t="s">
        <v>421</v>
      </c>
      <c r="F1877" t="s">
        <v>3906</v>
      </c>
      <c r="G1877">
        <v>0</v>
      </c>
      <c r="H1877">
        <v>0</v>
      </c>
      <c r="I1877">
        <v>0</v>
      </c>
      <c r="J1877">
        <v>0</v>
      </c>
      <c r="K1877">
        <v>0</v>
      </c>
      <c r="L1877">
        <v>0</v>
      </c>
      <c r="M1877">
        <v>0</v>
      </c>
      <c r="N1877">
        <v>0</v>
      </c>
      <c r="O1877">
        <v>0</v>
      </c>
      <c r="P1877">
        <v>0</v>
      </c>
      <c r="Q1877">
        <v>0</v>
      </c>
      <c r="R1877">
        <v>0</v>
      </c>
      <c r="S1877">
        <v>0</v>
      </c>
      <c r="T1877">
        <v>0</v>
      </c>
      <c r="U1877">
        <v>0</v>
      </c>
    </row>
    <row r="1878" spans="1:21" x14ac:dyDescent="0.2">
      <c r="A1878" t="s">
        <v>3887</v>
      </c>
      <c r="B1878" t="s">
        <v>4301</v>
      </c>
      <c r="C1878" t="s">
        <v>4302</v>
      </c>
      <c r="D1878" t="s">
        <v>421</v>
      </c>
      <c r="E1878" t="s">
        <v>4225</v>
      </c>
      <c r="F1878" t="s">
        <v>421</v>
      </c>
      <c r="G1878">
        <v>-4.7570772453277602E-4</v>
      </c>
      <c r="H1878">
        <v>-8.5988462190981704E-4</v>
      </c>
      <c r="I1878">
        <v>-7.5537415948738701E-4</v>
      </c>
      <c r="J1878">
        <v>-8.3026219832145801E-4</v>
      </c>
      <c r="K1878">
        <v>-3.3385397413254899E-4</v>
      </c>
      <c r="L1878">
        <v>-3.8650420085766001E-4</v>
      </c>
      <c r="M1878">
        <v>-4.8176730296211901E-4</v>
      </c>
      <c r="N1878">
        <v>-3.6775305833701801E-4</v>
      </c>
      <c r="O1878">
        <v>-4.2372968929580503E-4</v>
      </c>
      <c r="P1878">
        <v>-4.1001952187800697E-4</v>
      </c>
      <c r="Q1878">
        <v>-4.0762715326317801E-4</v>
      </c>
      <c r="R1878">
        <v>-2.20385141469505E-4</v>
      </c>
      <c r="S1878">
        <v>-5.2931649127533102E-4</v>
      </c>
      <c r="T1878">
        <v>-2.9352673875630999E-4</v>
      </c>
      <c r="U1878">
        <v>-4.1725676120864502E-4</v>
      </c>
    </row>
    <row r="1879" spans="1:21" x14ac:dyDescent="0.2">
      <c r="A1879" t="s">
        <v>3887</v>
      </c>
      <c r="B1879" t="s">
        <v>4303</v>
      </c>
      <c r="C1879" t="s">
        <v>4304</v>
      </c>
      <c r="D1879" t="s">
        <v>421</v>
      </c>
      <c r="E1879" t="s">
        <v>421</v>
      </c>
      <c r="F1879" t="s">
        <v>3918</v>
      </c>
      <c r="G1879">
        <v>0</v>
      </c>
      <c r="H1879" s="16">
        <v>1.6343352784706801E-5</v>
      </c>
      <c r="I1879" s="16">
        <v>4.5209314702230699E-5</v>
      </c>
      <c r="J1879" s="16">
        <v>1.8597208886333101E-5</v>
      </c>
      <c r="K1879">
        <v>0</v>
      </c>
      <c r="L1879">
        <v>0</v>
      </c>
      <c r="M1879">
        <v>0</v>
      </c>
      <c r="N1879">
        <v>0</v>
      </c>
      <c r="O1879">
        <v>0</v>
      </c>
      <c r="P1879">
        <v>0</v>
      </c>
      <c r="Q1879">
        <v>0</v>
      </c>
      <c r="R1879">
        <v>0</v>
      </c>
      <c r="S1879">
        <v>0</v>
      </c>
      <c r="T1879">
        <v>0</v>
      </c>
      <c r="U1879">
        <v>0</v>
      </c>
    </row>
    <row r="1880" spans="1:21" x14ac:dyDescent="0.2">
      <c r="A1880" t="s">
        <v>3887</v>
      </c>
      <c r="B1880" t="s">
        <v>4305</v>
      </c>
      <c r="C1880" t="s">
        <v>4306</v>
      </c>
      <c r="D1880" t="s">
        <v>421</v>
      </c>
      <c r="E1880" t="s">
        <v>421</v>
      </c>
      <c r="F1880" t="s">
        <v>3918</v>
      </c>
      <c r="G1880">
        <v>0</v>
      </c>
      <c r="H1880" s="16">
        <v>2.1747018760361602E-5</v>
      </c>
      <c r="I1880" s="16">
        <v>6.4837818768527698E-5</v>
      </c>
      <c r="J1880" s="16">
        <v>2.43945062383724E-5</v>
      </c>
      <c r="K1880">
        <v>0</v>
      </c>
      <c r="L1880">
        <v>0</v>
      </c>
      <c r="M1880">
        <v>0</v>
      </c>
      <c r="N1880">
        <v>0</v>
      </c>
      <c r="O1880">
        <v>0</v>
      </c>
      <c r="P1880">
        <v>0</v>
      </c>
      <c r="Q1880">
        <v>0</v>
      </c>
      <c r="R1880">
        <v>0</v>
      </c>
      <c r="S1880">
        <v>0</v>
      </c>
      <c r="T1880">
        <v>0</v>
      </c>
      <c r="U1880">
        <v>0</v>
      </c>
    </row>
    <row r="1881" spans="1:21" x14ac:dyDescent="0.2">
      <c r="A1881" t="s">
        <v>3887</v>
      </c>
      <c r="B1881" t="s">
        <v>4307</v>
      </c>
      <c r="C1881" t="s">
        <v>4308</v>
      </c>
      <c r="D1881" t="s">
        <v>421</v>
      </c>
      <c r="E1881" t="s">
        <v>421</v>
      </c>
      <c r="F1881" t="s">
        <v>4010</v>
      </c>
      <c r="G1881">
        <v>0</v>
      </c>
      <c r="H1881">
        <v>0</v>
      </c>
      <c r="I1881">
        <v>0</v>
      </c>
      <c r="J1881">
        <v>0</v>
      </c>
      <c r="K1881">
        <v>0</v>
      </c>
      <c r="L1881">
        <v>0</v>
      </c>
      <c r="M1881">
        <v>0</v>
      </c>
      <c r="N1881">
        <v>0</v>
      </c>
      <c r="O1881">
        <v>0</v>
      </c>
      <c r="P1881">
        <v>0</v>
      </c>
      <c r="Q1881">
        <v>0</v>
      </c>
      <c r="R1881">
        <v>0</v>
      </c>
      <c r="S1881">
        <v>0</v>
      </c>
      <c r="T1881">
        <v>0</v>
      </c>
      <c r="U1881">
        <v>0</v>
      </c>
    </row>
    <row r="1882" spans="1:21" x14ac:dyDescent="0.2">
      <c r="A1882" t="s">
        <v>3887</v>
      </c>
      <c r="B1882" t="s">
        <v>4309</v>
      </c>
      <c r="C1882" t="s">
        <v>4310</v>
      </c>
      <c r="D1882" t="s">
        <v>421</v>
      </c>
      <c r="E1882" t="s">
        <v>3890</v>
      </c>
      <c r="F1882" t="s">
        <v>421</v>
      </c>
      <c r="G1882">
        <v>13.640161626757299</v>
      </c>
      <c r="H1882">
        <v>25.5381898416836</v>
      </c>
      <c r="I1882">
        <v>36.863645158145601</v>
      </c>
      <c r="J1882">
        <v>31.0425617069038</v>
      </c>
      <c r="K1882">
        <v>13.6474607981442</v>
      </c>
      <c r="L1882">
        <v>13.645016051134901</v>
      </c>
      <c r="M1882">
        <v>13.642909259893599</v>
      </c>
      <c r="N1882">
        <v>13.645573708746401</v>
      </c>
      <c r="O1882">
        <v>13.6400455761322</v>
      </c>
      <c r="P1882">
        <v>9.2842319944127194</v>
      </c>
      <c r="Q1882">
        <v>5.4065892326205303</v>
      </c>
      <c r="R1882">
        <v>13.259048587047699</v>
      </c>
      <c r="S1882">
        <v>7.8243239528682897</v>
      </c>
      <c r="T1882">
        <v>2.7078347452128302</v>
      </c>
      <c r="U1882">
        <v>2.70475621335539</v>
      </c>
    </row>
    <row r="1883" spans="1:21" x14ac:dyDescent="0.2">
      <c r="A1883" t="s">
        <v>3887</v>
      </c>
      <c r="B1883" t="s">
        <v>4311</v>
      </c>
      <c r="C1883" t="s">
        <v>4312</v>
      </c>
      <c r="D1883" t="s">
        <v>421</v>
      </c>
      <c r="E1883" t="s">
        <v>3890</v>
      </c>
      <c r="F1883" t="s">
        <v>421</v>
      </c>
      <c r="G1883">
        <v>0</v>
      </c>
      <c r="H1883" s="16">
        <v>-2.4339319379034499E-5</v>
      </c>
      <c r="I1883" s="16">
        <v>-6.8424444373238301E-5</v>
      </c>
      <c r="J1883" s="16">
        <v>-3.1828533896922197E-5</v>
      </c>
      <c r="K1883">
        <v>0</v>
      </c>
      <c r="L1883">
        <v>0</v>
      </c>
      <c r="M1883">
        <v>0</v>
      </c>
      <c r="N1883">
        <v>0</v>
      </c>
      <c r="O1883">
        <v>0</v>
      </c>
      <c r="P1883">
        <v>0</v>
      </c>
      <c r="Q1883">
        <v>0</v>
      </c>
      <c r="R1883">
        <v>0</v>
      </c>
      <c r="S1883">
        <v>0</v>
      </c>
      <c r="T1883">
        <v>0</v>
      </c>
      <c r="U1883">
        <v>0</v>
      </c>
    </row>
    <row r="1884" spans="1:21" x14ac:dyDescent="0.2">
      <c r="A1884" t="s">
        <v>3887</v>
      </c>
      <c r="B1884" t="s">
        <v>4313</v>
      </c>
      <c r="C1884" t="s">
        <v>4314</v>
      </c>
      <c r="D1884" t="s">
        <v>421</v>
      </c>
      <c r="E1884" t="s">
        <v>3890</v>
      </c>
      <c r="F1884" t="s">
        <v>421</v>
      </c>
      <c r="G1884">
        <v>209.340339637336</v>
      </c>
      <c r="H1884">
        <v>484.64078313327298</v>
      </c>
      <c r="I1884">
        <v>737.74159326273798</v>
      </c>
      <c r="J1884">
        <v>563.62260868289002</v>
      </c>
      <c r="K1884">
        <v>209.27641228834199</v>
      </c>
      <c r="L1884">
        <v>209.295651776266</v>
      </c>
      <c r="M1884">
        <v>209.33367064418599</v>
      </c>
      <c r="N1884">
        <v>209.35479585264201</v>
      </c>
      <c r="O1884">
        <v>209.32500274864799</v>
      </c>
      <c r="P1884">
        <v>143.96353607704501</v>
      </c>
      <c r="Q1884">
        <v>85.813135979996503</v>
      </c>
      <c r="R1884">
        <v>203.45949771626999</v>
      </c>
      <c r="S1884">
        <v>121.993162139478</v>
      </c>
      <c r="T1884">
        <v>44.907620866947099</v>
      </c>
      <c r="U1884">
        <v>44.927101705017797</v>
      </c>
    </row>
    <row r="1885" spans="1:21" x14ac:dyDescent="0.2">
      <c r="A1885" t="s">
        <v>3887</v>
      </c>
      <c r="B1885" t="s">
        <v>4315</v>
      </c>
      <c r="C1885" t="s">
        <v>4316</v>
      </c>
      <c r="D1885" t="s">
        <v>421</v>
      </c>
      <c r="E1885" t="s">
        <v>421</v>
      </c>
      <c r="F1885" t="s">
        <v>4182</v>
      </c>
      <c r="G1885">
        <v>0</v>
      </c>
      <c r="H1885">
        <v>0</v>
      </c>
      <c r="I1885">
        <v>0</v>
      </c>
      <c r="J1885">
        <v>0</v>
      </c>
      <c r="K1885">
        <v>0</v>
      </c>
      <c r="L1885">
        <v>0</v>
      </c>
      <c r="M1885">
        <v>0</v>
      </c>
      <c r="N1885">
        <v>0</v>
      </c>
      <c r="O1885">
        <v>0</v>
      </c>
      <c r="P1885">
        <v>0</v>
      </c>
      <c r="Q1885">
        <v>0</v>
      </c>
      <c r="R1885">
        <v>0</v>
      </c>
      <c r="S1885">
        <v>0</v>
      </c>
      <c r="T1885">
        <v>0</v>
      </c>
      <c r="U1885">
        <v>0</v>
      </c>
    </row>
    <row r="1886" spans="1:21" x14ac:dyDescent="0.2">
      <c r="A1886" t="s">
        <v>3887</v>
      </c>
      <c r="B1886" t="s">
        <v>4317</v>
      </c>
      <c r="C1886" t="s">
        <v>4318</v>
      </c>
      <c r="D1886" t="s">
        <v>421</v>
      </c>
      <c r="E1886" t="s">
        <v>421</v>
      </c>
      <c r="F1886" t="s">
        <v>4077</v>
      </c>
      <c r="G1886">
        <v>2.4251595886557202E-3</v>
      </c>
      <c r="H1886">
        <v>5.0481902791867901E-3</v>
      </c>
      <c r="I1886">
        <v>5.6377297138224597E-3</v>
      </c>
      <c r="J1886">
        <v>4.5587682834939804E-3</v>
      </c>
      <c r="K1886">
        <v>7.9951658771645201E-4</v>
      </c>
      <c r="L1886">
        <v>2.6272520793302898E-3</v>
      </c>
      <c r="M1886">
        <v>2.1725808442153399E-3</v>
      </c>
      <c r="N1886">
        <v>3.11328882241444E-3</v>
      </c>
      <c r="O1886">
        <v>3.2248993395729E-3</v>
      </c>
      <c r="P1886">
        <v>3.2919355841391799E-3</v>
      </c>
      <c r="Q1886">
        <v>2.3278606064474302E-3</v>
      </c>
      <c r="R1886">
        <v>1.42221492489467E-3</v>
      </c>
      <c r="S1886">
        <v>1.96176863177346E-3</v>
      </c>
      <c r="T1886">
        <v>1.4887795216875601E-3</v>
      </c>
      <c r="U1886">
        <v>1.66726114221378E-3</v>
      </c>
    </row>
    <row r="1887" spans="1:21" x14ac:dyDescent="0.2">
      <c r="A1887" t="s">
        <v>3887</v>
      </c>
      <c r="B1887" t="s">
        <v>4319</v>
      </c>
      <c r="C1887" t="s">
        <v>4320</v>
      </c>
      <c r="D1887" t="s">
        <v>421</v>
      </c>
      <c r="E1887" t="s">
        <v>421</v>
      </c>
      <c r="F1887" t="s">
        <v>3918</v>
      </c>
      <c r="G1887">
        <v>8.4593666934289803E-3</v>
      </c>
      <c r="H1887">
        <v>1.48362143780148</v>
      </c>
      <c r="I1887">
        <v>2.33939359922875</v>
      </c>
      <c r="J1887">
        <v>1.7111243877456299</v>
      </c>
      <c r="K1887">
        <v>3.6949060162536199E-3</v>
      </c>
      <c r="L1887">
        <v>2.4862879141766799E-3</v>
      </c>
      <c r="M1887">
        <v>2.5444127936622199E-3</v>
      </c>
      <c r="N1887">
        <v>7.3894715836320896E-3</v>
      </c>
      <c r="O1887">
        <v>6.9348180989746502E-3</v>
      </c>
      <c r="P1887">
        <v>2.8616419933130701E-3</v>
      </c>
      <c r="Q1887">
        <v>4.4862153825415297E-3</v>
      </c>
      <c r="R1887">
        <v>1.36487744844831E-3</v>
      </c>
      <c r="S1887">
        <v>3.3275936228473798E-3</v>
      </c>
      <c r="T1887">
        <v>2.9097015995840302E-3</v>
      </c>
      <c r="U1887">
        <v>3.1826323276049301E-3</v>
      </c>
    </row>
    <row r="1888" spans="1:21" x14ac:dyDescent="0.2">
      <c r="A1888" t="s">
        <v>3887</v>
      </c>
      <c r="B1888" t="s">
        <v>4321</v>
      </c>
      <c r="C1888" t="s">
        <v>4322</v>
      </c>
      <c r="D1888" t="s">
        <v>421</v>
      </c>
      <c r="E1888" t="s">
        <v>3890</v>
      </c>
      <c r="F1888" t="s">
        <v>421</v>
      </c>
      <c r="G1888">
        <v>76.793696722303693</v>
      </c>
      <c r="H1888">
        <v>194.878029196022</v>
      </c>
      <c r="I1888">
        <v>288.20943453117002</v>
      </c>
      <c r="J1888">
        <v>195.58095026026299</v>
      </c>
      <c r="K1888">
        <v>76.766967942892293</v>
      </c>
      <c r="L1888">
        <v>76.769342629026696</v>
      </c>
      <c r="M1888">
        <v>76.797151549146704</v>
      </c>
      <c r="N1888">
        <v>76.769027604525405</v>
      </c>
      <c r="O1888">
        <v>76.771859154535505</v>
      </c>
      <c r="P1888">
        <v>52.798041236009198</v>
      </c>
      <c r="Q1888">
        <v>31.483731809410401</v>
      </c>
      <c r="R1888">
        <v>74.603783094131003</v>
      </c>
      <c r="S1888">
        <v>44.770504168647101</v>
      </c>
      <c r="T1888">
        <v>16.429662710944001</v>
      </c>
      <c r="U1888">
        <v>16.4417340866129</v>
      </c>
    </row>
    <row r="1889" spans="1:21" x14ac:dyDescent="0.2">
      <c r="A1889" t="s">
        <v>3887</v>
      </c>
      <c r="B1889" t="s">
        <v>4323</v>
      </c>
      <c r="C1889" t="s">
        <v>4324</v>
      </c>
      <c r="D1889" t="s">
        <v>421</v>
      </c>
      <c r="E1889" t="s">
        <v>3890</v>
      </c>
      <c r="F1889" t="s">
        <v>421</v>
      </c>
      <c r="G1889">
        <v>1.0537658197050099E-3</v>
      </c>
      <c r="H1889">
        <v>2.3476848221356499</v>
      </c>
      <c r="I1889">
        <v>3.63339644851516</v>
      </c>
      <c r="J1889">
        <v>2.4403567501601802</v>
      </c>
      <c r="K1889">
        <v>9.2319562174290502E-4</v>
      </c>
      <c r="L1889" s="16">
        <v>3.6494592311544802E-5</v>
      </c>
      <c r="M1889">
        <v>4.2974765263535599E-4</v>
      </c>
      <c r="N1889" s="16">
        <v>4.8371056864301701E-5</v>
      </c>
      <c r="O1889">
        <v>3.19078568560824E-4</v>
      </c>
      <c r="P1889">
        <v>2.3268931076012901E-4</v>
      </c>
      <c r="Q1889">
        <v>5.9301194282262602E-4</v>
      </c>
      <c r="R1889">
        <v>3.17210119161498E-4</v>
      </c>
      <c r="S1889">
        <v>4.4405359361226798E-4</v>
      </c>
      <c r="T1889">
        <v>3.4318497214509599E-4</v>
      </c>
      <c r="U1889">
        <v>3.7512216017948901E-4</v>
      </c>
    </row>
    <row r="1890" spans="1:21" x14ac:dyDescent="0.2">
      <c r="A1890" t="s">
        <v>3887</v>
      </c>
      <c r="B1890" t="s">
        <v>4325</v>
      </c>
      <c r="C1890" t="s">
        <v>4326</v>
      </c>
      <c r="D1890" t="s">
        <v>421</v>
      </c>
      <c r="E1890" t="s">
        <v>421</v>
      </c>
      <c r="F1890" t="s">
        <v>3952</v>
      </c>
      <c r="G1890">
        <v>0</v>
      </c>
      <c r="H1890">
        <v>0</v>
      </c>
      <c r="I1890">
        <v>0</v>
      </c>
      <c r="J1890">
        <v>0</v>
      </c>
      <c r="K1890">
        <v>0</v>
      </c>
      <c r="L1890">
        <v>0</v>
      </c>
      <c r="M1890">
        <v>0</v>
      </c>
      <c r="N1890">
        <v>0</v>
      </c>
      <c r="O1890">
        <v>0</v>
      </c>
      <c r="P1890">
        <v>0</v>
      </c>
      <c r="Q1890">
        <v>0</v>
      </c>
      <c r="R1890">
        <v>0</v>
      </c>
      <c r="S1890">
        <v>0</v>
      </c>
      <c r="T1890">
        <v>0</v>
      </c>
      <c r="U1890">
        <v>0</v>
      </c>
    </row>
    <row r="1891" spans="1:21" x14ac:dyDescent="0.2">
      <c r="A1891" t="s">
        <v>3887</v>
      </c>
      <c r="B1891" t="s">
        <v>4327</v>
      </c>
      <c r="C1891" t="s">
        <v>4328</v>
      </c>
      <c r="D1891" t="s">
        <v>421</v>
      </c>
      <c r="E1891" t="s">
        <v>421</v>
      </c>
      <c r="F1891" t="s">
        <v>3952</v>
      </c>
      <c r="G1891">
        <v>0</v>
      </c>
      <c r="H1891">
        <v>0</v>
      </c>
      <c r="I1891">
        <v>0</v>
      </c>
      <c r="J1891">
        <v>0</v>
      </c>
      <c r="K1891">
        <v>0</v>
      </c>
      <c r="L1891">
        <v>0</v>
      </c>
      <c r="M1891">
        <v>0</v>
      </c>
      <c r="N1891">
        <v>0</v>
      </c>
      <c r="O1891">
        <v>0</v>
      </c>
      <c r="P1891">
        <v>0</v>
      </c>
      <c r="Q1891">
        <v>0</v>
      </c>
      <c r="R1891">
        <v>0</v>
      </c>
      <c r="S1891">
        <v>0</v>
      </c>
      <c r="T1891">
        <v>0</v>
      </c>
      <c r="U1891">
        <v>0</v>
      </c>
    </row>
    <row r="1892" spans="1:21" x14ac:dyDescent="0.2">
      <c r="A1892" t="s">
        <v>3887</v>
      </c>
      <c r="B1892" t="s">
        <v>4329</v>
      </c>
      <c r="C1892" t="s">
        <v>4330</v>
      </c>
      <c r="D1892" t="s">
        <v>421</v>
      </c>
      <c r="E1892" t="s">
        <v>421</v>
      </c>
      <c r="F1892" t="s">
        <v>3952</v>
      </c>
      <c r="G1892">
        <v>0</v>
      </c>
      <c r="H1892" s="16">
        <v>5.2271252465491304E-6</v>
      </c>
      <c r="I1892" s="16">
        <v>5.6561199239970899E-5</v>
      </c>
      <c r="J1892" s="16">
        <v>1.11337224649838E-5</v>
      </c>
      <c r="K1892">
        <v>0</v>
      </c>
      <c r="L1892">
        <v>0</v>
      </c>
      <c r="M1892">
        <v>0</v>
      </c>
      <c r="N1892">
        <v>0</v>
      </c>
      <c r="O1892">
        <v>0</v>
      </c>
      <c r="P1892">
        <v>0</v>
      </c>
      <c r="Q1892">
        <v>0</v>
      </c>
      <c r="R1892">
        <v>0</v>
      </c>
      <c r="S1892">
        <v>0</v>
      </c>
      <c r="T1892">
        <v>0</v>
      </c>
      <c r="U1892">
        <v>0</v>
      </c>
    </row>
    <row r="1893" spans="1:21" x14ac:dyDescent="0.2">
      <c r="A1893" t="s">
        <v>3887</v>
      </c>
      <c r="B1893" t="s">
        <v>4331</v>
      </c>
      <c r="C1893" t="s">
        <v>4332</v>
      </c>
      <c r="D1893" t="s">
        <v>421</v>
      </c>
      <c r="E1893" t="s">
        <v>3890</v>
      </c>
      <c r="F1893" t="s">
        <v>421</v>
      </c>
      <c r="G1893">
        <v>-6.31270804959874E-4</v>
      </c>
      <c r="H1893">
        <v>-0.290110694511028</v>
      </c>
      <c r="I1893">
        <v>-0.473282144263865</v>
      </c>
      <c r="J1893">
        <v>-0.32454088744088</v>
      </c>
      <c r="K1893">
        <v>-2.4424783178270202E-4</v>
      </c>
      <c r="L1893">
        <v>-4.5387707710489998E-4</v>
      </c>
      <c r="M1893">
        <v>-5.2588958032046202E-4</v>
      </c>
      <c r="N1893">
        <v>-6.3281010430223301E-4</v>
      </c>
      <c r="O1893">
        <v>-5.83691034861987E-4</v>
      </c>
      <c r="P1893">
        <v>-2.7463001069824702E-4</v>
      </c>
      <c r="Q1893">
        <v>-4.4509209193933398E-4</v>
      </c>
      <c r="R1893">
        <v>-2.1438622023314501E-4</v>
      </c>
      <c r="S1893">
        <v>-4.6541834037884202E-4</v>
      </c>
      <c r="T1893">
        <v>-2.4280695063531399E-4</v>
      </c>
      <c r="U1893">
        <v>-2.98760074384513E-4</v>
      </c>
    </row>
    <row r="1894" spans="1:21" x14ac:dyDescent="0.2">
      <c r="A1894" t="s">
        <v>3887</v>
      </c>
      <c r="B1894" t="s">
        <v>4333</v>
      </c>
      <c r="C1894" t="s">
        <v>4334</v>
      </c>
      <c r="D1894" t="s">
        <v>421</v>
      </c>
      <c r="E1894" t="s">
        <v>3890</v>
      </c>
      <c r="F1894" t="s">
        <v>421</v>
      </c>
      <c r="G1894">
        <v>-9.3831202272448696E-4</v>
      </c>
      <c r="H1894">
        <v>-4.0542980820471803E-3</v>
      </c>
      <c r="I1894">
        <v>-3.6588466768873499E-3</v>
      </c>
      <c r="J1894">
        <v>-4.2173279011970197E-3</v>
      </c>
      <c r="K1894">
        <v>-4.8225145688670902E-4</v>
      </c>
      <c r="L1894">
        <v>-7.8581842160898197E-4</v>
      </c>
      <c r="M1894">
        <v>-7.4746824874509304E-4</v>
      </c>
      <c r="N1894">
        <v>-8.1548879607469104E-4</v>
      </c>
      <c r="O1894">
        <v>-8.2844780728723896E-4</v>
      </c>
      <c r="P1894">
        <v>-6.74959991832552E-4</v>
      </c>
      <c r="Q1894">
        <v>-5.6390142248759602E-4</v>
      </c>
      <c r="R1894">
        <v>-3.7011704675374399E-4</v>
      </c>
      <c r="S1894">
        <v>-6.6047794557250097E-4</v>
      </c>
      <c r="T1894">
        <v>-3.9820158964998698E-4</v>
      </c>
      <c r="U1894">
        <v>-4.9273461536994E-4</v>
      </c>
    </row>
    <row r="1895" spans="1:21" x14ac:dyDescent="0.2">
      <c r="A1895" t="s">
        <v>3887</v>
      </c>
      <c r="B1895" t="s">
        <v>4335</v>
      </c>
      <c r="C1895" t="s">
        <v>4336</v>
      </c>
      <c r="D1895" t="s">
        <v>421</v>
      </c>
      <c r="E1895" t="s">
        <v>3890</v>
      </c>
      <c r="F1895" t="s">
        <v>421</v>
      </c>
      <c r="G1895">
        <v>9.3830004567783704E-4</v>
      </c>
      <c r="H1895">
        <v>4.0543115424626396E-3</v>
      </c>
      <c r="I1895">
        <v>3.65874460771197E-3</v>
      </c>
      <c r="J1895">
        <v>4.21727059847056E-3</v>
      </c>
      <c r="K1895">
        <v>4.8224479222101101E-4</v>
      </c>
      <c r="L1895">
        <v>7.8580816129441297E-4</v>
      </c>
      <c r="M1895">
        <v>7.4745792590887104E-4</v>
      </c>
      <c r="N1895">
        <v>8.1548473697947896E-4</v>
      </c>
      <c r="O1895">
        <v>8.2844281130465397E-4</v>
      </c>
      <c r="P1895">
        <v>6.7494721698493703E-4</v>
      </c>
      <c r="Q1895">
        <v>5.6389875270295602E-4</v>
      </c>
      <c r="R1895">
        <v>3.70118504450484E-4</v>
      </c>
      <c r="S1895">
        <v>6.6048443920334202E-4</v>
      </c>
      <c r="T1895">
        <v>3.9820094190898102E-4</v>
      </c>
      <c r="U1895">
        <v>4.9273887515751498E-4</v>
      </c>
    </row>
    <row r="1896" spans="1:21" x14ac:dyDescent="0.2">
      <c r="A1896" t="s">
        <v>3887</v>
      </c>
      <c r="B1896" t="s">
        <v>4337</v>
      </c>
      <c r="C1896" t="s">
        <v>4338</v>
      </c>
      <c r="D1896" t="s">
        <v>421</v>
      </c>
      <c r="E1896" t="s">
        <v>421</v>
      </c>
      <c r="F1896" t="s">
        <v>3906</v>
      </c>
      <c r="G1896">
        <v>0</v>
      </c>
      <c r="H1896">
        <v>0</v>
      </c>
      <c r="I1896">
        <v>0</v>
      </c>
      <c r="J1896">
        <v>0</v>
      </c>
      <c r="K1896">
        <v>0</v>
      </c>
      <c r="L1896">
        <v>0</v>
      </c>
      <c r="M1896">
        <v>0</v>
      </c>
      <c r="N1896">
        <v>0</v>
      </c>
      <c r="O1896">
        <v>0</v>
      </c>
      <c r="P1896">
        <v>0</v>
      </c>
      <c r="Q1896">
        <v>0</v>
      </c>
      <c r="R1896">
        <v>0</v>
      </c>
      <c r="S1896">
        <v>0</v>
      </c>
      <c r="T1896">
        <v>0</v>
      </c>
      <c r="U1896">
        <v>0</v>
      </c>
    </row>
    <row r="1897" spans="1:21" x14ac:dyDescent="0.2">
      <c r="A1897" t="s">
        <v>3887</v>
      </c>
      <c r="B1897" t="s">
        <v>4339</v>
      </c>
      <c r="C1897" t="s">
        <v>4340</v>
      </c>
      <c r="D1897" t="s">
        <v>421</v>
      </c>
      <c r="E1897" t="s">
        <v>3890</v>
      </c>
      <c r="F1897" t="s">
        <v>421</v>
      </c>
      <c r="G1897">
        <v>9.3832385674431896E-4</v>
      </c>
      <c r="H1897">
        <v>4.0544016182535404E-3</v>
      </c>
      <c r="I1897">
        <v>3.6588839450613199E-3</v>
      </c>
      <c r="J1897">
        <v>4.2173298917804998E-3</v>
      </c>
      <c r="K1897">
        <v>4.8225690478630097E-4</v>
      </c>
      <c r="L1897">
        <v>7.8583727822239603E-4</v>
      </c>
      <c r="M1897">
        <v>7.4748282527501201E-4</v>
      </c>
      <c r="N1897">
        <v>8.1548624056894804E-4</v>
      </c>
      <c r="O1897">
        <v>8.2843952571656602E-4</v>
      </c>
      <c r="P1897">
        <v>6.7499466955506205E-4</v>
      </c>
      <c r="Q1897">
        <v>5.6389602197406204E-4</v>
      </c>
      <c r="R1897">
        <v>3.7012144411866101E-4</v>
      </c>
      <c r="S1897">
        <v>6.6033206195160901E-4</v>
      </c>
      <c r="T1897">
        <v>3.9819930329921399E-4</v>
      </c>
      <c r="U1897">
        <v>4.9271276590124604E-4</v>
      </c>
    </row>
    <row r="1898" spans="1:21" x14ac:dyDescent="0.2">
      <c r="A1898" t="s">
        <v>3887</v>
      </c>
      <c r="B1898" t="s">
        <v>4341</v>
      </c>
      <c r="C1898" t="s">
        <v>4342</v>
      </c>
      <c r="D1898" t="s">
        <v>421</v>
      </c>
      <c r="E1898" t="s">
        <v>421</v>
      </c>
      <c r="F1898" t="s">
        <v>4077</v>
      </c>
      <c r="G1898">
        <v>2.1632090732022998E-3</v>
      </c>
      <c r="H1898">
        <v>2.3600059673451099E-3</v>
      </c>
      <c r="I1898">
        <v>2.2776211231271401E-3</v>
      </c>
      <c r="J1898">
        <v>2.1939216222788098E-3</v>
      </c>
      <c r="K1898">
        <v>9.2977781282555102E-4</v>
      </c>
      <c r="L1898">
        <v>2.2625605167641799E-3</v>
      </c>
      <c r="M1898">
        <v>2.06509842043475E-3</v>
      </c>
      <c r="N1898">
        <v>2.4577743774557401E-3</v>
      </c>
      <c r="O1898">
        <v>2.5674180332782501E-3</v>
      </c>
      <c r="P1898">
        <v>2.72920227503225E-3</v>
      </c>
      <c r="Q1898">
        <v>1.8620130643692901E-3</v>
      </c>
      <c r="R1898">
        <v>1.7283733369707101E-3</v>
      </c>
      <c r="S1898">
        <v>1.8219829666708399E-3</v>
      </c>
      <c r="T1898">
        <v>1.3744413203245201E-3</v>
      </c>
      <c r="U1898">
        <v>1.5440282017951E-3</v>
      </c>
    </row>
    <row r="1899" spans="1:21" x14ac:dyDescent="0.2">
      <c r="A1899" t="s">
        <v>3887</v>
      </c>
      <c r="B1899" t="s">
        <v>4343</v>
      </c>
      <c r="C1899" t="s">
        <v>4344</v>
      </c>
      <c r="D1899" t="s">
        <v>421</v>
      </c>
      <c r="E1899" t="s">
        <v>421</v>
      </c>
      <c r="F1899" t="s">
        <v>4345</v>
      </c>
      <c r="G1899">
        <v>0</v>
      </c>
      <c r="H1899">
        <v>0</v>
      </c>
      <c r="I1899">
        <v>0</v>
      </c>
      <c r="J1899">
        <v>0</v>
      </c>
      <c r="K1899">
        <v>0</v>
      </c>
      <c r="L1899">
        <v>0</v>
      </c>
      <c r="M1899">
        <v>0</v>
      </c>
      <c r="N1899">
        <v>0</v>
      </c>
      <c r="O1899">
        <v>0</v>
      </c>
      <c r="P1899">
        <v>0</v>
      </c>
      <c r="Q1899">
        <v>0</v>
      </c>
      <c r="R1899">
        <v>0</v>
      </c>
      <c r="S1899">
        <v>0</v>
      </c>
      <c r="T1899">
        <v>0</v>
      </c>
      <c r="U1899">
        <v>0</v>
      </c>
    </row>
    <row r="1900" spans="1:21" x14ac:dyDescent="0.2">
      <c r="A1900" t="s">
        <v>3887</v>
      </c>
      <c r="B1900" t="s">
        <v>4346</v>
      </c>
      <c r="C1900" t="s">
        <v>4347</v>
      </c>
      <c r="D1900" t="s">
        <v>421</v>
      </c>
      <c r="E1900" t="s">
        <v>3987</v>
      </c>
      <c r="F1900" t="s">
        <v>421</v>
      </c>
      <c r="G1900">
        <v>9.3832813187823402E-4</v>
      </c>
      <c r="H1900">
        <v>4.0543833392532201E-3</v>
      </c>
      <c r="I1900">
        <v>3.6588006304736102E-3</v>
      </c>
      <c r="J1900">
        <v>4.2173088406684397E-3</v>
      </c>
      <c r="K1900">
        <v>4.8225637640650099E-4</v>
      </c>
      <c r="L1900">
        <v>7.8580704683365904E-4</v>
      </c>
      <c r="M1900">
        <v>7.4747800543598704E-4</v>
      </c>
      <c r="N1900">
        <v>8.1549084562046003E-4</v>
      </c>
      <c r="O1900">
        <v>8.2845261041516896E-4</v>
      </c>
      <c r="P1900">
        <v>6.7499617092758597E-4</v>
      </c>
      <c r="Q1900">
        <v>5.6389350290223102E-4</v>
      </c>
      <c r="R1900">
        <v>3.7012049740442802E-4</v>
      </c>
      <c r="S1900">
        <v>6.6044985394524505E-4</v>
      </c>
      <c r="T1900">
        <v>3.9819714312418799E-4</v>
      </c>
      <c r="U1900">
        <v>4.9269445643741598E-4</v>
      </c>
    </row>
    <row r="1901" spans="1:21" x14ac:dyDescent="0.2">
      <c r="A1901" t="s">
        <v>3887</v>
      </c>
      <c r="B1901" t="s">
        <v>4348</v>
      </c>
      <c r="C1901" t="s">
        <v>4349</v>
      </c>
      <c r="D1901" t="s">
        <v>421</v>
      </c>
      <c r="E1901" t="s">
        <v>421</v>
      </c>
      <c r="F1901" t="s">
        <v>3952</v>
      </c>
      <c r="G1901">
        <v>0</v>
      </c>
      <c r="H1901" s="16">
        <v>1.6343352784706801E-5</v>
      </c>
      <c r="I1901" s="16">
        <v>4.5209314702230699E-5</v>
      </c>
      <c r="J1901" s="16">
        <v>1.8597208886333101E-5</v>
      </c>
      <c r="K1901">
        <v>0</v>
      </c>
      <c r="L1901">
        <v>0</v>
      </c>
      <c r="M1901">
        <v>0</v>
      </c>
      <c r="N1901">
        <v>0</v>
      </c>
      <c r="O1901">
        <v>0</v>
      </c>
      <c r="P1901">
        <v>0</v>
      </c>
      <c r="Q1901">
        <v>0</v>
      </c>
      <c r="R1901">
        <v>0</v>
      </c>
      <c r="S1901">
        <v>0</v>
      </c>
      <c r="T1901">
        <v>0</v>
      </c>
      <c r="U1901">
        <v>0</v>
      </c>
    </row>
    <row r="1902" spans="1:21" x14ac:dyDescent="0.2">
      <c r="A1902" t="s">
        <v>3887</v>
      </c>
      <c r="B1902" t="s">
        <v>4350</v>
      </c>
      <c r="C1902" t="s">
        <v>4351</v>
      </c>
      <c r="D1902" t="s">
        <v>421</v>
      </c>
      <c r="E1902" t="s">
        <v>421</v>
      </c>
      <c r="F1902" t="s">
        <v>3918</v>
      </c>
      <c r="G1902">
        <v>0</v>
      </c>
      <c r="H1902">
        <v>0</v>
      </c>
      <c r="I1902">
        <v>0</v>
      </c>
      <c r="J1902">
        <v>0</v>
      </c>
      <c r="K1902">
        <v>0</v>
      </c>
      <c r="L1902">
        <v>0</v>
      </c>
      <c r="M1902">
        <v>0</v>
      </c>
      <c r="N1902">
        <v>0</v>
      </c>
      <c r="O1902">
        <v>0</v>
      </c>
      <c r="P1902">
        <v>0</v>
      </c>
      <c r="Q1902">
        <v>0</v>
      </c>
      <c r="R1902">
        <v>0</v>
      </c>
      <c r="S1902">
        <v>0</v>
      </c>
      <c r="T1902">
        <v>0</v>
      </c>
      <c r="U1902">
        <v>0</v>
      </c>
    </row>
    <row r="1903" spans="1:21" x14ac:dyDescent="0.2">
      <c r="A1903" t="s">
        <v>3887</v>
      </c>
      <c r="B1903" t="s">
        <v>4352</v>
      </c>
      <c r="C1903" t="s">
        <v>4353</v>
      </c>
      <c r="D1903" t="s">
        <v>421</v>
      </c>
      <c r="E1903" t="s">
        <v>3890</v>
      </c>
      <c r="F1903" t="s">
        <v>421</v>
      </c>
      <c r="G1903">
        <v>-9.3832539484679496E-4</v>
      </c>
      <c r="H1903">
        <v>-4.05430136604484E-3</v>
      </c>
      <c r="I1903">
        <v>-3.6588621316810299E-3</v>
      </c>
      <c r="J1903">
        <v>-4.2171888312919096E-3</v>
      </c>
      <c r="K1903">
        <v>-4.8225763651953601E-4</v>
      </c>
      <c r="L1903">
        <v>-7.8582913069728702E-4</v>
      </c>
      <c r="M1903">
        <v>-7.4748710737501396E-4</v>
      </c>
      <c r="N1903">
        <v>-8.1550379209170199E-4</v>
      </c>
      <c r="O1903">
        <v>-8.2847383398693196E-4</v>
      </c>
      <c r="P1903">
        <v>-6.7496642918125395E-4</v>
      </c>
      <c r="Q1903">
        <v>-5.6388022076695604E-4</v>
      </c>
      <c r="R1903">
        <v>-3.7011559842908202E-4</v>
      </c>
      <c r="S1903">
        <v>-6.6040912419134995E-4</v>
      </c>
      <c r="T1903">
        <v>-3.9820571036597102E-4</v>
      </c>
      <c r="U1903">
        <v>-4.9272700508678601E-4</v>
      </c>
    </row>
    <row r="1904" spans="1:21" x14ac:dyDescent="0.2">
      <c r="A1904" t="s">
        <v>3887</v>
      </c>
      <c r="B1904" t="s">
        <v>4354</v>
      </c>
      <c r="C1904" t="s">
        <v>4355</v>
      </c>
      <c r="D1904" t="s">
        <v>421</v>
      </c>
      <c r="E1904" t="s">
        <v>3923</v>
      </c>
      <c r="F1904" t="s">
        <v>421</v>
      </c>
      <c r="G1904">
        <v>0</v>
      </c>
      <c r="H1904" s="16">
        <v>2.47057968357268E-6</v>
      </c>
      <c r="I1904" s="16">
        <v>3.9685085583183298E-5</v>
      </c>
      <c r="J1904" s="16">
        <v>3.6654233557455002E-7</v>
      </c>
      <c r="K1904">
        <v>0</v>
      </c>
      <c r="L1904">
        <v>0</v>
      </c>
      <c r="M1904">
        <v>0</v>
      </c>
      <c r="N1904">
        <v>0</v>
      </c>
      <c r="O1904">
        <v>0</v>
      </c>
      <c r="P1904">
        <v>0</v>
      </c>
      <c r="Q1904">
        <v>0</v>
      </c>
      <c r="R1904">
        <v>0</v>
      </c>
      <c r="S1904">
        <v>0</v>
      </c>
      <c r="T1904">
        <v>0</v>
      </c>
      <c r="U1904">
        <v>0</v>
      </c>
    </row>
    <row r="1905" spans="1:21" x14ac:dyDescent="0.2">
      <c r="A1905" t="s">
        <v>3887</v>
      </c>
      <c r="B1905" t="s">
        <v>4356</v>
      </c>
      <c r="C1905" t="s">
        <v>4357</v>
      </c>
      <c r="D1905" t="s">
        <v>421</v>
      </c>
      <c r="E1905" t="s">
        <v>3987</v>
      </c>
      <c r="F1905" t="s">
        <v>421</v>
      </c>
      <c r="G1905">
        <v>9.3832539484679496E-4</v>
      </c>
      <c r="H1905">
        <v>4.05430136604484E-3</v>
      </c>
      <c r="I1905">
        <v>3.6588621316810299E-3</v>
      </c>
      <c r="J1905">
        <v>4.2171888312919096E-3</v>
      </c>
      <c r="K1905">
        <v>4.8225763651953601E-4</v>
      </c>
      <c r="L1905">
        <v>7.8582913069728702E-4</v>
      </c>
      <c r="M1905">
        <v>7.4748710737501396E-4</v>
      </c>
      <c r="N1905">
        <v>8.1550379209170199E-4</v>
      </c>
      <c r="O1905">
        <v>8.2847383398693196E-4</v>
      </c>
      <c r="P1905">
        <v>6.7496642918125395E-4</v>
      </c>
      <c r="Q1905">
        <v>5.6388022076695604E-4</v>
      </c>
      <c r="R1905">
        <v>3.7011559842908202E-4</v>
      </c>
      <c r="S1905">
        <v>6.6040912419134995E-4</v>
      </c>
      <c r="T1905">
        <v>3.9820571036597102E-4</v>
      </c>
      <c r="U1905">
        <v>4.9272700508678601E-4</v>
      </c>
    </row>
    <row r="1906" spans="1:21" x14ac:dyDescent="0.2">
      <c r="A1906" t="s">
        <v>3887</v>
      </c>
      <c r="B1906" t="s">
        <v>4358</v>
      </c>
      <c r="C1906" t="s">
        <v>4359</v>
      </c>
      <c r="D1906" t="s">
        <v>421</v>
      </c>
      <c r="E1906" t="s">
        <v>3890</v>
      </c>
      <c r="F1906" t="s">
        <v>421</v>
      </c>
      <c r="G1906">
        <v>9.3832539484679496E-4</v>
      </c>
      <c r="H1906">
        <v>4.05430136604484E-3</v>
      </c>
      <c r="I1906">
        <v>3.6588621316810299E-3</v>
      </c>
      <c r="J1906">
        <v>4.2171888312919096E-3</v>
      </c>
      <c r="K1906">
        <v>4.8225763651953601E-4</v>
      </c>
      <c r="L1906">
        <v>7.8582913069728702E-4</v>
      </c>
      <c r="M1906">
        <v>7.4748710737501396E-4</v>
      </c>
      <c r="N1906">
        <v>8.1550379209170199E-4</v>
      </c>
      <c r="O1906">
        <v>8.2847383398693196E-4</v>
      </c>
      <c r="P1906">
        <v>6.7496642918125395E-4</v>
      </c>
      <c r="Q1906">
        <v>5.6388022076695604E-4</v>
      </c>
      <c r="R1906">
        <v>3.7011559842908202E-4</v>
      </c>
      <c r="S1906">
        <v>6.6040912419134995E-4</v>
      </c>
      <c r="T1906">
        <v>3.9820571036597102E-4</v>
      </c>
      <c r="U1906">
        <v>4.9272700508678601E-4</v>
      </c>
    </row>
    <row r="1907" spans="1:21" x14ac:dyDescent="0.2">
      <c r="A1907" t="s">
        <v>3887</v>
      </c>
      <c r="B1907" t="s">
        <v>4360</v>
      </c>
      <c r="C1907" t="s">
        <v>4361</v>
      </c>
      <c r="D1907" t="s">
        <v>421</v>
      </c>
      <c r="E1907" t="s">
        <v>421</v>
      </c>
      <c r="F1907" t="s">
        <v>3918</v>
      </c>
      <c r="G1907">
        <v>7.1526309565693004E-3</v>
      </c>
      <c r="H1907">
        <v>2.6529904141213798</v>
      </c>
      <c r="I1907">
        <v>4.2695922446709504</v>
      </c>
      <c r="J1907">
        <v>3.0399971781505699</v>
      </c>
      <c r="K1907">
        <v>7.3390190287208699E-3</v>
      </c>
      <c r="L1907">
        <v>7.8250072028181496E-3</v>
      </c>
      <c r="M1907">
        <v>8.3741642104533092E-3</v>
      </c>
      <c r="N1907">
        <v>7.0158930288937204E-3</v>
      </c>
      <c r="O1907">
        <v>6.1410469778069403E-3</v>
      </c>
      <c r="P1907">
        <v>3.6289265455413098E-3</v>
      </c>
      <c r="Q1907">
        <v>7.0592653041429698E-3</v>
      </c>
      <c r="R1907">
        <v>3.51981306112641E-3</v>
      </c>
      <c r="S1907">
        <v>6.8510047292624802E-3</v>
      </c>
      <c r="T1907">
        <v>4.9602811514137396E-3</v>
      </c>
      <c r="U1907">
        <v>5.0727597071597097E-3</v>
      </c>
    </row>
    <row r="1908" spans="1:21" x14ac:dyDescent="0.2">
      <c r="A1908" t="s">
        <v>3887</v>
      </c>
      <c r="B1908" t="s">
        <v>4362</v>
      </c>
      <c r="C1908" t="s">
        <v>3969</v>
      </c>
      <c r="D1908" t="s">
        <v>421</v>
      </c>
      <c r="E1908" t="s">
        <v>421</v>
      </c>
      <c r="F1908" t="s">
        <v>4363</v>
      </c>
      <c r="G1908">
        <v>0</v>
      </c>
      <c r="H1908">
        <v>0</v>
      </c>
      <c r="I1908">
        <v>0</v>
      </c>
      <c r="J1908">
        <v>0</v>
      </c>
      <c r="K1908">
        <v>0</v>
      </c>
      <c r="L1908">
        <v>0</v>
      </c>
      <c r="M1908">
        <v>0</v>
      </c>
      <c r="N1908">
        <v>0</v>
      </c>
      <c r="O1908">
        <v>0</v>
      </c>
      <c r="P1908">
        <v>0</v>
      </c>
      <c r="Q1908">
        <v>0</v>
      </c>
      <c r="R1908">
        <v>0</v>
      </c>
      <c r="S1908">
        <v>0</v>
      </c>
      <c r="T1908">
        <v>0</v>
      </c>
      <c r="U1908">
        <v>0</v>
      </c>
    </row>
    <row r="1909" spans="1:21" x14ac:dyDescent="0.2">
      <c r="A1909" t="s">
        <v>3887</v>
      </c>
      <c r="B1909" t="s">
        <v>4364</v>
      </c>
      <c r="C1909" t="s">
        <v>4365</v>
      </c>
      <c r="D1909" t="s">
        <v>421</v>
      </c>
      <c r="E1909" t="s">
        <v>421</v>
      </c>
      <c r="F1909" t="s">
        <v>3912</v>
      </c>
      <c r="G1909">
        <v>0</v>
      </c>
      <c r="H1909">
        <v>0</v>
      </c>
      <c r="I1909">
        <v>0</v>
      </c>
      <c r="J1909">
        <v>0</v>
      </c>
      <c r="K1909">
        <v>0</v>
      </c>
      <c r="L1909">
        <v>0</v>
      </c>
      <c r="M1909">
        <v>0</v>
      </c>
      <c r="N1909">
        <v>0</v>
      </c>
      <c r="O1909">
        <v>0</v>
      </c>
      <c r="P1909">
        <v>0</v>
      </c>
      <c r="Q1909">
        <v>0</v>
      </c>
      <c r="R1909">
        <v>0</v>
      </c>
      <c r="S1909">
        <v>0</v>
      </c>
      <c r="T1909">
        <v>0</v>
      </c>
      <c r="U1909">
        <v>0</v>
      </c>
    </row>
    <row r="1910" spans="1:21" x14ac:dyDescent="0.2">
      <c r="A1910" t="s">
        <v>3887</v>
      </c>
      <c r="B1910" t="s">
        <v>4366</v>
      </c>
      <c r="C1910" t="s">
        <v>4367</v>
      </c>
      <c r="D1910" t="s">
        <v>421</v>
      </c>
      <c r="E1910" t="s">
        <v>4368</v>
      </c>
      <c r="F1910" t="s">
        <v>421</v>
      </c>
      <c r="G1910">
        <v>0</v>
      </c>
      <c r="H1910" s="16">
        <v>-7.3995162182569904E-5</v>
      </c>
      <c r="I1910">
        <v>-1.60070049828678E-4</v>
      </c>
      <c r="J1910" s="16">
        <v>-8.7942796106796404E-5</v>
      </c>
      <c r="K1910">
        <v>0</v>
      </c>
      <c r="L1910">
        <v>0</v>
      </c>
      <c r="M1910">
        <v>0</v>
      </c>
      <c r="N1910">
        <v>0</v>
      </c>
      <c r="O1910">
        <v>0</v>
      </c>
      <c r="P1910">
        <v>0</v>
      </c>
      <c r="Q1910">
        <v>0</v>
      </c>
      <c r="R1910">
        <v>0</v>
      </c>
      <c r="S1910">
        <v>0</v>
      </c>
      <c r="T1910">
        <v>0</v>
      </c>
      <c r="U1910">
        <v>0</v>
      </c>
    </row>
    <row r="1911" spans="1:21" x14ac:dyDescent="0.2">
      <c r="A1911" t="s">
        <v>3887</v>
      </c>
      <c r="B1911" t="s">
        <v>4369</v>
      </c>
      <c r="C1911" t="s">
        <v>4370</v>
      </c>
      <c r="D1911" t="s">
        <v>421</v>
      </c>
      <c r="E1911" t="s">
        <v>3890</v>
      </c>
      <c r="F1911" t="s">
        <v>421</v>
      </c>
      <c r="G1911">
        <v>2.0860826368017098E-3</v>
      </c>
      <c r="H1911">
        <v>5.4364918067523896E-3</v>
      </c>
      <c r="I1911">
        <v>4.18628391253556E-3</v>
      </c>
      <c r="J1911">
        <v>5.5412027201132896E-3</v>
      </c>
      <c r="K1911">
        <v>1.9711240665068498E-3</v>
      </c>
      <c r="L1911">
        <v>1.8190793807028201E-3</v>
      </c>
      <c r="M1911">
        <v>2.3759211942199999E-3</v>
      </c>
      <c r="N1911">
        <v>1.68328780851761E-3</v>
      </c>
      <c r="O1911">
        <v>1.9196286665317001E-3</v>
      </c>
      <c r="P1911">
        <v>1.86857476574284E-3</v>
      </c>
      <c r="Q1911">
        <v>2.2591705830830098E-3</v>
      </c>
      <c r="R1911">
        <v>1.3343351414496301E-3</v>
      </c>
      <c r="S1911">
        <v>2.4238919749146799E-3</v>
      </c>
      <c r="T1911">
        <v>1.3376449672161E-3</v>
      </c>
      <c r="U1911">
        <v>1.50791609650687E-3</v>
      </c>
    </row>
    <row r="1912" spans="1:21" x14ac:dyDescent="0.2">
      <c r="A1912" t="s">
        <v>3887</v>
      </c>
      <c r="B1912" t="s">
        <v>4371</v>
      </c>
      <c r="C1912" t="s">
        <v>4372</v>
      </c>
      <c r="D1912" t="s">
        <v>421</v>
      </c>
      <c r="E1912" t="s">
        <v>421</v>
      </c>
      <c r="F1912" t="s">
        <v>3918</v>
      </c>
      <c r="G1912">
        <v>0</v>
      </c>
      <c r="H1912">
        <v>0</v>
      </c>
      <c r="I1912">
        <v>0</v>
      </c>
      <c r="J1912">
        <v>0</v>
      </c>
      <c r="K1912">
        <v>0</v>
      </c>
      <c r="L1912">
        <v>0</v>
      </c>
      <c r="M1912">
        <v>0</v>
      </c>
      <c r="N1912">
        <v>0</v>
      </c>
      <c r="O1912">
        <v>0</v>
      </c>
      <c r="P1912">
        <v>0</v>
      </c>
      <c r="Q1912">
        <v>0</v>
      </c>
      <c r="R1912">
        <v>0</v>
      </c>
      <c r="S1912">
        <v>0</v>
      </c>
      <c r="T1912">
        <v>0</v>
      </c>
      <c r="U1912">
        <v>0</v>
      </c>
    </row>
    <row r="1913" spans="1:21" x14ac:dyDescent="0.2">
      <c r="A1913" t="s">
        <v>3887</v>
      </c>
      <c r="B1913" t="s">
        <v>4373</v>
      </c>
      <c r="C1913" t="s">
        <v>4374</v>
      </c>
      <c r="D1913" t="s">
        <v>421</v>
      </c>
      <c r="E1913" t="s">
        <v>421</v>
      </c>
      <c r="F1913" t="s">
        <v>3918</v>
      </c>
      <c r="G1913">
        <v>0</v>
      </c>
      <c r="H1913" s="16">
        <v>9.3937987348458694E-5</v>
      </c>
      <c r="I1913">
        <v>2.9107219109375298E-4</v>
      </c>
      <c r="J1913">
        <v>1.00396957357348E-4</v>
      </c>
      <c r="K1913">
        <v>0</v>
      </c>
      <c r="L1913">
        <v>0</v>
      </c>
      <c r="M1913">
        <v>0</v>
      </c>
      <c r="N1913">
        <v>0</v>
      </c>
      <c r="O1913">
        <v>0</v>
      </c>
      <c r="P1913">
        <v>0</v>
      </c>
      <c r="Q1913">
        <v>0</v>
      </c>
      <c r="R1913">
        <v>0</v>
      </c>
      <c r="S1913">
        <v>0</v>
      </c>
      <c r="T1913">
        <v>0</v>
      </c>
      <c r="U1913">
        <v>0</v>
      </c>
    </row>
    <row r="1914" spans="1:21" x14ac:dyDescent="0.2">
      <c r="A1914" t="s">
        <v>3887</v>
      </c>
      <c r="B1914" t="s">
        <v>4375</v>
      </c>
      <c r="C1914" t="s">
        <v>4376</v>
      </c>
      <c r="D1914" t="s">
        <v>421</v>
      </c>
      <c r="E1914" t="s">
        <v>421</v>
      </c>
      <c r="F1914" t="s">
        <v>3952</v>
      </c>
      <c r="G1914">
        <v>1.3293827084711499E-2</v>
      </c>
      <c r="H1914">
        <v>0.19511553632815401</v>
      </c>
      <c r="I1914">
        <v>0.30014587825418299</v>
      </c>
      <c r="J1914">
        <v>0.216703945617052</v>
      </c>
      <c r="K1914">
        <v>2.09071117851687E-2</v>
      </c>
      <c r="L1914">
        <v>2.0697560160266401E-2</v>
      </c>
      <c r="M1914">
        <v>2.07002135693755E-2</v>
      </c>
      <c r="N1914">
        <v>1.4361639786108899E-2</v>
      </c>
      <c r="O1914">
        <v>1.5041137519599901E-2</v>
      </c>
      <c r="P1914">
        <v>2.1145516310381099E-2</v>
      </c>
      <c r="Q1914">
        <v>1.83923956095326E-2</v>
      </c>
      <c r="R1914">
        <v>2.3675868762826301E-2</v>
      </c>
      <c r="S1914">
        <v>1.9605850392359899E-2</v>
      </c>
      <c r="T1914">
        <v>2.14178915635794E-2</v>
      </c>
      <c r="U1914">
        <v>2.0703392204942401E-2</v>
      </c>
    </row>
    <row r="1915" spans="1:21" x14ac:dyDescent="0.2">
      <c r="A1915" t="s">
        <v>3887</v>
      </c>
      <c r="B1915" t="s">
        <v>4377</v>
      </c>
      <c r="C1915" t="s">
        <v>4378</v>
      </c>
      <c r="D1915" t="s">
        <v>421</v>
      </c>
      <c r="E1915" t="s">
        <v>3987</v>
      </c>
      <c r="F1915" t="s">
        <v>421</v>
      </c>
      <c r="G1915">
        <v>-9.3836834613528002E-4</v>
      </c>
      <c r="H1915">
        <v>-4.0544162171330701E-3</v>
      </c>
      <c r="I1915">
        <v>-3.65946080631134E-3</v>
      </c>
      <c r="J1915">
        <v>-4.2173688692523203E-3</v>
      </c>
      <c r="K1915">
        <v>-4.8225153208943903E-4</v>
      </c>
      <c r="L1915">
        <v>-7.8578774896347005E-4</v>
      </c>
      <c r="M1915">
        <v>-7.4750122437888095E-4</v>
      </c>
      <c r="N1915">
        <v>-8.1552016375789399E-4</v>
      </c>
      <c r="O1915">
        <v>-8.2851935707357102E-4</v>
      </c>
      <c r="P1915">
        <v>-6.7500049625558397E-4</v>
      </c>
      <c r="Q1915">
        <v>-5.6391644261449304E-4</v>
      </c>
      <c r="R1915">
        <v>-3.7013563780311599E-4</v>
      </c>
      <c r="S1915">
        <v>-6.6057210100620503E-4</v>
      </c>
      <c r="T1915">
        <v>-3.9820493333102302E-4</v>
      </c>
      <c r="U1915">
        <v>-4.92781342751585E-4</v>
      </c>
    </row>
    <row r="1916" spans="1:21" x14ac:dyDescent="0.2">
      <c r="A1916" t="s">
        <v>3887</v>
      </c>
      <c r="B1916" t="s">
        <v>4379</v>
      </c>
      <c r="C1916" t="s">
        <v>4380</v>
      </c>
      <c r="D1916" t="s">
        <v>421</v>
      </c>
      <c r="E1916" t="s">
        <v>421</v>
      </c>
      <c r="F1916" t="s">
        <v>4010</v>
      </c>
      <c r="G1916">
        <v>0</v>
      </c>
      <c r="H1916">
        <v>0</v>
      </c>
      <c r="I1916">
        <v>0</v>
      </c>
      <c r="J1916">
        <v>0</v>
      </c>
      <c r="K1916">
        <v>0</v>
      </c>
      <c r="L1916">
        <v>0</v>
      </c>
      <c r="M1916">
        <v>0</v>
      </c>
      <c r="N1916">
        <v>0</v>
      </c>
      <c r="O1916">
        <v>0</v>
      </c>
      <c r="P1916">
        <v>0</v>
      </c>
      <c r="Q1916">
        <v>0</v>
      </c>
      <c r="R1916">
        <v>0</v>
      </c>
      <c r="S1916">
        <v>0</v>
      </c>
      <c r="T1916">
        <v>0</v>
      </c>
      <c r="U1916">
        <v>0</v>
      </c>
    </row>
    <row r="1917" spans="1:21" x14ac:dyDescent="0.2">
      <c r="A1917" t="s">
        <v>3887</v>
      </c>
      <c r="B1917" t="s">
        <v>4381</v>
      </c>
      <c r="C1917" t="s">
        <v>4382</v>
      </c>
      <c r="D1917" t="s">
        <v>421</v>
      </c>
      <c r="E1917" t="s">
        <v>421</v>
      </c>
      <c r="F1917" t="s">
        <v>3918</v>
      </c>
      <c r="G1917">
        <v>0</v>
      </c>
      <c r="H1917">
        <v>0</v>
      </c>
      <c r="I1917">
        <v>0</v>
      </c>
      <c r="J1917">
        <v>0</v>
      </c>
      <c r="K1917">
        <v>0</v>
      </c>
      <c r="L1917">
        <v>0</v>
      </c>
      <c r="M1917">
        <v>0</v>
      </c>
      <c r="N1917">
        <v>0</v>
      </c>
      <c r="O1917">
        <v>0</v>
      </c>
      <c r="P1917">
        <v>0</v>
      </c>
      <c r="Q1917">
        <v>0</v>
      </c>
      <c r="R1917">
        <v>0</v>
      </c>
      <c r="S1917">
        <v>0</v>
      </c>
      <c r="T1917">
        <v>0</v>
      </c>
      <c r="U1917">
        <v>0</v>
      </c>
    </row>
    <row r="1918" spans="1:21" x14ac:dyDescent="0.2">
      <c r="A1918" t="s">
        <v>3887</v>
      </c>
      <c r="B1918" t="s">
        <v>4383</v>
      </c>
      <c r="C1918" t="s">
        <v>4384</v>
      </c>
      <c r="D1918" t="s">
        <v>421</v>
      </c>
      <c r="E1918" t="s">
        <v>421</v>
      </c>
      <c r="F1918" t="s">
        <v>3952</v>
      </c>
      <c r="G1918">
        <v>0</v>
      </c>
      <c r="H1918">
        <v>0</v>
      </c>
      <c r="I1918">
        <v>0</v>
      </c>
      <c r="J1918">
        <v>0</v>
      </c>
      <c r="K1918">
        <v>0</v>
      </c>
      <c r="L1918">
        <v>0</v>
      </c>
      <c r="M1918">
        <v>0</v>
      </c>
      <c r="N1918">
        <v>0</v>
      </c>
      <c r="O1918">
        <v>0</v>
      </c>
      <c r="P1918">
        <v>0</v>
      </c>
      <c r="Q1918">
        <v>0</v>
      </c>
      <c r="R1918">
        <v>0</v>
      </c>
      <c r="S1918">
        <v>0</v>
      </c>
      <c r="T1918">
        <v>0</v>
      </c>
      <c r="U1918">
        <v>0</v>
      </c>
    </row>
    <row r="1919" spans="1:21" x14ac:dyDescent="0.2">
      <c r="A1919" t="s">
        <v>3887</v>
      </c>
      <c r="B1919" t="s">
        <v>4385</v>
      </c>
      <c r="C1919" t="s">
        <v>4386</v>
      </c>
      <c r="D1919" t="s">
        <v>421</v>
      </c>
      <c r="E1919" t="s">
        <v>421</v>
      </c>
      <c r="F1919" t="s">
        <v>3906</v>
      </c>
      <c r="G1919">
        <v>0</v>
      </c>
      <c r="H1919">
        <v>0</v>
      </c>
      <c r="I1919">
        <v>0</v>
      </c>
      <c r="J1919">
        <v>0</v>
      </c>
      <c r="K1919">
        <v>0</v>
      </c>
      <c r="L1919">
        <v>0</v>
      </c>
      <c r="M1919">
        <v>0</v>
      </c>
      <c r="N1919">
        <v>0</v>
      </c>
      <c r="O1919">
        <v>0</v>
      </c>
      <c r="P1919">
        <v>0</v>
      </c>
      <c r="Q1919">
        <v>0</v>
      </c>
      <c r="R1919">
        <v>0</v>
      </c>
      <c r="S1919">
        <v>0</v>
      </c>
      <c r="T1919">
        <v>0</v>
      </c>
      <c r="U1919">
        <v>0</v>
      </c>
    </row>
    <row r="1920" spans="1:21" x14ac:dyDescent="0.2">
      <c r="A1920" t="s">
        <v>3887</v>
      </c>
      <c r="B1920" t="s">
        <v>4387</v>
      </c>
      <c r="C1920" t="s">
        <v>4388</v>
      </c>
      <c r="D1920" t="s">
        <v>421</v>
      </c>
      <c r="E1920" t="s">
        <v>3987</v>
      </c>
      <c r="F1920" t="s">
        <v>421</v>
      </c>
      <c r="G1920">
        <v>9.3826222935530204E-4</v>
      </c>
      <c r="H1920">
        <v>4.0542606776669604E-3</v>
      </c>
      <c r="I1920">
        <v>3.6584611007829701E-3</v>
      </c>
      <c r="J1920">
        <v>4.2171801204611403E-3</v>
      </c>
      <c r="K1920">
        <v>4.8224193346160002E-4</v>
      </c>
      <c r="L1920">
        <v>7.85819899027872E-4</v>
      </c>
      <c r="M1920">
        <v>7.4746347157711901E-4</v>
      </c>
      <c r="N1920">
        <v>8.1546470003080005E-4</v>
      </c>
      <c r="O1920">
        <v>8.2842643717179405E-4</v>
      </c>
      <c r="P1920">
        <v>6.7491643249600105E-4</v>
      </c>
      <c r="Q1920">
        <v>5.6389780296023297E-4</v>
      </c>
      <c r="R1920">
        <v>3.7011238383942202E-4</v>
      </c>
      <c r="S1920">
        <v>6.60512956891061E-4</v>
      </c>
      <c r="T1920">
        <v>3.9820106312778701E-4</v>
      </c>
      <c r="U1920">
        <v>4.9276869021867105E-4</v>
      </c>
    </row>
    <row r="1921" spans="1:21" x14ac:dyDescent="0.2">
      <c r="A1921" t="s">
        <v>3887</v>
      </c>
      <c r="B1921" t="s">
        <v>4389</v>
      </c>
      <c r="C1921" t="s">
        <v>4123</v>
      </c>
      <c r="D1921" t="s">
        <v>421</v>
      </c>
      <c r="E1921" t="s">
        <v>421</v>
      </c>
      <c r="F1921" t="s">
        <v>4390</v>
      </c>
      <c r="G1921">
        <v>0</v>
      </c>
      <c r="H1921">
        <v>0</v>
      </c>
      <c r="I1921">
        <v>0</v>
      </c>
      <c r="J1921">
        <v>0</v>
      </c>
      <c r="K1921">
        <v>0</v>
      </c>
      <c r="L1921">
        <v>0</v>
      </c>
      <c r="M1921">
        <v>0</v>
      </c>
      <c r="N1921">
        <v>0</v>
      </c>
      <c r="O1921">
        <v>0</v>
      </c>
      <c r="P1921">
        <v>0</v>
      </c>
      <c r="Q1921">
        <v>0</v>
      </c>
      <c r="R1921">
        <v>0</v>
      </c>
      <c r="S1921">
        <v>0</v>
      </c>
      <c r="T1921">
        <v>0</v>
      </c>
      <c r="U1921">
        <v>0</v>
      </c>
    </row>
    <row r="1922" spans="1:21" x14ac:dyDescent="0.2">
      <c r="A1922" t="s">
        <v>3887</v>
      </c>
      <c r="B1922" t="s">
        <v>4391</v>
      </c>
      <c r="C1922" t="s">
        <v>4392</v>
      </c>
      <c r="D1922" t="s">
        <v>421</v>
      </c>
      <c r="E1922" t="s">
        <v>421</v>
      </c>
      <c r="F1922" t="s">
        <v>3998</v>
      </c>
      <c r="G1922">
        <v>9.37472330204203E-3</v>
      </c>
      <c r="H1922">
        <v>1.4056662354937599E-2</v>
      </c>
      <c r="I1922">
        <v>1.39531152128646E-2</v>
      </c>
      <c r="J1922">
        <v>1.39597313517669E-2</v>
      </c>
      <c r="K1922">
        <v>9.4064211846458402E-3</v>
      </c>
      <c r="L1922">
        <v>9.6071590215808002E-3</v>
      </c>
      <c r="M1922">
        <v>9.3244910696806908E-3</v>
      </c>
      <c r="N1922">
        <v>9.5626830475917506E-3</v>
      </c>
      <c r="O1922">
        <v>9.6757013000356301E-3</v>
      </c>
      <c r="P1922">
        <v>9.7395326577531909E-3</v>
      </c>
      <c r="Q1922">
        <v>9.9352354699542896E-3</v>
      </c>
      <c r="R1922">
        <v>9.5585504546756694E-3</v>
      </c>
      <c r="S1922">
        <v>9.7273680875057996E-3</v>
      </c>
      <c r="T1922">
        <v>8.3960613186463296E-3</v>
      </c>
      <c r="U1922">
        <v>8.3787773906263598E-3</v>
      </c>
    </row>
    <row r="1923" spans="1:21" x14ac:dyDescent="0.2">
      <c r="A1923" t="s">
        <v>3887</v>
      </c>
      <c r="B1923" t="s">
        <v>4393</v>
      </c>
      <c r="C1923" t="s">
        <v>4394</v>
      </c>
      <c r="D1923" t="s">
        <v>421</v>
      </c>
      <c r="E1923" t="s">
        <v>3890</v>
      </c>
      <c r="F1923" t="s">
        <v>421</v>
      </c>
      <c r="G1923">
        <v>-3.4779506444657599E-3</v>
      </c>
      <c r="H1923">
        <v>-4.0238780246197203E-2</v>
      </c>
      <c r="I1923">
        <v>-4.1414990020403199E-2</v>
      </c>
      <c r="J1923">
        <v>-4.1959703972696098E-2</v>
      </c>
      <c r="K1923">
        <v>-1.66022419637754E-3</v>
      </c>
      <c r="L1923">
        <v>-3.2090459798655002E-3</v>
      </c>
      <c r="M1923">
        <v>-3.26629471428412E-3</v>
      </c>
      <c r="N1923">
        <v>-3.2975764174191201E-3</v>
      </c>
      <c r="O1923">
        <v>-3.1195451563230899E-3</v>
      </c>
      <c r="P1923">
        <v>-2.28791289830838E-3</v>
      </c>
      <c r="Q1923">
        <v>-2.11447966315584E-3</v>
      </c>
      <c r="R1923">
        <v>-1.0005614932190399E-3</v>
      </c>
      <c r="S1923">
        <v>-2.4859688034227301E-3</v>
      </c>
      <c r="T1923">
        <v>-1.5246468371957001E-3</v>
      </c>
      <c r="U1923">
        <v>-1.6446968955552801E-3</v>
      </c>
    </row>
    <row r="1924" spans="1:21" x14ac:dyDescent="0.2">
      <c r="A1924" t="s">
        <v>3887</v>
      </c>
      <c r="B1924" t="s">
        <v>4395</v>
      </c>
      <c r="C1924" t="s">
        <v>4396</v>
      </c>
      <c r="D1924" t="s">
        <v>421</v>
      </c>
      <c r="E1924" t="s">
        <v>421</v>
      </c>
      <c r="F1924" t="s">
        <v>4397</v>
      </c>
      <c r="G1924">
        <v>0</v>
      </c>
      <c r="H1924">
        <v>0</v>
      </c>
      <c r="I1924">
        <v>0</v>
      </c>
      <c r="J1924">
        <v>0</v>
      </c>
      <c r="K1924">
        <v>0</v>
      </c>
      <c r="L1924">
        <v>0</v>
      </c>
      <c r="M1924">
        <v>0</v>
      </c>
      <c r="N1924">
        <v>0</v>
      </c>
      <c r="O1924">
        <v>0</v>
      </c>
      <c r="P1924">
        <v>0</v>
      </c>
      <c r="Q1924">
        <v>0</v>
      </c>
      <c r="R1924">
        <v>0</v>
      </c>
      <c r="S1924">
        <v>0</v>
      </c>
      <c r="T1924">
        <v>0</v>
      </c>
      <c r="U1924">
        <v>0</v>
      </c>
    </row>
    <row r="1925" spans="1:21" x14ac:dyDescent="0.2">
      <c r="A1925" t="s">
        <v>3887</v>
      </c>
      <c r="B1925" t="s">
        <v>4398</v>
      </c>
      <c r="C1925" t="s">
        <v>4399</v>
      </c>
      <c r="D1925" t="s">
        <v>421</v>
      </c>
      <c r="E1925" t="s">
        <v>421</v>
      </c>
      <c r="F1925" t="s">
        <v>3952</v>
      </c>
      <c r="G1925">
        <v>0</v>
      </c>
      <c r="H1925">
        <v>0</v>
      </c>
      <c r="I1925">
        <v>0</v>
      </c>
      <c r="J1925">
        <v>0</v>
      </c>
      <c r="K1925">
        <v>0</v>
      </c>
      <c r="L1925">
        <v>0</v>
      </c>
      <c r="M1925">
        <v>0</v>
      </c>
      <c r="N1925">
        <v>0</v>
      </c>
      <c r="O1925">
        <v>0</v>
      </c>
      <c r="P1925">
        <v>0</v>
      </c>
      <c r="Q1925">
        <v>0</v>
      </c>
      <c r="R1925">
        <v>0</v>
      </c>
      <c r="S1925">
        <v>0</v>
      </c>
      <c r="T1925">
        <v>0</v>
      </c>
      <c r="U1925">
        <v>0</v>
      </c>
    </row>
    <row r="1926" spans="1:21" x14ac:dyDescent="0.2">
      <c r="A1926" t="s">
        <v>3887</v>
      </c>
      <c r="B1926" t="s">
        <v>4400</v>
      </c>
      <c r="C1926" t="s">
        <v>4401</v>
      </c>
      <c r="D1926" t="s">
        <v>421</v>
      </c>
      <c r="E1926" t="s">
        <v>421</v>
      </c>
      <c r="F1926" t="s">
        <v>4402</v>
      </c>
      <c r="G1926">
        <v>0</v>
      </c>
      <c r="H1926">
        <v>0</v>
      </c>
      <c r="I1926">
        <v>0</v>
      </c>
      <c r="J1926">
        <v>0</v>
      </c>
      <c r="K1926">
        <v>0</v>
      </c>
      <c r="L1926">
        <v>0</v>
      </c>
      <c r="M1926">
        <v>0</v>
      </c>
      <c r="N1926">
        <v>0</v>
      </c>
      <c r="O1926">
        <v>0</v>
      </c>
      <c r="P1926">
        <v>0</v>
      </c>
      <c r="Q1926">
        <v>0</v>
      </c>
      <c r="R1926">
        <v>0</v>
      </c>
      <c r="S1926">
        <v>0</v>
      </c>
      <c r="T1926">
        <v>0</v>
      </c>
      <c r="U1926">
        <v>0</v>
      </c>
    </row>
    <row r="1927" spans="1:21" x14ac:dyDescent="0.2">
      <c r="A1927" t="s">
        <v>3887</v>
      </c>
      <c r="B1927" t="s">
        <v>4403</v>
      </c>
      <c r="C1927" t="s">
        <v>4404</v>
      </c>
      <c r="D1927" t="s">
        <v>421</v>
      </c>
      <c r="E1927" t="s">
        <v>421</v>
      </c>
      <c r="F1927" t="s">
        <v>4077</v>
      </c>
      <c r="G1927">
        <v>0</v>
      </c>
      <c r="H1927">
        <v>0</v>
      </c>
      <c r="I1927">
        <v>0</v>
      </c>
      <c r="J1927">
        <v>0</v>
      </c>
      <c r="K1927">
        <v>0</v>
      </c>
      <c r="L1927">
        <v>0</v>
      </c>
      <c r="M1927">
        <v>0</v>
      </c>
      <c r="N1927">
        <v>0</v>
      </c>
      <c r="O1927">
        <v>0</v>
      </c>
      <c r="P1927">
        <v>0</v>
      </c>
      <c r="Q1927">
        <v>0</v>
      </c>
      <c r="R1927">
        <v>0</v>
      </c>
      <c r="S1927">
        <v>0</v>
      </c>
      <c r="T1927">
        <v>0</v>
      </c>
      <c r="U1927">
        <v>0</v>
      </c>
    </row>
    <row r="1928" spans="1:21" x14ac:dyDescent="0.2">
      <c r="A1928" t="s">
        <v>3887</v>
      </c>
      <c r="B1928" t="s">
        <v>4405</v>
      </c>
      <c r="C1928" t="s">
        <v>4406</v>
      </c>
      <c r="D1928" t="s">
        <v>421</v>
      </c>
      <c r="E1928" t="s">
        <v>421</v>
      </c>
      <c r="F1928" t="s">
        <v>3906</v>
      </c>
      <c r="G1928">
        <v>0</v>
      </c>
      <c r="H1928">
        <v>0</v>
      </c>
      <c r="I1928">
        <v>0</v>
      </c>
      <c r="J1928">
        <v>0</v>
      </c>
      <c r="K1928">
        <v>0</v>
      </c>
      <c r="L1928">
        <v>0</v>
      </c>
      <c r="M1928">
        <v>0</v>
      </c>
      <c r="N1928">
        <v>0</v>
      </c>
      <c r="O1928">
        <v>0</v>
      </c>
      <c r="P1928">
        <v>0</v>
      </c>
      <c r="Q1928">
        <v>0</v>
      </c>
      <c r="R1928">
        <v>0</v>
      </c>
      <c r="S1928">
        <v>0</v>
      </c>
      <c r="T1928">
        <v>0</v>
      </c>
      <c r="U1928">
        <v>0</v>
      </c>
    </row>
    <row r="1929" spans="1:21" x14ac:dyDescent="0.2">
      <c r="A1929" t="s">
        <v>3887</v>
      </c>
      <c r="B1929" t="s">
        <v>4407</v>
      </c>
      <c r="C1929" t="s">
        <v>4408</v>
      </c>
      <c r="D1929" t="s">
        <v>421</v>
      </c>
      <c r="E1929" t="s">
        <v>421</v>
      </c>
      <c r="F1929" t="s">
        <v>3893</v>
      </c>
      <c r="G1929">
        <v>5.2795520435917798</v>
      </c>
      <c r="H1929">
        <v>7.9556401174519502</v>
      </c>
      <c r="I1929">
        <v>8.0477194406690007</v>
      </c>
      <c r="J1929">
        <v>6.1808437014778903</v>
      </c>
      <c r="K1929">
        <v>5.3033637541949998</v>
      </c>
      <c r="L1929">
        <v>5.3093730640967101</v>
      </c>
      <c r="M1929">
        <v>5.30997277957999</v>
      </c>
      <c r="N1929">
        <v>5.3035150939694402</v>
      </c>
      <c r="O1929">
        <v>5.2903409030298798</v>
      </c>
      <c r="P1929">
        <v>3.1241895721647701</v>
      </c>
      <c r="Q1929">
        <v>1.1785984347143601</v>
      </c>
      <c r="R1929">
        <v>5.1190610564706001</v>
      </c>
      <c r="S1929">
        <v>2.3801414271783701</v>
      </c>
      <c r="T1929">
        <v>1.3828718298119101E-3</v>
      </c>
      <c r="U1929">
        <v>1.9673646127690201E-3</v>
      </c>
    </row>
    <row r="1930" spans="1:21" x14ac:dyDescent="0.2">
      <c r="A1930" t="s">
        <v>3887</v>
      </c>
      <c r="B1930" t="s">
        <v>4409</v>
      </c>
      <c r="C1930" t="s">
        <v>3900</v>
      </c>
      <c r="D1930" t="s">
        <v>421</v>
      </c>
      <c r="E1930" t="s">
        <v>421</v>
      </c>
      <c r="F1930" t="s">
        <v>4010</v>
      </c>
      <c r="G1930">
        <v>0</v>
      </c>
      <c r="H1930">
        <v>0</v>
      </c>
      <c r="I1930">
        <v>0</v>
      </c>
      <c r="J1930">
        <v>0</v>
      </c>
      <c r="K1930">
        <v>0</v>
      </c>
      <c r="L1930">
        <v>0</v>
      </c>
      <c r="M1930">
        <v>0</v>
      </c>
      <c r="N1930">
        <v>0</v>
      </c>
      <c r="O1930">
        <v>0</v>
      </c>
      <c r="P1930">
        <v>0</v>
      </c>
      <c r="Q1930">
        <v>0</v>
      </c>
      <c r="R1930">
        <v>0</v>
      </c>
      <c r="S1930">
        <v>0</v>
      </c>
      <c r="T1930">
        <v>0</v>
      </c>
      <c r="U1930">
        <v>0</v>
      </c>
    </row>
    <row r="1931" spans="1:21" x14ac:dyDescent="0.2">
      <c r="A1931" t="s">
        <v>3887</v>
      </c>
      <c r="B1931" t="s">
        <v>4410</v>
      </c>
      <c r="C1931" t="s">
        <v>4411</v>
      </c>
      <c r="D1931" t="s">
        <v>421</v>
      </c>
      <c r="E1931" t="s">
        <v>421</v>
      </c>
      <c r="F1931" t="s">
        <v>3906</v>
      </c>
      <c r="G1931">
        <v>0</v>
      </c>
      <c r="H1931">
        <v>0</v>
      </c>
      <c r="I1931">
        <v>0</v>
      </c>
      <c r="J1931">
        <v>0</v>
      </c>
      <c r="K1931">
        <v>0</v>
      </c>
      <c r="L1931">
        <v>0</v>
      </c>
      <c r="M1931">
        <v>0</v>
      </c>
      <c r="N1931">
        <v>0</v>
      </c>
      <c r="O1931">
        <v>0</v>
      </c>
      <c r="P1931">
        <v>0</v>
      </c>
      <c r="Q1931">
        <v>0</v>
      </c>
      <c r="R1931">
        <v>0</v>
      </c>
      <c r="S1931">
        <v>0</v>
      </c>
      <c r="T1931">
        <v>0</v>
      </c>
      <c r="U1931">
        <v>0</v>
      </c>
    </row>
    <row r="1932" spans="1:21" x14ac:dyDescent="0.2">
      <c r="A1932" t="s">
        <v>3887</v>
      </c>
      <c r="B1932" t="s">
        <v>4412</v>
      </c>
      <c r="C1932" t="s">
        <v>4413</v>
      </c>
      <c r="D1932" t="s">
        <v>421</v>
      </c>
      <c r="E1932" t="s">
        <v>3890</v>
      </c>
      <c r="F1932" t="s">
        <v>421</v>
      </c>
      <c r="G1932">
        <v>8.6899359766939594E-3</v>
      </c>
      <c r="H1932">
        <v>7.0909119975866002E-3</v>
      </c>
      <c r="I1932">
        <v>7.6846170343536297E-3</v>
      </c>
      <c r="J1932">
        <v>7.5726172023546897E-3</v>
      </c>
      <c r="K1932">
        <v>8.8283052718454106E-3</v>
      </c>
      <c r="L1932">
        <v>8.6548921761937393E-3</v>
      </c>
      <c r="M1932">
        <v>8.6921273653989307E-3</v>
      </c>
      <c r="N1932">
        <v>8.7260608357993992E-3</v>
      </c>
      <c r="O1932">
        <v>8.7589732093549394E-3</v>
      </c>
      <c r="P1932">
        <v>8.7393957356953697E-3</v>
      </c>
      <c r="Q1932">
        <v>8.9072623193789495E-3</v>
      </c>
      <c r="R1932">
        <v>8.9062704659188096E-3</v>
      </c>
      <c r="S1932">
        <v>8.7364759726551305E-3</v>
      </c>
      <c r="T1932">
        <v>5.2343702712628502E-3</v>
      </c>
      <c r="U1932">
        <v>5.7988966748552103E-3</v>
      </c>
    </row>
    <row r="1933" spans="1:21" x14ac:dyDescent="0.2">
      <c r="A1933" t="s">
        <v>3887</v>
      </c>
      <c r="B1933" t="s">
        <v>4414</v>
      </c>
      <c r="C1933" t="s">
        <v>4415</v>
      </c>
      <c r="D1933" t="s">
        <v>421</v>
      </c>
      <c r="E1933" t="s">
        <v>421</v>
      </c>
      <c r="F1933" t="s">
        <v>3938</v>
      </c>
      <c r="G1933">
        <v>0</v>
      </c>
      <c r="H1933">
        <v>0</v>
      </c>
      <c r="I1933">
        <v>0</v>
      </c>
      <c r="J1933">
        <v>0</v>
      </c>
      <c r="K1933">
        <v>0</v>
      </c>
      <c r="L1933">
        <v>0</v>
      </c>
      <c r="M1933">
        <v>0</v>
      </c>
      <c r="N1933">
        <v>0</v>
      </c>
      <c r="O1933">
        <v>0</v>
      </c>
      <c r="P1933">
        <v>0</v>
      </c>
      <c r="Q1933">
        <v>0</v>
      </c>
      <c r="R1933">
        <v>0</v>
      </c>
      <c r="S1933">
        <v>0</v>
      </c>
      <c r="T1933">
        <v>0</v>
      </c>
      <c r="U1933">
        <v>0</v>
      </c>
    </row>
    <row r="1934" spans="1:21" x14ac:dyDescent="0.2">
      <c r="A1934" t="s">
        <v>3887</v>
      </c>
      <c r="B1934" t="s">
        <v>4416</v>
      </c>
      <c r="C1934" t="s">
        <v>4417</v>
      </c>
      <c r="D1934" t="s">
        <v>421</v>
      </c>
      <c r="E1934" t="s">
        <v>421</v>
      </c>
      <c r="F1934" t="s">
        <v>3901</v>
      </c>
      <c r="G1934">
        <v>0</v>
      </c>
      <c r="H1934">
        <v>0</v>
      </c>
      <c r="I1934">
        <v>0</v>
      </c>
      <c r="J1934">
        <v>0</v>
      </c>
      <c r="K1934">
        <v>0</v>
      </c>
      <c r="L1934">
        <v>0</v>
      </c>
      <c r="M1934">
        <v>0</v>
      </c>
      <c r="N1934">
        <v>0</v>
      </c>
      <c r="O1934">
        <v>0</v>
      </c>
      <c r="P1934">
        <v>0</v>
      </c>
      <c r="Q1934">
        <v>0</v>
      </c>
      <c r="R1934">
        <v>0</v>
      </c>
      <c r="S1934">
        <v>0</v>
      </c>
      <c r="T1934">
        <v>0</v>
      </c>
      <c r="U1934">
        <v>0</v>
      </c>
    </row>
    <row r="1935" spans="1:21" x14ac:dyDescent="0.2">
      <c r="A1935" t="s">
        <v>3887</v>
      </c>
      <c r="B1935" t="s">
        <v>4418</v>
      </c>
      <c r="C1935" t="s">
        <v>4419</v>
      </c>
      <c r="D1935" t="s">
        <v>421</v>
      </c>
      <c r="E1935" t="s">
        <v>421</v>
      </c>
      <c r="F1935" t="s">
        <v>3947</v>
      </c>
      <c r="G1935">
        <v>0</v>
      </c>
      <c r="H1935">
        <v>0</v>
      </c>
      <c r="I1935">
        <v>0</v>
      </c>
      <c r="J1935">
        <v>0</v>
      </c>
      <c r="K1935">
        <v>0</v>
      </c>
      <c r="L1935">
        <v>0</v>
      </c>
      <c r="M1935">
        <v>0</v>
      </c>
      <c r="N1935">
        <v>0</v>
      </c>
      <c r="O1935">
        <v>0</v>
      </c>
      <c r="P1935">
        <v>0</v>
      </c>
      <c r="Q1935">
        <v>0</v>
      </c>
      <c r="R1935">
        <v>0</v>
      </c>
      <c r="S1935">
        <v>0</v>
      </c>
      <c r="T1935">
        <v>0</v>
      </c>
      <c r="U1935">
        <v>0</v>
      </c>
    </row>
    <row r="1936" spans="1:21" x14ac:dyDescent="0.2">
      <c r="A1936" t="s">
        <v>3887</v>
      </c>
      <c r="B1936" t="s">
        <v>4420</v>
      </c>
      <c r="C1936" t="s">
        <v>4421</v>
      </c>
      <c r="D1936" t="s">
        <v>421</v>
      </c>
      <c r="E1936" t="s">
        <v>3890</v>
      </c>
      <c r="F1936" t="s">
        <v>421</v>
      </c>
      <c r="G1936">
        <v>-6.31270804959874E-4</v>
      </c>
      <c r="H1936">
        <v>-0.290110694511028</v>
      </c>
      <c r="I1936">
        <v>-0.473282144263865</v>
      </c>
      <c r="J1936">
        <v>-0.32454088744088</v>
      </c>
      <c r="K1936">
        <v>-2.4424783178270202E-4</v>
      </c>
      <c r="L1936">
        <v>-4.5387707710489998E-4</v>
      </c>
      <c r="M1936">
        <v>-5.2588958032046202E-4</v>
      </c>
      <c r="N1936">
        <v>-6.3281010430223301E-4</v>
      </c>
      <c r="O1936">
        <v>-5.83691034861987E-4</v>
      </c>
      <c r="P1936">
        <v>-2.7463001069824702E-4</v>
      </c>
      <c r="Q1936">
        <v>-4.4509209193933398E-4</v>
      </c>
      <c r="R1936">
        <v>-2.1438622023314501E-4</v>
      </c>
      <c r="S1936">
        <v>-4.6541834037884202E-4</v>
      </c>
      <c r="T1936">
        <v>-2.4280695063531399E-4</v>
      </c>
      <c r="U1936">
        <v>-2.98760074384513E-4</v>
      </c>
    </row>
    <row r="1937" spans="1:21" x14ac:dyDescent="0.2">
      <c r="A1937" t="s">
        <v>3887</v>
      </c>
      <c r="B1937" t="s">
        <v>4422</v>
      </c>
      <c r="C1937" t="s">
        <v>4423</v>
      </c>
      <c r="D1937" t="s">
        <v>421</v>
      </c>
      <c r="E1937" t="s">
        <v>421</v>
      </c>
      <c r="F1937" t="s">
        <v>4424</v>
      </c>
      <c r="G1937">
        <v>1.6006605707694901E-3</v>
      </c>
      <c r="H1937">
        <v>4.6794972359926601E-4</v>
      </c>
      <c r="I1937">
        <v>7.7999083523509999E-4</v>
      </c>
      <c r="J1937">
        <v>8.6454220806347199E-4</v>
      </c>
      <c r="K1937">
        <v>3.51466893463909E-3</v>
      </c>
      <c r="L1937">
        <v>1.1262021508696199E-3</v>
      </c>
      <c r="M1937">
        <v>1.67852725504256E-3</v>
      </c>
      <c r="N1937">
        <v>9.1345338771715802E-4</v>
      </c>
      <c r="O1937">
        <v>1.3260634191556899E-3</v>
      </c>
      <c r="P1937">
        <v>1.72448286727521E-3</v>
      </c>
      <c r="Q1937">
        <v>2.4178751333791102E-3</v>
      </c>
      <c r="R1937">
        <v>3.71247570557746E-3</v>
      </c>
      <c r="S1937">
        <v>2.4968118022854098E-3</v>
      </c>
      <c r="T1937">
        <v>2.6445938154840598E-3</v>
      </c>
      <c r="U1937">
        <v>2.3808851844515102E-3</v>
      </c>
    </row>
    <row r="1938" spans="1:21" x14ac:dyDescent="0.2">
      <c r="A1938" t="s">
        <v>3887</v>
      </c>
      <c r="B1938" t="s">
        <v>4425</v>
      </c>
      <c r="C1938" t="s">
        <v>4426</v>
      </c>
      <c r="D1938" t="s">
        <v>421</v>
      </c>
      <c r="E1938" t="s">
        <v>421</v>
      </c>
      <c r="F1938" t="s">
        <v>3906</v>
      </c>
      <c r="G1938">
        <v>0</v>
      </c>
      <c r="H1938">
        <v>0</v>
      </c>
      <c r="I1938">
        <v>0</v>
      </c>
      <c r="J1938">
        <v>0</v>
      </c>
      <c r="K1938">
        <v>0</v>
      </c>
      <c r="L1938">
        <v>0</v>
      </c>
      <c r="M1938">
        <v>0</v>
      </c>
      <c r="N1938">
        <v>0</v>
      </c>
      <c r="O1938">
        <v>0</v>
      </c>
      <c r="P1938">
        <v>0</v>
      </c>
      <c r="Q1938">
        <v>0</v>
      </c>
      <c r="R1938">
        <v>0</v>
      </c>
      <c r="S1938">
        <v>0</v>
      </c>
      <c r="T1938">
        <v>0</v>
      </c>
      <c r="U1938">
        <v>0</v>
      </c>
    </row>
    <row r="1939" spans="1:21" x14ac:dyDescent="0.2">
      <c r="A1939" t="s">
        <v>3887</v>
      </c>
      <c r="B1939" t="s">
        <v>4427</v>
      </c>
      <c r="C1939" t="s">
        <v>4428</v>
      </c>
      <c r="D1939" t="s">
        <v>421</v>
      </c>
      <c r="E1939" t="s">
        <v>421</v>
      </c>
      <c r="F1939" t="s">
        <v>4429</v>
      </c>
      <c r="G1939">
        <v>0</v>
      </c>
      <c r="H1939">
        <v>0</v>
      </c>
      <c r="I1939">
        <v>0</v>
      </c>
      <c r="J1939">
        <v>0</v>
      </c>
      <c r="K1939">
        <v>0</v>
      </c>
      <c r="L1939">
        <v>0</v>
      </c>
      <c r="M1939">
        <v>0</v>
      </c>
      <c r="N1939">
        <v>0</v>
      </c>
      <c r="O1939">
        <v>0</v>
      </c>
      <c r="P1939">
        <v>0</v>
      </c>
      <c r="Q1939">
        <v>0</v>
      </c>
      <c r="R1939">
        <v>0</v>
      </c>
      <c r="S1939">
        <v>0</v>
      </c>
      <c r="T1939">
        <v>0</v>
      </c>
      <c r="U1939">
        <v>0</v>
      </c>
    </row>
    <row r="1940" spans="1:21" x14ac:dyDescent="0.2">
      <c r="A1940" t="s">
        <v>3887</v>
      </c>
      <c r="B1940" t="s">
        <v>4430</v>
      </c>
      <c r="C1940" t="s">
        <v>4431</v>
      </c>
      <c r="D1940" t="s">
        <v>421</v>
      </c>
      <c r="E1940" t="s">
        <v>3890</v>
      </c>
      <c r="F1940" t="s">
        <v>421</v>
      </c>
      <c r="G1940">
        <v>-5.3031981054489996E-3</v>
      </c>
      <c r="H1940">
        <v>-1.3034707784876001</v>
      </c>
      <c r="I1940">
        <v>-2.1333182636821899</v>
      </c>
      <c r="J1940">
        <v>-1.451299439052</v>
      </c>
      <c r="K1940">
        <v>-1.9798057172780502E-3</v>
      </c>
      <c r="L1940">
        <v>-3.4943044382997699E-3</v>
      </c>
      <c r="M1940">
        <v>-3.5557688681985599E-3</v>
      </c>
      <c r="N1940">
        <v>-5.1476845791064802E-3</v>
      </c>
      <c r="O1940">
        <v>-4.8456919789830596E-3</v>
      </c>
      <c r="P1940">
        <v>-2.39977066088972E-3</v>
      </c>
      <c r="Q1940">
        <v>-3.9290286048677099E-3</v>
      </c>
      <c r="R1940">
        <v>-1.2790943733843299E-3</v>
      </c>
      <c r="S1940">
        <v>-3.2969199329600002E-3</v>
      </c>
      <c r="T1940">
        <v>-1.9620944384922002E-3</v>
      </c>
      <c r="U1940">
        <v>-2.4071549006571399E-3</v>
      </c>
    </row>
    <row r="1941" spans="1:21" x14ac:dyDescent="0.2">
      <c r="A1941" t="s">
        <v>3887</v>
      </c>
      <c r="B1941" t="s">
        <v>4432</v>
      </c>
      <c r="C1941" t="s">
        <v>4433</v>
      </c>
      <c r="D1941" t="s">
        <v>421</v>
      </c>
      <c r="E1941" t="s">
        <v>421</v>
      </c>
      <c r="F1941" t="s">
        <v>3918</v>
      </c>
      <c r="G1941">
        <v>0</v>
      </c>
      <c r="H1941" s="16">
        <v>5.45793598578285E-5</v>
      </c>
      <c r="I1941">
        <v>2.0763117591892001E-4</v>
      </c>
      <c r="J1941" s="16">
        <v>6.1251943732711404E-5</v>
      </c>
      <c r="K1941">
        <v>0</v>
      </c>
      <c r="L1941">
        <v>0</v>
      </c>
      <c r="M1941">
        <v>0</v>
      </c>
      <c r="N1941">
        <v>0</v>
      </c>
      <c r="O1941">
        <v>0</v>
      </c>
      <c r="P1941">
        <v>0</v>
      </c>
      <c r="Q1941">
        <v>0</v>
      </c>
      <c r="R1941">
        <v>0</v>
      </c>
      <c r="S1941">
        <v>0</v>
      </c>
      <c r="T1941">
        <v>0</v>
      </c>
      <c r="U1941">
        <v>0</v>
      </c>
    </row>
    <row r="1942" spans="1:21" x14ac:dyDescent="0.2">
      <c r="A1942" t="s">
        <v>3887</v>
      </c>
      <c r="B1942" t="s">
        <v>4434</v>
      </c>
      <c r="C1942" t="s">
        <v>4435</v>
      </c>
      <c r="D1942" t="s">
        <v>421</v>
      </c>
      <c r="E1942" t="s">
        <v>421</v>
      </c>
      <c r="F1942" t="s">
        <v>3918</v>
      </c>
      <c r="G1942">
        <v>0</v>
      </c>
      <c r="H1942">
        <v>0</v>
      </c>
      <c r="I1942">
        <v>0</v>
      </c>
      <c r="J1942">
        <v>0</v>
      </c>
      <c r="K1942">
        <v>0</v>
      </c>
      <c r="L1942">
        <v>0</v>
      </c>
      <c r="M1942">
        <v>0</v>
      </c>
      <c r="N1942">
        <v>0</v>
      </c>
      <c r="O1942">
        <v>0</v>
      </c>
      <c r="P1942">
        <v>0</v>
      </c>
      <c r="Q1942">
        <v>0</v>
      </c>
      <c r="R1942">
        <v>0</v>
      </c>
      <c r="S1942">
        <v>0</v>
      </c>
      <c r="T1942">
        <v>0</v>
      </c>
      <c r="U1942">
        <v>0</v>
      </c>
    </row>
    <row r="1943" spans="1:21" x14ac:dyDescent="0.2">
      <c r="A1943" t="s">
        <v>3887</v>
      </c>
      <c r="B1943" t="s">
        <v>4436</v>
      </c>
      <c r="C1943" t="s">
        <v>4437</v>
      </c>
      <c r="D1943" t="s">
        <v>421</v>
      </c>
      <c r="E1943" t="s">
        <v>421</v>
      </c>
      <c r="F1943" t="s">
        <v>3906</v>
      </c>
      <c r="G1943">
        <v>0</v>
      </c>
      <c r="H1943">
        <v>0</v>
      </c>
      <c r="I1943">
        <v>0</v>
      </c>
      <c r="J1943">
        <v>0</v>
      </c>
      <c r="K1943">
        <v>0</v>
      </c>
      <c r="L1943">
        <v>0</v>
      </c>
      <c r="M1943">
        <v>0</v>
      </c>
      <c r="N1943">
        <v>0</v>
      </c>
      <c r="O1943">
        <v>0</v>
      </c>
      <c r="P1943">
        <v>0</v>
      </c>
      <c r="Q1943">
        <v>0</v>
      </c>
      <c r="R1943">
        <v>0</v>
      </c>
      <c r="S1943">
        <v>0</v>
      </c>
      <c r="T1943">
        <v>0</v>
      </c>
      <c r="U1943">
        <v>0</v>
      </c>
    </row>
    <row r="1944" spans="1:21" x14ac:dyDescent="0.2">
      <c r="A1944" t="s">
        <v>3887</v>
      </c>
      <c r="B1944" t="s">
        <v>4438</v>
      </c>
      <c r="C1944" t="s">
        <v>4439</v>
      </c>
      <c r="D1944" t="s">
        <v>421</v>
      </c>
      <c r="E1944" t="s">
        <v>3987</v>
      </c>
      <c r="F1944" t="s">
        <v>421</v>
      </c>
      <c r="G1944">
        <v>-9.3832385674431896E-4</v>
      </c>
      <c r="H1944">
        <v>-4.0544016182535404E-3</v>
      </c>
      <c r="I1944">
        <v>-3.6588839450613199E-3</v>
      </c>
      <c r="J1944">
        <v>-4.2173298917804998E-3</v>
      </c>
      <c r="K1944">
        <v>-4.8225690478630097E-4</v>
      </c>
      <c r="L1944">
        <v>-7.8583727822239603E-4</v>
      </c>
      <c r="M1944">
        <v>-7.4748282527501201E-4</v>
      </c>
      <c r="N1944">
        <v>-8.1548624056894804E-4</v>
      </c>
      <c r="O1944">
        <v>-8.2843952571656602E-4</v>
      </c>
      <c r="P1944">
        <v>-6.7499466955506205E-4</v>
      </c>
      <c r="Q1944">
        <v>-5.6389602197406204E-4</v>
      </c>
      <c r="R1944">
        <v>-3.7012144411866101E-4</v>
      </c>
      <c r="S1944">
        <v>-6.6033206195160901E-4</v>
      </c>
      <c r="T1944">
        <v>-3.9819930329921399E-4</v>
      </c>
      <c r="U1944">
        <v>-4.9271276590124604E-4</v>
      </c>
    </row>
    <row r="1945" spans="1:21" x14ac:dyDescent="0.2">
      <c r="A1945" t="s">
        <v>3887</v>
      </c>
      <c r="B1945" t="s">
        <v>4440</v>
      </c>
      <c r="C1945" t="s">
        <v>4441</v>
      </c>
      <c r="D1945" t="s">
        <v>421</v>
      </c>
      <c r="E1945" t="s">
        <v>421</v>
      </c>
      <c r="F1945" t="s">
        <v>3906</v>
      </c>
      <c r="G1945">
        <v>0</v>
      </c>
      <c r="H1945">
        <v>0</v>
      </c>
      <c r="I1945">
        <v>0</v>
      </c>
      <c r="J1945">
        <v>0</v>
      </c>
      <c r="K1945">
        <v>0</v>
      </c>
      <c r="L1945">
        <v>0</v>
      </c>
      <c r="M1945">
        <v>0</v>
      </c>
      <c r="N1945">
        <v>0</v>
      </c>
      <c r="O1945">
        <v>0</v>
      </c>
      <c r="P1945">
        <v>0</v>
      </c>
      <c r="Q1945">
        <v>0</v>
      </c>
      <c r="R1945">
        <v>0</v>
      </c>
      <c r="S1945">
        <v>0</v>
      </c>
      <c r="T1945">
        <v>0</v>
      </c>
      <c r="U1945">
        <v>0</v>
      </c>
    </row>
    <row r="1946" spans="1:21" x14ac:dyDescent="0.2">
      <c r="A1946" t="s">
        <v>3887</v>
      </c>
      <c r="B1946" t="s">
        <v>4442</v>
      </c>
      <c r="C1946" t="s">
        <v>4443</v>
      </c>
      <c r="D1946" t="s">
        <v>421</v>
      </c>
      <c r="E1946" t="s">
        <v>421</v>
      </c>
      <c r="F1946" t="s">
        <v>3906</v>
      </c>
      <c r="G1946">
        <v>0</v>
      </c>
      <c r="H1946">
        <v>0</v>
      </c>
      <c r="I1946">
        <v>0</v>
      </c>
      <c r="J1946">
        <v>0</v>
      </c>
      <c r="K1946">
        <v>0</v>
      </c>
      <c r="L1946">
        <v>0</v>
      </c>
      <c r="M1946">
        <v>0</v>
      </c>
      <c r="N1946">
        <v>0</v>
      </c>
      <c r="O1946">
        <v>0</v>
      </c>
      <c r="P1946">
        <v>0</v>
      </c>
      <c r="Q1946">
        <v>0</v>
      </c>
      <c r="R1946">
        <v>0</v>
      </c>
      <c r="S1946">
        <v>0</v>
      </c>
      <c r="T1946">
        <v>0</v>
      </c>
      <c r="U1946">
        <v>0</v>
      </c>
    </row>
    <row r="1947" spans="1:21" x14ac:dyDescent="0.2">
      <c r="A1947" t="s">
        <v>3887</v>
      </c>
      <c r="B1947" t="s">
        <v>4444</v>
      </c>
      <c r="C1947" t="s">
        <v>4445</v>
      </c>
      <c r="D1947" t="s">
        <v>421</v>
      </c>
      <c r="E1947" t="s">
        <v>3890</v>
      </c>
      <c r="F1947" t="s">
        <v>421</v>
      </c>
      <c r="G1947">
        <v>0</v>
      </c>
      <c r="H1947" s="16">
        <v>-5.0176085712428497E-5</v>
      </c>
      <c r="I1947">
        <v>-1.17068230779163E-4</v>
      </c>
      <c r="J1947" s="16">
        <v>-5.7110051306404201E-5</v>
      </c>
      <c r="K1947">
        <v>0</v>
      </c>
      <c r="L1947">
        <v>0</v>
      </c>
      <c r="M1947">
        <v>0</v>
      </c>
      <c r="N1947">
        <v>0</v>
      </c>
      <c r="O1947">
        <v>0</v>
      </c>
      <c r="P1947">
        <v>0</v>
      </c>
      <c r="Q1947">
        <v>0</v>
      </c>
      <c r="R1947">
        <v>0</v>
      </c>
      <c r="S1947">
        <v>0</v>
      </c>
      <c r="T1947">
        <v>0</v>
      </c>
      <c r="U1947">
        <v>0</v>
      </c>
    </row>
    <row r="1948" spans="1:21" x14ac:dyDescent="0.2">
      <c r="A1948" t="s">
        <v>3887</v>
      </c>
      <c r="B1948" t="s">
        <v>4446</v>
      </c>
      <c r="C1948" t="s">
        <v>4447</v>
      </c>
      <c r="D1948" t="s">
        <v>421</v>
      </c>
      <c r="E1948" t="s">
        <v>3890</v>
      </c>
      <c r="F1948" t="s">
        <v>421</v>
      </c>
      <c r="G1948">
        <v>0</v>
      </c>
      <c r="H1948" s="16">
        <v>2.4339319379034499E-5</v>
      </c>
      <c r="I1948" s="16">
        <v>6.8424444373238301E-5</v>
      </c>
      <c r="J1948" s="16">
        <v>3.1828533896922197E-5</v>
      </c>
      <c r="K1948">
        <v>0</v>
      </c>
      <c r="L1948">
        <v>0</v>
      </c>
      <c r="M1948">
        <v>0</v>
      </c>
      <c r="N1948">
        <v>0</v>
      </c>
      <c r="O1948">
        <v>0</v>
      </c>
      <c r="P1948">
        <v>0</v>
      </c>
      <c r="Q1948">
        <v>0</v>
      </c>
      <c r="R1948">
        <v>0</v>
      </c>
      <c r="S1948">
        <v>0</v>
      </c>
      <c r="T1948">
        <v>0</v>
      </c>
      <c r="U1948">
        <v>0</v>
      </c>
    </row>
    <row r="1949" spans="1:21" x14ac:dyDescent="0.2">
      <c r="A1949" t="s">
        <v>3887</v>
      </c>
      <c r="B1949" t="s">
        <v>4448</v>
      </c>
      <c r="C1949" t="s">
        <v>4449</v>
      </c>
      <c r="D1949" t="s">
        <v>421</v>
      </c>
      <c r="E1949" t="s">
        <v>421</v>
      </c>
      <c r="F1949" t="s">
        <v>3906</v>
      </c>
      <c r="G1949">
        <v>0</v>
      </c>
      <c r="H1949">
        <v>0</v>
      </c>
      <c r="I1949">
        <v>0</v>
      </c>
      <c r="J1949">
        <v>0</v>
      </c>
      <c r="K1949">
        <v>0</v>
      </c>
      <c r="L1949">
        <v>0</v>
      </c>
      <c r="M1949">
        <v>0</v>
      </c>
      <c r="N1949">
        <v>0</v>
      </c>
      <c r="O1949">
        <v>0</v>
      </c>
      <c r="P1949">
        <v>0</v>
      </c>
      <c r="Q1949">
        <v>0</v>
      </c>
      <c r="R1949">
        <v>0</v>
      </c>
      <c r="S1949">
        <v>0</v>
      </c>
      <c r="T1949">
        <v>0</v>
      </c>
      <c r="U1949">
        <v>0</v>
      </c>
    </row>
    <row r="1950" spans="1:21" x14ac:dyDescent="0.2">
      <c r="A1950" t="s">
        <v>3887</v>
      </c>
      <c r="B1950" t="s">
        <v>4450</v>
      </c>
      <c r="C1950" t="s">
        <v>4451</v>
      </c>
      <c r="D1950" t="s">
        <v>421</v>
      </c>
      <c r="E1950" t="s">
        <v>421</v>
      </c>
      <c r="F1950" t="s">
        <v>3918</v>
      </c>
      <c r="G1950">
        <v>0</v>
      </c>
      <c r="H1950" s="16">
        <v>5.2271252465491304E-6</v>
      </c>
      <c r="I1950" s="16">
        <v>5.6561199239971997E-5</v>
      </c>
      <c r="J1950" s="16">
        <v>1.11337224649838E-5</v>
      </c>
      <c r="K1950">
        <v>0</v>
      </c>
      <c r="L1950">
        <v>0</v>
      </c>
      <c r="M1950">
        <v>0</v>
      </c>
      <c r="N1950">
        <v>0</v>
      </c>
      <c r="O1950">
        <v>0</v>
      </c>
      <c r="P1950">
        <v>0</v>
      </c>
      <c r="Q1950">
        <v>0</v>
      </c>
      <c r="R1950">
        <v>0</v>
      </c>
      <c r="S1950">
        <v>0</v>
      </c>
      <c r="T1950">
        <v>0</v>
      </c>
      <c r="U1950">
        <v>0</v>
      </c>
    </row>
    <row r="1951" spans="1:21" x14ac:dyDescent="0.2">
      <c r="A1951" t="s">
        <v>3887</v>
      </c>
      <c r="B1951" t="s">
        <v>4452</v>
      </c>
      <c r="C1951" t="s">
        <v>4453</v>
      </c>
      <c r="D1951" t="s">
        <v>421</v>
      </c>
      <c r="E1951" t="s">
        <v>421</v>
      </c>
      <c r="F1951" t="s">
        <v>3938</v>
      </c>
      <c r="G1951">
        <v>0</v>
      </c>
      <c r="H1951">
        <v>0</v>
      </c>
      <c r="I1951">
        <v>0</v>
      </c>
      <c r="J1951">
        <v>0</v>
      </c>
      <c r="K1951">
        <v>0</v>
      </c>
      <c r="L1951">
        <v>0</v>
      </c>
      <c r="M1951">
        <v>0</v>
      </c>
      <c r="N1951">
        <v>0</v>
      </c>
      <c r="O1951">
        <v>0</v>
      </c>
      <c r="P1951">
        <v>0</v>
      </c>
      <c r="Q1951">
        <v>0</v>
      </c>
      <c r="R1951">
        <v>0</v>
      </c>
      <c r="S1951">
        <v>0</v>
      </c>
      <c r="T1951">
        <v>0</v>
      </c>
      <c r="U1951">
        <v>0</v>
      </c>
    </row>
    <row r="1952" spans="1:21" x14ac:dyDescent="0.2">
      <c r="A1952" t="s">
        <v>3887</v>
      </c>
      <c r="B1952" t="s">
        <v>4454</v>
      </c>
      <c r="C1952" t="s">
        <v>4455</v>
      </c>
      <c r="D1952" t="s">
        <v>421</v>
      </c>
      <c r="E1952" t="s">
        <v>3890</v>
      </c>
      <c r="F1952" t="s">
        <v>421</v>
      </c>
      <c r="G1952">
        <v>5.3031981054489996E-3</v>
      </c>
      <c r="H1952">
        <v>1.3034707784876001</v>
      </c>
      <c r="I1952">
        <v>2.1333182636821899</v>
      </c>
      <c r="J1952">
        <v>1.451299439052</v>
      </c>
      <c r="K1952">
        <v>1.9798057172780502E-3</v>
      </c>
      <c r="L1952">
        <v>3.4943044382997699E-3</v>
      </c>
      <c r="M1952">
        <v>3.5557688681985599E-3</v>
      </c>
      <c r="N1952">
        <v>5.1476845791064802E-3</v>
      </c>
      <c r="O1952">
        <v>4.8456919789830596E-3</v>
      </c>
      <c r="P1952">
        <v>2.39977066088972E-3</v>
      </c>
      <c r="Q1952">
        <v>3.9290286048677099E-3</v>
      </c>
      <c r="R1952">
        <v>1.2790943733843299E-3</v>
      </c>
      <c r="S1952">
        <v>3.2969199329600002E-3</v>
      </c>
      <c r="T1952">
        <v>1.9620944384922002E-3</v>
      </c>
      <c r="U1952">
        <v>2.4071549006571399E-3</v>
      </c>
    </row>
    <row r="1953" spans="1:21" x14ac:dyDescent="0.2">
      <c r="A1953" t="s">
        <v>3887</v>
      </c>
      <c r="B1953" t="s">
        <v>4456</v>
      </c>
      <c r="C1953" t="s">
        <v>4457</v>
      </c>
      <c r="D1953" t="s">
        <v>421</v>
      </c>
      <c r="E1953" t="s">
        <v>421</v>
      </c>
      <c r="F1953" t="s">
        <v>3906</v>
      </c>
      <c r="G1953">
        <v>0</v>
      </c>
      <c r="H1953">
        <v>0</v>
      </c>
      <c r="I1953">
        <v>0</v>
      </c>
      <c r="J1953">
        <v>0</v>
      </c>
      <c r="K1953">
        <v>0</v>
      </c>
      <c r="L1953">
        <v>0</v>
      </c>
      <c r="M1953">
        <v>0</v>
      </c>
      <c r="N1953">
        <v>0</v>
      </c>
      <c r="O1953">
        <v>0</v>
      </c>
      <c r="P1953">
        <v>0</v>
      </c>
      <c r="Q1953">
        <v>0</v>
      </c>
      <c r="R1953">
        <v>0</v>
      </c>
      <c r="S1953">
        <v>0</v>
      </c>
      <c r="T1953">
        <v>0</v>
      </c>
      <c r="U1953">
        <v>0</v>
      </c>
    </row>
    <row r="1954" spans="1:21" x14ac:dyDescent="0.2">
      <c r="A1954" t="s">
        <v>3887</v>
      </c>
      <c r="B1954" t="s">
        <v>4458</v>
      </c>
      <c r="C1954" t="s">
        <v>4459</v>
      </c>
      <c r="D1954" t="s">
        <v>421</v>
      </c>
      <c r="E1954" t="s">
        <v>3890</v>
      </c>
      <c r="F1954" t="s">
        <v>421</v>
      </c>
      <c r="G1954">
        <v>-9.3830004567783704E-4</v>
      </c>
      <c r="H1954">
        <v>-4.0543115424626396E-3</v>
      </c>
      <c r="I1954">
        <v>-3.65874460771197E-3</v>
      </c>
      <c r="J1954">
        <v>-4.21727059847056E-3</v>
      </c>
      <c r="K1954">
        <v>-4.8224479222101101E-4</v>
      </c>
      <c r="L1954">
        <v>-7.8580816129441297E-4</v>
      </c>
      <c r="M1954">
        <v>-7.4745792590887104E-4</v>
      </c>
      <c r="N1954">
        <v>-8.1548473697947896E-4</v>
      </c>
      <c r="O1954">
        <v>-8.2844281130465397E-4</v>
      </c>
      <c r="P1954">
        <v>-6.7494721698493703E-4</v>
      </c>
      <c r="Q1954">
        <v>-5.6389875270295602E-4</v>
      </c>
      <c r="R1954">
        <v>-3.70118504450484E-4</v>
      </c>
      <c r="S1954">
        <v>-6.6048443920334202E-4</v>
      </c>
      <c r="T1954">
        <v>-3.9820094190898102E-4</v>
      </c>
      <c r="U1954">
        <v>-4.9273887515751498E-4</v>
      </c>
    </row>
    <row r="1955" spans="1:21" x14ac:dyDescent="0.2">
      <c r="A1955" t="s">
        <v>3887</v>
      </c>
      <c r="B1955" t="s">
        <v>4460</v>
      </c>
      <c r="C1955" t="s">
        <v>4461</v>
      </c>
      <c r="D1955" t="s">
        <v>421</v>
      </c>
      <c r="E1955" t="s">
        <v>421</v>
      </c>
      <c r="F1955" t="s">
        <v>3906</v>
      </c>
      <c r="G1955">
        <v>0</v>
      </c>
      <c r="H1955">
        <v>0</v>
      </c>
      <c r="I1955">
        <v>0</v>
      </c>
      <c r="J1955">
        <v>0</v>
      </c>
      <c r="K1955">
        <v>0</v>
      </c>
      <c r="L1955">
        <v>0</v>
      </c>
      <c r="M1955">
        <v>0</v>
      </c>
      <c r="N1955">
        <v>0</v>
      </c>
      <c r="O1955">
        <v>0</v>
      </c>
      <c r="P1955">
        <v>0</v>
      </c>
      <c r="Q1955">
        <v>0</v>
      </c>
      <c r="R1955">
        <v>0</v>
      </c>
      <c r="S1955">
        <v>0</v>
      </c>
      <c r="T1955">
        <v>0</v>
      </c>
      <c r="U1955">
        <v>0</v>
      </c>
    </row>
    <row r="1956" spans="1:21" x14ac:dyDescent="0.2">
      <c r="A1956" t="s">
        <v>3887</v>
      </c>
      <c r="B1956" t="s">
        <v>4462</v>
      </c>
      <c r="C1956" t="s">
        <v>4463</v>
      </c>
      <c r="D1956" t="s">
        <v>421</v>
      </c>
      <c r="E1956" t="s">
        <v>421</v>
      </c>
      <c r="F1956" t="s">
        <v>3938</v>
      </c>
      <c r="G1956">
        <v>0</v>
      </c>
      <c r="H1956">
        <v>0</v>
      </c>
      <c r="I1956">
        <v>0</v>
      </c>
      <c r="J1956">
        <v>0</v>
      </c>
      <c r="K1956">
        <v>0</v>
      </c>
      <c r="L1956">
        <v>0</v>
      </c>
      <c r="M1956">
        <v>0</v>
      </c>
      <c r="N1956">
        <v>0</v>
      </c>
      <c r="O1956">
        <v>0</v>
      </c>
      <c r="P1956">
        <v>0</v>
      </c>
      <c r="Q1956">
        <v>0</v>
      </c>
      <c r="R1956">
        <v>0</v>
      </c>
      <c r="S1956">
        <v>0</v>
      </c>
      <c r="T1956">
        <v>0</v>
      </c>
      <c r="U1956">
        <v>0</v>
      </c>
    </row>
    <row r="1957" spans="1:21" x14ac:dyDescent="0.2">
      <c r="A1957" t="s">
        <v>3887</v>
      </c>
      <c r="B1957" t="s">
        <v>4464</v>
      </c>
      <c r="C1957" t="s">
        <v>4465</v>
      </c>
      <c r="D1957" t="s">
        <v>421</v>
      </c>
      <c r="E1957" t="s">
        <v>3890</v>
      </c>
      <c r="F1957" t="s">
        <v>421</v>
      </c>
      <c r="G1957">
        <v>76.6652219874249</v>
      </c>
      <c r="H1957">
        <v>176.98583986525199</v>
      </c>
      <c r="I1957">
        <v>254.26437409235299</v>
      </c>
      <c r="J1957">
        <v>169.550474205222</v>
      </c>
      <c r="K1957">
        <v>76.668499318964606</v>
      </c>
      <c r="L1957">
        <v>76.653004824071104</v>
      </c>
      <c r="M1957">
        <v>76.6838876057204</v>
      </c>
      <c r="N1957">
        <v>76.661715002537207</v>
      </c>
      <c r="O1957">
        <v>76.658319737823106</v>
      </c>
      <c r="P1957">
        <v>52.708781647431003</v>
      </c>
      <c r="Q1957">
        <v>31.381533269659801</v>
      </c>
      <c r="R1957">
        <v>74.527879867387696</v>
      </c>
      <c r="S1957">
        <v>44.654474696882097</v>
      </c>
      <c r="T1957">
        <v>16.3889893328925</v>
      </c>
      <c r="U1957">
        <v>16.393660566040602</v>
      </c>
    </row>
    <row r="1958" spans="1:21" x14ac:dyDescent="0.2">
      <c r="A1958" t="s">
        <v>3887</v>
      </c>
      <c r="B1958" t="s">
        <v>4466</v>
      </c>
      <c r="C1958" t="s">
        <v>4467</v>
      </c>
      <c r="D1958" t="s">
        <v>421</v>
      </c>
      <c r="E1958" t="s">
        <v>3987</v>
      </c>
      <c r="F1958" t="s">
        <v>421</v>
      </c>
      <c r="G1958">
        <v>9.3830004567783704E-4</v>
      </c>
      <c r="H1958">
        <v>4.0543115424626396E-3</v>
      </c>
      <c r="I1958">
        <v>3.65874460771197E-3</v>
      </c>
      <c r="J1958">
        <v>4.21727059847056E-3</v>
      </c>
      <c r="K1958">
        <v>4.8224479222101101E-4</v>
      </c>
      <c r="L1958">
        <v>7.8580816129441297E-4</v>
      </c>
      <c r="M1958">
        <v>7.4745792590887104E-4</v>
      </c>
      <c r="N1958">
        <v>8.1548473697947896E-4</v>
      </c>
      <c r="O1958">
        <v>8.2844281130465397E-4</v>
      </c>
      <c r="P1958">
        <v>6.7494721698493703E-4</v>
      </c>
      <c r="Q1958">
        <v>5.6389875270295602E-4</v>
      </c>
      <c r="R1958">
        <v>3.70118504450484E-4</v>
      </c>
      <c r="S1958">
        <v>6.6048443920334202E-4</v>
      </c>
      <c r="T1958">
        <v>3.9820094190898102E-4</v>
      </c>
      <c r="U1958">
        <v>4.9273887515751498E-4</v>
      </c>
    </row>
    <row r="1959" spans="1:21" x14ac:dyDescent="0.2">
      <c r="A1959" t="s">
        <v>3887</v>
      </c>
      <c r="B1959" t="s">
        <v>4468</v>
      </c>
      <c r="C1959" t="s">
        <v>4469</v>
      </c>
      <c r="D1959" t="s">
        <v>421</v>
      </c>
      <c r="E1959" t="s">
        <v>421</v>
      </c>
      <c r="F1959" t="s">
        <v>3952</v>
      </c>
      <c r="G1959">
        <v>0</v>
      </c>
      <c r="H1959" s="16">
        <v>2.47057968357268E-6</v>
      </c>
      <c r="I1959" s="16">
        <v>3.9685085583183298E-5</v>
      </c>
      <c r="J1959" s="16">
        <v>3.6654233557455002E-7</v>
      </c>
      <c r="K1959">
        <v>0</v>
      </c>
      <c r="L1959">
        <v>0</v>
      </c>
      <c r="M1959">
        <v>0</v>
      </c>
      <c r="N1959">
        <v>0</v>
      </c>
      <c r="O1959">
        <v>0</v>
      </c>
      <c r="P1959">
        <v>0</v>
      </c>
      <c r="Q1959">
        <v>0</v>
      </c>
      <c r="R1959">
        <v>0</v>
      </c>
      <c r="S1959">
        <v>0</v>
      </c>
      <c r="T1959">
        <v>0</v>
      </c>
      <c r="U1959">
        <v>0</v>
      </c>
    </row>
    <row r="1960" spans="1:21" x14ac:dyDescent="0.2">
      <c r="A1960" t="s">
        <v>3887</v>
      </c>
      <c r="B1960" t="s">
        <v>4470</v>
      </c>
      <c r="C1960" t="s">
        <v>4471</v>
      </c>
      <c r="D1960" t="s">
        <v>421</v>
      </c>
      <c r="E1960" t="s">
        <v>421</v>
      </c>
      <c r="F1960" t="s">
        <v>3960</v>
      </c>
      <c r="G1960">
        <v>0</v>
      </c>
      <c r="H1960">
        <v>0</v>
      </c>
      <c r="I1960">
        <v>0</v>
      </c>
      <c r="J1960">
        <v>0</v>
      </c>
      <c r="K1960">
        <v>0</v>
      </c>
      <c r="L1960">
        <v>0</v>
      </c>
      <c r="M1960">
        <v>0</v>
      </c>
      <c r="N1960">
        <v>0</v>
      </c>
      <c r="O1960">
        <v>0</v>
      </c>
      <c r="P1960">
        <v>0</v>
      </c>
      <c r="Q1960">
        <v>0</v>
      </c>
      <c r="R1960">
        <v>0</v>
      </c>
      <c r="S1960">
        <v>0</v>
      </c>
      <c r="T1960">
        <v>0</v>
      </c>
      <c r="U1960">
        <v>0</v>
      </c>
    </row>
    <row r="1961" spans="1:21" x14ac:dyDescent="0.2">
      <c r="A1961" t="s">
        <v>3887</v>
      </c>
      <c r="B1961" t="s">
        <v>4472</v>
      </c>
      <c r="C1961" t="s">
        <v>4473</v>
      </c>
      <c r="D1961" t="s">
        <v>421</v>
      </c>
      <c r="E1961" t="s">
        <v>3890</v>
      </c>
      <c r="F1961" t="s">
        <v>421</v>
      </c>
      <c r="G1961">
        <v>3.4779480394598501E-3</v>
      </c>
      <c r="H1961">
        <v>4.0190671144140599E-2</v>
      </c>
      <c r="I1961">
        <v>4.1306754160309801E-2</v>
      </c>
      <c r="J1961">
        <v>4.1907410085705199E-2</v>
      </c>
      <c r="K1961">
        <v>1.6602236919044801E-3</v>
      </c>
      <c r="L1961">
        <v>3.2090455288699099E-3</v>
      </c>
      <c r="M1961">
        <v>3.2662936572702599E-3</v>
      </c>
      <c r="N1961">
        <v>3.2975748279764402E-3</v>
      </c>
      <c r="O1961">
        <v>3.1195436450133099E-3</v>
      </c>
      <c r="P1961">
        <v>2.2879111743287399E-3</v>
      </c>
      <c r="Q1961">
        <v>2.1144793928854402E-3</v>
      </c>
      <c r="R1961">
        <v>1.0005613673199599E-3</v>
      </c>
      <c r="S1961">
        <v>2.4859676990012201E-3</v>
      </c>
      <c r="T1961">
        <v>1.5246467392546401E-3</v>
      </c>
      <c r="U1961">
        <v>1.64469624459876E-3</v>
      </c>
    </row>
    <row r="1962" spans="1:21" x14ac:dyDescent="0.2">
      <c r="A1962" t="s">
        <v>3887</v>
      </c>
      <c r="B1962" t="s">
        <v>4474</v>
      </c>
      <c r="C1962" t="s">
        <v>4475</v>
      </c>
      <c r="D1962" t="s">
        <v>421</v>
      </c>
      <c r="E1962" t="s">
        <v>3923</v>
      </c>
      <c r="F1962" t="s">
        <v>421</v>
      </c>
      <c r="G1962">
        <v>0</v>
      </c>
      <c r="H1962" s="16">
        <v>5.2271252465491702E-6</v>
      </c>
      <c r="I1962" s="16">
        <v>5.6561199239971997E-5</v>
      </c>
      <c r="J1962" s="16">
        <v>1.11337224649838E-5</v>
      </c>
      <c r="K1962">
        <v>0</v>
      </c>
      <c r="L1962">
        <v>0</v>
      </c>
      <c r="M1962">
        <v>0</v>
      </c>
      <c r="N1962">
        <v>0</v>
      </c>
      <c r="O1962">
        <v>0</v>
      </c>
      <c r="P1962">
        <v>0</v>
      </c>
      <c r="Q1962">
        <v>0</v>
      </c>
      <c r="R1962">
        <v>0</v>
      </c>
      <c r="S1962">
        <v>0</v>
      </c>
      <c r="T1962">
        <v>0</v>
      </c>
      <c r="U1962">
        <v>0</v>
      </c>
    </row>
    <row r="1963" spans="1:21" x14ac:dyDescent="0.2">
      <c r="A1963" t="s">
        <v>3887</v>
      </c>
      <c r="B1963" t="s">
        <v>4476</v>
      </c>
      <c r="C1963" t="s">
        <v>4477</v>
      </c>
      <c r="D1963" t="s">
        <v>421</v>
      </c>
      <c r="E1963" t="s">
        <v>421</v>
      </c>
      <c r="F1963" t="s">
        <v>3947</v>
      </c>
      <c r="G1963">
        <v>0</v>
      </c>
      <c r="H1963">
        <v>0</v>
      </c>
      <c r="I1963">
        <v>0</v>
      </c>
      <c r="J1963">
        <v>0</v>
      </c>
      <c r="K1963">
        <v>0</v>
      </c>
      <c r="L1963">
        <v>0</v>
      </c>
      <c r="M1963">
        <v>0</v>
      </c>
      <c r="N1963">
        <v>0</v>
      </c>
      <c r="O1963">
        <v>0</v>
      </c>
      <c r="P1963">
        <v>0</v>
      </c>
      <c r="Q1963">
        <v>0</v>
      </c>
      <c r="R1963">
        <v>0</v>
      </c>
      <c r="S1963">
        <v>0</v>
      </c>
      <c r="T1963">
        <v>0</v>
      </c>
      <c r="U1963">
        <v>0</v>
      </c>
    </row>
    <row r="1964" spans="1:21" x14ac:dyDescent="0.2">
      <c r="A1964" t="s">
        <v>3887</v>
      </c>
      <c r="B1964" t="s">
        <v>4478</v>
      </c>
      <c r="C1964" t="s">
        <v>4479</v>
      </c>
      <c r="D1964" t="s">
        <v>421</v>
      </c>
      <c r="E1964" t="s">
        <v>421</v>
      </c>
      <c r="F1964" t="s">
        <v>3947</v>
      </c>
      <c r="G1964">
        <v>0</v>
      </c>
      <c r="H1964">
        <v>0</v>
      </c>
      <c r="I1964">
        <v>0</v>
      </c>
      <c r="J1964">
        <v>0</v>
      </c>
      <c r="K1964">
        <v>0</v>
      </c>
      <c r="L1964">
        <v>0</v>
      </c>
      <c r="M1964">
        <v>0</v>
      </c>
      <c r="N1964">
        <v>0</v>
      </c>
      <c r="O1964">
        <v>0</v>
      </c>
      <c r="P1964">
        <v>0</v>
      </c>
      <c r="Q1964">
        <v>0</v>
      </c>
      <c r="R1964">
        <v>0</v>
      </c>
      <c r="S1964">
        <v>0</v>
      </c>
      <c r="T1964">
        <v>0</v>
      </c>
      <c r="U1964">
        <v>0</v>
      </c>
    </row>
    <row r="1965" spans="1:21" x14ac:dyDescent="0.2">
      <c r="A1965" t="s">
        <v>3887</v>
      </c>
      <c r="B1965" t="s">
        <v>4480</v>
      </c>
      <c r="C1965" t="s">
        <v>4481</v>
      </c>
      <c r="D1965" t="s">
        <v>421</v>
      </c>
      <c r="E1965" t="s">
        <v>3987</v>
      </c>
      <c r="F1965" t="s">
        <v>421</v>
      </c>
      <c r="G1965">
        <v>-9.3830004567783704E-4</v>
      </c>
      <c r="H1965">
        <v>-4.0543115424626396E-3</v>
      </c>
      <c r="I1965">
        <v>-3.65874460771197E-3</v>
      </c>
      <c r="J1965">
        <v>-4.21727059847056E-3</v>
      </c>
      <c r="K1965">
        <v>-4.8224479222101101E-4</v>
      </c>
      <c r="L1965">
        <v>-7.8580816129441297E-4</v>
      </c>
      <c r="M1965">
        <v>-7.4745792590887104E-4</v>
      </c>
      <c r="N1965">
        <v>-8.1548473697947896E-4</v>
      </c>
      <c r="O1965">
        <v>-8.2844281130465397E-4</v>
      </c>
      <c r="P1965">
        <v>-6.7494721698493703E-4</v>
      </c>
      <c r="Q1965">
        <v>-5.6389875270295602E-4</v>
      </c>
      <c r="R1965">
        <v>-3.70118504450484E-4</v>
      </c>
      <c r="S1965">
        <v>-6.6048443920334202E-4</v>
      </c>
      <c r="T1965">
        <v>-3.9820094190898102E-4</v>
      </c>
      <c r="U1965">
        <v>-4.9273887515751498E-4</v>
      </c>
    </row>
    <row r="1966" spans="1:21" x14ac:dyDescent="0.2">
      <c r="A1966" t="s">
        <v>3887</v>
      </c>
      <c r="B1966" t="s">
        <v>4482</v>
      </c>
      <c r="C1966" t="s">
        <v>4483</v>
      </c>
      <c r="D1966" t="s">
        <v>421</v>
      </c>
      <c r="E1966" t="s">
        <v>421</v>
      </c>
      <c r="F1966" t="s">
        <v>4402</v>
      </c>
      <c r="G1966">
        <v>0</v>
      </c>
      <c r="H1966">
        <v>0</v>
      </c>
      <c r="I1966">
        <v>0</v>
      </c>
      <c r="J1966">
        <v>0</v>
      </c>
      <c r="K1966">
        <v>0</v>
      </c>
      <c r="L1966">
        <v>0</v>
      </c>
      <c r="M1966">
        <v>0</v>
      </c>
      <c r="N1966">
        <v>0</v>
      </c>
      <c r="O1966">
        <v>0</v>
      </c>
      <c r="P1966">
        <v>0</v>
      </c>
      <c r="Q1966">
        <v>0</v>
      </c>
      <c r="R1966">
        <v>0</v>
      </c>
      <c r="S1966">
        <v>0</v>
      </c>
      <c r="T1966">
        <v>0</v>
      </c>
      <c r="U1966">
        <v>0</v>
      </c>
    </row>
    <row r="1967" spans="1:21" x14ac:dyDescent="0.2">
      <c r="A1967" t="s">
        <v>3887</v>
      </c>
      <c r="B1967" t="s">
        <v>4484</v>
      </c>
      <c r="C1967" t="s">
        <v>4485</v>
      </c>
      <c r="D1967" t="s">
        <v>421</v>
      </c>
      <c r="E1967" t="s">
        <v>3987</v>
      </c>
      <c r="F1967" t="s">
        <v>421</v>
      </c>
      <c r="G1967">
        <v>-9.3831202272448696E-4</v>
      </c>
      <c r="H1967">
        <v>-4.0542980820471803E-3</v>
      </c>
      <c r="I1967">
        <v>-3.6588466768873499E-3</v>
      </c>
      <c r="J1967">
        <v>-4.2173279011970197E-3</v>
      </c>
      <c r="K1967">
        <v>-4.8225145688670902E-4</v>
      </c>
      <c r="L1967">
        <v>-7.8581842160898197E-4</v>
      </c>
      <c r="M1967">
        <v>-7.4746824874509304E-4</v>
      </c>
      <c r="N1967">
        <v>-8.1548879607469104E-4</v>
      </c>
      <c r="O1967">
        <v>-8.2844780728723896E-4</v>
      </c>
      <c r="P1967">
        <v>-6.74959991832552E-4</v>
      </c>
      <c r="Q1967">
        <v>-5.6390142248759602E-4</v>
      </c>
      <c r="R1967">
        <v>-3.7011704675374399E-4</v>
      </c>
      <c r="S1967">
        <v>-6.6047794557250097E-4</v>
      </c>
      <c r="T1967">
        <v>-3.9820158964998698E-4</v>
      </c>
      <c r="U1967">
        <v>-4.9273461536994E-4</v>
      </c>
    </row>
    <row r="1968" spans="1:21" x14ac:dyDescent="0.2">
      <c r="A1968" t="s">
        <v>3887</v>
      </c>
      <c r="B1968" t="s">
        <v>4486</v>
      </c>
      <c r="C1968" t="s">
        <v>4487</v>
      </c>
      <c r="D1968" t="s">
        <v>421</v>
      </c>
      <c r="E1968" t="s">
        <v>421</v>
      </c>
      <c r="F1968" t="s">
        <v>3947</v>
      </c>
      <c r="G1968">
        <v>0</v>
      </c>
      <c r="H1968">
        <v>0</v>
      </c>
      <c r="I1968">
        <v>0</v>
      </c>
      <c r="J1968">
        <v>0</v>
      </c>
      <c r="K1968">
        <v>0</v>
      </c>
      <c r="L1968">
        <v>0</v>
      </c>
      <c r="M1968">
        <v>0</v>
      </c>
      <c r="N1968">
        <v>0</v>
      </c>
      <c r="O1968">
        <v>0</v>
      </c>
      <c r="P1968">
        <v>0</v>
      </c>
      <c r="Q1968">
        <v>0</v>
      </c>
      <c r="R1968">
        <v>0</v>
      </c>
      <c r="S1968">
        <v>0</v>
      </c>
      <c r="T1968">
        <v>0</v>
      </c>
      <c r="U1968">
        <v>0</v>
      </c>
    </row>
    <row r="1969" spans="1:21" x14ac:dyDescent="0.2">
      <c r="A1969" t="s">
        <v>3887</v>
      </c>
      <c r="B1969" t="s">
        <v>4488</v>
      </c>
      <c r="C1969" t="s">
        <v>4489</v>
      </c>
      <c r="D1969" t="s">
        <v>421</v>
      </c>
      <c r="E1969" t="s">
        <v>421</v>
      </c>
      <c r="F1969" t="s">
        <v>4490</v>
      </c>
      <c r="G1969">
        <v>0</v>
      </c>
      <c r="H1969">
        <v>0</v>
      </c>
      <c r="I1969">
        <v>0</v>
      </c>
      <c r="J1969">
        <v>0</v>
      </c>
      <c r="K1969">
        <v>0</v>
      </c>
      <c r="L1969">
        <v>0</v>
      </c>
      <c r="M1969">
        <v>0</v>
      </c>
      <c r="N1969">
        <v>0</v>
      </c>
      <c r="O1969">
        <v>0</v>
      </c>
      <c r="P1969">
        <v>0</v>
      </c>
      <c r="Q1969">
        <v>0</v>
      </c>
      <c r="R1969">
        <v>0</v>
      </c>
      <c r="S1969">
        <v>0</v>
      </c>
      <c r="T1969">
        <v>0</v>
      </c>
      <c r="U1969">
        <v>0</v>
      </c>
    </row>
    <row r="1970" spans="1:21" x14ac:dyDescent="0.2">
      <c r="A1970" t="s">
        <v>3887</v>
      </c>
      <c r="B1970" t="s">
        <v>4491</v>
      </c>
      <c r="C1970" t="s">
        <v>4492</v>
      </c>
      <c r="D1970" t="s">
        <v>421</v>
      </c>
      <c r="E1970" t="s">
        <v>3890</v>
      </c>
      <c r="F1970" t="s">
        <v>421</v>
      </c>
      <c r="G1970">
        <v>2.0310099382724899E-3</v>
      </c>
      <c r="H1970">
        <v>2.9845159040529999E-2</v>
      </c>
      <c r="I1970">
        <v>2.5105909331097499E-2</v>
      </c>
      <c r="J1970">
        <v>3.2607672808756899E-2</v>
      </c>
      <c r="K1970">
        <v>8.0399181814629593E-3</v>
      </c>
      <c r="L1970">
        <v>1.5649414568403501E-3</v>
      </c>
      <c r="M1970">
        <v>7.0288418935271697E-4</v>
      </c>
      <c r="N1970">
        <v>5.2019643109615899E-4</v>
      </c>
      <c r="O1970">
        <v>4.06831354953887E-4</v>
      </c>
      <c r="P1970">
        <v>3.1188267135483298E-4</v>
      </c>
      <c r="Q1970">
        <v>1.2939711766512399E-4</v>
      </c>
      <c r="R1970">
        <v>1.4073766703325699E-4</v>
      </c>
      <c r="S1970">
        <v>2.6192617596013801E-4</v>
      </c>
      <c r="T1970" s="16">
        <v>1.08906900159451E-5</v>
      </c>
      <c r="U1970" s="16">
        <v>1.51650611177603E-5</v>
      </c>
    </row>
    <row r="1971" spans="1:21" x14ac:dyDescent="0.2">
      <c r="A1971" t="s">
        <v>3887</v>
      </c>
      <c r="B1971" t="s">
        <v>4493</v>
      </c>
      <c r="C1971" t="s">
        <v>4494</v>
      </c>
      <c r="D1971" t="s">
        <v>421</v>
      </c>
      <c r="E1971" t="s">
        <v>421</v>
      </c>
      <c r="F1971" t="s">
        <v>3906</v>
      </c>
      <c r="G1971">
        <v>0</v>
      </c>
      <c r="H1971">
        <v>0</v>
      </c>
      <c r="I1971">
        <v>0</v>
      </c>
      <c r="J1971">
        <v>0</v>
      </c>
      <c r="K1971">
        <v>0</v>
      </c>
      <c r="L1971">
        <v>0</v>
      </c>
      <c r="M1971">
        <v>0</v>
      </c>
      <c r="N1971">
        <v>0</v>
      </c>
      <c r="O1971">
        <v>0</v>
      </c>
      <c r="P1971">
        <v>0</v>
      </c>
      <c r="Q1971">
        <v>0</v>
      </c>
      <c r="R1971">
        <v>0</v>
      </c>
      <c r="S1971">
        <v>0</v>
      </c>
      <c r="T1971">
        <v>0</v>
      </c>
      <c r="U1971">
        <v>0</v>
      </c>
    </row>
    <row r="1972" spans="1:21" x14ac:dyDescent="0.2">
      <c r="A1972" t="s">
        <v>3887</v>
      </c>
      <c r="B1972" t="s">
        <v>4495</v>
      </c>
      <c r="C1972" t="s">
        <v>4496</v>
      </c>
      <c r="D1972" t="s">
        <v>421</v>
      </c>
      <c r="E1972" t="s">
        <v>3987</v>
      </c>
      <c r="F1972" t="s">
        <v>421</v>
      </c>
      <c r="G1972">
        <v>-9.3819099035632005E-4</v>
      </c>
      <c r="H1972">
        <v>-4.0541244558718699E-3</v>
      </c>
      <c r="I1972">
        <v>-3.6579198756978202E-3</v>
      </c>
      <c r="J1972">
        <v>-4.2171622971094299E-3</v>
      </c>
      <c r="K1972">
        <v>-4.8219539890232397E-4</v>
      </c>
      <c r="L1972">
        <v>-7.8575725597876899E-4</v>
      </c>
      <c r="M1972">
        <v>-7.4733601990012899E-4</v>
      </c>
      <c r="N1972">
        <v>-8.1543858245249903E-4</v>
      </c>
      <c r="O1972">
        <v>-8.2833689474938802E-4</v>
      </c>
      <c r="P1972">
        <v>-6.7480193110003805E-4</v>
      </c>
      <c r="Q1972">
        <v>-5.6390125808620205E-4</v>
      </c>
      <c r="R1972">
        <v>-3.7010864680870503E-4</v>
      </c>
      <c r="S1972">
        <v>-6.6060295769202501E-4</v>
      </c>
      <c r="T1972">
        <v>-3.9819569111608998E-4</v>
      </c>
      <c r="U1972">
        <v>-4.9274175752614597E-4</v>
      </c>
    </row>
    <row r="1973" spans="1:21" x14ac:dyDescent="0.2">
      <c r="A1973" t="s">
        <v>3887</v>
      </c>
      <c r="B1973" t="s">
        <v>4497</v>
      </c>
      <c r="C1973" t="s">
        <v>4498</v>
      </c>
      <c r="D1973" t="s">
        <v>4499</v>
      </c>
      <c r="E1973" t="s">
        <v>4500</v>
      </c>
      <c r="F1973" t="s">
        <v>421</v>
      </c>
      <c r="G1973">
        <v>0</v>
      </c>
      <c r="H1973">
        <v>0</v>
      </c>
      <c r="I1973">
        <v>0</v>
      </c>
      <c r="J1973">
        <v>0</v>
      </c>
      <c r="K1973">
        <v>0</v>
      </c>
      <c r="L1973">
        <v>0</v>
      </c>
      <c r="M1973">
        <v>0</v>
      </c>
      <c r="N1973">
        <v>0</v>
      </c>
      <c r="O1973">
        <v>0</v>
      </c>
      <c r="P1973">
        <v>0</v>
      </c>
      <c r="Q1973">
        <v>0</v>
      </c>
      <c r="R1973">
        <v>0</v>
      </c>
      <c r="S1973">
        <v>0</v>
      </c>
      <c r="T1973">
        <v>0</v>
      </c>
      <c r="U1973">
        <v>0</v>
      </c>
    </row>
    <row r="1974" spans="1:21" x14ac:dyDescent="0.2">
      <c r="A1974" t="s">
        <v>3887</v>
      </c>
      <c r="B1974" t="s">
        <v>4501</v>
      </c>
      <c r="C1974" t="s">
        <v>4502</v>
      </c>
      <c r="D1974" t="s">
        <v>421</v>
      </c>
      <c r="E1974" t="s">
        <v>421</v>
      </c>
      <c r="F1974" t="s">
        <v>3938</v>
      </c>
      <c r="G1974">
        <v>0</v>
      </c>
      <c r="H1974">
        <v>0</v>
      </c>
      <c r="I1974">
        <v>0</v>
      </c>
      <c r="J1974">
        <v>0</v>
      </c>
      <c r="K1974">
        <v>0</v>
      </c>
      <c r="L1974">
        <v>0</v>
      </c>
      <c r="M1974">
        <v>0</v>
      </c>
      <c r="N1974">
        <v>0</v>
      </c>
      <c r="O1974">
        <v>0</v>
      </c>
      <c r="P1974">
        <v>0</v>
      </c>
      <c r="Q1974">
        <v>0</v>
      </c>
      <c r="R1974">
        <v>0</v>
      </c>
      <c r="S1974">
        <v>0</v>
      </c>
      <c r="T1974">
        <v>0</v>
      </c>
      <c r="U1974">
        <v>0</v>
      </c>
    </row>
    <row r="1975" spans="1:21" x14ac:dyDescent="0.2">
      <c r="A1975" t="s">
        <v>3887</v>
      </c>
      <c r="B1975" t="s">
        <v>4503</v>
      </c>
      <c r="C1975" t="s">
        <v>4504</v>
      </c>
      <c r="D1975" t="s">
        <v>421</v>
      </c>
      <c r="E1975" t="s">
        <v>3890</v>
      </c>
      <c r="F1975" t="s">
        <v>421</v>
      </c>
      <c r="G1975">
        <v>5.3032127319380803E-3</v>
      </c>
      <c r="H1975">
        <v>1.3037005206355801</v>
      </c>
      <c r="I1975">
        <v>2.1338839293982801</v>
      </c>
      <c r="J1975">
        <v>1.45157082950034</v>
      </c>
      <c r="K1975">
        <v>1.97980858019726E-3</v>
      </c>
      <c r="L1975">
        <v>3.4943074234559902E-3</v>
      </c>
      <c r="M1975">
        <v>3.5557747737499901E-3</v>
      </c>
      <c r="N1975">
        <v>5.1476935409685001E-3</v>
      </c>
      <c r="O1975">
        <v>4.8457022941248897E-3</v>
      </c>
      <c r="P1975">
        <v>2.3997807256011402E-3</v>
      </c>
      <c r="Q1975">
        <v>3.9290331987410004E-3</v>
      </c>
      <c r="R1975">
        <v>1.27909657702133E-3</v>
      </c>
      <c r="S1975">
        <v>3.2969387017900598E-3</v>
      </c>
      <c r="T1975">
        <v>1.96209609836917E-3</v>
      </c>
      <c r="U1975">
        <v>2.4071659756746602E-3</v>
      </c>
    </row>
    <row r="1976" spans="1:21" x14ac:dyDescent="0.2">
      <c r="A1976" t="s">
        <v>3887</v>
      </c>
      <c r="B1976" t="s">
        <v>4505</v>
      </c>
      <c r="C1976" t="s">
        <v>4506</v>
      </c>
      <c r="D1976" t="s">
        <v>421</v>
      </c>
      <c r="E1976" t="s">
        <v>421</v>
      </c>
      <c r="F1976" t="s">
        <v>3918</v>
      </c>
      <c r="G1976">
        <v>0</v>
      </c>
      <c r="H1976">
        <v>0</v>
      </c>
      <c r="I1976">
        <v>0</v>
      </c>
      <c r="J1976">
        <v>0</v>
      </c>
      <c r="K1976">
        <v>0</v>
      </c>
      <c r="L1976">
        <v>0</v>
      </c>
      <c r="M1976">
        <v>0</v>
      </c>
      <c r="N1976">
        <v>0</v>
      </c>
      <c r="O1976">
        <v>0</v>
      </c>
      <c r="P1976">
        <v>0</v>
      </c>
      <c r="Q1976">
        <v>0</v>
      </c>
      <c r="R1976">
        <v>0</v>
      </c>
      <c r="S1976">
        <v>0</v>
      </c>
      <c r="T1976">
        <v>0</v>
      </c>
      <c r="U1976">
        <v>0</v>
      </c>
    </row>
    <row r="1977" spans="1:21" x14ac:dyDescent="0.2">
      <c r="A1977" t="s">
        <v>3887</v>
      </c>
      <c r="B1977" t="s">
        <v>4507</v>
      </c>
      <c r="C1977" t="s">
        <v>4508</v>
      </c>
      <c r="D1977" t="s">
        <v>421</v>
      </c>
      <c r="E1977" t="s">
        <v>421</v>
      </c>
      <c r="F1977" t="s">
        <v>4509</v>
      </c>
      <c r="G1977">
        <v>0</v>
      </c>
      <c r="H1977">
        <v>0</v>
      </c>
      <c r="I1977">
        <v>0</v>
      </c>
      <c r="J1977">
        <v>0</v>
      </c>
      <c r="K1977">
        <v>0</v>
      </c>
      <c r="L1977">
        <v>0</v>
      </c>
      <c r="M1977">
        <v>0</v>
      </c>
      <c r="N1977">
        <v>0</v>
      </c>
      <c r="O1977">
        <v>0</v>
      </c>
      <c r="P1977">
        <v>0</v>
      </c>
      <c r="Q1977">
        <v>0</v>
      </c>
      <c r="R1977">
        <v>0</v>
      </c>
      <c r="S1977">
        <v>0</v>
      </c>
      <c r="T1977">
        <v>0</v>
      </c>
      <c r="U1977">
        <v>0</v>
      </c>
    </row>
    <row r="1978" spans="1:21" x14ac:dyDescent="0.2">
      <c r="A1978" t="s">
        <v>3887</v>
      </c>
      <c r="B1978" t="s">
        <v>4510</v>
      </c>
      <c r="C1978" t="s">
        <v>4511</v>
      </c>
      <c r="D1978" t="s">
        <v>421</v>
      </c>
      <c r="E1978" t="s">
        <v>3923</v>
      </c>
      <c r="F1978" t="s">
        <v>421</v>
      </c>
      <c r="G1978">
        <v>0</v>
      </c>
      <c r="H1978" s="16">
        <v>6.4345331898822697E-5</v>
      </c>
      <c r="I1978">
        <v>1.41546901836839E-4</v>
      </c>
      <c r="J1978" s="16">
        <v>5.4993087760030702E-5</v>
      </c>
      <c r="K1978">
        <v>0</v>
      </c>
      <c r="L1978">
        <v>0</v>
      </c>
      <c r="M1978">
        <v>0</v>
      </c>
      <c r="N1978">
        <v>0</v>
      </c>
      <c r="O1978">
        <v>0</v>
      </c>
      <c r="P1978">
        <v>0</v>
      </c>
      <c r="Q1978">
        <v>0</v>
      </c>
      <c r="R1978">
        <v>0</v>
      </c>
      <c r="S1978">
        <v>0</v>
      </c>
      <c r="T1978">
        <v>0</v>
      </c>
      <c r="U1978">
        <v>0</v>
      </c>
    </row>
    <row r="1979" spans="1:21" x14ac:dyDescent="0.2">
      <c r="A1979" t="s">
        <v>3887</v>
      </c>
      <c r="B1979" t="s">
        <v>4512</v>
      </c>
      <c r="C1979" t="s">
        <v>4513</v>
      </c>
      <c r="D1979" t="s">
        <v>421</v>
      </c>
      <c r="E1979" t="s">
        <v>421</v>
      </c>
      <c r="F1979" t="s">
        <v>3906</v>
      </c>
      <c r="G1979">
        <v>0</v>
      </c>
      <c r="H1979">
        <v>0</v>
      </c>
      <c r="I1979">
        <v>0</v>
      </c>
      <c r="J1979">
        <v>0</v>
      </c>
      <c r="K1979">
        <v>0</v>
      </c>
      <c r="L1979">
        <v>0</v>
      </c>
      <c r="M1979">
        <v>0</v>
      </c>
      <c r="N1979">
        <v>0</v>
      </c>
      <c r="O1979">
        <v>0</v>
      </c>
      <c r="P1979">
        <v>0</v>
      </c>
      <c r="Q1979">
        <v>0</v>
      </c>
      <c r="R1979">
        <v>0</v>
      </c>
      <c r="S1979">
        <v>0</v>
      </c>
      <c r="T1979">
        <v>0</v>
      </c>
      <c r="U1979">
        <v>0</v>
      </c>
    </row>
    <row r="1980" spans="1:21" x14ac:dyDescent="0.2">
      <c r="A1980" t="s">
        <v>3887</v>
      </c>
      <c r="B1980" t="s">
        <v>4514</v>
      </c>
      <c r="C1980" t="s">
        <v>4515</v>
      </c>
      <c r="D1980" t="s">
        <v>421</v>
      </c>
      <c r="E1980" t="s">
        <v>3923</v>
      </c>
      <c r="F1980" t="s">
        <v>421</v>
      </c>
      <c r="G1980">
        <v>8.4593666934289803E-3</v>
      </c>
      <c r="H1980">
        <v>1.48362143780148</v>
      </c>
      <c r="I1980">
        <v>2.33939359922875</v>
      </c>
      <c r="J1980">
        <v>1.7111243877456299</v>
      </c>
      <c r="K1980">
        <v>3.6949060162536199E-3</v>
      </c>
      <c r="L1980">
        <v>2.4862879141766799E-3</v>
      </c>
      <c r="M1980">
        <v>2.5444127936622199E-3</v>
      </c>
      <c r="N1980">
        <v>7.3894715836320896E-3</v>
      </c>
      <c r="O1980">
        <v>6.9348180989746502E-3</v>
      </c>
      <c r="P1980">
        <v>2.8616419933130701E-3</v>
      </c>
      <c r="Q1980">
        <v>4.4862153825415297E-3</v>
      </c>
      <c r="R1980">
        <v>1.36487744844831E-3</v>
      </c>
      <c r="S1980">
        <v>3.3275936228473798E-3</v>
      </c>
      <c r="T1980">
        <v>2.9097015995840302E-3</v>
      </c>
      <c r="U1980">
        <v>3.1826323276049301E-3</v>
      </c>
    </row>
    <row r="1981" spans="1:21" x14ac:dyDescent="0.2">
      <c r="A1981" t="s">
        <v>3887</v>
      </c>
      <c r="B1981" t="s">
        <v>4516</v>
      </c>
      <c r="C1981" t="s">
        <v>4517</v>
      </c>
      <c r="D1981" t="s">
        <v>421</v>
      </c>
      <c r="E1981" t="s">
        <v>4518</v>
      </c>
      <c r="F1981" t="s">
        <v>421</v>
      </c>
      <c r="G1981">
        <v>-6.5682407542673807E-2</v>
      </c>
      <c r="H1981">
        <v>-0.31269325306184798</v>
      </c>
      <c r="I1981">
        <v>-0.49644359054072101</v>
      </c>
      <c r="J1981">
        <v>-0.34876055201018302</v>
      </c>
      <c r="K1981">
        <v>-6.7783731793096297E-2</v>
      </c>
      <c r="L1981">
        <v>-6.4689177816673105E-2</v>
      </c>
      <c r="M1981">
        <v>-6.7750698394049097E-2</v>
      </c>
      <c r="N1981">
        <v>-6.4564043699997103E-2</v>
      </c>
      <c r="O1981">
        <v>-6.6422803789650695E-2</v>
      </c>
      <c r="P1981">
        <v>-6.8066176836737505E-2</v>
      </c>
      <c r="Q1981">
        <v>-7.0690962391236706E-2</v>
      </c>
      <c r="R1981">
        <v>-7.1007753013466304E-2</v>
      </c>
      <c r="S1981">
        <v>-6.9440044471791099E-2</v>
      </c>
      <c r="T1981">
        <v>-5.2637884556928201E-2</v>
      </c>
      <c r="U1981">
        <v>-5.4937832085805403E-2</v>
      </c>
    </row>
    <row r="1982" spans="1:21" x14ac:dyDescent="0.2">
      <c r="A1982" t="s">
        <v>3887</v>
      </c>
      <c r="B1982" t="s">
        <v>4519</v>
      </c>
      <c r="C1982" t="s">
        <v>4520</v>
      </c>
      <c r="D1982" t="s">
        <v>421</v>
      </c>
      <c r="E1982" t="s">
        <v>421</v>
      </c>
      <c r="F1982" t="s">
        <v>4521</v>
      </c>
      <c r="G1982">
        <v>0</v>
      </c>
      <c r="H1982">
        <v>0</v>
      </c>
      <c r="I1982">
        <v>0</v>
      </c>
      <c r="J1982">
        <v>0</v>
      </c>
      <c r="K1982">
        <v>0</v>
      </c>
      <c r="L1982">
        <v>0</v>
      </c>
      <c r="M1982">
        <v>0</v>
      </c>
      <c r="N1982">
        <v>0</v>
      </c>
      <c r="O1982">
        <v>0</v>
      </c>
      <c r="P1982">
        <v>0</v>
      </c>
      <c r="Q1982">
        <v>0</v>
      </c>
      <c r="R1982">
        <v>0</v>
      </c>
      <c r="S1982">
        <v>0</v>
      </c>
      <c r="T1982">
        <v>0</v>
      </c>
      <c r="U1982">
        <v>0</v>
      </c>
    </row>
    <row r="1983" spans="1:21" x14ac:dyDescent="0.2">
      <c r="A1983" t="s">
        <v>3887</v>
      </c>
      <c r="B1983" t="s">
        <v>4522</v>
      </c>
      <c r="C1983" t="s">
        <v>4523</v>
      </c>
      <c r="D1983" t="s">
        <v>4524</v>
      </c>
      <c r="E1983" t="s">
        <v>4525</v>
      </c>
      <c r="F1983" t="s">
        <v>421</v>
      </c>
      <c r="G1983">
        <v>-13.9551154618454</v>
      </c>
      <c r="H1983">
        <v>-43.432601317607499</v>
      </c>
      <c r="I1983">
        <v>-65.927971437615994</v>
      </c>
      <c r="J1983">
        <v>-52.404521610191999</v>
      </c>
      <c r="K1983">
        <v>-13.946431986664599</v>
      </c>
      <c r="L1983">
        <v>-13.951265193004399</v>
      </c>
      <c r="M1983">
        <v>-13.952602816745401</v>
      </c>
      <c r="N1983">
        <v>-13.957383818524599</v>
      </c>
      <c r="O1983">
        <v>-13.9550332041029</v>
      </c>
      <c r="P1983">
        <v>-9.59368596969151</v>
      </c>
      <c r="Q1983">
        <v>-5.7168967525612002</v>
      </c>
      <c r="R1983">
        <v>-13.554290827658299</v>
      </c>
      <c r="S1983">
        <v>-8.1263826881659007</v>
      </c>
      <c r="T1983">
        <v>-2.9909792170296199</v>
      </c>
      <c r="U1983">
        <v>-2.99297801555652</v>
      </c>
    </row>
    <row r="1984" spans="1:21" x14ac:dyDescent="0.2">
      <c r="A1984" t="s">
        <v>3887</v>
      </c>
      <c r="B1984" t="s">
        <v>4526</v>
      </c>
      <c r="C1984" t="s">
        <v>4527</v>
      </c>
      <c r="D1984" t="s">
        <v>421</v>
      </c>
      <c r="E1984" t="s">
        <v>3923</v>
      </c>
      <c r="F1984" t="s">
        <v>421</v>
      </c>
      <c r="G1984">
        <v>0</v>
      </c>
      <c r="H1984" s="16">
        <v>5.2271252465491304E-6</v>
      </c>
      <c r="I1984" s="16">
        <v>5.6561199239970899E-5</v>
      </c>
      <c r="J1984" s="16">
        <v>1.11337224649838E-5</v>
      </c>
      <c r="K1984">
        <v>0</v>
      </c>
      <c r="L1984">
        <v>0</v>
      </c>
      <c r="M1984">
        <v>0</v>
      </c>
      <c r="N1984">
        <v>0</v>
      </c>
      <c r="O1984">
        <v>0</v>
      </c>
      <c r="P1984">
        <v>0</v>
      </c>
      <c r="Q1984">
        <v>0</v>
      </c>
      <c r="R1984">
        <v>0</v>
      </c>
      <c r="S1984">
        <v>0</v>
      </c>
      <c r="T1984">
        <v>0</v>
      </c>
      <c r="U1984">
        <v>0</v>
      </c>
    </row>
    <row r="1985" spans="1:21" x14ac:dyDescent="0.2">
      <c r="A1985" t="s">
        <v>4528</v>
      </c>
      <c r="B1985" t="s">
        <v>4529</v>
      </c>
      <c r="C1985" t="s">
        <v>4530</v>
      </c>
      <c r="D1985" t="s">
        <v>421</v>
      </c>
      <c r="E1985" t="s">
        <v>4531</v>
      </c>
      <c r="F1985" t="s">
        <v>421</v>
      </c>
      <c r="G1985">
        <v>0</v>
      </c>
      <c r="H1985">
        <v>0</v>
      </c>
      <c r="I1985">
        <v>0</v>
      </c>
      <c r="J1985">
        <v>0</v>
      </c>
      <c r="K1985">
        <v>0</v>
      </c>
      <c r="L1985">
        <v>0</v>
      </c>
      <c r="M1985">
        <v>0</v>
      </c>
      <c r="N1985">
        <v>0</v>
      </c>
      <c r="O1985">
        <v>0</v>
      </c>
      <c r="P1985">
        <v>0</v>
      </c>
      <c r="Q1985">
        <v>0</v>
      </c>
      <c r="R1985">
        <v>0</v>
      </c>
      <c r="S1985">
        <v>0</v>
      </c>
      <c r="T1985">
        <v>0</v>
      </c>
      <c r="U1985">
        <v>0</v>
      </c>
    </row>
    <row r="1986" spans="1:21" x14ac:dyDescent="0.2">
      <c r="A1986" t="s">
        <v>4528</v>
      </c>
      <c r="B1986" t="s">
        <v>4532</v>
      </c>
      <c r="C1986" t="s">
        <v>4533</v>
      </c>
      <c r="D1986" t="s">
        <v>4534</v>
      </c>
      <c r="E1986" t="s">
        <v>4535</v>
      </c>
      <c r="F1986" t="s">
        <v>421</v>
      </c>
      <c r="G1986">
        <v>0</v>
      </c>
      <c r="H1986">
        <v>0</v>
      </c>
      <c r="I1986">
        <v>0</v>
      </c>
      <c r="J1986">
        <v>0</v>
      </c>
      <c r="K1986">
        <v>0</v>
      </c>
      <c r="L1986">
        <v>0</v>
      </c>
      <c r="M1986">
        <v>0</v>
      </c>
      <c r="N1986">
        <v>0</v>
      </c>
      <c r="O1986">
        <v>0</v>
      </c>
      <c r="P1986">
        <v>0</v>
      </c>
      <c r="Q1986">
        <v>0</v>
      </c>
      <c r="R1986">
        <v>0</v>
      </c>
      <c r="S1986">
        <v>0</v>
      </c>
      <c r="T1986">
        <v>0</v>
      </c>
      <c r="U1986">
        <v>0</v>
      </c>
    </row>
    <row r="1987" spans="1:21" x14ac:dyDescent="0.2">
      <c r="A1987" t="s">
        <v>4528</v>
      </c>
      <c r="B1987" t="s">
        <v>4536</v>
      </c>
      <c r="C1987" t="s">
        <v>4537</v>
      </c>
      <c r="D1987" t="s">
        <v>4538</v>
      </c>
      <c r="E1987" t="s">
        <v>4539</v>
      </c>
      <c r="F1987" t="s">
        <v>4540</v>
      </c>
      <c r="G1987">
        <v>0</v>
      </c>
      <c r="H1987">
        <v>0</v>
      </c>
      <c r="I1987">
        <v>0</v>
      </c>
      <c r="J1987">
        <v>0</v>
      </c>
      <c r="K1987">
        <v>0</v>
      </c>
      <c r="L1987">
        <v>0</v>
      </c>
      <c r="M1987">
        <v>0</v>
      </c>
      <c r="N1987">
        <v>0</v>
      </c>
      <c r="O1987">
        <v>0</v>
      </c>
      <c r="P1987">
        <v>0</v>
      </c>
      <c r="Q1987">
        <v>0</v>
      </c>
      <c r="R1987">
        <v>0</v>
      </c>
      <c r="S1987">
        <v>0</v>
      </c>
      <c r="T1987">
        <v>0</v>
      </c>
      <c r="U1987">
        <v>0</v>
      </c>
    </row>
    <row r="1988" spans="1:21" x14ac:dyDescent="0.2">
      <c r="A1988" t="s">
        <v>4528</v>
      </c>
      <c r="B1988" t="s">
        <v>4541</v>
      </c>
      <c r="C1988" t="s">
        <v>4542</v>
      </c>
      <c r="D1988" t="s">
        <v>637</v>
      </c>
      <c r="E1988" t="s">
        <v>638</v>
      </c>
      <c r="F1988" t="s">
        <v>421</v>
      </c>
      <c r="G1988">
        <v>0</v>
      </c>
      <c r="H1988">
        <v>0</v>
      </c>
      <c r="I1988">
        <v>0</v>
      </c>
      <c r="J1988">
        <v>0</v>
      </c>
      <c r="K1988">
        <v>0</v>
      </c>
      <c r="L1988">
        <v>0</v>
      </c>
      <c r="M1988">
        <v>0</v>
      </c>
      <c r="N1988">
        <v>0</v>
      </c>
      <c r="O1988">
        <v>0</v>
      </c>
      <c r="P1988">
        <v>0</v>
      </c>
      <c r="Q1988">
        <v>0</v>
      </c>
      <c r="R1988">
        <v>0</v>
      </c>
      <c r="S1988">
        <v>0</v>
      </c>
      <c r="T1988">
        <v>0</v>
      </c>
      <c r="U1988">
        <v>0</v>
      </c>
    </row>
    <row r="1989" spans="1:21" x14ac:dyDescent="0.2">
      <c r="A1989" t="s">
        <v>4528</v>
      </c>
      <c r="B1989" t="s">
        <v>4543</v>
      </c>
      <c r="C1989" t="s">
        <v>4544</v>
      </c>
      <c r="D1989" t="s">
        <v>4545</v>
      </c>
      <c r="E1989" t="s">
        <v>4546</v>
      </c>
      <c r="F1989" t="s">
        <v>421</v>
      </c>
      <c r="G1989">
        <v>0</v>
      </c>
      <c r="H1989">
        <v>0</v>
      </c>
      <c r="I1989">
        <v>0</v>
      </c>
      <c r="J1989">
        <v>0</v>
      </c>
      <c r="K1989">
        <v>0</v>
      </c>
      <c r="L1989">
        <v>0</v>
      </c>
      <c r="M1989">
        <v>0</v>
      </c>
      <c r="N1989">
        <v>0</v>
      </c>
      <c r="O1989">
        <v>0</v>
      </c>
      <c r="P1989">
        <v>0</v>
      </c>
      <c r="Q1989">
        <v>0</v>
      </c>
      <c r="R1989">
        <v>0</v>
      </c>
      <c r="S1989">
        <v>0</v>
      </c>
      <c r="T1989">
        <v>0</v>
      </c>
      <c r="U1989">
        <v>0</v>
      </c>
    </row>
    <row r="1990" spans="1:21" x14ac:dyDescent="0.2">
      <c r="A1990" t="s">
        <v>4528</v>
      </c>
      <c r="B1990" t="s">
        <v>4547</v>
      </c>
      <c r="C1990" t="s">
        <v>4548</v>
      </c>
      <c r="D1990" t="s">
        <v>4549</v>
      </c>
      <c r="E1990" t="s">
        <v>4550</v>
      </c>
      <c r="F1990" t="s">
        <v>421</v>
      </c>
      <c r="G1990">
        <v>0</v>
      </c>
      <c r="H1990">
        <v>0</v>
      </c>
      <c r="I1990">
        <v>0</v>
      </c>
      <c r="J1990">
        <v>0</v>
      </c>
      <c r="K1990">
        <v>0</v>
      </c>
      <c r="L1990">
        <v>0</v>
      </c>
      <c r="M1990">
        <v>0</v>
      </c>
      <c r="N1990">
        <v>0</v>
      </c>
      <c r="O1990">
        <v>0</v>
      </c>
      <c r="P1990">
        <v>0</v>
      </c>
      <c r="Q1990">
        <v>0</v>
      </c>
      <c r="R1990">
        <v>0</v>
      </c>
      <c r="S1990">
        <v>0</v>
      </c>
      <c r="T1990">
        <v>0</v>
      </c>
      <c r="U1990">
        <v>0</v>
      </c>
    </row>
    <row r="1991" spans="1:21" x14ac:dyDescent="0.2">
      <c r="A1991" t="s">
        <v>4528</v>
      </c>
      <c r="B1991" t="s">
        <v>4551</v>
      </c>
      <c r="C1991" t="s">
        <v>4552</v>
      </c>
      <c r="D1991" t="s">
        <v>4549</v>
      </c>
      <c r="E1991" t="s">
        <v>4550</v>
      </c>
      <c r="F1991" t="s">
        <v>421</v>
      </c>
      <c r="G1991">
        <v>0</v>
      </c>
      <c r="H1991">
        <v>0</v>
      </c>
      <c r="I1991">
        <v>0</v>
      </c>
      <c r="J1991">
        <v>0</v>
      </c>
      <c r="K1991">
        <v>0</v>
      </c>
      <c r="L1991">
        <v>0</v>
      </c>
      <c r="M1991">
        <v>0</v>
      </c>
      <c r="N1991">
        <v>0</v>
      </c>
      <c r="O1991">
        <v>0</v>
      </c>
      <c r="P1991">
        <v>0</v>
      </c>
      <c r="Q1991">
        <v>0</v>
      </c>
      <c r="R1991">
        <v>0</v>
      </c>
      <c r="S1991">
        <v>0</v>
      </c>
      <c r="T1991">
        <v>0</v>
      </c>
      <c r="U1991">
        <v>0</v>
      </c>
    </row>
    <row r="1992" spans="1:21" x14ac:dyDescent="0.2">
      <c r="A1992" t="s">
        <v>4528</v>
      </c>
      <c r="B1992" t="s">
        <v>4553</v>
      </c>
      <c r="C1992" t="s">
        <v>4554</v>
      </c>
      <c r="D1992" t="s">
        <v>637</v>
      </c>
      <c r="E1992" t="s">
        <v>638</v>
      </c>
      <c r="F1992" t="s">
        <v>421</v>
      </c>
      <c r="G1992">
        <v>0</v>
      </c>
      <c r="H1992">
        <v>0</v>
      </c>
      <c r="I1992">
        <v>0</v>
      </c>
      <c r="J1992">
        <v>0</v>
      </c>
      <c r="K1992">
        <v>0</v>
      </c>
      <c r="L1992">
        <v>0</v>
      </c>
      <c r="M1992">
        <v>0</v>
      </c>
      <c r="N1992">
        <v>0</v>
      </c>
      <c r="O1992">
        <v>0</v>
      </c>
      <c r="P1992">
        <v>0</v>
      </c>
      <c r="Q1992">
        <v>0</v>
      </c>
      <c r="R1992">
        <v>0</v>
      </c>
      <c r="S1992">
        <v>0</v>
      </c>
      <c r="T1992">
        <v>0</v>
      </c>
      <c r="U1992">
        <v>0</v>
      </c>
    </row>
    <row r="1993" spans="1:21" x14ac:dyDescent="0.2">
      <c r="A1993" t="s">
        <v>4528</v>
      </c>
      <c r="B1993" t="s">
        <v>4555</v>
      </c>
      <c r="C1993" t="s">
        <v>4556</v>
      </c>
      <c r="D1993" t="s">
        <v>4538</v>
      </c>
      <c r="E1993" t="s">
        <v>4539</v>
      </c>
      <c r="F1993" t="s">
        <v>4540</v>
      </c>
      <c r="G1993">
        <v>0</v>
      </c>
      <c r="H1993">
        <v>0</v>
      </c>
      <c r="I1993">
        <v>0</v>
      </c>
      <c r="J1993">
        <v>0</v>
      </c>
      <c r="K1993">
        <v>0</v>
      </c>
      <c r="L1993">
        <v>0</v>
      </c>
      <c r="M1993">
        <v>0</v>
      </c>
      <c r="N1993">
        <v>0</v>
      </c>
      <c r="O1993">
        <v>0</v>
      </c>
      <c r="P1993">
        <v>0</v>
      </c>
      <c r="Q1993">
        <v>0</v>
      </c>
      <c r="R1993">
        <v>0</v>
      </c>
      <c r="S1993">
        <v>0</v>
      </c>
      <c r="T1993">
        <v>0</v>
      </c>
      <c r="U1993">
        <v>0</v>
      </c>
    </row>
    <row r="1994" spans="1:21" x14ac:dyDescent="0.2">
      <c r="A1994" t="s">
        <v>4528</v>
      </c>
      <c r="B1994" t="s">
        <v>4557</v>
      </c>
      <c r="C1994" t="s">
        <v>4558</v>
      </c>
      <c r="D1994" t="s">
        <v>421</v>
      </c>
      <c r="E1994" t="s">
        <v>4531</v>
      </c>
      <c r="F1994" t="s">
        <v>421</v>
      </c>
      <c r="G1994">
        <v>0</v>
      </c>
      <c r="H1994">
        <v>0</v>
      </c>
      <c r="I1994">
        <v>0</v>
      </c>
      <c r="J1994">
        <v>0</v>
      </c>
      <c r="K1994">
        <v>0</v>
      </c>
      <c r="L1994">
        <v>0</v>
      </c>
      <c r="M1994">
        <v>0</v>
      </c>
      <c r="N1994">
        <v>0</v>
      </c>
      <c r="O1994">
        <v>0</v>
      </c>
      <c r="P1994">
        <v>0</v>
      </c>
      <c r="Q1994">
        <v>0</v>
      </c>
      <c r="R1994">
        <v>0</v>
      </c>
      <c r="S1994">
        <v>0</v>
      </c>
      <c r="T1994">
        <v>0</v>
      </c>
      <c r="U1994">
        <v>0</v>
      </c>
    </row>
    <row r="1995" spans="1:21" x14ac:dyDescent="0.2">
      <c r="A1995" t="s">
        <v>4528</v>
      </c>
      <c r="B1995" t="s">
        <v>4559</v>
      </c>
      <c r="C1995" t="s">
        <v>4560</v>
      </c>
      <c r="D1995" t="s">
        <v>4534</v>
      </c>
      <c r="E1995" t="s">
        <v>4535</v>
      </c>
      <c r="F1995" t="s">
        <v>421</v>
      </c>
      <c r="G1995">
        <v>0</v>
      </c>
      <c r="H1995">
        <v>0</v>
      </c>
      <c r="I1995">
        <v>0</v>
      </c>
      <c r="J1995">
        <v>0</v>
      </c>
      <c r="K1995">
        <v>0</v>
      </c>
      <c r="L1995">
        <v>0</v>
      </c>
      <c r="M1995">
        <v>0</v>
      </c>
      <c r="N1995">
        <v>0</v>
      </c>
      <c r="O1995">
        <v>0</v>
      </c>
      <c r="P1995">
        <v>0</v>
      </c>
      <c r="Q1995">
        <v>0</v>
      </c>
      <c r="R1995">
        <v>0</v>
      </c>
      <c r="S1995">
        <v>0</v>
      </c>
      <c r="T1995">
        <v>0</v>
      </c>
      <c r="U1995">
        <v>0</v>
      </c>
    </row>
    <row r="1996" spans="1:21" x14ac:dyDescent="0.2">
      <c r="A1996" t="s">
        <v>4528</v>
      </c>
      <c r="B1996" t="s">
        <v>4561</v>
      </c>
      <c r="C1996" t="s">
        <v>4562</v>
      </c>
      <c r="D1996" t="s">
        <v>4545</v>
      </c>
      <c r="E1996" t="s">
        <v>4546</v>
      </c>
      <c r="F1996" t="s">
        <v>421</v>
      </c>
      <c r="G1996">
        <v>0</v>
      </c>
      <c r="H1996">
        <v>0</v>
      </c>
      <c r="I1996">
        <v>0</v>
      </c>
      <c r="J1996">
        <v>0</v>
      </c>
      <c r="K1996">
        <v>0</v>
      </c>
      <c r="L1996">
        <v>0</v>
      </c>
      <c r="M1996">
        <v>0</v>
      </c>
      <c r="N1996">
        <v>0</v>
      </c>
      <c r="O1996">
        <v>0</v>
      </c>
      <c r="P1996">
        <v>0</v>
      </c>
      <c r="Q1996">
        <v>0</v>
      </c>
      <c r="R1996">
        <v>0</v>
      </c>
      <c r="S1996">
        <v>0</v>
      </c>
      <c r="T1996">
        <v>0</v>
      </c>
      <c r="U1996">
        <v>0</v>
      </c>
    </row>
    <row r="1997" spans="1:21" x14ac:dyDescent="0.2">
      <c r="A1997" t="s">
        <v>4563</v>
      </c>
      <c r="B1997" t="s">
        <v>4564</v>
      </c>
      <c r="C1997" t="s">
        <v>4565</v>
      </c>
      <c r="D1997" t="s">
        <v>4566</v>
      </c>
      <c r="E1997" t="s">
        <v>4567</v>
      </c>
      <c r="F1997" t="s">
        <v>4568</v>
      </c>
      <c r="G1997">
        <v>0</v>
      </c>
      <c r="H1997">
        <v>0</v>
      </c>
      <c r="I1997">
        <v>0</v>
      </c>
      <c r="J1997">
        <v>0</v>
      </c>
      <c r="K1997">
        <v>0</v>
      </c>
      <c r="L1997">
        <v>0</v>
      </c>
      <c r="M1997">
        <v>0</v>
      </c>
      <c r="N1997">
        <v>0</v>
      </c>
      <c r="O1997">
        <v>0</v>
      </c>
      <c r="P1997">
        <v>0</v>
      </c>
      <c r="Q1997">
        <v>0</v>
      </c>
      <c r="R1997">
        <v>0</v>
      </c>
      <c r="S1997">
        <v>0</v>
      </c>
      <c r="T1997">
        <v>0</v>
      </c>
      <c r="U1997">
        <v>0</v>
      </c>
    </row>
    <row r="1998" spans="1:21" x14ac:dyDescent="0.2">
      <c r="A1998" t="s">
        <v>4563</v>
      </c>
      <c r="B1998" t="s">
        <v>4569</v>
      </c>
      <c r="C1998" t="s">
        <v>4570</v>
      </c>
      <c r="D1998" t="s">
        <v>4566</v>
      </c>
      <c r="E1998" t="s">
        <v>4567</v>
      </c>
      <c r="F1998" t="s">
        <v>4568</v>
      </c>
      <c r="G1998">
        <v>0</v>
      </c>
      <c r="H1998">
        <v>0</v>
      </c>
      <c r="I1998">
        <v>0</v>
      </c>
      <c r="J1998">
        <v>0</v>
      </c>
      <c r="K1998">
        <v>0</v>
      </c>
      <c r="L1998">
        <v>0</v>
      </c>
      <c r="M1998">
        <v>0</v>
      </c>
      <c r="N1998">
        <v>0</v>
      </c>
      <c r="O1998">
        <v>0</v>
      </c>
      <c r="P1998">
        <v>0</v>
      </c>
      <c r="Q1998">
        <v>0</v>
      </c>
      <c r="R1998">
        <v>0</v>
      </c>
      <c r="S1998">
        <v>0</v>
      </c>
      <c r="T1998">
        <v>0</v>
      </c>
      <c r="U1998">
        <v>0</v>
      </c>
    </row>
    <row r="1999" spans="1:21" x14ac:dyDescent="0.2">
      <c r="A1999" t="s">
        <v>4563</v>
      </c>
      <c r="B1999" t="s">
        <v>4571</v>
      </c>
      <c r="C1999" t="s">
        <v>4572</v>
      </c>
      <c r="D1999" t="s">
        <v>4573</v>
      </c>
      <c r="E1999" t="s">
        <v>4574</v>
      </c>
      <c r="F1999" t="s">
        <v>421</v>
      </c>
      <c r="G1999">
        <v>0</v>
      </c>
      <c r="H1999">
        <v>0</v>
      </c>
      <c r="I1999">
        <v>0</v>
      </c>
      <c r="J1999">
        <v>0</v>
      </c>
      <c r="K1999">
        <v>0</v>
      </c>
      <c r="L1999">
        <v>0</v>
      </c>
      <c r="M1999">
        <v>0</v>
      </c>
      <c r="N1999">
        <v>0</v>
      </c>
      <c r="O1999">
        <v>0</v>
      </c>
      <c r="P1999">
        <v>0</v>
      </c>
      <c r="Q1999">
        <v>0</v>
      </c>
      <c r="R1999">
        <v>0</v>
      </c>
      <c r="S1999">
        <v>0</v>
      </c>
      <c r="T1999">
        <v>0</v>
      </c>
      <c r="U1999">
        <v>0</v>
      </c>
    </row>
    <row r="2000" spans="1:21" x14ac:dyDescent="0.2">
      <c r="A2000" t="s">
        <v>4563</v>
      </c>
      <c r="B2000" t="s">
        <v>4575</v>
      </c>
      <c r="C2000" t="s">
        <v>4576</v>
      </c>
      <c r="D2000" t="s">
        <v>4566</v>
      </c>
      <c r="E2000" t="s">
        <v>4567</v>
      </c>
      <c r="F2000" t="s">
        <v>4568</v>
      </c>
      <c r="G2000">
        <v>0</v>
      </c>
      <c r="H2000">
        <v>0</v>
      </c>
      <c r="I2000">
        <v>0</v>
      </c>
      <c r="J2000">
        <v>0</v>
      </c>
      <c r="K2000">
        <v>0</v>
      </c>
      <c r="L2000">
        <v>0</v>
      </c>
      <c r="M2000">
        <v>0</v>
      </c>
      <c r="N2000">
        <v>0</v>
      </c>
      <c r="O2000">
        <v>0</v>
      </c>
      <c r="P2000">
        <v>0</v>
      </c>
      <c r="Q2000">
        <v>0</v>
      </c>
      <c r="R2000">
        <v>0</v>
      </c>
      <c r="S2000">
        <v>0</v>
      </c>
      <c r="T2000">
        <v>0</v>
      </c>
      <c r="U2000">
        <v>0</v>
      </c>
    </row>
    <row r="2001" spans="1:21" x14ac:dyDescent="0.2">
      <c r="A2001" t="s">
        <v>4563</v>
      </c>
      <c r="B2001" t="s">
        <v>4577</v>
      </c>
      <c r="C2001" t="s">
        <v>4578</v>
      </c>
      <c r="D2001" t="s">
        <v>632</v>
      </c>
      <c r="E2001" t="s">
        <v>633</v>
      </c>
      <c r="F2001" t="s">
        <v>634</v>
      </c>
      <c r="G2001">
        <v>2.1055144079689401E-3</v>
      </c>
      <c r="H2001">
        <v>3.3114144385323199</v>
      </c>
      <c r="I2001">
        <v>5.2580293832225999</v>
      </c>
      <c r="J2001">
        <v>3.5929035376001299</v>
      </c>
      <c r="K2001">
        <v>1.00142335028946E-3</v>
      </c>
      <c r="L2001">
        <v>1.3750049921271801E-3</v>
      </c>
      <c r="M2001">
        <v>1.5327206176031899E-3</v>
      </c>
      <c r="N2001">
        <v>1.94620351026029E-3</v>
      </c>
      <c r="O2001">
        <v>1.7899847031869801E-3</v>
      </c>
      <c r="P2001">
        <v>1.0313438826976701E-3</v>
      </c>
      <c r="Q2001">
        <v>1.6384004576212199E-3</v>
      </c>
      <c r="R2001">
        <v>6.8263520593238899E-4</v>
      </c>
      <c r="S2001">
        <v>1.2727369682588099E-3</v>
      </c>
      <c r="T2001">
        <v>8.5988022428949403E-4</v>
      </c>
      <c r="U2001">
        <v>1.01414409799396E-3</v>
      </c>
    </row>
    <row r="2002" spans="1:21" x14ac:dyDescent="0.2">
      <c r="A2002" t="s">
        <v>4563</v>
      </c>
      <c r="B2002" t="s">
        <v>4579</v>
      </c>
      <c r="C2002" t="s">
        <v>4580</v>
      </c>
      <c r="D2002" t="s">
        <v>4566</v>
      </c>
      <c r="E2002" t="s">
        <v>4567</v>
      </c>
      <c r="F2002" t="s">
        <v>4568</v>
      </c>
      <c r="G2002">
        <v>0</v>
      </c>
      <c r="H2002">
        <v>0</v>
      </c>
      <c r="I2002">
        <v>0</v>
      </c>
      <c r="J2002">
        <v>0</v>
      </c>
      <c r="K2002">
        <v>0</v>
      </c>
      <c r="L2002">
        <v>0</v>
      </c>
      <c r="M2002">
        <v>0</v>
      </c>
      <c r="N2002">
        <v>0</v>
      </c>
      <c r="O2002">
        <v>0</v>
      </c>
      <c r="P2002">
        <v>0</v>
      </c>
      <c r="Q2002">
        <v>0</v>
      </c>
      <c r="R2002">
        <v>0</v>
      </c>
      <c r="S2002">
        <v>0</v>
      </c>
      <c r="T2002">
        <v>0</v>
      </c>
      <c r="U2002">
        <v>0</v>
      </c>
    </row>
    <row r="2003" spans="1:21" x14ac:dyDescent="0.2">
      <c r="A2003" t="s">
        <v>4563</v>
      </c>
      <c r="B2003" t="s">
        <v>4581</v>
      </c>
      <c r="C2003" t="s">
        <v>4582</v>
      </c>
      <c r="D2003" t="s">
        <v>4573</v>
      </c>
      <c r="E2003" t="s">
        <v>4574</v>
      </c>
      <c r="F2003" t="s">
        <v>421</v>
      </c>
      <c r="G2003">
        <v>0</v>
      </c>
      <c r="H2003">
        <v>0</v>
      </c>
      <c r="I2003">
        <v>0</v>
      </c>
      <c r="J2003">
        <v>0</v>
      </c>
      <c r="K2003">
        <v>0</v>
      </c>
      <c r="L2003">
        <v>0</v>
      </c>
      <c r="M2003">
        <v>0</v>
      </c>
      <c r="N2003">
        <v>0</v>
      </c>
      <c r="O2003">
        <v>0</v>
      </c>
      <c r="P2003">
        <v>0</v>
      </c>
      <c r="Q2003">
        <v>0</v>
      </c>
      <c r="R2003">
        <v>0</v>
      </c>
      <c r="S2003">
        <v>0</v>
      </c>
      <c r="T2003">
        <v>0</v>
      </c>
      <c r="U2003">
        <v>0</v>
      </c>
    </row>
    <row r="2004" spans="1:21" x14ac:dyDescent="0.2">
      <c r="A2004" t="s">
        <v>4563</v>
      </c>
      <c r="B2004" t="s">
        <v>4583</v>
      </c>
      <c r="C2004" t="s">
        <v>4584</v>
      </c>
      <c r="D2004" t="s">
        <v>4573</v>
      </c>
      <c r="E2004" t="s">
        <v>4574</v>
      </c>
      <c r="F2004" t="s">
        <v>421</v>
      </c>
      <c r="G2004">
        <v>0</v>
      </c>
      <c r="H2004">
        <v>0</v>
      </c>
      <c r="I2004">
        <v>0</v>
      </c>
      <c r="J2004">
        <v>0</v>
      </c>
      <c r="K2004">
        <v>0</v>
      </c>
      <c r="L2004">
        <v>0</v>
      </c>
      <c r="M2004">
        <v>0</v>
      </c>
      <c r="N2004">
        <v>0</v>
      </c>
      <c r="O2004">
        <v>0</v>
      </c>
      <c r="P2004">
        <v>0</v>
      </c>
      <c r="Q2004">
        <v>0</v>
      </c>
      <c r="R2004">
        <v>0</v>
      </c>
      <c r="S2004">
        <v>0</v>
      </c>
      <c r="T2004">
        <v>0</v>
      </c>
      <c r="U2004">
        <v>0</v>
      </c>
    </row>
    <row r="2005" spans="1:21" x14ac:dyDescent="0.2">
      <c r="A2005" t="s">
        <v>4563</v>
      </c>
      <c r="B2005" t="s">
        <v>4585</v>
      </c>
      <c r="C2005" t="s">
        <v>4586</v>
      </c>
      <c r="D2005" t="s">
        <v>4587</v>
      </c>
      <c r="E2005" t="s">
        <v>4588</v>
      </c>
      <c r="F2005" t="s">
        <v>421</v>
      </c>
      <c r="G2005">
        <v>0</v>
      </c>
      <c r="H2005">
        <v>0</v>
      </c>
      <c r="I2005">
        <v>0</v>
      </c>
      <c r="J2005">
        <v>0</v>
      </c>
      <c r="K2005">
        <v>0</v>
      </c>
      <c r="L2005">
        <v>0</v>
      </c>
      <c r="M2005">
        <v>0</v>
      </c>
      <c r="N2005">
        <v>0</v>
      </c>
      <c r="O2005">
        <v>0</v>
      </c>
      <c r="P2005">
        <v>0</v>
      </c>
      <c r="Q2005">
        <v>0</v>
      </c>
      <c r="R2005">
        <v>0</v>
      </c>
      <c r="S2005">
        <v>0</v>
      </c>
      <c r="T2005">
        <v>0</v>
      </c>
      <c r="U2005">
        <v>0</v>
      </c>
    </row>
    <row r="2006" spans="1:21" x14ac:dyDescent="0.2">
      <c r="A2006" t="s">
        <v>4563</v>
      </c>
      <c r="B2006" t="s">
        <v>4589</v>
      </c>
      <c r="C2006" t="s">
        <v>4590</v>
      </c>
      <c r="D2006" t="s">
        <v>4573</v>
      </c>
      <c r="E2006" t="s">
        <v>4574</v>
      </c>
      <c r="F2006" t="s">
        <v>421</v>
      </c>
      <c r="G2006">
        <v>0</v>
      </c>
      <c r="H2006">
        <v>0</v>
      </c>
      <c r="I2006">
        <v>0</v>
      </c>
      <c r="J2006">
        <v>0</v>
      </c>
      <c r="K2006">
        <v>0</v>
      </c>
      <c r="L2006">
        <v>0</v>
      </c>
      <c r="M2006">
        <v>0</v>
      </c>
      <c r="N2006">
        <v>0</v>
      </c>
      <c r="O2006">
        <v>0</v>
      </c>
      <c r="P2006">
        <v>0</v>
      </c>
      <c r="Q2006">
        <v>0</v>
      </c>
      <c r="R2006">
        <v>0</v>
      </c>
      <c r="S2006">
        <v>0</v>
      </c>
      <c r="T2006">
        <v>0</v>
      </c>
      <c r="U2006">
        <v>0</v>
      </c>
    </row>
    <row r="2007" spans="1:21" x14ac:dyDescent="0.2">
      <c r="A2007" t="s">
        <v>4563</v>
      </c>
      <c r="B2007" t="s">
        <v>4591</v>
      </c>
      <c r="C2007" t="s">
        <v>4592</v>
      </c>
      <c r="D2007" t="s">
        <v>4573</v>
      </c>
      <c r="E2007" t="s">
        <v>4574</v>
      </c>
      <c r="F2007" t="s">
        <v>421</v>
      </c>
      <c r="G2007">
        <v>0</v>
      </c>
      <c r="H2007">
        <v>0</v>
      </c>
      <c r="I2007">
        <v>0</v>
      </c>
      <c r="J2007">
        <v>0</v>
      </c>
      <c r="K2007">
        <v>0</v>
      </c>
      <c r="L2007">
        <v>0</v>
      </c>
      <c r="M2007">
        <v>0</v>
      </c>
      <c r="N2007">
        <v>0</v>
      </c>
      <c r="O2007">
        <v>0</v>
      </c>
      <c r="P2007">
        <v>0</v>
      </c>
      <c r="Q2007">
        <v>0</v>
      </c>
      <c r="R2007">
        <v>0</v>
      </c>
      <c r="S2007">
        <v>0</v>
      </c>
      <c r="T2007">
        <v>0</v>
      </c>
      <c r="U2007">
        <v>0</v>
      </c>
    </row>
    <row r="2008" spans="1:21" x14ac:dyDescent="0.2">
      <c r="A2008" t="s">
        <v>4563</v>
      </c>
      <c r="B2008" t="s">
        <v>4593</v>
      </c>
      <c r="C2008" t="s">
        <v>4594</v>
      </c>
      <c r="D2008" t="s">
        <v>4566</v>
      </c>
      <c r="E2008" t="s">
        <v>4567</v>
      </c>
      <c r="F2008" t="s">
        <v>421</v>
      </c>
      <c r="G2008">
        <v>0</v>
      </c>
      <c r="H2008">
        <v>0</v>
      </c>
      <c r="I2008">
        <v>0</v>
      </c>
      <c r="J2008">
        <v>0</v>
      </c>
      <c r="K2008">
        <v>0</v>
      </c>
      <c r="L2008">
        <v>0</v>
      </c>
      <c r="M2008">
        <v>0</v>
      </c>
      <c r="N2008">
        <v>0</v>
      </c>
      <c r="O2008">
        <v>0</v>
      </c>
      <c r="P2008">
        <v>0</v>
      </c>
      <c r="Q2008">
        <v>0</v>
      </c>
      <c r="R2008">
        <v>0</v>
      </c>
      <c r="S2008">
        <v>0</v>
      </c>
      <c r="T2008">
        <v>0</v>
      </c>
      <c r="U2008">
        <v>0</v>
      </c>
    </row>
    <row r="2009" spans="1:21" x14ac:dyDescent="0.2">
      <c r="A2009" t="s">
        <v>4563</v>
      </c>
      <c r="B2009" t="s">
        <v>4595</v>
      </c>
      <c r="C2009" t="s">
        <v>4596</v>
      </c>
      <c r="D2009" t="s">
        <v>4597</v>
      </c>
      <c r="E2009" t="s">
        <v>4598</v>
      </c>
      <c r="F2009" t="s">
        <v>4599</v>
      </c>
      <c r="G2009">
        <v>0</v>
      </c>
      <c r="H2009">
        <v>0</v>
      </c>
      <c r="I2009">
        <v>0</v>
      </c>
      <c r="J2009">
        <v>0</v>
      </c>
      <c r="K2009">
        <v>0</v>
      </c>
      <c r="L2009">
        <v>0</v>
      </c>
      <c r="M2009">
        <v>0</v>
      </c>
      <c r="N2009">
        <v>0</v>
      </c>
      <c r="O2009">
        <v>0</v>
      </c>
      <c r="P2009">
        <v>0</v>
      </c>
      <c r="Q2009">
        <v>0</v>
      </c>
      <c r="R2009">
        <v>0</v>
      </c>
      <c r="S2009">
        <v>0</v>
      </c>
      <c r="T2009">
        <v>0</v>
      </c>
      <c r="U2009">
        <v>0</v>
      </c>
    </row>
    <row r="2010" spans="1:21" x14ac:dyDescent="0.2">
      <c r="A2010" t="s">
        <v>4563</v>
      </c>
      <c r="B2010" t="s">
        <v>4600</v>
      </c>
      <c r="C2010" t="s">
        <v>4601</v>
      </c>
      <c r="D2010" t="s">
        <v>4573</v>
      </c>
      <c r="E2010" t="s">
        <v>4574</v>
      </c>
      <c r="F2010" t="s">
        <v>421</v>
      </c>
      <c r="G2010">
        <v>6.0696562368374495E-4</v>
      </c>
      <c r="H2010">
        <v>1.0252710468208901</v>
      </c>
      <c r="I2010">
        <v>1.67199935939556</v>
      </c>
      <c r="J2010">
        <v>1.1178135653693699</v>
      </c>
      <c r="K2010">
        <v>2.8823028574249103E-4</v>
      </c>
      <c r="L2010">
        <v>3.9089208287415399E-4</v>
      </c>
      <c r="M2010">
        <v>4.4057194433918899E-4</v>
      </c>
      <c r="N2010">
        <v>5.6283084657582003E-4</v>
      </c>
      <c r="O2010">
        <v>5.1482879382525602E-4</v>
      </c>
      <c r="P2010">
        <v>2.9071512632778399E-4</v>
      </c>
      <c r="Q2010">
        <v>4.7368810151925399E-4</v>
      </c>
      <c r="R2010">
        <v>1.9415122180318399E-4</v>
      </c>
      <c r="S2010">
        <v>3.60510257998479E-4</v>
      </c>
      <c r="T2010">
        <v>2.4560077434418898E-4</v>
      </c>
      <c r="U2010">
        <v>2.8874851531005599E-4</v>
      </c>
    </row>
    <row r="2011" spans="1:21" x14ac:dyDescent="0.2">
      <c r="A2011" t="s">
        <v>4563</v>
      </c>
      <c r="B2011" t="s">
        <v>4602</v>
      </c>
      <c r="C2011" t="s">
        <v>4603</v>
      </c>
      <c r="D2011" t="s">
        <v>4587</v>
      </c>
      <c r="E2011" t="s">
        <v>4588</v>
      </c>
      <c r="F2011" t="s">
        <v>421</v>
      </c>
      <c r="G2011">
        <v>0</v>
      </c>
      <c r="H2011">
        <v>0</v>
      </c>
      <c r="I2011">
        <v>0</v>
      </c>
      <c r="J2011">
        <v>0</v>
      </c>
      <c r="K2011">
        <v>0</v>
      </c>
      <c r="L2011">
        <v>0</v>
      </c>
      <c r="M2011">
        <v>0</v>
      </c>
      <c r="N2011">
        <v>0</v>
      </c>
      <c r="O2011">
        <v>0</v>
      </c>
      <c r="P2011">
        <v>0</v>
      </c>
      <c r="Q2011">
        <v>0</v>
      </c>
      <c r="R2011">
        <v>0</v>
      </c>
      <c r="S2011">
        <v>0</v>
      </c>
      <c r="T2011">
        <v>0</v>
      </c>
      <c r="U2011">
        <v>0</v>
      </c>
    </row>
    <row r="2012" spans="1:21" x14ac:dyDescent="0.2">
      <c r="A2012" t="s">
        <v>4563</v>
      </c>
      <c r="B2012" t="s">
        <v>4604</v>
      </c>
      <c r="C2012" t="s">
        <v>4605</v>
      </c>
      <c r="D2012" t="s">
        <v>4573</v>
      </c>
      <c r="E2012" t="s">
        <v>4574</v>
      </c>
      <c r="F2012" t="s">
        <v>421</v>
      </c>
      <c r="G2012">
        <v>0</v>
      </c>
      <c r="H2012">
        <v>0</v>
      </c>
      <c r="I2012">
        <v>0</v>
      </c>
      <c r="J2012">
        <v>0</v>
      </c>
      <c r="K2012">
        <v>0</v>
      </c>
      <c r="L2012">
        <v>0</v>
      </c>
      <c r="M2012">
        <v>0</v>
      </c>
      <c r="N2012">
        <v>0</v>
      </c>
      <c r="O2012">
        <v>0</v>
      </c>
      <c r="P2012">
        <v>0</v>
      </c>
      <c r="Q2012">
        <v>0</v>
      </c>
      <c r="R2012">
        <v>0</v>
      </c>
      <c r="S2012">
        <v>0</v>
      </c>
      <c r="T2012">
        <v>0</v>
      </c>
      <c r="U2012">
        <v>0</v>
      </c>
    </row>
    <row r="2013" spans="1:21" x14ac:dyDescent="0.2">
      <c r="A2013" t="s">
        <v>4563</v>
      </c>
      <c r="B2013" t="s">
        <v>4606</v>
      </c>
      <c r="C2013" t="s">
        <v>4607</v>
      </c>
      <c r="D2013" t="s">
        <v>4566</v>
      </c>
      <c r="E2013" t="s">
        <v>4567</v>
      </c>
      <c r="F2013" t="s">
        <v>4568</v>
      </c>
      <c r="G2013">
        <v>0</v>
      </c>
      <c r="H2013">
        <v>0</v>
      </c>
      <c r="I2013">
        <v>0</v>
      </c>
      <c r="J2013">
        <v>0</v>
      </c>
      <c r="K2013">
        <v>0</v>
      </c>
      <c r="L2013">
        <v>0</v>
      </c>
      <c r="M2013">
        <v>0</v>
      </c>
      <c r="N2013">
        <v>0</v>
      </c>
      <c r="O2013">
        <v>0</v>
      </c>
      <c r="P2013">
        <v>0</v>
      </c>
      <c r="Q2013">
        <v>0</v>
      </c>
      <c r="R2013">
        <v>0</v>
      </c>
      <c r="S2013">
        <v>0</v>
      </c>
      <c r="T2013">
        <v>0</v>
      </c>
      <c r="U2013">
        <v>0</v>
      </c>
    </row>
    <row r="2014" spans="1:21" x14ac:dyDescent="0.2">
      <c r="A2014" t="s">
        <v>4563</v>
      </c>
      <c r="B2014" t="s">
        <v>4608</v>
      </c>
      <c r="C2014" t="s">
        <v>4609</v>
      </c>
      <c r="D2014" t="s">
        <v>4573</v>
      </c>
      <c r="E2014" t="s">
        <v>4574</v>
      </c>
      <c r="F2014" t="s">
        <v>421</v>
      </c>
      <c r="G2014">
        <v>6.0700576372667704E-4</v>
      </c>
      <c r="H2014">
        <v>1.02393028310539</v>
      </c>
      <c r="I2014">
        <v>1.67857790723639</v>
      </c>
      <c r="J2014">
        <v>1.12493271647777</v>
      </c>
      <c r="K2014">
        <v>2.8821837382821499E-4</v>
      </c>
      <c r="L2014">
        <v>3.9089963758034898E-4</v>
      </c>
      <c r="M2014">
        <v>4.4051378133760401E-4</v>
      </c>
      <c r="N2014">
        <v>5.6265326596895604E-4</v>
      </c>
      <c r="O2014">
        <v>5.1490666593361205E-4</v>
      </c>
      <c r="P2014">
        <v>2.90639785445335E-4</v>
      </c>
      <c r="Q2014">
        <v>4.7367982672740102E-4</v>
      </c>
      <c r="R2014">
        <v>1.9415902138780701E-4</v>
      </c>
      <c r="S2014">
        <v>3.6053765572007797E-4</v>
      </c>
      <c r="T2014">
        <v>2.4557575920024802E-4</v>
      </c>
      <c r="U2014">
        <v>2.8882571639579901E-4</v>
      </c>
    </row>
    <row r="2015" spans="1:21" x14ac:dyDescent="0.2">
      <c r="A2015" t="s">
        <v>4563</v>
      </c>
      <c r="B2015" t="s">
        <v>4610</v>
      </c>
      <c r="C2015" t="s">
        <v>4611</v>
      </c>
      <c r="D2015" t="s">
        <v>632</v>
      </c>
      <c r="E2015" t="s">
        <v>633</v>
      </c>
      <c r="F2015" t="s">
        <v>634</v>
      </c>
      <c r="G2015">
        <v>2.10556182339443E-3</v>
      </c>
      <c r="H2015">
        <v>3.3100882102287601</v>
      </c>
      <c r="I2015">
        <v>5.2708073569991196</v>
      </c>
      <c r="J2015">
        <v>3.6095140283100702</v>
      </c>
      <c r="K2015">
        <v>1.00140716183946E-3</v>
      </c>
      <c r="L2015">
        <v>1.3750029600203501E-3</v>
      </c>
      <c r="M2015">
        <v>1.5326310050555901E-3</v>
      </c>
      <c r="N2015">
        <v>1.9456758111800101E-3</v>
      </c>
      <c r="O2015">
        <v>1.79012424514925E-3</v>
      </c>
      <c r="P2015">
        <v>1.0312837894063901E-3</v>
      </c>
      <c r="Q2015">
        <v>1.6386344010288401E-3</v>
      </c>
      <c r="R2015">
        <v>6.82698616200332E-4</v>
      </c>
      <c r="S2015">
        <v>1.27248005551405E-3</v>
      </c>
      <c r="T2015">
        <v>8.5980468852756096E-4</v>
      </c>
      <c r="U2015">
        <v>1.01434081837022E-3</v>
      </c>
    </row>
    <row r="2016" spans="1:21" x14ac:dyDescent="0.2">
      <c r="A2016" t="s">
        <v>4563</v>
      </c>
      <c r="B2016" t="s">
        <v>4612</v>
      </c>
      <c r="C2016" t="s">
        <v>4613</v>
      </c>
      <c r="D2016" t="s">
        <v>4573</v>
      </c>
      <c r="E2016" t="s">
        <v>4574</v>
      </c>
      <c r="F2016" t="s">
        <v>421</v>
      </c>
      <c r="G2016">
        <v>6.0737322529144503E-4</v>
      </c>
      <c r="H2016">
        <v>1.0253811193423099</v>
      </c>
      <c r="I2016">
        <v>1.71395120711788</v>
      </c>
      <c r="J2016">
        <v>1.16776354886167</v>
      </c>
      <c r="K2016">
        <v>2.8819873489924598E-4</v>
      </c>
      <c r="L2016">
        <v>3.9091566839727203E-4</v>
      </c>
      <c r="M2016">
        <v>4.4040501790049998E-4</v>
      </c>
      <c r="N2016">
        <v>5.6160183276917903E-4</v>
      </c>
      <c r="O2016">
        <v>5.1534391061855704E-4</v>
      </c>
      <c r="P2016">
        <v>2.9058652632426701E-4</v>
      </c>
      <c r="Q2016">
        <v>4.7482819225676297E-4</v>
      </c>
      <c r="R2016">
        <v>1.9430170865150699E-4</v>
      </c>
      <c r="S2016">
        <v>3.6125470892982601E-4</v>
      </c>
      <c r="T2016">
        <v>2.45399296294392E-4</v>
      </c>
      <c r="U2016">
        <v>2.8933748266893501E-4</v>
      </c>
    </row>
    <row r="2017" spans="1:21" x14ac:dyDescent="0.2">
      <c r="A2017" t="s">
        <v>4563</v>
      </c>
      <c r="B2017" t="s">
        <v>4614</v>
      </c>
      <c r="C2017" t="s">
        <v>4615</v>
      </c>
      <c r="D2017" t="s">
        <v>632</v>
      </c>
      <c r="E2017" t="s">
        <v>633</v>
      </c>
      <c r="F2017" t="s">
        <v>634</v>
      </c>
      <c r="G2017">
        <v>2.1055415156512802E-3</v>
      </c>
      <c r="H2017">
        <v>3.3166562978782701</v>
      </c>
      <c r="I2017">
        <v>5.2732932887163901</v>
      </c>
      <c r="J2017">
        <v>3.5817868306272298</v>
      </c>
      <c r="K2017">
        <v>1.0014668704431799E-3</v>
      </c>
      <c r="L2017">
        <v>1.3751052979640401E-3</v>
      </c>
      <c r="M2017">
        <v>1.5327751940578001E-3</v>
      </c>
      <c r="N2017">
        <v>1.94637104583569E-3</v>
      </c>
      <c r="O2017">
        <v>1.7898374843466399E-3</v>
      </c>
      <c r="P2017">
        <v>1.03154309885077E-3</v>
      </c>
      <c r="Q2017">
        <v>1.6389009823895399E-3</v>
      </c>
      <c r="R2017">
        <v>6.8283163273405E-4</v>
      </c>
      <c r="S2017">
        <v>1.27319446644966E-3</v>
      </c>
      <c r="T2017">
        <v>8.5990686908116198E-4</v>
      </c>
      <c r="U2017">
        <v>1.0141468828395799E-3</v>
      </c>
    </row>
    <row r="2018" spans="1:21" x14ac:dyDescent="0.2">
      <c r="A2018" t="s">
        <v>4563</v>
      </c>
      <c r="B2018" t="s">
        <v>4616</v>
      </c>
      <c r="C2018" t="s">
        <v>4617</v>
      </c>
      <c r="D2018" t="s">
        <v>4566</v>
      </c>
      <c r="E2018" t="s">
        <v>4567</v>
      </c>
      <c r="F2018" t="s">
        <v>421</v>
      </c>
      <c r="G2018">
        <v>0</v>
      </c>
      <c r="H2018" s="16">
        <v>7.5908169591993098E-6</v>
      </c>
      <c r="I2018" s="16">
        <v>2.31488815750263E-5</v>
      </c>
      <c r="J2018" s="16">
        <v>7.6339983664388701E-6</v>
      </c>
      <c r="K2018">
        <v>0</v>
      </c>
      <c r="L2018">
        <v>0</v>
      </c>
      <c r="M2018">
        <v>0</v>
      </c>
      <c r="N2018">
        <v>0</v>
      </c>
      <c r="O2018">
        <v>0</v>
      </c>
      <c r="P2018">
        <v>0</v>
      </c>
      <c r="Q2018">
        <v>0</v>
      </c>
      <c r="R2018">
        <v>0</v>
      </c>
      <c r="S2018">
        <v>0</v>
      </c>
      <c r="T2018">
        <v>0</v>
      </c>
      <c r="U2018">
        <v>0</v>
      </c>
    </row>
    <row r="2019" spans="1:21" x14ac:dyDescent="0.2">
      <c r="A2019" t="s">
        <v>4563</v>
      </c>
      <c r="B2019" t="s">
        <v>4618</v>
      </c>
      <c r="C2019" t="s">
        <v>4619</v>
      </c>
      <c r="D2019" t="s">
        <v>4573</v>
      </c>
      <c r="E2019" t="s">
        <v>4574</v>
      </c>
      <c r="F2019" t="s">
        <v>421</v>
      </c>
      <c r="G2019">
        <v>0</v>
      </c>
      <c r="H2019">
        <v>0</v>
      </c>
      <c r="I2019">
        <v>0</v>
      </c>
      <c r="J2019">
        <v>0</v>
      </c>
      <c r="K2019">
        <v>0</v>
      </c>
      <c r="L2019">
        <v>0</v>
      </c>
      <c r="M2019">
        <v>0</v>
      </c>
      <c r="N2019">
        <v>0</v>
      </c>
      <c r="O2019">
        <v>0</v>
      </c>
      <c r="P2019">
        <v>0</v>
      </c>
      <c r="Q2019">
        <v>0</v>
      </c>
      <c r="R2019">
        <v>0</v>
      </c>
      <c r="S2019">
        <v>0</v>
      </c>
      <c r="T2019">
        <v>0</v>
      </c>
      <c r="U2019">
        <v>0</v>
      </c>
    </row>
    <row r="2020" spans="1:21" x14ac:dyDescent="0.2">
      <c r="A2020" t="s">
        <v>4563</v>
      </c>
      <c r="B2020" t="s">
        <v>4620</v>
      </c>
      <c r="C2020" t="s">
        <v>4621</v>
      </c>
      <c r="D2020" t="s">
        <v>632</v>
      </c>
      <c r="E2020" t="s">
        <v>633</v>
      </c>
      <c r="F2020" t="s">
        <v>634</v>
      </c>
      <c r="G2020">
        <v>2.1056868369333502E-3</v>
      </c>
      <c r="H2020">
        <v>3.3122313739390798</v>
      </c>
      <c r="I2020">
        <v>5.27077013278591</v>
      </c>
      <c r="J2020">
        <v>3.5928337416702099</v>
      </c>
      <c r="K2020">
        <v>1.0014362236952399E-3</v>
      </c>
      <c r="L2020">
        <v>1.3751332826631899E-3</v>
      </c>
      <c r="M2020">
        <v>1.53280564436289E-3</v>
      </c>
      <c r="N2020">
        <v>1.9461367800602499E-3</v>
      </c>
      <c r="O2020">
        <v>1.7901788040029401E-3</v>
      </c>
      <c r="P2020">
        <v>1.0314266583002999E-3</v>
      </c>
      <c r="Q2020">
        <v>1.6385245569952799E-3</v>
      </c>
      <c r="R2020">
        <v>6.8278266735336901E-4</v>
      </c>
      <c r="S2020">
        <v>1.27229768934537E-3</v>
      </c>
      <c r="T2020">
        <v>8.5992227742359099E-4</v>
      </c>
      <c r="U2020">
        <v>1.01415561069545E-3</v>
      </c>
    </row>
    <row r="2021" spans="1:21" x14ac:dyDescent="0.2">
      <c r="A2021" t="s">
        <v>4563</v>
      </c>
      <c r="B2021" t="s">
        <v>4622</v>
      </c>
      <c r="C2021" t="s">
        <v>4623</v>
      </c>
      <c r="D2021" t="s">
        <v>4597</v>
      </c>
      <c r="E2021" t="s">
        <v>4598</v>
      </c>
      <c r="F2021" t="s">
        <v>4599</v>
      </c>
      <c r="G2021">
        <v>0</v>
      </c>
      <c r="H2021" s="16">
        <v>1.8750447238586499E-5</v>
      </c>
      <c r="I2021" s="16">
        <v>5.8297148838433102E-5</v>
      </c>
      <c r="J2021" s="16">
        <v>1.9540817340447601E-5</v>
      </c>
      <c r="K2021">
        <v>0</v>
      </c>
      <c r="L2021">
        <v>0</v>
      </c>
      <c r="M2021">
        <v>0</v>
      </c>
      <c r="N2021">
        <v>0</v>
      </c>
      <c r="O2021">
        <v>0</v>
      </c>
      <c r="P2021">
        <v>0</v>
      </c>
      <c r="Q2021">
        <v>0</v>
      </c>
      <c r="R2021">
        <v>0</v>
      </c>
      <c r="S2021">
        <v>0</v>
      </c>
      <c r="T2021">
        <v>0</v>
      </c>
      <c r="U2021">
        <v>0</v>
      </c>
    </row>
    <row r="2022" spans="1:21" x14ac:dyDescent="0.2">
      <c r="A2022" t="s">
        <v>4563</v>
      </c>
      <c r="B2022" t="s">
        <v>4624</v>
      </c>
      <c r="C2022" t="s">
        <v>4625</v>
      </c>
      <c r="D2022" t="s">
        <v>4587</v>
      </c>
      <c r="E2022" t="s">
        <v>4588</v>
      </c>
      <c r="F2022" t="s">
        <v>421</v>
      </c>
      <c r="G2022">
        <v>0</v>
      </c>
      <c r="H2022">
        <v>0</v>
      </c>
      <c r="I2022">
        <v>0</v>
      </c>
      <c r="J2022">
        <v>0</v>
      </c>
      <c r="K2022">
        <v>0</v>
      </c>
      <c r="L2022">
        <v>0</v>
      </c>
      <c r="M2022">
        <v>0</v>
      </c>
      <c r="N2022">
        <v>0</v>
      </c>
      <c r="O2022">
        <v>0</v>
      </c>
      <c r="P2022">
        <v>0</v>
      </c>
      <c r="Q2022">
        <v>0</v>
      </c>
      <c r="R2022">
        <v>0</v>
      </c>
      <c r="S2022">
        <v>0</v>
      </c>
      <c r="T2022">
        <v>0</v>
      </c>
      <c r="U2022">
        <v>0</v>
      </c>
    </row>
    <row r="2023" spans="1:21" x14ac:dyDescent="0.2">
      <c r="A2023" t="s">
        <v>4563</v>
      </c>
      <c r="B2023" t="s">
        <v>4626</v>
      </c>
      <c r="C2023" t="s">
        <v>4627</v>
      </c>
      <c r="D2023" t="s">
        <v>4597</v>
      </c>
      <c r="E2023" t="s">
        <v>4598</v>
      </c>
      <c r="F2023" t="s">
        <v>4599</v>
      </c>
      <c r="G2023">
        <v>0</v>
      </c>
      <c r="H2023">
        <v>0</v>
      </c>
      <c r="I2023">
        <v>0</v>
      </c>
      <c r="J2023">
        <v>0</v>
      </c>
      <c r="K2023">
        <v>0</v>
      </c>
      <c r="L2023">
        <v>0</v>
      </c>
      <c r="M2023">
        <v>0</v>
      </c>
      <c r="N2023">
        <v>0</v>
      </c>
      <c r="O2023">
        <v>0</v>
      </c>
      <c r="P2023">
        <v>0</v>
      </c>
      <c r="Q2023">
        <v>0</v>
      </c>
      <c r="R2023">
        <v>0</v>
      </c>
      <c r="S2023">
        <v>0</v>
      </c>
      <c r="T2023">
        <v>0</v>
      </c>
      <c r="U2023">
        <v>0</v>
      </c>
    </row>
    <row r="2024" spans="1:21" x14ac:dyDescent="0.2">
      <c r="A2024" t="s">
        <v>4563</v>
      </c>
      <c r="B2024" t="s">
        <v>4628</v>
      </c>
      <c r="C2024" t="s">
        <v>4629</v>
      </c>
      <c r="D2024" t="s">
        <v>4630</v>
      </c>
      <c r="E2024" t="s">
        <v>4631</v>
      </c>
      <c r="F2024" t="s">
        <v>421</v>
      </c>
      <c r="G2024">
        <v>0</v>
      </c>
      <c r="H2024">
        <v>0</v>
      </c>
      <c r="I2024">
        <v>0</v>
      </c>
      <c r="J2024">
        <v>0</v>
      </c>
      <c r="K2024">
        <v>0</v>
      </c>
      <c r="L2024">
        <v>0</v>
      </c>
      <c r="M2024">
        <v>0</v>
      </c>
      <c r="N2024">
        <v>0</v>
      </c>
      <c r="O2024">
        <v>0</v>
      </c>
      <c r="P2024">
        <v>0</v>
      </c>
      <c r="Q2024">
        <v>0</v>
      </c>
      <c r="R2024">
        <v>0</v>
      </c>
      <c r="S2024">
        <v>0</v>
      </c>
      <c r="T2024">
        <v>0</v>
      </c>
      <c r="U2024">
        <v>0</v>
      </c>
    </row>
    <row r="2025" spans="1:21" x14ac:dyDescent="0.2">
      <c r="A2025" t="s">
        <v>4563</v>
      </c>
      <c r="B2025" t="s">
        <v>4632</v>
      </c>
      <c r="C2025" t="s">
        <v>4633</v>
      </c>
      <c r="D2025" t="s">
        <v>4573</v>
      </c>
      <c r="E2025" t="s">
        <v>4574</v>
      </c>
      <c r="F2025" t="s">
        <v>421</v>
      </c>
      <c r="G2025">
        <v>0</v>
      </c>
      <c r="H2025">
        <v>0</v>
      </c>
      <c r="I2025">
        <v>0</v>
      </c>
      <c r="J2025">
        <v>0</v>
      </c>
      <c r="K2025">
        <v>0</v>
      </c>
      <c r="L2025">
        <v>0</v>
      </c>
      <c r="M2025">
        <v>0</v>
      </c>
      <c r="N2025">
        <v>0</v>
      </c>
      <c r="O2025">
        <v>0</v>
      </c>
      <c r="P2025">
        <v>0</v>
      </c>
      <c r="Q2025">
        <v>0</v>
      </c>
      <c r="R2025">
        <v>0</v>
      </c>
      <c r="S2025">
        <v>0</v>
      </c>
      <c r="T2025">
        <v>0</v>
      </c>
      <c r="U2025">
        <v>0</v>
      </c>
    </row>
    <row r="2026" spans="1:21" x14ac:dyDescent="0.2">
      <c r="A2026" t="s">
        <v>4563</v>
      </c>
      <c r="B2026" t="s">
        <v>4634</v>
      </c>
      <c r="C2026" t="s">
        <v>4635</v>
      </c>
      <c r="D2026" t="s">
        <v>4597</v>
      </c>
      <c r="E2026" t="s">
        <v>4598</v>
      </c>
      <c r="F2026" t="s">
        <v>4599</v>
      </c>
      <c r="G2026">
        <v>0</v>
      </c>
      <c r="H2026" s="16">
        <v>7.1768875592991103E-6</v>
      </c>
      <c r="I2026" s="16">
        <v>2.2328226556509701E-5</v>
      </c>
      <c r="J2026" s="16">
        <v>6.1919300732977398E-6</v>
      </c>
      <c r="K2026">
        <v>0</v>
      </c>
      <c r="L2026">
        <v>0</v>
      </c>
      <c r="M2026">
        <v>0</v>
      </c>
      <c r="N2026">
        <v>0</v>
      </c>
      <c r="O2026">
        <v>0</v>
      </c>
      <c r="P2026">
        <v>0</v>
      </c>
      <c r="Q2026">
        <v>0</v>
      </c>
      <c r="R2026">
        <v>0</v>
      </c>
      <c r="S2026">
        <v>0</v>
      </c>
      <c r="T2026">
        <v>0</v>
      </c>
      <c r="U2026">
        <v>0</v>
      </c>
    </row>
    <row r="2027" spans="1:21" x14ac:dyDescent="0.2">
      <c r="A2027" t="s">
        <v>4563</v>
      </c>
      <c r="B2027" t="s">
        <v>4636</v>
      </c>
      <c r="C2027" t="s">
        <v>4637</v>
      </c>
      <c r="D2027" t="s">
        <v>4597</v>
      </c>
      <c r="E2027" t="s">
        <v>4598</v>
      </c>
      <c r="F2027" t="s">
        <v>4599</v>
      </c>
      <c r="G2027">
        <v>0</v>
      </c>
      <c r="H2027">
        <v>0</v>
      </c>
      <c r="I2027">
        <v>0</v>
      </c>
      <c r="J2027">
        <v>0</v>
      </c>
      <c r="K2027">
        <v>0</v>
      </c>
      <c r="L2027">
        <v>0</v>
      </c>
      <c r="M2027">
        <v>0</v>
      </c>
      <c r="N2027">
        <v>0</v>
      </c>
      <c r="O2027">
        <v>0</v>
      </c>
      <c r="P2027">
        <v>0</v>
      </c>
      <c r="Q2027">
        <v>0</v>
      </c>
      <c r="R2027">
        <v>0</v>
      </c>
      <c r="S2027">
        <v>0</v>
      </c>
      <c r="T2027">
        <v>0</v>
      </c>
      <c r="U2027">
        <v>0</v>
      </c>
    </row>
    <row r="2028" spans="1:21" x14ac:dyDescent="0.2">
      <c r="A2028" t="s">
        <v>4563</v>
      </c>
      <c r="B2028" t="s">
        <v>4638</v>
      </c>
      <c r="C2028" t="s">
        <v>4639</v>
      </c>
      <c r="D2028" t="s">
        <v>4566</v>
      </c>
      <c r="E2028" t="s">
        <v>4567</v>
      </c>
      <c r="F2028" t="s">
        <v>421</v>
      </c>
      <c r="G2028">
        <v>0</v>
      </c>
      <c r="H2028" s="16">
        <v>6.0400103322868396E-6</v>
      </c>
      <c r="I2028" s="16">
        <v>1.9521327590369099E-5</v>
      </c>
      <c r="J2028" s="16">
        <v>6.3479743652628599E-6</v>
      </c>
      <c r="K2028">
        <v>0</v>
      </c>
      <c r="L2028">
        <v>0</v>
      </c>
      <c r="M2028">
        <v>0</v>
      </c>
      <c r="N2028">
        <v>0</v>
      </c>
      <c r="O2028">
        <v>0</v>
      </c>
      <c r="P2028">
        <v>0</v>
      </c>
      <c r="Q2028">
        <v>0</v>
      </c>
      <c r="R2028">
        <v>0</v>
      </c>
      <c r="S2028">
        <v>0</v>
      </c>
      <c r="T2028">
        <v>0</v>
      </c>
      <c r="U2028">
        <v>0</v>
      </c>
    </row>
    <row r="2029" spans="1:21" x14ac:dyDescent="0.2">
      <c r="A2029" t="s">
        <v>4563</v>
      </c>
      <c r="B2029" t="s">
        <v>4640</v>
      </c>
      <c r="C2029" t="s">
        <v>4641</v>
      </c>
      <c r="D2029" t="s">
        <v>4597</v>
      </c>
      <c r="E2029" t="s">
        <v>4598</v>
      </c>
      <c r="F2029" t="s">
        <v>4599</v>
      </c>
      <c r="G2029">
        <v>0</v>
      </c>
      <c r="H2029">
        <v>0</v>
      </c>
      <c r="I2029">
        <v>0</v>
      </c>
      <c r="J2029">
        <v>0</v>
      </c>
      <c r="K2029">
        <v>0</v>
      </c>
      <c r="L2029">
        <v>0</v>
      </c>
      <c r="M2029">
        <v>0</v>
      </c>
      <c r="N2029">
        <v>0</v>
      </c>
      <c r="O2029">
        <v>0</v>
      </c>
      <c r="P2029">
        <v>0</v>
      </c>
      <c r="Q2029">
        <v>0</v>
      </c>
      <c r="R2029">
        <v>0</v>
      </c>
      <c r="S2029">
        <v>0</v>
      </c>
      <c r="T2029">
        <v>0</v>
      </c>
      <c r="U2029">
        <v>0</v>
      </c>
    </row>
    <row r="2030" spans="1:21" x14ac:dyDescent="0.2">
      <c r="A2030" t="s">
        <v>4563</v>
      </c>
      <c r="B2030" t="s">
        <v>4642</v>
      </c>
      <c r="C2030" t="s">
        <v>4643</v>
      </c>
      <c r="D2030" t="s">
        <v>4630</v>
      </c>
      <c r="E2030" t="s">
        <v>4631</v>
      </c>
      <c r="F2030" t="s">
        <v>421</v>
      </c>
      <c r="G2030">
        <v>0</v>
      </c>
      <c r="H2030">
        <v>0</v>
      </c>
      <c r="I2030">
        <v>0</v>
      </c>
      <c r="J2030">
        <v>0</v>
      </c>
      <c r="K2030">
        <v>0</v>
      </c>
      <c r="L2030">
        <v>0</v>
      </c>
      <c r="M2030">
        <v>0</v>
      </c>
      <c r="N2030">
        <v>0</v>
      </c>
      <c r="O2030">
        <v>0</v>
      </c>
      <c r="P2030">
        <v>0</v>
      </c>
      <c r="Q2030">
        <v>0</v>
      </c>
      <c r="R2030">
        <v>0</v>
      </c>
      <c r="S2030">
        <v>0</v>
      </c>
      <c r="T2030">
        <v>0</v>
      </c>
      <c r="U2030">
        <v>0</v>
      </c>
    </row>
    <row r="2031" spans="1:21" x14ac:dyDescent="0.2">
      <c r="A2031" t="s">
        <v>4563</v>
      </c>
      <c r="B2031" t="s">
        <v>4644</v>
      </c>
      <c r="C2031" t="s">
        <v>4645</v>
      </c>
      <c r="D2031" t="s">
        <v>4566</v>
      </c>
      <c r="E2031" t="s">
        <v>4567</v>
      </c>
      <c r="F2031" t="s">
        <v>4568</v>
      </c>
      <c r="G2031">
        <v>0</v>
      </c>
      <c r="H2031">
        <v>0</v>
      </c>
      <c r="I2031">
        <v>0</v>
      </c>
      <c r="J2031">
        <v>0</v>
      </c>
      <c r="K2031">
        <v>0</v>
      </c>
      <c r="L2031">
        <v>0</v>
      </c>
      <c r="M2031">
        <v>0</v>
      </c>
      <c r="N2031">
        <v>0</v>
      </c>
      <c r="O2031">
        <v>0</v>
      </c>
      <c r="P2031">
        <v>0</v>
      </c>
      <c r="Q2031">
        <v>0</v>
      </c>
      <c r="R2031">
        <v>0</v>
      </c>
      <c r="S2031">
        <v>0</v>
      </c>
      <c r="T2031">
        <v>0</v>
      </c>
      <c r="U2031">
        <v>0</v>
      </c>
    </row>
    <row r="2032" spans="1:21" x14ac:dyDescent="0.2">
      <c r="A2032" t="s">
        <v>4563</v>
      </c>
      <c r="B2032" t="s">
        <v>4646</v>
      </c>
      <c r="C2032" t="s">
        <v>4647</v>
      </c>
      <c r="D2032" t="s">
        <v>4573</v>
      </c>
      <c r="E2032" t="s">
        <v>4574</v>
      </c>
      <c r="F2032" t="s">
        <v>421</v>
      </c>
      <c r="G2032">
        <v>0</v>
      </c>
      <c r="H2032">
        <v>0</v>
      </c>
      <c r="I2032">
        <v>0</v>
      </c>
      <c r="J2032">
        <v>0</v>
      </c>
      <c r="K2032">
        <v>0</v>
      </c>
      <c r="L2032">
        <v>0</v>
      </c>
      <c r="M2032">
        <v>0</v>
      </c>
      <c r="N2032">
        <v>0</v>
      </c>
      <c r="O2032">
        <v>0</v>
      </c>
      <c r="P2032">
        <v>0</v>
      </c>
      <c r="Q2032">
        <v>0</v>
      </c>
      <c r="R2032">
        <v>0</v>
      </c>
      <c r="S2032">
        <v>0</v>
      </c>
      <c r="T2032">
        <v>0</v>
      </c>
      <c r="U2032">
        <v>0</v>
      </c>
    </row>
    <row r="2033" spans="1:21" x14ac:dyDescent="0.2">
      <c r="A2033" t="s">
        <v>4563</v>
      </c>
      <c r="B2033" t="s">
        <v>4648</v>
      </c>
      <c r="C2033" t="s">
        <v>4649</v>
      </c>
      <c r="D2033" t="s">
        <v>4566</v>
      </c>
      <c r="E2033" t="s">
        <v>4567</v>
      </c>
      <c r="F2033" t="s">
        <v>4568</v>
      </c>
      <c r="G2033">
        <v>0</v>
      </c>
      <c r="H2033">
        <v>0</v>
      </c>
      <c r="I2033">
        <v>0</v>
      </c>
      <c r="J2033">
        <v>0</v>
      </c>
      <c r="K2033">
        <v>0</v>
      </c>
      <c r="L2033">
        <v>0</v>
      </c>
      <c r="M2033">
        <v>0</v>
      </c>
      <c r="N2033">
        <v>0</v>
      </c>
      <c r="O2033">
        <v>0</v>
      </c>
      <c r="P2033">
        <v>0</v>
      </c>
      <c r="Q2033">
        <v>0</v>
      </c>
      <c r="R2033">
        <v>0</v>
      </c>
      <c r="S2033">
        <v>0</v>
      </c>
      <c r="T2033">
        <v>0</v>
      </c>
      <c r="U2033">
        <v>0</v>
      </c>
    </row>
    <row r="2034" spans="1:21" x14ac:dyDescent="0.2">
      <c r="A2034" t="s">
        <v>4563</v>
      </c>
      <c r="B2034" t="s">
        <v>4650</v>
      </c>
      <c r="C2034" t="s">
        <v>4651</v>
      </c>
      <c r="D2034" t="s">
        <v>4630</v>
      </c>
      <c r="E2034" t="s">
        <v>4631</v>
      </c>
      <c r="F2034" t="s">
        <v>421</v>
      </c>
      <c r="G2034">
        <v>0</v>
      </c>
      <c r="H2034">
        <v>0</v>
      </c>
      <c r="I2034">
        <v>0</v>
      </c>
      <c r="J2034">
        <v>0</v>
      </c>
      <c r="K2034">
        <v>0</v>
      </c>
      <c r="L2034">
        <v>0</v>
      </c>
      <c r="M2034">
        <v>0</v>
      </c>
      <c r="N2034">
        <v>0</v>
      </c>
      <c r="O2034">
        <v>0</v>
      </c>
      <c r="P2034">
        <v>0</v>
      </c>
      <c r="Q2034">
        <v>0</v>
      </c>
      <c r="R2034">
        <v>0</v>
      </c>
      <c r="S2034">
        <v>0</v>
      </c>
      <c r="T2034">
        <v>0</v>
      </c>
      <c r="U2034">
        <v>0</v>
      </c>
    </row>
    <row r="2035" spans="1:21" x14ac:dyDescent="0.2">
      <c r="A2035" t="s">
        <v>4563</v>
      </c>
      <c r="B2035" t="s">
        <v>4652</v>
      </c>
      <c r="C2035" t="s">
        <v>4653</v>
      </c>
      <c r="D2035" t="s">
        <v>4597</v>
      </c>
      <c r="E2035" t="s">
        <v>4598</v>
      </c>
      <c r="F2035" t="s">
        <v>4599</v>
      </c>
      <c r="G2035">
        <v>0</v>
      </c>
      <c r="H2035">
        <v>0</v>
      </c>
      <c r="I2035">
        <v>0</v>
      </c>
      <c r="J2035">
        <v>0</v>
      </c>
      <c r="K2035">
        <v>0</v>
      </c>
      <c r="L2035">
        <v>0</v>
      </c>
      <c r="M2035">
        <v>0</v>
      </c>
      <c r="N2035">
        <v>0</v>
      </c>
      <c r="O2035">
        <v>0</v>
      </c>
      <c r="P2035">
        <v>0</v>
      </c>
      <c r="Q2035">
        <v>0</v>
      </c>
      <c r="R2035">
        <v>0</v>
      </c>
      <c r="S2035">
        <v>0</v>
      </c>
      <c r="T2035">
        <v>0</v>
      </c>
      <c r="U2035">
        <v>0</v>
      </c>
    </row>
    <row r="2036" spans="1:21" x14ac:dyDescent="0.2">
      <c r="A2036" t="s">
        <v>4563</v>
      </c>
      <c r="B2036" t="s">
        <v>4654</v>
      </c>
      <c r="C2036" t="s">
        <v>4655</v>
      </c>
      <c r="D2036" t="s">
        <v>4597</v>
      </c>
      <c r="E2036" t="s">
        <v>4598</v>
      </c>
      <c r="F2036" t="s">
        <v>4599</v>
      </c>
      <c r="G2036">
        <v>0</v>
      </c>
      <c r="H2036">
        <v>1.19279441461666E-4</v>
      </c>
      <c r="I2036">
        <v>3.1861104387441902E-4</v>
      </c>
      <c r="J2036">
        <v>1.4617483130195899E-4</v>
      </c>
      <c r="K2036">
        <v>0</v>
      </c>
      <c r="L2036">
        <v>0</v>
      </c>
      <c r="M2036">
        <v>0</v>
      </c>
      <c r="N2036">
        <v>0</v>
      </c>
      <c r="O2036">
        <v>0</v>
      </c>
      <c r="P2036">
        <v>0</v>
      </c>
      <c r="Q2036">
        <v>0</v>
      </c>
      <c r="R2036">
        <v>0</v>
      </c>
      <c r="S2036">
        <v>0</v>
      </c>
      <c r="T2036">
        <v>0</v>
      </c>
      <c r="U2036">
        <v>0</v>
      </c>
    </row>
    <row r="2037" spans="1:21" x14ac:dyDescent="0.2">
      <c r="A2037" t="s">
        <v>4563</v>
      </c>
      <c r="B2037" t="s">
        <v>4656</v>
      </c>
      <c r="C2037" t="s">
        <v>4657</v>
      </c>
      <c r="D2037" t="s">
        <v>4573</v>
      </c>
      <c r="E2037" t="s">
        <v>4574</v>
      </c>
      <c r="F2037" t="s">
        <v>421</v>
      </c>
      <c r="G2037">
        <v>0</v>
      </c>
      <c r="H2037">
        <v>0</v>
      </c>
      <c r="I2037">
        <v>0</v>
      </c>
      <c r="J2037">
        <v>0</v>
      </c>
      <c r="K2037">
        <v>0</v>
      </c>
      <c r="L2037">
        <v>0</v>
      </c>
      <c r="M2037">
        <v>0</v>
      </c>
      <c r="N2037">
        <v>0</v>
      </c>
      <c r="O2037">
        <v>0</v>
      </c>
      <c r="P2037">
        <v>0</v>
      </c>
      <c r="Q2037">
        <v>0</v>
      </c>
      <c r="R2037">
        <v>0</v>
      </c>
      <c r="S2037">
        <v>0</v>
      </c>
      <c r="T2037">
        <v>0</v>
      </c>
      <c r="U2037">
        <v>0</v>
      </c>
    </row>
    <row r="2038" spans="1:21" x14ac:dyDescent="0.2">
      <c r="A2038" t="s">
        <v>4563</v>
      </c>
      <c r="B2038" t="s">
        <v>4658</v>
      </c>
      <c r="C2038" t="s">
        <v>4659</v>
      </c>
      <c r="D2038" t="s">
        <v>4566</v>
      </c>
      <c r="E2038" t="s">
        <v>4567</v>
      </c>
      <c r="F2038" t="s">
        <v>4568</v>
      </c>
      <c r="G2038">
        <v>0</v>
      </c>
      <c r="H2038">
        <v>0</v>
      </c>
      <c r="I2038">
        <v>0</v>
      </c>
      <c r="J2038">
        <v>0</v>
      </c>
      <c r="K2038">
        <v>0</v>
      </c>
      <c r="L2038">
        <v>0</v>
      </c>
      <c r="M2038">
        <v>0</v>
      </c>
      <c r="N2038">
        <v>0</v>
      </c>
      <c r="O2038">
        <v>0</v>
      </c>
      <c r="P2038">
        <v>0</v>
      </c>
      <c r="Q2038">
        <v>0</v>
      </c>
      <c r="R2038">
        <v>0</v>
      </c>
      <c r="S2038">
        <v>0</v>
      </c>
      <c r="T2038">
        <v>0</v>
      </c>
      <c r="U2038">
        <v>0</v>
      </c>
    </row>
    <row r="2039" spans="1:21" x14ac:dyDescent="0.2">
      <c r="A2039" t="s">
        <v>4563</v>
      </c>
      <c r="B2039" t="s">
        <v>4660</v>
      </c>
      <c r="C2039" t="s">
        <v>4661</v>
      </c>
      <c r="D2039" t="s">
        <v>4566</v>
      </c>
      <c r="E2039" t="s">
        <v>4567</v>
      </c>
      <c r="F2039" t="s">
        <v>4568</v>
      </c>
      <c r="G2039">
        <v>0</v>
      </c>
      <c r="H2039">
        <v>0</v>
      </c>
      <c r="I2039">
        <v>0</v>
      </c>
      <c r="J2039">
        <v>0</v>
      </c>
      <c r="K2039">
        <v>0</v>
      </c>
      <c r="L2039">
        <v>0</v>
      </c>
      <c r="M2039">
        <v>0</v>
      </c>
      <c r="N2039">
        <v>0</v>
      </c>
      <c r="O2039">
        <v>0</v>
      </c>
      <c r="P2039">
        <v>0</v>
      </c>
      <c r="Q2039">
        <v>0</v>
      </c>
      <c r="R2039">
        <v>0</v>
      </c>
      <c r="S2039">
        <v>0</v>
      </c>
      <c r="T2039">
        <v>0</v>
      </c>
      <c r="U2039">
        <v>0</v>
      </c>
    </row>
    <row r="2040" spans="1:21" x14ac:dyDescent="0.2">
      <c r="A2040" t="s">
        <v>4563</v>
      </c>
      <c r="B2040" t="s">
        <v>4662</v>
      </c>
      <c r="C2040" t="s">
        <v>4663</v>
      </c>
      <c r="D2040" t="s">
        <v>4566</v>
      </c>
      <c r="E2040" t="s">
        <v>4567</v>
      </c>
      <c r="F2040" t="s">
        <v>4568</v>
      </c>
      <c r="G2040">
        <v>0</v>
      </c>
      <c r="H2040" s="16">
        <v>2.53684948173777E-5</v>
      </c>
      <c r="I2040" s="16">
        <v>5.8102198881867898E-5</v>
      </c>
      <c r="J2040" s="16">
        <v>2.81244092899952E-5</v>
      </c>
      <c r="K2040">
        <v>0</v>
      </c>
      <c r="L2040">
        <v>0</v>
      </c>
      <c r="M2040">
        <v>0</v>
      </c>
      <c r="N2040">
        <v>0</v>
      </c>
      <c r="O2040">
        <v>0</v>
      </c>
      <c r="P2040">
        <v>0</v>
      </c>
      <c r="Q2040">
        <v>0</v>
      </c>
      <c r="R2040">
        <v>0</v>
      </c>
      <c r="S2040">
        <v>0</v>
      </c>
      <c r="T2040">
        <v>0</v>
      </c>
      <c r="U2040">
        <v>0</v>
      </c>
    </row>
    <row r="2041" spans="1:21" x14ac:dyDescent="0.2">
      <c r="A2041" t="s">
        <v>4563</v>
      </c>
      <c r="B2041" t="s">
        <v>4664</v>
      </c>
      <c r="C2041" t="s">
        <v>4665</v>
      </c>
      <c r="D2041" t="s">
        <v>4573</v>
      </c>
      <c r="E2041" t="s">
        <v>4574</v>
      </c>
      <c r="F2041" t="s">
        <v>421</v>
      </c>
      <c r="G2041">
        <v>6.0699160128162104E-4</v>
      </c>
      <c r="H2041">
        <v>1.02338878799536</v>
      </c>
      <c r="I2041">
        <v>1.6752529938574801</v>
      </c>
      <c r="J2041">
        <v>1.1228102645703899</v>
      </c>
      <c r="K2041">
        <v>2.8821978693980102E-4</v>
      </c>
      <c r="L2041">
        <v>3.9089731392115802E-4</v>
      </c>
      <c r="M2041">
        <v>4.40512046870925E-4</v>
      </c>
      <c r="N2041">
        <v>5.6269072420628904E-4</v>
      </c>
      <c r="O2041">
        <v>5.1487996260515595E-4</v>
      </c>
      <c r="P2041">
        <v>2.9064052863920998E-4</v>
      </c>
      <c r="Q2041">
        <v>4.7357132234254198E-4</v>
      </c>
      <c r="R2041">
        <v>1.9420529593521199E-4</v>
      </c>
      <c r="S2041">
        <v>3.6041235967364498E-4</v>
      </c>
      <c r="T2041">
        <v>2.4558640655287199E-4</v>
      </c>
      <c r="U2041">
        <v>2.8880441208925902E-4</v>
      </c>
    </row>
    <row r="2042" spans="1:21" x14ac:dyDescent="0.2">
      <c r="A2042" t="s">
        <v>4563</v>
      </c>
      <c r="B2042" t="s">
        <v>4666</v>
      </c>
      <c r="C2042" t="s">
        <v>4667</v>
      </c>
      <c r="D2042" t="s">
        <v>4566</v>
      </c>
      <c r="E2042" t="s">
        <v>4567</v>
      </c>
      <c r="F2042" t="s">
        <v>4568</v>
      </c>
      <c r="G2042">
        <v>0</v>
      </c>
      <c r="H2042">
        <v>0</v>
      </c>
      <c r="I2042">
        <v>0</v>
      </c>
      <c r="J2042">
        <v>0</v>
      </c>
      <c r="K2042">
        <v>0</v>
      </c>
      <c r="L2042">
        <v>0</v>
      </c>
      <c r="M2042">
        <v>0</v>
      </c>
      <c r="N2042">
        <v>0</v>
      </c>
      <c r="O2042">
        <v>0</v>
      </c>
      <c r="P2042">
        <v>0</v>
      </c>
      <c r="Q2042">
        <v>0</v>
      </c>
      <c r="R2042">
        <v>0</v>
      </c>
      <c r="S2042">
        <v>0</v>
      </c>
      <c r="T2042">
        <v>0</v>
      </c>
      <c r="U2042">
        <v>0</v>
      </c>
    </row>
    <row r="2043" spans="1:21" x14ac:dyDescent="0.2">
      <c r="A2043" t="s">
        <v>4563</v>
      </c>
      <c r="B2043" t="s">
        <v>4668</v>
      </c>
      <c r="C2043" t="s">
        <v>4669</v>
      </c>
      <c r="D2043" t="s">
        <v>4630</v>
      </c>
      <c r="E2043" t="s">
        <v>4631</v>
      </c>
      <c r="F2043" t="s">
        <v>421</v>
      </c>
      <c r="G2043">
        <v>0</v>
      </c>
      <c r="H2043">
        <v>0</v>
      </c>
      <c r="I2043">
        <v>0</v>
      </c>
      <c r="J2043">
        <v>0</v>
      </c>
      <c r="K2043">
        <v>0</v>
      </c>
      <c r="L2043">
        <v>0</v>
      </c>
      <c r="M2043">
        <v>0</v>
      </c>
      <c r="N2043">
        <v>0</v>
      </c>
      <c r="O2043">
        <v>0</v>
      </c>
      <c r="P2043">
        <v>0</v>
      </c>
      <c r="Q2043">
        <v>0</v>
      </c>
      <c r="R2043">
        <v>0</v>
      </c>
      <c r="S2043">
        <v>0</v>
      </c>
      <c r="T2043">
        <v>0</v>
      </c>
      <c r="U2043">
        <v>0</v>
      </c>
    </row>
    <row r="2044" spans="1:21" x14ac:dyDescent="0.2">
      <c r="A2044" t="s">
        <v>4563</v>
      </c>
      <c r="B2044" t="s">
        <v>4670</v>
      </c>
      <c r="C2044" t="s">
        <v>4565</v>
      </c>
      <c r="D2044" t="s">
        <v>4566</v>
      </c>
      <c r="E2044" t="s">
        <v>4567</v>
      </c>
      <c r="F2044" t="s">
        <v>4568</v>
      </c>
      <c r="G2044">
        <v>0</v>
      </c>
      <c r="H2044">
        <v>0</v>
      </c>
      <c r="I2044">
        <v>0</v>
      </c>
      <c r="J2044">
        <v>0</v>
      </c>
      <c r="K2044">
        <v>0</v>
      </c>
      <c r="L2044">
        <v>0</v>
      </c>
      <c r="M2044">
        <v>0</v>
      </c>
      <c r="N2044">
        <v>0</v>
      </c>
      <c r="O2044">
        <v>0</v>
      </c>
      <c r="P2044">
        <v>0</v>
      </c>
      <c r="Q2044">
        <v>0</v>
      </c>
      <c r="R2044">
        <v>0</v>
      </c>
      <c r="S2044">
        <v>0</v>
      </c>
      <c r="T2044">
        <v>0</v>
      </c>
      <c r="U2044">
        <v>0</v>
      </c>
    </row>
    <row r="2045" spans="1:21" x14ac:dyDescent="0.2">
      <c r="A2045" t="s">
        <v>4563</v>
      </c>
      <c r="B2045" t="s">
        <v>4671</v>
      </c>
      <c r="C2045" t="s">
        <v>4672</v>
      </c>
      <c r="D2045" t="s">
        <v>4566</v>
      </c>
      <c r="E2045" t="s">
        <v>4567</v>
      </c>
      <c r="F2045" t="s">
        <v>4568</v>
      </c>
      <c r="G2045">
        <v>0</v>
      </c>
      <c r="H2045">
        <v>1.24854961699513E-4</v>
      </c>
      <c r="I2045">
        <v>3.1119905477216999E-4</v>
      </c>
      <c r="J2045">
        <v>1.4224195282959201E-4</v>
      </c>
      <c r="K2045">
        <v>0</v>
      </c>
      <c r="L2045">
        <v>0</v>
      </c>
      <c r="M2045">
        <v>0</v>
      </c>
      <c r="N2045">
        <v>0</v>
      </c>
      <c r="O2045">
        <v>0</v>
      </c>
      <c r="P2045">
        <v>0</v>
      </c>
      <c r="Q2045">
        <v>0</v>
      </c>
      <c r="R2045">
        <v>0</v>
      </c>
      <c r="S2045">
        <v>0</v>
      </c>
      <c r="T2045">
        <v>0</v>
      </c>
      <c r="U2045">
        <v>0</v>
      </c>
    </row>
    <row r="2046" spans="1:21" x14ac:dyDescent="0.2">
      <c r="A2046" t="s">
        <v>4563</v>
      </c>
      <c r="B2046" t="s">
        <v>4673</v>
      </c>
      <c r="C2046" t="s">
        <v>4674</v>
      </c>
      <c r="D2046" t="s">
        <v>632</v>
      </c>
      <c r="E2046" t="s">
        <v>633</v>
      </c>
      <c r="F2046" t="s">
        <v>634</v>
      </c>
      <c r="G2046">
        <v>2.1055246162593102E-3</v>
      </c>
      <c r="H2046">
        <v>3.3097807909291199</v>
      </c>
      <c r="I2046">
        <v>5.2713427964943698</v>
      </c>
      <c r="J2046">
        <v>3.5966849574026099</v>
      </c>
      <c r="K2046">
        <v>1.00140525509677E-3</v>
      </c>
      <c r="L2046">
        <v>1.37504448252223E-3</v>
      </c>
      <c r="M2046">
        <v>1.53261587495343E-3</v>
      </c>
      <c r="N2046">
        <v>1.9459987167721299E-3</v>
      </c>
      <c r="O2046">
        <v>1.7900355460094199E-3</v>
      </c>
      <c r="P2046">
        <v>1.03124835368855E-3</v>
      </c>
      <c r="Q2046">
        <v>1.6383055201904899E-3</v>
      </c>
      <c r="R2046">
        <v>6.8270151507863498E-4</v>
      </c>
      <c r="S2046">
        <v>1.27293920274323E-3</v>
      </c>
      <c r="T2046">
        <v>8.5987327036814404E-4</v>
      </c>
      <c r="U2046">
        <v>1.01423761194232E-3</v>
      </c>
    </row>
    <row r="2047" spans="1:21" x14ac:dyDescent="0.2">
      <c r="A2047" t="s">
        <v>4563</v>
      </c>
      <c r="B2047" t="s">
        <v>4675</v>
      </c>
      <c r="C2047" t="s">
        <v>4572</v>
      </c>
      <c r="D2047" t="s">
        <v>4573</v>
      </c>
      <c r="E2047" t="s">
        <v>4574</v>
      </c>
      <c r="F2047" t="s">
        <v>421</v>
      </c>
      <c r="G2047">
        <v>0</v>
      </c>
      <c r="H2047">
        <v>0</v>
      </c>
      <c r="I2047">
        <v>0</v>
      </c>
      <c r="J2047">
        <v>0</v>
      </c>
      <c r="K2047">
        <v>0</v>
      </c>
      <c r="L2047">
        <v>0</v>
      </c>
      <c r="M2047">
        <v>0</v>
      </c>
      <c r="N2047">
        <v>0</v>
      </c>
      <c r="O2047">
        <v>0</v>
      </c>
      <c r="P2047">
        <v>0</v>
      </c>
      <c r="Q2047">
        <v>0</v>
      </c>
      <c r="R2047">
        <v>0</v>
      </c>
      <c r="S2047">
        <v>0</v>
      </c>
      <c r="T2047">
        <v>0</v>
      </c>
      <c r="U2047">
        <v>0</v>
      </c>
    </row>
    <row r="2048" spans="1:21" x14ac:dyDescent="0.2">
      <c r="A2048" t="s">
        <v>4563</v>
      </c>
      <c r="B2048" t="s">
        <v>4676</v>
      </c>
      <c r="C2048" t="s">
        <v>4677</v>
      </c>
      <c r="D2048" t="s">
        <v>4566</v>
      </c>
      <c r="E2048" t="s">
        <v>4567</v>
      </c>
      <c r="F2048" t="s">
        <v>4568</v>
      </c>
      <c r="G2048">
        <v>0</v>
      </c>
      <c r="H2048">
        <v>0</v>
      </c>
      <c r="I2048">
        <v>0</v>
      </c>
      <c r="J2048">
        <v>0</v>
      </c>
      <c r="K2048">
        <v>0</v>
      </c>
      <c r="L2048">
        <v>0</v>
      </c>
      <c r="M2048">
        <v>0</v>
      </c>
      <c r="N2048">
        <v>0</v>
      </c>
      <c r="O2048">
        <v>0</v>
      </c>
      <c r="P2048">
        <v>0</v>
      </c>
      <c r="Q2048">
        <v>0</v>
      </c>
      <c r="R2048">
        <v>0</v>
      </c>
      <c r="S2048">
        <v>0</v>
      </c>
      <c r="T2048">
        <v>0</v>
      </c>
      <c r="U2048">
        <v>0</v>
      </c>
    </row>
    <row r="2049" spans="1:21" x14ac:dyDescent="0.2">
      <c r="A2049" t="s">
        <v>4563</v>
      </c>
      <c r="B2049" t="s">
        <v>4678</v>
      </c>
      <c r="C2049" t="s">
        <v>4679</v>
      </c>
      <c r="D2049" t="s">
        <v>632</v>
      </c>
      <c r="E2049" t="s">
        <v>633</v>
      </c>
      <c r="F2049" t="s">
        <v>634</v>
      </c>
      <c r="G2049">
        <v>2.10550512076008E-3</v>
      </c>
      <c r="H2049">
        <v>3.3129124212538099</v>
      </c>
      <c r="I2049">
        <v>5.26155370188647</v>
      </c>
      <c r="J2049">
        <v>3.5887785108688099</v>
      </c>
      <c r="K2049">
        <v>1.0014357287616701E-3</v>
      </c>
      <c r="L2049">
        <v>1.37501549878737E-3</v>
      </c>
      <c r="M2049">
        <v>1.5327661058685299E-3</v>
      </c>
      <c r="N2049">
        <v>1.9462317201758999E-3</v>
      </c>
      <c r="O2049">
        <v>1.78996308459909E-3</v>
      </c>
      <c r="P2049">
        <v>1.03141320999842E-3</v>
      </c>
      <c r="Q2049">
        <v>1.6384333337051899E-3</v>
      </c>
      <c r="R2049">
        <v>6.8268224044115602E-4</v>
      </c>
      <c r="S2049">
        <v>1.2728890322834701E-3</v>
      </c>
      <c r="T2049">
        <v>8.5989311120468698E-4</v>
      </c>
      <c r="U2049">
        <v>1.01413723724677E-3</v>
      </c>
    </row>
    <row r="2050" spans="1:21" x14ac:dyDescent="0.2">
      <c r="A2050" t="s">
        <v>4563</v>
      </c>
      <c r="B2050" t="s">
        <v>4680</v>
      </c>
      <c r="C2050" t="s">
        <v>4681</v>
      </c>
      <c r="D2050" t="s">
        <v>4566</v>
      </c>
      <c r="E2050" t="s">
        <v>4567</v>
      </c>
      <c r="F2050" t="s">
        <v>4568</v>
      </c>
      <c r="G2050">
        <v>0</v>
      </c>
      <c r="H2050" s="16">
        <v>4.4495019175930199E-5</v>
      </c>
      <c r="I2050" s="16">
        <v>9.1402731172049505E-5</v>
      </c>
      <c r="J2050" s="16">
        <v>5.1386381833217597E-5</v>
      </c>
      <c r="K2050">
        <v>0</v>
      </c>
      <c r="L2050">
        <v>0</v>
      </c>
      <c r="M2050">
        <v>0</v>
      </c>
      <c r="N2050">
        <v>0</v>
      </c>
      <c r="O2050">
        <v>0</v>
      </c>
      <c r="P2050">
        <v>0</v>
      </c>
      <c r="Q2050">
        <v>0</v>
      </c>
      <c r="R2050">
        <v>0</v>
      </c>
      <c r="S2050">
        <v>0</v>
      </c>
      <c r="T2050">
        <v>0</v>
      </c>
      <c r="U2050">
        <v>0</v>
      </c>
    </row>
    <row r="2051" spans="1:21" x14ac:dyDescent="0.2">
      <c r="A2051" t="s">
        <v>4563</v>
      </c>
      <c r="B2051" t="s">
        <v>4682</v>
      </c>
      <c r="C2051" t="s">
        <v>4582</v>
      </c>
      <c r="D2051" t="s">
        <v>4573</v>
      </c>
      <c r="E2051" t="s">
        <v>4574</v>
      </c>
      <c r="F2051" t="s">
        <v>421</v>
      </c>
      <c r="G2051">
        <v>6.06931388681369E-4</v>
      </c>
      <c r="H2051">
        <v>1.0252282933477901</v>
      </c>
      <c r="I2051">
        <v>1.6716778003824899</v>
      </c>
      <c r="J2051">
        <v>1.10872548255298</v>
      </c>
      <c r="K2051">
        <v>2.8822863447012397E-4</v>
      </c>
      <c r="L2051">
        <v>3.9089736451173299E-4</v>
      </c>
      <c r="M2051">
        <v>4.4057220683224699E-4</v>
      </c>
      <c r="N2051">
        <v>5.6304709623537102E-4</v>
      </c>
      <c r="O2051">
        <v>5.1475837124469604E-4</v>
      </c>
      <c r="P2051">
        <v>2.9070405195629699E-4</v>
      </c>
      <c r="Q2051">
        <v>4.7353172904212698E-4</v>
      </c>
      <c r="R2051">
        <v>1.9413622245131201E-4</v>
      </c>
      <c r="S2051">
        <v>3.6057329898133599E-4</v>
      </c>
      <c r="T2051">
        <v>2.4563718356944301E-4</v>
      </c>
      <c r="U2051">
        <v>2.88671624584196E-4</v>
      </c>
    </row>
    <row r="2052" spans="1:21" x14ac:dyDescent="0.2">
      <c r="A2052" t="s">
        <v>4563</v>
      </c>
      <c r="B2052" t="s">
        <v>4683</v>
      </c>
      <c r="C2052" t="s">
        <v>4684</v>
      </c>
      <c r="D2052" t="s">
        <v>632</v>
      </c>
      <c r="E2052" t="s">
        <v>633</v>
      </c>
      <c r="F2052" t="s">
        <v>634</v>
      </c>
      <c r="G2052">
        <v>2.10502211382431E-3</v>
      </c>
      <c r="H2052">
        <v>3.3107330227896101</v>
      </c>
      <c r="I2052">
        <v>5.2330495731831199</v>
      </c>
      <c r="J2052">
        <v>3.5514590538538</v>
      </c>
      <c r="K2052">
        <v>1.0014413746920201E-3</v>
      </c>
      <c r="L2052">
        <v>1.3749601861806999E-3</v>
      </c>
      <c r="M2052">
        <v>1.53282003791848E-3</v>
      </c>
      <c r="N2052">
        <v>1.9471812393837701E-3</v>
      </c>
      <c r="O2052">
        <v>1.7895212748660801E-3</v>
      </c>
      <c r="P2052">
        <v>1.03143534991654E-3</v>
      </c>
      <c r="Q2052">
        <v>1.6373033981204601E-3</v>
      </c>
      <c r="R2052">
        <v>6.8241864038307996E-4</v>
      </c>
      <c r="S2052">
        <v>1.27131995094317E-3</v>
      </c>
      <c r="T2052">
        <v>8.6004273449454298E-4</v>
      </c>
      <c r="U2052">
        <v>1.0136084835809999E-3</v>
      </c>
    </row>
    <row r="2053" spans="1:21" x14ac:dyDescent="0.2">
      <c r="A2053" t="s">
        <v>4563</v>
      </c>
      <c r="B2053" t="s">
        <v>4685</v>
      </c>
      <c r="C2053" t="s">
        <v>4686</v>
      </c>
      <c r="D2053" t="s">
        <v>4573</v>
      </c>
      <c r="E2053" t="s">
        <v>4574</v>
      </c>
      <c r="F2053" t="s">
        <v>421</v>
      </c>
      <c r="G2053">
        <v>6.0698848544376801E-4</v>
      </c>
      <c r="H2053">
        <v>1.02148226731656</v>
      </c>
      <c r="I2053">
        <v>1.6742850297160901</v>
      </c>
      <c r="J2053">
        <v>1.12842272856906</v>
      </c>
      <c r="K2053">
        <v>2.88212119772236E-4</v>
      </c>
      <c r="L2053">
        <v>3.9089831014337402E-4</v>
      </c>
      <c r="M2053">
        <v>4.4048130558787499E-4</v>
      </c>
      <c r="N2053">
        <v>5.62583727078774E-4</v>
      </c>
      <c r="O2053">
        <v>5.1495620126329098E-4</v>
      </c>
      <c r="P2053">
        <v>2.90591842564387E-4</v>
      </c>
      <c r="Q2053">
        <v>4.73353599131609E-4</v>
      </c>
      <c r="R2053">
        <v>1.9407426097168699E-4</v>
      </c>
      <c r="S2053">
        <v>3.6013074677231901E-4</v>
      </c>
      <c r="T2053">
        <v>2.4557549819662202E-4</v>
      </c>
      <c r="U2053">
        <v>2.8878559580621199E-4</v>
      </c>
    </row>
    <row r="2054" spans="1:21" x14ac:dyDescent="0.2">
      <c r="A2054" t="s">
        <v>4563</v>
      </c>
      <c r="B2054" t="s">
        <v>4687</v>
      </c>
      <c r="C2054" t="s">
        <v>4688</v>
      </c>
      <c r="D2054" t="s">
        <v>4587</v>
      </c>
      <c r="E2054" t="s">
        <v>4588</v>
      </c>
      <c r="F2054" t="s">
        <v>421</v>
      </c>
      <c r="G2054">
        <v>0</v>
      </c>
      <c r="H2054">
        <v>0</v>
      </c>
      <c r="I2054">
        <v>0</v>
      </c>
      <c r="J2054">
        <v>0</v>
      </c>
      <c r="K2054">
        <v>0</v>
      </c>
      <c r="L2054">
        <v>0</v>
      </c>
      <c r="M2054">
        <v>0</v>
      </c>
      <c r="N2054">
        <v>0</v>
      </c>
      <c r="O2054">
        <v>0</v>
      </c>
      <c r="P2054">
        <v>0</v>
      </c>
      <c r="Q2054">
        <v>0</v>
      </c>
      <c r="R2054">
        <v>0</v>
      </c>
      <c r="S2054">
        <v>0</v>
      </c>
      <c r="T2054">
        <v>0</v>
      </c>
      <c r="U2054">
        <v>0</v>
      </c>
    </row>
    <row r="2055" spans="1:21" x14ac:dyDescent="0.2">
      <c r="A2055" t="s">
        <v>4563</v>
      </c>
      <c r="B2055" t="s">
        <v>4689</v>
      </c>
      <c r="C2055" t="s">
        <v>4690</v>
      </c>
      <c r="D2055" t="s">
        <v>4587</v>
      </c>
      <c r="E2055" t="s">
        <v>4588</v>
      </c>
      <c r="F2055" t="s">
        <v>421</v>
      </c>
      <c r="G2055">
        <v>0</v>
      </c>
      <c r="H2055">
        <v>0</v>
      </c>
      <c r="I2055">
        <v>0</v>
      </c>
      <c r="J2055">
        <v>0</v>
      </c>
      <c r="K2055">
        <v>0</v>
      </c>
      <c r="L2055">
        <v>0</v>
      </c>
      <c r="M2055">
        <v>0</v>
      </c>
      <c r="N2055">
        <v>0</v>
      </c>
      <c r="O2055">
        <v>0</v>
      </c>
      <c r="P2055">
        <v>0</v>
      </c>
      <c r="Q2055">
        <v>0</v>
      </c>
      <c r="R2055">
        <v>0</v>
      </c>
      <c r="S2055">
        <v>0</v>
      </c>
      <c r="T2055">
        <v>0</v>
      </c>
      <c r="U2055">
        <v>0</v>
      </c>
    </row>
    <row r="2056" spans="1:21" x14ac:dyDescent="0.2">
      <c r="A2056" t="s">
        <v>4563</v>
      </c>
      <c r="B2056" t="s">
        <v>4691</v>
      </c>
      <c r="C2056" t="s">
        <v>4590</v>
      </c>
      <c r="D2056" t="s">
        <v>4573</v>
      </c>
      <c r="E2056" t="s">
        <v>4574</v>
      </c>
      <c r="F2056" t="s">
        <v>421</v>
      </c>
      <c r="G2056">
        <v>6.0690919398087703E-4</v>
      </c>
      <c r="H2056">
        <v>1.0231072282469</v>
      </c>
      <c r="I2056">
        <v>1.6718536346522701</v>
      </c>
      <c r="J2056">
        <v>1.12165537695659</v>
      </c>
      <c r="K2056">
        <v>2.8821598682457402E-4</v>
      </c>
      <c r="L2056">
        <v>3.9089927590348203E-4</v>
      </c>
      <c r="M2056">
        <v>4.4051420045409899E-4</v>
      </c>
      <c r="N2056">
        <v>5.6277445327832605E-4</v>
      </c>
      <c r="O2056">
        <v>5.1484791576261399E-4</v>
      </c>
      <c r="P2056">
        <v>2.90608488188389E-4</v>
      </c>
      <c r="Q2056">
        <v>4.73609264882551E-4</v>
      </c>
      <c r="R2056">
        <v>1.94099827994457E-4</v>
      </c>
      <c r="S2056">
        <v>3.6060962290287898E-4</v>
      </c>
      <c r="T2056">
        <v>2.4557544667554599E-4</v>
      </c>
      <c r="U2056">
        <v>2.8880564567238502E-4</v>
      </c>
    </row>
    <row r="2057" spans="1:21" x14ac:dyDescent="0.2">
      <c r="A2057" t="s">
        <v>4563</v>
      </c>
      <c r="B2057" t="s">
        <v>4692</v>
      </c>
      <c r="C2057" t="s">
        <v>4693</v>
      </c>
      <c r="D2057" t="s">
        <v>4630</v>
      </c>
      <c r="E2057" t="s">
        <v>4631</v>
      </c>
      <c r="F2057" t="s">
        <v>421</v>
      </c>
      <c r="G2057">
        <v>0</v>
      </c>
      <c r="H2057">
        <v>0</v>
      </c>
      <c r="I2057">
        <v>0</v>
      </c>
      <c r="J2057">
        <v>0</v>
      </c>
      <c r="K2057">
        <v>0</v>
      </c>
      <c r="L2057">
        <v>0</v>
      </c>
      <c r="M2057">
        <v>0</v>
      </c>
      <c r="N2057">
        <v>0</v>
      </c>
      <c r="O2057">
        <v>0</v>
      </c>
      <c r="P2057">
        <v>0</v>
      </c>
      <c r="Q2057">
        <v>0</v>
      </c>
      <c r="R2057">
        <v>0</v>
      </c>
      <c r="S2057">
        <v>0</v>
      </c>
      <c r="T2057">
        <v>0</v>
      </c>
      <c r="U2057">
        <v>0</v>
      </c>
    </row>
    <row r="2058" spans="1:21" x14ac:dyDescent="0.2">
      <c r="A2058" t="s">
        <v>4563</v>
      </c>
      <c r="B2058" t="s">
        <v>4694</v>
      </c>
      <c r="C2058" t="s">
        <v>4592</v>
      </c>
      <c r="D2058" t="s">
        <v>4573</v>
      </c>
      <c r="E2058" t="s">
        <v>4574</v>
      </c>
      <c r="F2058" t="s">
        <v>421</v>
      </c>
      <c r="G2058">
        <v>0</v>
      </c>
      <c r="H2058">
        <v>0</v>
      </c>
      <c r="I2058">
        <v>0</v>
      </c>
      <c r="J2058">
        <v>0</v>
      </c>
      <c r="K2058">
        <v>0</v>
      </c>
      <c r="L2058">
        <v>0</v>
      </c>
      <c r="M2058">
        <v>0</v>
      </c>
      <c r="N2058">
        <v>0</v>
      </c>
      <c r="O2058">
        <v>0</v>
      </c>
      <c r="P2058">
        <v>0</v>
      </c>
      <c r="Q2058">
        <v>0</v>
      </c>
      <c r="R2058">
        <v>0</v>
      </c>
      <c r="S2058">
        <v>0</v>
      </c>
      <c r="T2058">
        <v>0</v>
      </c>
      <c r="U2058">
        <v>0</v>
      </c>
    </row>
    <row r="2059" spans="1:21" x14ac:dyDescent="0.2">
      <c r="A2059" t="s">
        <v>4563</v>
      </c>
      <c r="B2059" t="s">
        <v>4695</v>
      </c>
      <c r="C2059" t="s">
        <v>4696</v>
      </c>
      <c r="D2059" t="s">
        <v>4587</v>
      </c>
      <c r="E2059" t="s">
        <v>4588</v>
      </c>
      <c r="F2059" t="s">
        <v>421</v>
      </c>
      <c r="G2059">
        <v>0</v>
      </c>
      <c r="H2059">
        <v>0</v>
      </c>
      <c r="I2059">
        <v>0</v>
      </c>
      <c r="J2059">
        <v>0</v>
      </c>
      <c r="K2059">
        <v>0</v>
      </c>
      <c r="L2059">
        <v>0</v>
      </c>
      <c r="M2059">
        <v>0</v>
      </c>
      <c r="N2059">
        <v>0</v>
      </c>
      <c r="O2059">
        <v>0</v>
      </c>
      <c r="P2059">
        <v>0</v>
      </c>
      <c r="Q2059">
        <v>0</v>
      </c>
      <c r="R2059">
        <v>0</v>
      </c>
      <c r="S2059">
        <v>0</v>
      </c>
      <c r="T2059">
        <v>0</v>
      </c>
      <c r="U2059">
        <v>0</v>
      </c>
    </row>
    <row r="2060" spans="1:21" x14ac:dyDescent="0.2">
      <c r="A2060" t="s">
        <v>4563</v>
      </c>
      <c r="B2060" t="s">
        <v>4697</v>
      </c>
      <c r="C2060" t="s">
        <v>4594</v>
      </c>
      <c r="D2060" t="s">
        <v>4566</v>
      </c>
      <c r="E2060" t="s">
        <v>4567</v>
      </c>
      <c r="F2060" t="s">
        <v>421</v>
      </c>
      <c r="G2060">
        <v>0</v>
      </c>
      <c r="H2060" s="16">
        <v>5.1196199471003697E-6</v>
      </c>
      <c r="I2060" s="16">
        <v>1.56269396730375E-5</v>
      </c>
      <c r="J2060" s="16">
        <v>5.55884460874586E-6</v>
      </c>
      <c r="K2060">
        <v>0</v>
      </c>
      <c r="L2060">
        <v>0</v>
      </c>
      <c r="M2060">
        <v>0</v>
      </c>
      <c r="N2060">
        <v>0</v>
      </c>
      <c r="O2060">
        <v>0</v>
      </c>
      <c r="P2060">
        <v>0</v>
      </c>
      <c r="Q2060">
        <v>0</v>
      </c>
      <c r="R2060">
        <v>0</v>
      </c>
      <c r="S2060">
        <v>0</v>
      </c>
      <c r="T2060">
        <v>0</v>
      </c>
      <c r="U2060">
        <v>0</v>
      </c>
    </row>
    <row r="2061" spans="1:21" x14ac:dyDescent="0.2">
      <c r="A2061" t="s">
        <v>4563</v>
      </c>
      <c r="B2061" t="s">
        <v>4698</v>
      </c>
      <c r="C2061" t="s">
        <v>4699</v>
      </c>
      <c r="D2061" t="s">
        <v>4597</v>
      </c>
      <c r="E2061" t="s">
        <v>4598</v>
      </c>
      <c r="F2061" t="s">
        <v>4599</v>
      </c>
      <c r="G2061">
        <v>0</v>
      </c>
      <c r="H2061">
        <v>0</v>
      </c>
      <c r="I2061">
        <v>0</v>
      </c>
      <c r="J2061">
        <v>0</v>
      </c>
      <c r="K2061">
        <v>0</v>
      </c>
      <c r="L2061">
        <v>0</v>
      </c>
      <c r="M2061">
        <v>0</v>
      </c>
      <c r="N2061">
        <v>0</v>
      </c>
      <c r="O2061">
        <v>0</v>
      </c>
      <c r="P2061">
        <v>0</v>
      </c>
      <c r="Q2061">
        <v>0</v>
      </c>
      <c r="R2061">
        <v>0</v>
      </c>
      <c r="S2061">
        <v>0</v>
      </c>
      <c r="T2061">
        <v>0</v>
      </c>
      <c r="U2061">
        <v>0</v>
      </c>
    </row>
    <row r="2062" spans="1:21" x14ac:dyDescent="0.2">
      <c r="A2062" t="s">
        <v>4563</v>
      </c>
      <c r="B2062" t="s">
        <v>4700</v>
      </c>
      <c r="C2062" t="s">
        <v>4701</v>
      </c>
      <c r="D2062" t="s">
        <v>4573</v>
      </c>
      <c r="E2062" t="s">
        <v>4574</v>
      </c>
      <c r="F2062" t="s">
        <v>421</v>
      </c>
      <c r="G2062">
        <v>0</v>
      </c>
      <c r="H2062">
        <v>0</v>
      </c>
      <c r="I2062">
        <v>0</v>
      </c>
      <c r="J2062">
        <v>0</v>
      </c>
      <c r="K2062">
        <v>0</v>
      </c>
      <c r="L2062">
        <v>0</v>
      </c>
      <c r="M2062">
        <v>0</v>
      </c>
      <c r="N2062">
        <v>0</v>
      </c>
      <c r="O2062">
        <v>0</v>
      </c>
      <c r="P2062">
        <v>0</v>
      </c>
      <c r="Q2062">
        <v>0</v>
      </c>
      <c r="R2062">
        <v>0</v>
      </c>
      <c r="S2062">
        <v>0</v>
      </c>
      <c r="T2062">
        <v>0</v>
      </c>
      <c r="U2062">
        <v>0</v>
      </c>
    </row>
    <row r="2063" spans="1:21" x14ac:dyDescent="0.2">
      <c r="A2063" t="s">
        <v>4563</v>
      </c>
      <c r="B2063" t="s">
        <v>4702</v>
      </c>
      <c r="C2063" t="s">
        <v>4703</v>
      </c>
      <c r="D2063" t="s">
        <v>4573</v>
      </c>
      <c r="E2063" t="s">
        <v>4574</v>
      </c>
      <c r="F2063" t="s">
        <v>421</v>
      </c>
      <c r="G2063">
        <v>6.0698680212476299E-4</v>
      </c>
      <c r="H2063">
        <v>1.0247115268924001</v>
      </c>
      <c r="I2063">
        <v>1.6814429052470801</v>
      </c>
      <c r="J2063">
        <v>1.1217660051401399</v>
      </c>
      <c r="K2063">
        <v>2.8822198109554797E-4</v>
      </c>
      <c r="L2063">
        <v>3.9089618205381902E-4</v>
      </c>
      <c r="M2063">
        <v>4.4052895896097799E-4</v>
      </c>
      <c r="N2063">
        <v>5.6268551008808001E-4</v>
      </c>
      <c r="O2063">
        <v>5.1488369359892401E-4</v>
      </c>
      <c r="P2063">
        <v>2.9066433135511099E-4</v>
      </c>
      <c r="Q2063">
        <v>4.73671251650931E-4</v>
      </c>
      <c r="R2063">
        <v>1.9418607889376701E-4</v>
      </c>
      <c r="S2063">
        <v>3.6058714549156898E-4</v>
      </c>
      <c r="T2063">
        <v>2.4558925318186799E-4</v>
      </c>
      <c r="U2063">
        <v>2.8879616834337902E-4</v>
      </c>
    </row>
    <row r="2064" spans="1:21" x14ac:dyDescent="0.2">
      <c r="A2064" t="s">
        <v>4563</v>
      </c>
      <c r="B2064" t="s">
        <v>4704</v>
      </c>
      <c r="C2064" t="s">
        <v>4705</v>
      </c>
      <c r="D2064" t="s">
        <v>4566</v>
      </c>
      <c r="E2064" t="s">
        <v>4567</v>
      </c>
      <c r="F2064" t="s">
        <v>4568</v>
      </c>
      <c r="G2064">
        <v>0</v>
      </c>
      <c r="H2064">
        <v>0</v>
      </c>
      <c r="I2064">
        <v>0</v>
      </c>
      <c r="J2064">
        <v>0</v>
      </c>
      <c r="K2064">
        <v>0</v>
      </c>
      <c r="L2064">
        <v>0</v>
      </c>
      <c r="M2064">
        <v>0</v>
      </c>
      <c r="N2064">
        <v>0</v>
      </c>
      <c r="O2064">
        <v>0</v>
      </c>
      <c r="P2064">
        <v>0</v>
      </c>
      <c r="Q2064">
        <v>0</v>
      </c>
      <c r="R2064">
        <v>0</v>
      </c>
      <c r="S2064">
        <v>0</v>
      </c>
      <c r="T2064">
        <v>0</v>
      </c>
      <c r="U2064">
        <v>0</v>
      </c>
    </row>
    <row r="2065" spans="1:21" x14ac:dyDescent="0.2">
      <c r="A2065" t="s">
        <v>4563</v>
      </c>
      <c r="B2065" t="s">
        <v>4706</v>
      </c>
      <c r="C2065" t="s">
        <v>4609</v>
      </c>
      <c r="D2065" t="s">
        <v>4573</v>
      </c>
      <c r="E2065" t="s">
        <v>4574</v>
      </c>
      <c r="F2065" t="s">
        <v>421</v>
      </c>
      <c r="G2065">
        <v>0</v>
      </c>
      <c r="H2065">
        <v>0</v>
      </c>
      <c r="I2065">
        <v>0</v>
      </c>
      <c r="J2065">
        <v>0</v>
      </c>
      <c r="K2065">
        <v>0</v>
      </c>
      <c r="L2065">
        <v>0</v>
      </c>
      <c r="M2065">
        <v>0</v>
      </c>
      <c r="N2065">
        <v>0</v>
      </c>
      <c r="O2065">
        <v>0</v>
      </c>
      <c r="P2065">
        <v>0</v>
      </c>
      <c r="Q2065">
        <v>0</v>
      </c>
      <c r="R2065">
        <v>0</v>
      </c>
      <c r="S2065">
        <v>0</v>
      </c>
      <c r="T2065">
        <v>0</v>
      </c>
      <c r="U2065">
        <v>0</v>
      </c>
    </row>
    <row r="2066" spans="1:21" x14ac:dyDescent="0.2">
      <c r="A2066" t="s">
        <v>4563</v>
      </c>
      <c r="B2066" t="s">
        <v>4707</v>
      </c>
      <c r="C2066" t="s">
        <v>4708</v>
      </c>
      <c r="D2066" t="s">
        <v>4630</v>
      </c>
      <c r="E2066" t="s">
        <v>4631</v>
      </c>
      <c r="F2066" t="s">
        <v>421</v>
      </c>
      <c r="G2066">
        <v>0</v>
      </c>
      <c r="H2066">
        <v>0</v>
      </c>
      <c r="I2066">
        <v>0</v>
      </c>
      <c r="J2066">
        <v>0</v>
      </c>
      <c r="K2066">
        <v>0</v>
      </c>
      <c r="L2066">
        <v>0</v>
      </c>
      <c r="M2066">
        <v>0</v>
      </c>
      <c r="N2066">
        <v>0</v>
      </c>
      <c r="O2066">
        <v>0</v>
      </c>
      <c r="P2066">
        <v>0</v>
      </c>
      <c r="Q2066">
        <v>0</v>
      </c>
      <c r="R2066">
        <v>0</v>
      </c>
      <c r="S2066">
        <v>0</v>
      </c>
      <c r="T2066">
        <v>0</v>
      </c>
      <c r="U2066">
        <v>0</v>
      </c>
    </row>
    <row r="2067" spans="1:21" x14ac:dyDescent="0.2">
      <c r="A2067" t="s">
        <v>4563</v>
      </c>
      <c r="B2067" t="s">
        <v>4709</v>
      </c>
      <c r="C2067" t="s">
        <v>4710</v>
      </c>
      <c r="D2067" t="s">
        <v>4573</v>
      </c>
      <c r="E2067" t="s">
        <v>4574</v>
      </c>
      <c r="F2067" t="s">
        <v>421</v>
      </c>
      <c r="G2067">
        <v>0</v>
      </c>
      <c r="H2067">
        <v>0</v>
      </c>
      <c r="I2067">
        <v>0</v>
      </c>
      <c r="J2067">
        <v>0</v>
      </c>
      <c r="K2067">
        <v>0</v>
      </c>
      <c r="L2067">
        <v>0</v>
      </c>
      <c r="M2067">
        <v>0</v>
      </c>
      <c r="N2067">
        <v>0</v>
      </c>
      <c r="O2067">
        <v>0</v>
      </c>
      <c r="P2067">
        <v>0</v>
      </c>
      <c r="Q2067">
        <v>0</v>
      </c>
      <c r="R2067">
        <v>0</v>
      </c>
      <c r="S2067">
        <v>0</v>
      </c>
      <c r="T2067">
        <v>0</v>
      </c>
      <c r="U2067">
        <v>0</v>
      </c>
    </row>
    <row r="2068" spans="1:21" x14ac:dyDescent="0.2">
      <c r="A2068" t="s">
        <v>4563</v>
      </c>
      <c r="B2068" t="s">
        <v>4711</v>
      </c>
      <c r="C2068" t="s">
        <v>4619</v>
      </c>
      <c r="D2068" t="s">
        <v>4573</v>
      </c>
      <c r="E2068" t="s">
        <v>4574</v>
      </c>
      <c r="F2068" t="s">
        <v>421</v>
      </c>
      <c r="G2068">
        <v>0</v>
      </c>
      <c r="H2068">
        <v>0</v>
      </c>
      <c r="I2068">
        <v>0</v>
      </c>
      <c r="J2068">
        <v>0</v>
      </c>
      <c r="K2068">
        <v>0</v>
      </c>
      <c r="L2068">
        <v>0</v>
      </c>
      <c r="M2068">
        <v>0</v>
      </c>
      <c r="N2068">
        <v>0</v>
      </c>
      <c r="O2068">
        <v>0</v>
      </c>
      <c r="P2068">
        <v>0</v>
      </c>
      <c r="Q2068">
        <v>0</v>
      </c>
      <c r="R2068">
        <v>0</v>
      </c>
      <c r="S2068">
        <v>0</v>
      </c>
      <c r="T2068">
        <v>0</v>
      </c>
      <c r="U2068">
        <v>0</v>
      </c>
    </row>
    <row r="2069" spans="1:21" x14ac:dyDescent="0.2">
      <c r="A2069" t="s">
        <v>4563</v>
      </c>
      <c r="B2069" t="s">
        <v>4712</v>
      </c>
      <c r="C2069" t="s">
        <v>4713</v>
      </c>
      <c r="D2069" t="s">
        <v>4566</v>
      </c>
      <c r="E2069" t="s">
        <v>4567</v>
      </c>
      <c r="F2069" t="s">
        <v>421</v>
      </c>
      <c r="G2069">
        <v>0</v>
      </c>
      <c r="H2069">
        <v>0</v>
      </c>
      <c r="I2069">
        <v>0</v>
      </c>
      <c r="J2069">
        <v>0</v>
      </c>
      <c r="K2069">
        <v>0</v>
      </c>
      <c r="L2069">
        <v>0</v>
      </c>
      <c r="M2069">
        <v>0</v>
      </c>
      <c r="N2069">
        <v>0</v>
      </c>
      <c r="O2069">
        <v>0</v>
      </c>
      <c r="P2069">
        <v>0</v>
      </c>
      <c r="Q2069">
        <v>0</v>
      </c>
      <c r="R2069">
        <v>0</v>
      </c>
      <c r="S2069">
        <v>0</v>
      </c>
      <c r="T2069">
        <v>0</v>
      </c>
      <c r="U2069">
        <v>0</v>
      </c>
    </row>
    <row r="2070" spans="1:21" x14ac:dyDescent="0.2">
      <c r="A2070" t="s">
        <v>4563</v>
      </c>
      <c r="B2070" t="s">
        <v>4714</v>
      </c>
      <c r="C2070" t="s">
        <v>4715</v>
      </c>
      <c r="D2070" t="s">
        <v>4597</v>
      </c>
      <c r="E2070" t="s">
        <v>4598</v>
      </c>
      <c r="F2070" t="s">
        <v>4599</v>
      </c>
      <c r="G2070">
        <v>0</v>
      </c>
      <c r="H2070">
        <v>0</v>
      </c>
      <c r="I2070">
        <v>0</v>
      </c>
      <c r="J2070">
        <v>0</v>
      </c>
      <c r="K2070">
        <v>0</v>
      </c>
      <c r="L2070">
        <v>0</v>
      </c>
      <c r="M2070">
        <v>0</v>
      </c>
      <c r="N2070">
        <v>0</v>
      </c>
      <c r="O2070">
        <v>0</v>
      </c>
      <c r="P2070">
        <v>0</v>
      </c>
      <c r="Q2070">
        <v>0</v>
      </c>
      <c r="R2070">
        <v>0</v>
      </c>
      <c r="S2070">
        <v>0</v>
      </c>
      <c r="T2070">
        <v>0</v>
      </c>
      <c r="U2070">
        <v>0</v>
      </c>
    </row>
    <row r="2071" spans="1:21" x14ac:dyDescent="0.2">
      <c r="A2071" t="s">
        <v>4563</v>
      </c>
      <c r="B2071" t="s">
        <v>4716</v>
      </c>
      <c r="C2071" t="s">
        <v>4717</v>
      </c>
      <c r="D2071" t="s">
        <v>4597</v>
      </c>
      <c r="E2071" t="s">
        <v>4598</v>
      </c>
      <c r="F2071" t="s">
        <v>4599</v>
      </c>
      <c r="G2071">
        <v>0</v>
      </c>
      <c r="H2071" s="16">
        <v>4.4495019175930199E-5</v>
      </c>
      <c r="I2071" s="16">
        <v>9.1402731172049505E-5</v>
      </c>
      <c r="J2071" s="16">
        <v>5.1386381833217597E-5</v>
      </c>
      <c r="K2071">
        <v>0</v>
      </c>
      <c r="L2071">
        <v>0</v>
      </c>
      <c r="M2071">
        <v>0</v>
      </c>
      <c r="N2071">
        <v>0</v>
      </c>
      <c r="O2071">
        <v>0</v>
      </c>
      <c r="P2071">
        <v>0</v>
      </c>
      <c r="Q2071">
        <v>0</v>
      </c>
      <c r="R2071">
        <v>0</v>
      </c>
      <c r="S2071">
        <v>0</v>
      </c>
      <c r="T2071">
        <v>0</v>
      </c>
      <c r="U2071">
        <v>0</v>
      </c>
    </row>
    <row r="2072" spans="1:21" x14ac:dyDescent="0.2">
      <c r="A2072" t="s">
        <v>4563</v>
      </c>
      <c r="B2072" t="s">
        <v>4718</v>
      </c>
      <c r="C2072" t="s">
        <v>4633</v>
      </c>
      <c r="D2072" t="s">
        <v>4573</v>
      </c>
      <c r="E2072" t="s">
        <v>4574</v>
      </c>
      <c r="F2072" t="s">
        <v>421</v>
      </c>
      <c r="G2072">
        <v>0</v>
      </c>
      <c r="H2072">
        <v>0</v>
      </c>
      <c r="I2072">
        <v>0</v>
      </c>
      <c r="J2072">
        <v>0</v>
      </c>
      <c r="K2072">
        <v>0</v>
      </c>
      <c r="L2072">
        <v>0</v>
      </c>
      <c r="M2072">
        <v>0</v>
      </c>
      <c r="N2072">
        <v>0</v>
      </c>
      <c r="O2072">
        <v>0</v>
      </c>
      <c r="P2072">
        <v>0</v>
      </c>
      <c r="Q2072">
        <v>0</v>
      </c>
      <c r="R2072">
        <v>0</v>
      </c>
      <c r="S2072">
        <v>0</v>
      </c>
      <c r="T2072">
        <v>0</v>
      </c>
      <c r="U2072">
        <v>0</v>
      </c>
    </row>
    <row r="2073" spans="1:21" x14ac:dyDescent="0.2">
      <c r="A2073" t="s">
        <v>4563</v>
      </c>
      <c r="B2073" t="s">
        <v>4719</v>
      </c>
      <c r="C2073" t="s">
        <v>4720</v>
      </c>
      <c r="D2073" t="s">
        <v>4597</v>
      </c>
      <c r="E2073" t="s">
        <v>4598</v>
      </c>
      <c r="F2073" t="s">
        <v>4599</v>
      </c>
      <c r="G2073">
        <v>0</v>
      </c>
      <c r="H2073">
        <v>0</v>
      </c>
      <c r="I2073">
        <v>0</v>
      </c>
      <c r="J2073">
        <v>0</v>
      </c>
      <c r="K2073">
        <v>0</v>
      </c>
      <c r="L2073">
        <v>0</v>
      </c>
      <c r="M2073">
        <v>0</v>
      </c>
      <c r="N2073">
        <v>0</v>
      </c>
      <c r="O2073">
        <v>0</v>
      </c>
      <c r="P2073">
        <v>0</v>
      </c>
      <c r="Q2073">
        <v>0</v>
      </c>
      <c r="R2073">
        <v>0</v>
      </c>
      <c r="S2073">
        <v>0</v>
      </c>
      <c r="T2073">
        <v>0</v>
      </c>
      <c r="U2073">
        <v>0</v>
      </c>
    </row>
    <row r="2074" spans="1:21" x14ac:dyDescent="0.2">
      <c r="A2074" t="s">
        <v>4563</v>
      </c>
      <c r="B2074" t="s">
        <v>4721</v>
      </c>
      <c r="C2074" t="s">
        <v>4722</v>
      </c>
      <c r="D2074" t="s">
        <v>4597</v>
      </c>
      <c r="E2074" t="s">
        <v>4598</v>
      </c>
      <c r="F2074" t="s">
        <v>4599</v>
      </c>
      <c r="G2074">
        <v>0</v>
      </c>
      <c r="H2074">
        <v>0</v>
      </c>
      <c r="I2074">
        <v>0</v>
      </c>
      <c r="J2074">
        <v>0</v>
      </c>
      <c r="K2074">
        <v>0</v>
      </c>
      <c r="L2074">
        <v>0</v>
      </c>
      <c r="M2074">
        <v>0</v>
      </c>
      <c r="N2074">
        <v>0</v>
      </c>
      <c r="O2074">
        <v>0</v>
      </c>
      <c r="P2074">
        <v>0</v>
      </c>
      <c r="Q2074">
        <v>0</v>
      </c>
      <c r="R2074">
        <v>0</v>
      </c>
      <c r="S2074">
        <v>0</v>
      </c>
      <c r="T2074">
        <v>0</v>
      </c>
      <c r="U2074">
        <v>0</v>
      </c>
    </row>
    <row r="2075" spans="1:21" x14ac:dyDescent="0.2">
      <c r="A2075" t="s">
        <v>4563</v>
      </c>
      <c r="B2075" t="s">
        <v>4723</v>
      </c>
      <c r="C2075" t="s">
        <v>4724</v>
      </c>
      <c r="D2075" t="s">
        <v>4566</v>
      </c>
      <c r="E2075" t="s">
        <v>4567</v>
      </c>
      <c r="F2075" t="s">
        <v>421</v>
      </c>
      <c r="G2075">
        <v>0</v>
      </c>
      <c r="H2075">
        <v>0</v>
      </c>
      <c r="I2075">
        <v>0</v>
      </c>
      <c r="J2075">
        <v>0</v>
      </c>
      <c r="K2075">
        <v>0</v>
      </c>
      <c r="L2075">
        <v>0</v>
      </c>
      <c r="M2075">
        <v>0</v>
      </c>
      <c r="N2075">
        <v>0</v>
      </c>
      <c r="O2075">
        <v>0</v>
      </c>
      <c r="P2075">
        <v>0</v>
      </c>
      <c r="Q2075">
        <v>0</v>
      </c>
      <c r="R2075">
        <v>0</v>
      </c>
      <c r="S2075">
        <v>0</v>
      </c>
      <c r="T2075">
        <v>0</v>
      </c>
      <c r="U2075">
        <v>0</v>
      </c>
    </row>
    <row r="2076" spans="1:21" x14ac:dyDescent="0.2">
      <c r="A2076" t="s">
        <v>4563</v>
      </c>
      <c r="B2076" t="s">
        <v>4725</v>
      </c>
      <c r="C2076" t="s">
        <v>4641</v>
      </c>
      <c r="D2076" t="s">
        <v>4597</v>
      </c>
      <c r="E2076" t="s">
        <v>4598</v>
      </c>
      <c r="F2076" t="s">
        <v>4599</v>
      </c>
      <c r="G2076">
        <v>0</v>
      </c>
      <c r="H2076" s="16">
        <v>2.53684948173777E-5</v>
      </c>
      <c r="I2076" s="16">
        <v>5.8102198881867898E-5</v>
      </c>
      <c r="J2076" s="16">
        <v>2.81244092899952E-5</v>
      </c>
      <c r="K2076">
        <v>0</v>
      </c>
      <c r="L2076">
        <v>0</v>
      </c>
      <c r="M2076">
        <v>0</v>
      </c>
      <c r="N2076">
        <v>0</v>
      </c>
      <c r="O2076">
        <v>0</v>
      </c>
      <c r="P2076">
        <v>0</v>
      </c>
      <c r="Q2076">
        <v>0</v>
      </c>
      <c r="R2076">
        <v>0</v>
      </c>
      <c r="S2076">
        <v>0</v>
      </c>
      <c r="T2076">
        <v>0</v>
      </c>
      <c r="U2076">
        <v>0</v>
      </c>
    </row>
    <row r="2077" spans="1:21" x14ac:dyDescent="0.2">
      <c r="A2077" t="s">
        <v>4563</v>
      </c>
      <c r="B2077" t="s">
        <v>4726</v>
      </c>
      <c r="C2077" t="s">
        <v>4727</v>
      </c>
      <c r="D2077" t="s">
        <v>4566</v>
      </c>
      <c r="E2077" t="s">
        <v>4567</v>
      </c>
      <c r="F2077" t="s">
        <v>4568</v>
      </c>
      <c r="G2077">
        <v>0</v>
      </c>
      <c r="H2077">
        <v>1.19279441461666E-4</v>
      </c>
      <c r="I2077">
        <v>3.1861104387441902E-4</v>
      </c>
      <c r="J2077">
        <v>1.4617483130195899E-4</v>
      </c>
      <c r="K2077">
        <v>0</v>
      </c>
      <c r="L2077">
        <v>0</v>
      </c>
      <c r="M2077">
        <v>0</v>
      </c>
      <c r="N2077">
        <v>0</v>
      </c>
      <c r="O2077">
        <v>0</v>
      </c>
      <c r="P2077">
        <v>0</v>
      </c>
      <c r="Q2077">
        <v>0</v>
      </c>
      <c r="R2077">
        <v>0</v>
      </c>
      <c r="S2077">
        <v>0</v>
      </c>
      <c r="T2077">
        <v>0</v>
      </c>
      <c r="U2077">
        <v>0</v>
      </c>
    </row>
    <row r="2078" spans="1:21" x14ac:dyDescent="0.2">
      <c r="A2078" t="s">
        <v>4563</v>
      </c>
      <c r="B2078" t="s">
        <v>4728</v>
      </c>
      <c r="C2078" t="s">
        <v>4729</v>
      </c>
      <c r="D2078" t="s">
        <v>632</v>
      </c>
      <c r="E2078" t="s">
        <v>633</v>
      </c>
      <c r="F2078" t="s">
        <v>634</v>
      </c>
      <c r="G2078">
        <v>2.1054936923872898E-3</v>
      </c>
      <c r="H2078">
        <v>3.3134322906434299</v>
      </c>
      <c r="I2078">
        <v>5.2664272587861802</v>
      </c>
      <c r="J2078">
        <v>3.5907741247451499</v>
      </c>
      <c r="K2078">
        <v>1.0014288677764199E-3</v>
      </c>
      <c r="L2078">
        <v>1.3750125733928099E-3</v>
      </c>
      <c r="M2078">
        <v>1.5327395755854801E-3</v>
      </c>
      <c r="N2078">
        <v>1.9461909503548599E-3</v>
      </c>
      <c r="O2078">
        <v>1.78997963472412E-3</v>
      </c>
      <c r="P2078">
        <v>1.03136658656725E-3</v>
      </c>
      <c r="Q2078">
        <v>1.6385410956304899E-3</v>
      </c>
      <c r="R2078">
        <v>6.8260734518994597E-4</v>
      </c>
      <c r="S2078">
        <v>1.2730973490509201E-3</v>
      </c>
      <c r="T2078">
        <v>8.5988246302879496E-4</v>
      </c>
      <c r="U2078">
        <v>1.0141547045302401E-3</v>
      </c>
    </row>
    <row r="2079" spans="1:21" x14ac:dyDescent="0.2">
      <c r="A2079" t="s">
        <v>4563</v>
      </c>
      <c r="B2079" t="s">
        <v>4730</v>
      </c>
      <c r="C2079" t="s">
        <v>4731</v>
      </c>
      <c r="D2079" t="s">
        <v>4573</v>
      </c>
      <c r="E2079" t="s">
        <v>4574</v>
      </c>
      <c r="F2079" t="s">
        <v>421</v>
      </c>
      <c r="G2079">
        <v>0</v>
      </c>
      <c r="H2079">
        <v>0</v>
      </c>
      <c r="I2079">
        <v>0</v>
      </c>
      <c r="J2079">
        <v>0</v>
      </c>
      <c r="K2079">
        <v>0</v>
      </c>
      <c r="L2079">
        <v>0</v>
      </c>
      <c r="M2079">
        <v>0</v>
      </c>
      <c r="N2079">
        <v>0</v>
      </c>
      <c r="O2079">
        <v>0</v>
      </c>
      <c r="P2079">
        <v>0</v>
      </c>
      <c r="Q2079">
        <v>0</v>
      </c>
      <c r="R2079">
        <v>0</v>
      </c>
      <c r="S2079">
        <v>0</v>
      </c>
      <c r="T2079">
        <v>0</v>
      </c>
      <c r="U2079">
        <v>0</v>
      </c>
    </row>
    <row r="2080" spans="1:21" x14ac:dyDescent="0.2">
      <c r="A2080" t="s">
        <v>4563</v>
      </c>
      <c r="B2080" t="s">
        <v>4732</v>
      </c>
      <c r="C2080" t="s">
        <v>4733</v>
      </c>
      <c r="D2080" t="s">
        <v>4566</v>
      </c>
      <c r="E2080" t="s">
        <v>4567</v>
      </c>
      <c r="F2080" t="s">
        <v>4568</v>
      </c>
      <c r="G2080">
        <v>0</v>
      </c>
      <c r="H2080">
        <v>0</v>
      </c>
      <c r="I2080">
        <v>0</v>
      </c>
      <c r="J2080">
        <v>0</v>
      </c>
      <c r="K2080">
        <v>0</v>
      </c>
      <c r="L2080">
        <v>0</v>
      </c>
      <c r="M2080">
        <v>0</v>
      </c>
      <c r="N2080">
        <v>0</v>
      </c>
      <c r="O2080">
        <v>0</v>
      </c>
      <c r="P2080">
        <v>0</v>
      </c>
      <c r="Q2080">
        <v>0</v>
      </c>
      <c r="R2080">
        <v>0</v>
      </c>
      <c r="S2080">
        <v>0</v>
      </c>
      <c r="T2080">
        <v>0</v>
      </c>
      <c r="U2080">
        <v>0</v>
      </c>
    </row>
    <row r="2081" spans="1:21" x14ac:dyDescent="0.2">
      <c r="A2081" t="s">
        <v>4563</v>
      </c>
      <c r="B2081" t="s">
        <v>4734</v>
      </c>
      <c r="C2081" t="s">
        <v>4735</v>
      </c>
      <c r="D2081" t="s">
        <v>4597</v>
      </c>
      <c r="E2081" t="s">
        <v>4598</v>
      </c>
      <c r="F2081" t="s">
        <v>4599</v>
      </c>
      <c r="G2081">
        <v>0</v>
      </c>
      <c r="H2081">
        <v>1.24854961699513E-4</v>
      </c>
      <c r="I2081">
        <v>3.1119905477216999E-4</v>
      </c>
      <c r="J2081">
        <v>1.4224195282959201E-4</v>
      </c>
      <c r="K2081">
        <v>0</v>
      </c>
      <c r="L2081">
        <v>0</v>
      </c>
      <c r="M2081">
        <v>0</v>
      </c>
      <c r="N2081">
        <v>0</v>
      </c>
      <c r="O2081">
        <v>0</v>
      </c>
      <c r="P2081">
        <v>0</v>
      </c>
      <c r="Q2081">
        <v>0</v>
      </c>
      <c r="R2081">
        <v>0</v>
      </c>
      <c r="S2081">
        <v>0</v>
      </c>
      <c r="T2081">
        <v>0</v>
      </c>
      <c r="U2081">
        <v>0</v>
      </c>
    </row>
    <row r="2082" spans="1:21" x14ac:dyDescent="0.2">
      <c r="A2082" t="s">
        <v>4563</v>
      </c>
      <c r="B2082" t="s">
        <v>4736</v>
      </c>
      <c r="C2082" t="s">
        <v>4737</v>
      </c>
      <c r="D2082" t="s">
        <v>4573</v>
      </c>
      <c r="E2082" t="s">
        <v>4574</v>
      </c>
      <c r="F2082" t="s">
        <v>421</v>
      </c>
      <c r="G2082">
        <v>0</v>
      </c>
      <c r="H2082">
        <v>0</v>
      </c>
      <c r="I2082">
        <v>0</v>
      </c>
      <c r="J2082">
        <v>0</v>
      </c>
      <c r="K2082">
        <v>0</v>
      </c>
      <c r="L2082">
        <v>0</v>
      </c>
      <c r="M2082">
        <v>0</v>
      </c>
      <c r="N2082">
        <v>0</v>
      </c>
      <c r="O2082">
        <v>0</v>
      </c>
      <c r="P2082">
        <v>0</v>
      </c>
      <c r="Q2082">
        <v>0</v>
      </c>
      <c r="R2082">
        <v>0</v>
      </c>
      <c r="S2082">
        <v>0</v>
      </c>
      <c r="T2082">
        <v>0</v>
      </c>
      <c r="U2082">
        <v>0</v>
      </c>
    </row>
    <row r="2083" spans="1:21" x14ac:dyDescent="0.2">
      <c r="A2083" t="s">
        <v>4563</v>
      </c>
      <c r="B2083" t="s">
        <v>4738</v>
      </c>
      <c r="C2083" t="s">
        <v>4739</v>
      </c>
      <c r="D2083" t="s">
        <v>4597</v>
      </c>
      <c r="E2083" t="s">
        <v>4598</v>
      </c>
      <c r="F2083" t="s">
        <v>4599</v>
      </c>
      <c r="G2083">
        <v>0</v>
      </c>
      <c r="H2083">
        <v>0</v>
      </c>
      <c r="I2083">
        <v>0</v>
      </c>
      <c r="J2083">
        <v>0</v>
      </c>
      <c r="K2083">
        <v>0</v>
      </c>
      <c r="L2083">
        <v>0</v>
      </c>
      <c r="M2083">
        <v>0</v>
      </c>
      <c r="N2083">
        <v>0</v>
      </c>
      <c r="O2083">
        <v>0</v>
      </c>
      <c r="P2083">
        <v>0</v>
      </c>
      <c r="Q2083">
        <v>0</v>
      </c>
      <c r="R2083">
        <v>0</v>
      </c>
      <c r="S2083">
        <v>0</v>
      </c>
      <c r="T2083">
        <v>0</v>
      </c>
      <c r="U2083">
        <v>0</v>
      </c>
    </row>
    <row r="2084" spans="1:21" x14ac:dyDescent="0.2">
      <c r="A2084" t="s">
        <v>4563</v>
      </c>
      <c r="B2084" t="s">
        <v>4740</v>
      </c>
      <c r="C2084" t="s">
        <v>4741</v>
      </c>
      <c r="D2084" t="s">
        <v>4566</v>
      </c>
      <c r="E2084" t="s">
        <v>4567</v>
      </c>
      <c r="F2084" t="s">
        <v>4568</v>
      </c>
      <c r="G2084">
        <v>0</v>
      </c>
      <c r="H2084" s="16">
        <v>7.1768875592991103E-6</v>
      </c>
      <c r="I2084" s="16">
        <v>2.2328226556509701E-5</v>
      </c>
      <c r="J2084" s="16">
        <v>6.1919300732977398E-6</v>
      </c>
      <c r="K2084">
        <v>0</v>
      </c>
      <c r="L2084">
        <v>0</v>
      </c>
      <c r="M2084">
        <v>0</v>
      </c>
      <c r="N2084">
        <v>0</v>
      </c>
      <c r="O2084">
        <v>0</v>
      </c>
      <c r="P2084">
        <v>0</v>
      </c>
      <c r="Q2084">
        <v>0</v>
      </c>
      <c r="R2084">
        <v>0</v>
      </c>
      <c r="S2084">
        <v>0</v>
      </c>
      <c r="T2084">
        <v>0</v>
      </c>
      <c r="U2084">
        <v>0</v>
      </c>
    </row>
    <row r="2085" spans="1:21" x14ac:dyDescent="0.2">
      <c r="A2085" t="s">
        <v>4563</v>
      </c>
      <c r="B2085" t="s">
        <v>4742</v>
      </c>
      <c r="C2085" t="s">
        <v>4743</v>
      </c>
      <c r="D2085" t="s">
        <v>4566</v>
      </c>
      <c r="E2085" t="s">
        <v>4567</v>
      </c>
      <c r="F2085" t="s">
        <v>4568</v>
      </c>
      <c r="G2085">
        <v>0</v>
      </c>
      <c r="H2085">
        <v>0</v>
      </c>
      <c r="I2085">
        <v>0</v>
      </c>
      <c r="J2085">
        <v>0</v>
      </c>
      <c r="K2085">
        <v>0</v>
      </c>
      <c r="L2085">
        <v>0</v>
      </c>
      <c r="M2085">
        <v>0</v>
      </c>
      <c r="N2085">
        <v>0</v>
      </c>
      <c r="O2085">
        <v>0</v>
      </c>
      <c r="P2085">
        <v>0</v>
      </c>
      <c r="Q2085">
        <v>0</v>
      </c>
      <c r="R2085">
        <v>0</v>
      </c>
      <c r="S2085">
        <v>0</v>
      </c>
      <c r="T2085">
        <v>0</v>
      </c>
      <c r="U2085">
        <v>0</v>
      </c>
    </row>
    <row r="2086" spans="1:21" x14ac:dyDescent="0.2">
      <c r="A2086" t="s">
        <v>4563</v>
      </c>
      <c r="B2086" t="s">
        <v>4744</v>
      </c>
      <c r="C2086" t="s">
        <v>4663</v>
      </c>
      <c r="D2086" t="s">
        <v>4566</v>
      </c>
      <c r="E2086" t="s">
        <v>4567</v>
      </c>
      <c r="F2086" t="s">
        <v>4568</v>
      </c>
      <c r="G2086">
        <v>0</v>
      </c>
      <c r="H2086">
        <v>0</v>
      </c>
      <c r="I2086">
        <v>0</v>
      </c>
      <c r="J2086">
        <v>0</v>
      </c>
      <c r="K2086">
        <v>0</v>
      </c>
      <c r="L2086">
        <v>0</v>
      </c>
      <c r="M2086">
        <v>0</v>
      </c>
      <c r="N2086">
        <v>0</v>
      </c>
      <c r="O2086">
        <v>0</v>
      </c>
      <c r="P2086">
        <v>0</v>
      </c>
      <c r="Q2086">
        <v>0</v>
      </c>
      <c r="R2086">
        <v>0</v>
      </c>
      <c r="S2086">
        <v>0</v>
      </c>
      <c r="T2086">
        <v>0</v>
      </c>
      <c r="U2086">
        <v>0</v>
      </c>
    </row>
    <row r="2087" spans="1:21" x14ac:dyDescent="0.2">
      <c r="A2087" t="s">
        <v>4563</v>
      </c>
      <c r="B2087" t="s">
        <v>4745</v>
      </c>
      <c r="C2087" t="s">
        <v>4665</v>
      </c>
      <c r="D2087" t="s">
        <v>4573</v>
      </c>
      <c r="E2087" t="s">
        <v>4574</v>
      </c>
      <c r="F2087" t="s">
        <v>421</v>
      </c>
      <c r="G2087">
        <v>0</v>
      </c>
      <c r="H2087">
        <v>0</v>
      </c>
      <c r="I2087">
        <v>0</v>
      </c>
      <c r="J2087">
        <v>0</v>
      </c>
      <c r="K2087">
        <v>0</v>
      </c>
      <c r="L2087">
        <v>0</v>
      </c>
      <c r="M2087">
        <v>0</v>
      </c>
      <c r="N2087">
        <v>0</v>
      </c>
      <c r="O2087">
        <v>0</v>
      </c>
      <c r="P2087">
        <v>0</v>
      </c>
      <c r="Q2087">
        <v>0</v>
      </c>
      <c r="R2087">
        <v>0</v>
      </c>
      <c r="S2087">
        <v>0</v>
      </c>
      <c r="T2087">
        <v>0</v>
      </c>
      <c r="U2087">
        <v>0</v>
      </c>
    </row>
    <row r="2088" spans="1:21" x14ac:dyDescent="0.2">
      <c r="A2088" t="s">
        <v>4563</v>
      </c>
      <c r="B2088" t="s">
        <v>4746</v>
      </c>
      <c r="C2088" t="s">
        <v>4747</v>
      </c>
      <c r="D2088" t="s">
        <v>4566</v>
      </c>
      <c r="E2088" t="s">
        <v>4567</v>
      </c>
      <c r="F2088" t="s">
        <v>4568</v>
      </c>
      <c r="G2088">
        <v>0</v>
      </c>
      <c r="H2088">
        <v>0</v>
      </c>
      <c r="I2088">
        <v>0</v>
      </c>
      <c r="J2088">
        <v>0</v>
      </c>
      <c r="K2088">
        <v>0</v>
      </c>
      <c r="L2088">
        <v>0</v>
      </c>
      <c r="M2088">
        <v>0</v>
      </c>
      <c r="N2088">
        <v>0</v>
      </c>
      <c r="O2088">
        <v>0</v>
      </c>
      <c r="P2088">
        <v>0</v>
      </c>
      <c r="Q2088">
        <v>0</v>
      </c>
      <c r="R2088">
        <v>0</v>
      </c>
      <c r="S2088">
        <v>0</v>
      </c>
      <c r="T2088">
        <v>0</v>
      </c>
      <c r="U2088">
        <v>0</v>
      </c>
    </row>
    <row r="2089" spans="1:21" x14ac:dyDescent="0.2">
      <c r="A2089" t="s">
        <v>4748</v>
      </c>
      <c r="B2089" t="s">
        <v>4749</v>
      </c>
      <c r="C2089" t="s">
        <v>4750</v>
      </c>
      <c r="D2089" t="s">
        <v>4751</v>
      </c>
      <c r="E2089" t="s">
        <v>4752</v>
      </c>
      <c r="F2089" t="s">
        <v>421</v>
      </c>
      <c r="G2089">
        <v>0</v>
      </c>
      <c r="H2089">
        <v>0</v>
      </c>
      <c r="I2089">
        <v>0</v>
      </c>
      <c r="J2089">
        <v>0</v>
      </c>
      <c r="K2089">
        <v>0</v>
      </c>
      <c r="L2089">
        <v>0</v>
      </c>
      <c r="M2089">
        <v>0</v>
      </c>
      <c r="N2089">
        <v>0</v>
      </c>
      <c r="O2089">
        <v>0</v>
      </c>
      <c r="P2089">
        <v>0</v>
      </c>
      <c r="Q2089">
        <v>0</v>
      </c>
      <c r="R2089">
        <v>0</v>
      </c>
      <c r="S2089">
        <v>0</v>
      </c>
      <c r="T2089">
        <v>0</v>
      </c>
      <c r="U2089">
        <v>0</v>
      </c>
    </row>
    <row r="2090" spans="1:21" x14ac:dyDescent="0.2">
      <c r="A2090" t="s">
        <v>4748</v>
      </c>
      <c r="B2090" t="s">
        <v>4753</v>
      </c>
      <c r="C2090" t="s">
        <v>4754</v>
      </c>
      <c r="D2090" t="s">
        <v>4755</v>
      </c>
      <c r="E2090" t="s">
        <v>4756</v>
      </c>
      <c r="F2090" t="s">
        <v>421</v>
      </c>
      <c r="G2090">
        <v>0</v>
      </c>
      <c r="H2090">
        <v>0</v>
      </c>
      <c r="I2090">
        <v>0</v>
      </c>
      <c r="J2090">
        <v>0</v>
      </c>
      <c r="K2090">
        <v>0</v>
      </c>
      <c r="L2090">
        <v>0</v>
      </c>
      <c r="M2090">
        <v>0</v>
      </c>
      <c r="N2090">
        <v>0</v>
      </c>
      <c r="O2090">
        <v>0</v>
      </c>
      <c r="P2090">
        <v>0</v>
      </c>
      <c r="Q2090">
        <v>0</v>
      </c>
      <c r="R2090">
        <v>0</v>
      </c>
      <c r="S2090">
        <v>0</v>
      </c>
      <c r="T2090">
        <v>0</v>
      </c>
      <c r="U2090">
        <v>0</v>
      </c>
    </row>
    <row r="2091" spans="1:21" x14ac:dyDescent="0.2">
      <c r="A2091" t="s">
        <v>4748</v>
      </c>
      <c r="B2091" t="s">
        <v>4757</v>
      </c>
      <c r="C2091" t="s">
        <v>4758</v>
      </c>
      <c r="D2091" t="s">
        <v>4751</v>
      </c>
      <c r="E2091" t="s">
        <v>4752</v>
      </c>
      <c r="F2091" t="s">
        <v>421</v>
      </c>
      <c r="G2091">
        <v>0</v>
      </c>
      <c r="H2091">
        <v>0</v>
      </c>
      <c r="I2091">
        <v>0</v>
      </c>
      <c r="J2091">
        <v>0</v>
      </c>
      <c r="K2091">
        <v>0</v>
      </c>
      <c r="L2091">
        <v>0</v>
      </c>
      <c r="M2091">
        <v>0</v>
      </c>
      <c r="N2091">
        <v>0</v>
      </c>
      <c r="O2091">
        <v>0</v>
      </c>
      <c r="P2091">
        <v>0</v>
      </c>
      <c r="Q2091">
        <v>0</v>
      </c>
      <c r="R2091">
        <v>0</v>
      </c>
      <c r="S2091">
        <v>0</v>
      </c>
      <c r="T2091">
        <v>0</v>
      </c>
      <c r="U2091">
        <v>0</v>
      </c>
    </row>
    <row r="2092" spans="1:21" x14ac:dyDescent="0.2">
      <c r="A2092" t="s">
        <v>4748</v>
      </c>
      <c r="B2092" t="s">
        <v>4759</v>
      </c>
      <c r="C2092" t="s">
        <v>4760</v>
      </c>
      <c r="D2092" t="s">
        <v>4761</v>
      </c>
      <c r="E2092" t="s">
        <v>4762</v>
      </c>
      <c r="F2092" t="s">
        <v>4763</v>
      </c>
      <c r="G2092">
        <v>0</v>
      </c>
      <c r="H2092">
        <v>0</v>
      </c>
      <c r="I2092">
        <v>0</v>
      </c>
      <c r="J2092">
        <v>0</v>
      </c>
      <c r="K2092">
        <v>0</v>
      </c>
      <c r="L2092">
        <v>0</v>
      </c>
      <c r="M2092">
        <v>0</v>
      </c>
      <c r="N2092">
        <v>0</v>
      </c>
      <c r="O2092">
        <v>0</v>
      </c>
      <c r="P2092">
        <v>0</v>
      </c>
      <c r="Q2092">
        <v>0</v>
      </c>
      <c r="R2092">
        <v>0</v>
      </c>
      <c r="S2092">
        <v>0</v>
      </c>
      <c r="T2092">
        <v>0</v>
      </c>
      <c r="U2092">
        <v>0</v>
      </c>
    </row>
    <row r="2093" spans="1:21" x14ac:dyDescent="0.2">
      <c r="A2093" t="s">
        <v>4748</v>
      </c>
      <c r="B2093" t="s">
        <v>4764</v>
      </c>
      <c r="C2093" t="s">
        <v>4765</v>
      </c>
      <c r="D2093" t="s">
        <v>4761</v>
      </c>
      <c r="E2093" t="s">
        <v>4762</v>
      </c>
      <c r="F2093" t="s">
        <v>421</v>
      </c>
      <c r="G2093">
        <v>1.9570671813095501E-3</v>
      </c>
      <c r="H2093">
        <v>2.9450818359253201</v>
      </c>
      <c r="I2093">
        <v>4.67138984242255</v>
      </c>
      <c r="J2093">
        <v>3.1075399425358898</v>
      </c>
      <c r="K2093">
        <v>8.6555803116023303E-4</v>
      </c>
      <c r="L2093">
        <v>1.3078408130671E-3</v>
      </c>
      <c r="M2093">
        <v>1.3597840068489001E-3</v>
      </c>
      <c r="N2093">
        <v>1.8584140278031301E-3</v>
      </c>
      <c r="O2093">
        <v>1.72572380099308E-3</v>
      </c>
      <c r="P2093">
        <v>6.5244439253483901E-4</v>
      </c>
      <c r="Q2093">
        <v>1.52729135122631E-3</v>
      </c>
      <c r="R2093">
        <v>5.7250507699697895E-4</v>
      </c>
      <c r="S2093">
        <v>1.1137345797559101E-3</v>
      </c>
      <c r="T2093">
        <v>7.01425297302513E-4</v>
      </c>
      <c r="U2093">
        <v>8.3227000720641502E-4</v>
      </c>
    </row>
    <row r="2094" spans="1:21" x14ac:dyDescent="0.2">
      <c r="A2094" t="s">
        <v>4748</v>
      </c>
      <c r="B2094" t="s">
        <v>4766</v>
      </c>
      <c r="C2094" t="s">
        <v>4767</v>
      </c>
      <c r="D2094" t="s">
        <v>4761</v>
      </c>
      <c r="E2094" t="s">
        <v>4762</v>
      </c>
      <c r="F2094" t="s">
        <v>4763</v>
      </c>
      <c r="G2094">
        <v>0</v>
      </c>
      <c r="H2094">
        <v>0</v>
      </c>
      <c r="I2094">
        <v>0</v>
      </c>
      <c r="J2094">
        <v>0</v>
      </c>
      <c r="K2094">
        <v>0</v>
      </c>
      <c r="L2094">
        <v>0</v>
      </c>
      <c r="M2094">
        <v>0</v>
      </c>
      <c r="N2094">
        <v>0</v>
      </c>
      <c r="O2094">
        <v>0</v>
      </c>
      <c r="P2094">
        <v>0</v>
      </c>
      <c r="Q2094">
        <v>0</v>
      </c>
      <c r="R2094">
        <v>0</v>
      </c>
      <c r="S2094">
        <v>0</v>
      </c>
      <c r="T2094">
        <v>0</v>
      </c>
      <c r="U2094">
        <v>0</v>
      </c>
    </row>
    <row r="2095" spans="1:21" x14ac:dyDescent="0.2">
      <c r="A2095" t="s">
        <v>4748</v>
      </c>
      <c r="B2095" t="s">
        <v>4768</v>
      </c>
      <c r="C2095" t="s">
        <v>4769</v>
      </c>
      <c r="D2095" t="s">
        <v>4761</v>
      </c>
      <c r="E2095" t="s">
        <v>4762</v>
      </c>
      <c r="F2095" t="s">
        <v>4763</v>
      </c>
      <c r="G2095">
        <v>0</v>
      </c>
      <c r="H2095">
        <v>0</v>
      </c>
      <c r="I2095">
        <v>0</v>
      </c>
      <c r="J2095">
        <v>0</v>
      </c>
      <c r="K2095">
        <v>0</v>
      </c>
      <c r="L2095">
        <v>0</v>
      </c>
      <c r="M2095">
        <v>0</v>
      </c>
      <c r="N2095">
        <v>0</v>
      </c>
      <c r="O2095">
        <v>0</v>
      </c>
      <c r="P2095">
        <v>0</v>
      </c>
      <c r="Q2095">
        <v>0</v>
      </c>
      <c r="R2095">
        <v>0</v>
      </c>
      <c r="S2095">
        <v>0</v>
      </c>
      <c r="T2095">
        <v>0</v>
      </c>
      <c r="U2095">
        <v>0</v>
      </c>
    </row>
    <row r="2096" spans="1:21" x14ac:dyDescent="0.2">
      <c r="A2096" t="s">
        <v>4748</v>
      </c>
      <c r="B2096" t="s">
        <v>4770</v>
      </c>
      <c r="C2096" t="s">
        <v>4771</v>
      </c>
      <c r="D2096" t="s">
        <v>4751</v>
      </c>
      <c r="E2096" t="s">
        <v>4752</v>
      </c>
      <c r="F2096" t="s">
        <v>421</v>
      </c>
      <c r="G2096">
        <v>1.95705085320493E-3</v>
      </c>
      <c r="H2096">
        <v>2.9448414022525</v>
      </c>
      <c r="I2096">
        <v>4.6704842992127702</v>
      </c>
      <c r="J2096">
        <v>3.1059845252989602</v>
      </c>
      <c r="K2096">
        <v>8.6555791351556504E-4</v>
      </c>
      <c r="L2096">
        <v>1.30784024267591E-3</v>
      </c>
      <c r="M2096">
        <v>1.3597856764186499E-3</v>
      </c>
      <c r="N2096">
        <v>1.85849192804255E-3</v>
      </c>
      <c r="O2096">
        <v>1.72570002027557E-3</v>
      </c>
      <c r="P2096">
        <v>6.5243595913389897E-4</v>
      </c>
      <c r="Q2096">
        <v>1.52716750415268E-3</v>
      </c>
      <c r="R2096">
        <v>5.7247567852541697E-4</v>
      </c>
      <c r="S2096">
        <v>1.11365049827293E-3</v>
      </c>
      <c r="T2096">
        <v>7.0144704285654601E-4</v>
      </c>
      <c r="U2096">
        <v>8.3224407559056896E-4</v>
      </c>
    </row>
    <row r="2097" spans="1:21" x14ac:dyDescent="0.2">
      <c r="A2097" t="s">
        <v>4748</v>
      </c>
      <c r="B2097" t="s">
        <v>4772</v>
      </c>
      <c r="C2097" t="s">
        <v>4773</v>
      </c>
      <c r="D2097" t="s">
        <v>4751</v>
      </c>
      <c r="E2097" t="s">
        <v>4752</v>
      </c>
      <c r="F2097" t="s">
        <v>421</v>
      </c>
      <c r="G2097">
        <v>1.9570593462062799E-3</v>
      </c>
      <c r="H2097">
        <v>2.9447889393597899</v>
      </c>
      <c r="I2097">
        <v>4.6720555633686001</v>
      </c>
      <c r="J2097">
        <v>3.1070538225790298</v>
      </c>
      <c r="K2097">
        <v>8.6555777931668896E-4</v>
      </c>
      <c r="L2097">
        <v>1.3078516760423799E-3</v>
      </c>
      <c r="M2097">
        <v>1.35978020334577E-3</v>
      </c>
      <c r="N2097">
        <v>1.85841539099177E-3</v>
      </c>
      <c r="O2097">
        <v>1.72571650336031E-3</v>
      </c>
      <c r="P2097">
        <v>6.5243484981699598E-4</v>
      </c>
      <c r="Q2097">
        <v>1.5272633523508499E-3</v>
      </c>
      <c r="R2097">
        <v>5.7248649008237397E-4</v>
      </c>
      <c r="S2097">
        <v>1.11373146724638E-3</v>
      </c>
      <c r="T2097">
        <v>7.0142893021746396E-4</v>
      </c>
      <c r="U2097">
        <v>8.3226151905818895E-4</v>
      </c>
    </row>
    <row r="2098" spans="1:21" x14ac:dyDescent="0.2">
      <c r="A2098" t="s">
        <v>4748</v>
      </c>
      <c r="B2098" t="s">
        <v>4774</v>
      </c>
      <c r="C2098" t="s">
        <v>4775</v>
      </c>
      <c r="D2098" t="s">
        <v>4751</v>
      </c>
      <c r="E2098" t="s">
        <v>4752</v>
      </c>
      <c r="F2098" t="s">
        <v>421</v>
      </c>
      <c r="G2098">
        <v>0</v>
      </c>
      <c r="H2098">
        <v>0</v>
      </c>
      <c r="I2098">
        <v>0</v>
      </c>
      <c r="J2098">
        <v>0</v>
      </c>
      <c r="K2098">
        <v>0</v>
      </c>
      <c r="L2098">
        <v>0</v>
      </c>
      <c r="M2098">
        <v>0</v>
      </c>
      <c r="N2098">
        <v>0</v>
      </c>
      <c r="O2098">
        <v>0</v>
      </c>
      <c r="P2098">
        <v>0</v>
      </c>
      <c r="Q2098">
        <v>0</v>
      </c>
      <c r="R2098">
        <v>0</v>
      </c>
      <c r="S2098">
        <v>0</v>
      </c>
      <c r="T2098">
        <v>0</v>
      </c>
      <c r="U2098">
        <v>0</v>
      </c>
    </row>
    <row r="2099" spans="1:21" x14ac:dyDescent="0.2">
      <c r="A2099" t="s">
        <v>4748</v>
      </c>
      <c r="B2099" t="s">
        <v>4776</v>
      </c>
      <c r="C2099" t="s">
        <v>4777</v>
      </c>
      <c r="D2099" t="s">
        <v>4761</v>
      </c>
      <c r="E2099" t="s">
        <v>4762</v>
      </c>
      <c r="F2099" t="s">
        <v>421</v>
      </c>
      <c r="G2099">
        <v>0</v>
      </c>
      <c r="H2099">
        <v>0</v>
      </c>
      <c r="I2099">
        <v>0</v>
      </c>
      <c r="J2099">
        <v>0</v>
      </c>
      <c r="K2099">
        <v>0</v>
      </c>
      <c r="L2099">
        <v>0</v>
      </c>
      <c r="M2099">
        <v>0</v>
      </c>
      <c r="N2099">
        <v>0</v>
      </c>
      <c r="O2099">
        <v>0</v>
      </c>
      <c r="P2099">
        <v>0</v>
      </c>
      <c r="Q2099">
        <v>0</v>
      </c>
      <c r="R2099">
        <v>0</v>
      </c>
      <c r="S2099">
        <v>0</v>
      </c>
      <c r="T2099">
        <v>0</v>
      </c>
      <c r="U2099">
        <v>0</v>
      </c>
    </row>
    <row r="2100" spans="1:21" x14ac:dyDescent="0.2">
      <c r="A2100" t="s">
        <v>4748</v>
      </c>
      <c r="B2100" t="s">
        <v>4778</v>
      </c>
      <c r="C2100" t="s">
        <v>4779</v>
      </c>
      <c r="D2100" t="s">
        <v>4761</v>
      </c>
      <c r="E2100" t="s">
        <v>4762</v>
      </c>
      <c r="F2100" t="s">
        <v>4763</v>
      </c>
      <c r="G2100">
        <v>0</v>
      </c>
      <c r="H2100">
        <v>0</v>
      </c>
      <c r="I2100">
        <v>0</v>
      </c>
      <c r="J2100">
        <v>0</v>
      </c>
      <c r="K2100">
        <v>0</v>
      </c>
      <c r="L2100">
        <v>0</v>
      </c>
      <c r="M2100">
        <v>0</v>
      </c>
      <c r="N2100">
        <v>0</v>
      </c>
      <c r="O2100">
        <v>0</v>
      </c>
      <c r="P2100">
        <v>0</v>
      </c>
      <c r="Q2100">
        <v>0</v>
      </c>
      <c r="R2100">
        <v>0</v>
      </c>
      <c r="S2100">
        <v>0</v>
      </c>
      <c r="T2100">
        <v>0</v>
      </c>
      <c r="U2100">
        <v>0</v>
      </c>
    </row>
    <row r="2101" spans="1:21" x14ac:dyDescent="0.2">
      <c r="A2101" t="s">
        <v>4748</v>
      </c>
      <c r="B2101" t="s">
        <v>4780</v>
      </c>
      <c r="C2101" t="s">
        <v>4781</v>
      </c>
      <c r="D2101" t="s">
        <v>4761</v>
      </c>
      <c r="E2101" t="s">
        <v>4762</v>
      </c>
      <c r="F2101" t="s">
        <v>4763</v>
      </c>
      <c r="G2101">
        <v>0</v>
      </c>
      <c r="H2101">
        <v>0</v>
      </c>
      <c r="I2101">
        <v>0</v>
      </c>
      <c r="J2101">
        <v>0</v>
      </c>
      <c r="K2101">
        <v>0</v>
      </c>
      <c r="L2101">
        <v>0</v>
      </c>
      <c r="M2101">
        <v>0</v>
      </c>
      <c r="N2101">
        <v>0</v>
      </c>
      <c r="O2101">
        <v>0</v>
      </c>
      <c r="P2101">
        <v>0</v>
      </c>
      <c r="Q2101">
        <v>0</v>
      </c>
      <c r="R2101">
        <v>0</v>
      </c>
      <c r="S2101">
        <v>0</v>
      </c>
      <c r="T2101">
        <v>0</v>
      </c>
      <c r="U2101">
        <v>0</v>
      </c>
    </row>
    <row r="2102" spans="1:21" x14ac:dyDescent="0.2">
      <c r="A2102" t="s">
        <v>4748</v>
      </c>
      <c r="B2102" t="s">
        <v>4782</v>
      </c>
      <c r="C2102" t="s">
        <v>4783</v>
      </c>
      <c r="D2102" t="s">
        <v>4761</v>
      </c>
      <c r="E2102" t="s">
        <v>4762</v>
      </c>
      <c r="F2102" t="s">
        <v>4763</v>
      </c>
      <c r="G2102">
        <v>0</v>
      </c>
      <c r="H2102">
        <v>0</v>
      </c>
      <c r="I2102">
        <v>0</v>
      </c>
      <c r="J2102">
        <v>0</v>
      </c>
      <c r="K2102">
        <v>0</v>
      </c>
      <c r="L2102">
        <v>0</v>
      </c>
      <c r="M2102">
        <v>0</v>
      </c>
      <c r="N2102">
        <v>0</v>
      </c>
      <c r="O2102">
        <v>0</v>
      </c>
      <c r="P2102">
        <v>0</v>
      </c>
      <c r="Q2102">
        <v>0</v>
      </c>
      <c r="R2102">
        <v>0</v>
      </c>
      <c r="S2102">
        <v>0</v>
      </c>
      <c r="T2102">
        <v>0</v>
      </c>
      <c r="U2102">
        <v>0</v>
      </c>
    </row>
    <row r="2103" spans="1:21" x14ac:dyDescent="0.2">
      <c r="A2103" t="s">
        <v>4748</v>
      </c>
      <c r="B2103" t="s">
        <v>4784</v>
      </c>
      <c r="C2103" t="s">
        <v>4785</v>
      </c>
      <c r="D2103" t="s">
        <v>4761</v>
      </c>
      <c r="E2103" t="s">
        <v>4762</v>
      </c>
      <c r="F2103" t="s">
        <v>4763</v>
      </c>
      <c r="G2103">
        <v>0</v>
      </c>
      <c r="H2103">
        <v>0</v>
      </c>
      <c r="I2103">
        <v>0</v>
      </c>
      <c r="J2103">
        <v>0</v>
      </c>
      <c r="K2103">
        <v>0</v>
      </c>
      <c r="L2103">
        <v>0</v>
      </c>
      <c r="M2103">
        <v>0</v>
      </c>
      <c r="N2103">
        <v>0</v>
      </c>
      <c r="O2103">
        <v>0</v>
      </c>
      <c r="P2103">
        <v>0</v>
      </c>
      <c r="Q2103">
        <v>0</v>
      </c>
      <c r="R2103">
        <v>0</v>
      </c>
      <c r="S2103">
        <v>0</v>
      </c>
      <c r="T2103">
        <v>0</v>
      </c>
      <c r="U2103">
        <v>0</v>
      </c>
    </row>
    <row r="2104" spans="1:21" x14ac:dyDescent="0.2">
      <c r="A2104" t="s">
        <v>4748</v>
      </c>
      <c r="B2104" t="s">
        <v>4786</v>
      </c>
      <c r="C2104" t="s">
        <v>4787</v>
      </c>
      <c r="D2104" t="s">
        <v>4761</v>
      </c>
      <c r="E2104" t="s">
        <v>4762</v>
      </c>
      <c r="F2104" t="s">
        <v>4763</v>
      </c>
      <c r="G2104">
        <v>0</v>
      </c>
      <c r="H2104">
        <v>0</v>
      </c>
      <c r="I2104">
        <v>0</v>
      </c>
      <c r="J2104">
        <v>0</v>
      </c>
      <c r="K2104">
        <v>0</v>
      </c>
      <c r="L2104">
        <v>0</v>
      </c>
      <c r="M2104">
        <v>0</v>
      </c>
      <c r="N2104">
        <v>0</v>
      </c>
      <c r="O2104">
        <v>0</v>
      </c>
      <c r="P2104">
        <v>0</v>
      </c>
      <c r="Q2104">
        <v>0</v>
      </c>
      <c r="R2104">
        <v>0</v>
      </c>
      <c r="S2104">
        <v>0</v>
      </c>
      <c r="T2104">
        <v>0</v>
      </c>
      <c r="U2104">
        <v>0</v>
      </c>
    </row>
    <row r="2105" spans="1:21" x14ac:dyDescent="0.2">
      <c r="A2105" t="s">
        <v>4748</v>
      </c>
      <c r="B2105" t="s">
        <v>4788</v>
      </c>
      <c r="C2105" t="s">
        <v>4789</v>
      </c>
      <c r="D2105" t="s">
        <v>4761</v>
      </c>
      <c r="E2105" t="s">
        <v>4762</v>
      </c>
      <c r="F2105" t="s">
        <v>421</v>
      </c>
      <c r="G2105">
        <v>0</v>
      </c>
      <c r="H2105">
        <v>0</v>
      </c>
      <c r="I2105">
        <v>0</v>
      </c>
      <c r="J2105">
        <v>0</v>
      </c>
      <c r="K2105">
        <v>0</v>
      </c>
      <c r="L2105">
        <v>0</v>
      </c>
      <c r="M2105">
        <v>0</v>
      </c>
      <c r="N2105">
        <v>0</v>
      </c>
      <c r="O2105">
        <v>0</v>
      </c>
      <c r="P2105">
        <v>0</v>
      </c>
      <c r="Q2105">
        <v>0</v>
      </c>
      <c r="R2105">
        <v>0</v>
      </c>
      <c r="S2105">
        <v>0</v>
      </c>
      <c r="T2105">
        <v>0</v>
      </c>
      <c r="U2105">
        <v>0</v>
      </c>
    </row>
    <row r="2106" spans="1:21" x14ac:dyDescent="0.2">
      <c r="A2106" t="s">
        <v>4748</v>
      </c>
      <c r="B2106" t="s">
        <v>4790</v>
      </c>
      <c r="C2106" t="s">
        <v>4791</v>
      </c>
      <c r="D2106" t="s">
        <v>4761</v>
      </c>
      <c r="E2106" t="s">
        <v>4762</v>
      </c>
      <c r="F2106" t="s">
        <v>4763</v>
      </c>
      <c r="G2106">
        <v>0</v>
      </c>
      <c r="H2106">
        <v>0</v>
      </c>
      <c r="I2106">
        <v>0</v>
      </c>
      <c r="J2106">
        <v>0</v>
      </c>
      <c r="K2106">
        <v>0</v>
      </c>
      <c r="L2106">
        <v>0</v>
      </c>
      <c r="M2106">
        <v>0</v>
      </c>
      <c r="N2106">
        <v>0</v>
      </c>
      <c r="O2106">
        <v>0</v>
      </c>
      <c r="P2106">
        <v>0</v>
      </c>
      <c r="Q2106">
        <v>0</v>
      </c>
      <c r="R2106">
        <v>0</v>
      </c>
      <c r="S2106">
        <v>0</v>
      </c>
      <c r="T2106">
        <v>0</v>
      </c>
      <c r="U2106">
        <v>0</v>
      </c>
    </row>
    <row r="2107" spans="1:21" x14ac:dyDescent="0.2">
      <c r="A2107" t="s">
        <v>4748</v>
      </c>
      <c r="B2107" t="s">
        <v>4792</v>
      </c>
      <c r="C2107" t="s">
        <v>4793</v>
      </c>
      <c r="D2107" t="s">
        <v>4761</v>
      </c>
      <c r="E2107" t="s">
        <v>4762</v>
      </c>
      <c r="F2107" t="s">
        <v>421</v>
      </c>
      <c r="G2107">
        <v>0</v>
      </c>
      <c r="H2107">
        <v>0</v>
      </c>
      <c r="I2107">
        <v>0</v>
      </c>
      <c r="J2107">
        <v>0</v>
      </c>
      <c r="K2107">
        <v>0</v>
      </c>
      <c r="L2107">
        <v>0</v>
      </c>
      <c r="M2107">
        <v>0</v>
      </c>
      <c r="N2107">
        <v>0</v>
      </c>
      <c r="O2107">
        <v>0</v>
      </c>
      <c r="P2107">
        <v>0</v>
      </c>
      <c r="Q2107">
        <v>0</v>
      </c>
      <c r="R2107">
        <v>0</v>
      </c>
      <c r="S2107">
        <v>0</v>
      </c>
      <c r="T2107">
        <v>0</v>
      </c>
      <c r="U2107">
        <v>0</v>
      </c>
    </row>
    <row r="2108" spans="1:21" x14ac:dyDescent="0.2">
      <c r="A2108" t="s">
        <v>4748</v>
      </c>
      <c r="B2108" t="s">
        <v>4794</v>
      </c>
      <c r="C2108" t="s">
        <v>4795</v>
      </c>
      <c r="D2108" t="s">
        <v>4761</v>
      </c>
      <c r="E2108" t="s">
        <v>4762</v>
      </c>
      <c r="F2108" t="s">
        <v>4763</v>
      </c>
      <c r="G2108">
        <v>0</v>
      </c>
      <c r="H2108">
        <v>0</v>
      </c>
      <c r="I2108">
        <v>0</v>
      </c>
      <c r="J2108">
        <v>0</v>
      </c>
      <c r="K2108">
        <v>0</v>
      </c>
      <c r="L2108">
        <v>0</v>
      </c>
      <c r="M2108">
        <v>0</v>
      </c>
      <c r="N2108">
        <v>0</v>
      </c>
      <c r="O2108">
        <v>0</v>
      </c>
      <c r="P2108">
        <v>0</v>
      </c>
      <c r="Q2108">
        <v>0</v>
      </c>
      <c r="R2108">
        <v>0</v>
      </c>
      <c r="S2108">
        <v>0</v>
      </c>
      <c r="T2108">
        <v>0</v>
      </c>
      <c r="U2108">
        <v>0</v>
      </c>
    </row>
    <row r="2109" spans="1:21" x14ac:dyDescent="0.2">
      <c r="A2109" t="s">
        <v>4748</v>
      </c>
      <c r="B2109" t="s">
        <v>4796</v>
      </c>
      <c r="C2109" t="s">
        <v>4797</v>
      </c>
      <c r="D2109" t="s">
        <v>4761</v>
      </c>
      <c r="E2109" t="s">
        <v>4762</v>
      </c>
      <c r="F2109" t="s">
        <v>4763</v>
      </c>
      <c r="G2109">
        <v>0</v>
      </c>
      <c r="H2109">
        <v>0</v>
      </c>
      <c r="I2109">
        <v>0</v>
      </c>
      <c r="J2109">
        <v>0</v>
      </c>
      <c r="K2109">
        <v>0</v>
      </c>
      <c r="L2109">
        <v>0</v>
      </c>
      <c r="M2109">
        <v>0</v>
      </c>
      <c r="N2109">
        <v>0</v>
      </c>
      <c r="O2109">
        <v>0</v>
      </c>
      <c r="P2109">
        <v>0</v>
      </c>
      <c r="Q2109">
        <v>0</v>
      </c>
      <c r="R2109">
        <v>0</v>
      </c>
      <c r="S2109">
        <v>0</v>
      </c>
      <c r="T2109">
        <v>0</v>
      </c>
      <c r="U2109">
        <v>0</v>
      </c>
    </row>
    <row r="2110" spans="1:21" x14ac:dyDescent="0.2">
      <c r="A2110" t="s">
        <v>4748</v>
      </c>
      <c r="B2110" t="s">
        <v>4798</v>
      </c>
      <c r="C2110" t="s">
        <v>4799</v>
      </c>
      <c r="D2110" t="s">
        <v>4751</v>
      </c>
      <c r="E2110" t="s">
        <v>4752</v>
      </c>
      <c r="F2110" t="s">
        <v>421</v>
      </c>
      <c r="G2110">
        <v>0</v>
      </c>
      <c r="H2110">
        <v>0</v>
      </c>
      <c r="I2110">
        <v>0</v>
      </c>
      <c r="J2110">
        <v>0</v>
      </c>
      <c r="K2110">
        <v>0</v>
      </c>
      <c r="L2110">
        <v>0</v>
      </c>
      <c r="M2110">
        <v>0</v>
      </c>
      <c r="N2110">
        <v>0</v>
      </c>
      <c r="O2110">
        <v>0</v>
      </c>
      <c r="P2110">
        <v>0</v>
      </c>
      <c r="Q2110">
        <v>0</v>
      </c>
      <c r="R2110">
        <v>0</v>
      </c>
      <c r="S2110">
        <v>0</v>
      </c>
      <c r="T2110">
        <v>0</v>
      </c>
      <c r="U2110">
        <v>0</v>
      </c>
    </row>
    <row r="2111" spans="1:21" x14ac:dyDescent="0.2">
      <c r="A2111" t="s">
        <v>4748</v>
      </c>
      <c r="B2111" t="s">
        <v>4800</v>
      </c>
      <c r="C2111" t="s">
        <v>4777</v>
      </c>
      <c r="D2111" t="s">
        <v>4761</v>
      </c>
      <c r="E2111" t="s">
        <v>4762</v>
      </c>
      <c r="F2111" t="s">
        <v>421</v>
      </c>
      <c r="G2111">
        <v>0</v>
      </c>
      <c r="H2111">
        <v>0</v>
      </c>
      <c r="I2111">
        <v>0</v>
      </c>
      <c r="J2111">
        <v>0</v>
      </c>
      <c r="K2111">
        <v>0</v>
      </c>
      <c r="L2111">
        <v>0</v>
      </c>
      <c r="M2111">
        <v>0</v>
      </c>
      <c r="N2111">
        <v>0</v>
      </c>
      <c r="O2111">
        <v>0</v>
      </c>
      <c r="P2111">
        <v>0</v>
      </c>
      <c r="Q2111">
        <v>0</v>
      </c>
      <c r="R2111">
        <v>0</v>
      </c>
      <c r="S2111">
        <v>0</v>
      </c>
      <c r="T2111">
        <v>0</v>
      </c>
      <c r="U2111">
        <v>0</v>
      </c>
    </row>
    <row r="2112" spans="1:21" x14ac:dyDescent="0.2">
      <c r="A2112" t="s">
        <v>4748</v>
      </c>
      <c r="B2112" t="s">
        <v>4801</v>
      </c>
      <c r="C2112" t="s">
        <v>4802</v>
      </c>
      <c r="D2112" t="s">
        <v>4803</v>
      </c>
      <c r="E2112" t="s">
        <v>4804</v>
      </c>
      <c r="F2112" t="s">
        <v>4805</v>
      </c>
      <c r="G2112">
        <v>0</v>
      </c>
      <c r="H2112">
        <v>0</v>
      </c>
      <c r="I2112">
        <v>0</v>
      </c>
      <c r="J2112">
        <v>0</v>
      </c>
      <c r="K2112">
        <v>0</v>
      </c>
      <c r="L2112">
        <v>0</v>
      </c>
      <c r="M2112">
        <v>0</v>
      </c>
      <c r="N2112">
        <v>0</v>
      </c>
      <c r="O2112">
        <v>0</v>
      </c>
      <c r="P2112">
        <v>0</v>
      </c>
      <c r="Q2112">
        <v>0</v>
      </c>
      <c r="R2112">
        <v>0</v>
      </c>
      <c r="S2112">
        <v>0</v>
      </c>
      <c r="T2112">
        <v>0</v>
      </c>
      <c r="U2112">
        <v>0</v>
      </c>
    </row>
    <row r="2113" spans="1:21" x14ac:dyDescent="0.2">
      <c r="A2113" t="s">
        <v>4748</v>
      </c>
      <c r="B2113" t="s">
        <v>4806</v>
      </c>
      <c r="C2113" t="s">
        <v>4777</v>
      </c>
      <c r="D2113" t="s">
        <v>4761</v>
      </c>
      <c r="E2113" t="s">
        <v>4762</v>
      </c>
      <c r="F2113" t="s">
        <v>4763</v>
      </c>
      <c r="G2113">
        <v>0</v>
      </c>
      <c r="H2113">
        <v>0</v>
      </c>
      <c r="I2113">
        <v>0</v>
      </c>
      <c r="J2113">
        <v>0</v>
      </c>
      <c r="K2113">
        <v>0</v>
      </c>
      <c r="L2113">
        <v>0</v>
      </c>
      <c r="M2113">
        <v>0</v>
      </c>
      <c r="N2113">
        <v>0</v>
      </c>
      <c r="O2113">
        <v>0</v>
      </c>
      <c r="P2113">
        <v>0</v>
      </c>
      <c r="Q2113">
        <v>0</v>
      </c>
      <c r="R2113">
        <v>0</v>
      </c>
      <c r="S2113">
        <v>0</v>
      </c>
      <c r="T2113">
        <v>0</v>
      </c>
      <c r="U2113">
        <v>0</v>
      </c>
    </row>
    <row r="2114" spans="1:21" x14ac:dyDescent="0.2">
      <c r="A2114" t="s">
        <v>4748</v>
      </c>
      <c r="B2114" t="s">
        <v>4807</v>
      </c>
      <c r="C2114" t="s">
        <v>4808</v>
      </c>
      <c r="D2114" t="s">
        <v>4761</v>
      </c>
      <c r="E2114" t="s">
        <v>4762</v>
      </c>
      <c r="F2114" t="s">
        <v>421</v>
      </c>
      <c r="G2114">
        <v>1.95705085320493E-3</v>
      </c>
      <c r="H2114">
        <v>2.9448414022525</v>
      </c>
      <c r="I2114">
        <v>4.6704842992127702</v>
      </c>
      <c r="J2114">
        <v>3.1059845252989602</v>
      </c>
      <c r="K2114">
        <v>8.6555791351556504E-4</v>
      </c>
      <c r="L2114">
        <v>1.30784024267591E-3</v>
      </c>
      <c r="M2114">
        <v>1.3597856764186499E-3</v>
      </c>
      <c r="N2114">
        <v>1.85849192804255E-3</v>
      </c>
      <c r="O2114">
        <v>1.72570002027557E-3</v>
      </c>
      <c r="P2114">
        <v>6.5243595913389897E-4</v>
      </c>
      <c r="Q2114">
        <v>1.52716750415268E-3</v>
      </c>
      <c r="R2114">
        <v>5.7247567852541697E-4</v>
      </c>
      <c r="S2114">
        <v>1.11365049827293E-3</v>
      </c>
      <c r="T2114">
        <v>7.0144704285654601E-4</v>
      </c>
      <c r="U2114">
        <v>8.3224407559056896E-4</v>
      </c>
    </row>
    <row r="2115" spans="1:21" x14ac:dyDescent="0.2">
      <c r="A2115" t="s">
        <v>4748</v>
      </c>
      <c r="B2115" t="s">
        <v>4809</v>
      </c>
      <c r="C2115" t="s">
        <v>4769</v>
      </c>
      <c r="D2115" t="s">
        <v>4761</v>
      </c>
      <c r="E2115" t="s">
        <v>4762</v>
      </c>
      <c r="F2115" t="s">
        <v>421</v>
      </c>
      <c r="G2115">
        <v>0</v>
      </c>
      <c r="H2115">
        <v>0</v>
      </c>
      <c r="I2115">
        <v>0</v>
      </c>
      <c r="J2115">
        <v>0</v>
      </c>
      <c r="K2115">
        <v>0</v>
      </c>
      <c r="L2115">
        <v>0</v>
      </c>
      <c r="M2115">
        <v>0</v>
      </c>
      <c r="N2115">
        <v>0</v>
      </c>
      <c r="O2115">
        <v>0</v>
      </c>
      <c r="P2115">
        <v>0</v>
      </c>
      <c r="Q2115">
        <v>0</v>
      </c>
      <c r="R2115">
        <v>0</v>
      </c>
      <c r="S2115">
        <v>0</v>
      </c>
      <c r="T2115">
        <v>0</v>
      </c>
      <c r="U2115">
        <v>0</v>
      </c>
    </row>
    <row r="2116" spans="1:21" x14ac:dyDescent="0.2">
      <c r="A2116" t="s">
        <v>4748</v>
      </c>
      <c r="B2116" t="s">
        <v>4810</v>
      </c>
      <c r="C2116" t="s">
        <v>4811</v>
      </c>
      <c r="D2116" t="s">
        <v>4761</v>
      </c>
      <c r="E2116" t="s">
        <v>4762</v>
      </c>
      <c r="F2116" t="s">
        <v>4763</v>
      </c>
      <c r="G2116">
        <v>0</v>
      </c>
      <c r="H2116">
        <v>0</v>
      </c>
      <c r="I2116">
        <v>0</v>
      </c>
      <c r="J2116">
        <v>0</v>
      </c>
      <c r="K2116">
        <v>0</v>
      </c>
      <c r="L2116">
        <v>0</v>
      </c>
      <c r="M2116">
        <v>0</v>
      </c>
      <c r="N2116">
        <v>0</v>
      </c>
      <c r="O2116">
        <v>0</v>
      </c>
      <c r="P2116">
        <v>0</v>
      </c>
      <c r="Q2116">
        <v>0</v>
      </c>
      <c r="R2116">
        <v>0</v>
      </c>
      <c r="S2116">
        <v>0</v>
      </c>
      <c r="T2116">
        <v>0</v>
      </c>
      <c r="U2116">
        <v>0</v>
      </c>
    </row>
    <row r="2117" spans="1:21" x14ac:dyDescent="0.2">
      <c r="A2117" t="s">
        <v>4748</v>
      </c>
      <c r="B2117" t="s">
        <v>4812</v>
      </c>
      <c r="C2117" t="s">
        <v>4789</v>
      </c>
      <c r="D2117" t="s">
        <v>4761</v>
      </c>
      <c r="E2117" t="s">
        <v>4762</v>
      </c>
      <c r="F2117" t="s">
        <v>421</v>
      </c>
      <c r="G2117">
        <v>1.9570593462062799E-3</v>
      </c>
      <c r="H2117">
        <v>2.9447889393597899</v>
      </c>
      <c r="I2117">
        <v>4.6720555633686001</v>
      </c>
      <c r="J2117">
        <v>3.1070538225790298</v>
      </c>
      <c r="K2117">
        <v>8.6555777931668896E-4</v>
      </c>
      <c r="L2117">
        <v>1.3078516760423799E-3</v>
      </c>
      <c r="M2117">
        <v>1.35978020334577E-3</v>
      </c>
      <c r="N2117">
        <v>1.85841539099177E-3</v>
      </c>
      <c r="O2117">
        <v>1.72571650336031E-3</v>
      </c>
      <c r="P2117">
        <v>6.5243484981699598E-4</v>
      </c>
      <c r="Q2117">
        <v>1.5272633523508499E-3</v>
      </c>
      <c r="R2117">
        <v>5.7248649008237397E-4</v>
      </c>
      <c r="S2117">
        <v>1.11373146724638E-3</v>
      </c>
      <c r="T2117">
        <v>7.0142893021746396E-4</v>
      </c>
      <c r="U2117">
        <v>8.3226151905818895E-4</v>
      </c>
    </row>
    <row r="2118" spans="1:21" x14ac:dyDescent="0.2">
      <c r="A2118" t="s">
        <v>4748</v>
      </c>
      <c r="B2118" t="s">
        <v>4813</v>
      </c>
      <c r="C2118" t="s">
        <v>4814</v>
      </c>
      <c r="D2118" t="s">
        <v>4761</v>
      </c>
      <c r="E2118" t="s">
        <v>4762</v>
      </c>
      <c r="F2118" t="s">
        <v>421</v>
      </c>
      <c r="G2118">
        <v>1.13707412265421E-3</v>
      </c>
      <c r="H2118">
        <v>2.22957779570894</v>
      </c>
      <c r="I2118">
        <v>3.5125417296281598</v>
      </c>
      <c r="J2118">
        <v>2.3270104024573199</v>
      </c>
      <c r="K2118">
        <v>5.2680518439021001E-4</v>
      </c>
      <c r="L2118">
        <v>7.7148447932301901E-4</v>
      </c>
      <c r="M2118">
        <v>7.91219815197026E-4</v>
      </c>
      <c r="N2118">
        <v>1.08624509141634E-3</v>
      </c>
      <c r="O2118">
        <v>1.0092171043216201E-3</v>
      </c>
      <c r="P2118">
        <v>3.5351106123432402E-4</v>
      </c>
      <c r="Q2118">
        <v>9.2550348311460902E-4</v>
      </c>
      <c r="R2118">
        <v>3.5472859709524901E-4</v>
      </c>
      <c r="S2118">
        <v>6.4829534823952198E-4</v>
      </c>
      <c r="T2118">
        <v>4.1377544738485297E-4</v>
      </c>
      <c r="U2118">
        <v>4.9065784383004103E-4</v>
      </c>
    </row>
    <row r="2119" spans="1:21" x14ac:dyDescent="0.2">
      <c r="A2119" t="s">
        <v>4748</v>
      </c>
      <c r="B2119" t="s">
        <v>4815</v>
      </c>
      <c r="C2119" t="s">
        <v>4816</v>
      </c>
      <c r="D2119" t="s">
        <v>4751</v>
      </c>
      <c r="E2119" t="s">
        <v>4752</v>
      </c>
      <c r="F2119" t="s">
        <v>421</v>
      </c>
      <c r="G2119">
        <v>0</v>
      </c>
      <c r="H2119">
        <v>0</v>
      </c>
      <c r="I2119">
        <v>0</v>
      </c>
      <c r="J2119">
        <v>0</v>
      </c>
      <c r="K2119">
        <v>0</v>
      </c>
      <c r="L2119">
        <v>0</v>
      </c>
      <c r="M2119">
        <v>0</v>
      </c>
      <c r="N2119">
        <v>0</v>
      </c>
      <c r="O2119">
        <v>0</v>
      </c>
      <c r="P2119">
        <v>0</v>
      </c>
      <c r="Q2119">
        <v>0</v>
      </c>
      <c r="R2119">
        <v>0</v>
      </c>
      <c r="S2119">
        <v>0</v>
      </c>
      <c r="T2119">
        <v>0</v>
      </c>
      <c r="U2119">
        <v>0</v>
      </c>
    </row>
    <row r="2120" spans="1:21" x14ac:dyDescent="0.2">
      <c r="A2120" t="s">
        <v>4748</v>
      </c>
      <c r="B2120" t="s">
        <v>4817</v>
      </c>
      <c r="C2120" t="s">
        <v>4818</v>
      </c>
      <c r="D2120" t="s">
        <v>4819</v>
      </c>
    </row>
    <row r="2121" spans="1:21" x14ac:dyDescent="0.2">
      <c r="A2121" t="s">
        <v>4748</v>
      </c>
      <c r="B2121" t="s">
        <v>4820</v>
      </c>
      <c r="C2121" t="s">
        <v>4787</v>
      </c>
      <c r="D2121" t="s">
        <v>4761</v>
      </c>
      <c r="E2121" t="s">
        <v>4762</v>
      </c>
      <c r="F2121" t="s">
        <v>421</v>
      </c>
      <c r="G2121">
        <v>1.9570306535953799E-3</v>
      </c>
      <c r="H2121">
        <v>2.94365414478809</v>
      </c>
      <c r="I2121">
        <v>4.6745637899262302</v>
      </c>
      <c r="J2121">
        <v>3.1028670655608601</v>
      </c>
      <c r="K2121">
        <v>8.6555860237717895E-4</v>
      </c>
      <c r="L2121">
        <v>1.3079022191869801E-3</v>
      </c>
      <c r="M2121">
        <v>1.3597840807055899E-3</v>
      </c>
      <c r="N2121">
        <v>1.8585355540394299E-3</v>
      </c>
      <c r="O2121">
        <v>1.7257021116167501E-3</v>
      </c>
      <c r="P2121">
        <v>6.5243074207647195E-4</v>
      </c>
      <c r="Q2121">
        <v>1.5272937575290101E-3</v>
      </c>
      <c r="R2121">
        <v>5.7234501070558804E-4</v>
      </c>
      <c r="S2121">
        <v>1.1121815577659999E-3</v>
      </c>
      <c r="T2121">
        <v>7.0146435203043004E-4</v>
      </c>
      <c r="U2121">
        <v>8.3222309527121799E-4</v>
      </c>
    </row>
    <row r="2122" spans="1:21" x14ac:dyDescent="0.2">
      <c r="A2122" t="s">
        <v>4748</v>
      </c>
      <c r="B2122" t="s">
        <v>4821</v>
      </c>
      <c r="C2122" t="s">
        <v>4822</v>
      </c>
      <c r="D2122" t="s">
        <v>4751</v>
      </c>
      <c r="E2122" t="s">
        <v>4752</v>
      </c>
      <c r="F2122" t="s">
        <v>421</v>
      </c>
      <c r="G2122">
        <v>0</v>
      </c>
      <c r="H2122">
        <v>0</v>
      </c>
      <c r="I2122">
        <v>0</v>
      </c>
      <c r="J2122">
        <v>0</v>
      </c>
      <c r="K2122">
        <v>0</v>
      </c>
      <c r="L2122">
        <v>0</v>
      </c>
      <c r="M2122">
        <v>0</v>
      </c>
      <c r="N2122">
        <v>0</v>
      </c>
      <c r="O2122">
        <v>0</v>
      </c>
      <c r="P2122">
        <v>0</v>
      </c>
      <c r="Q2122">
        <v>0</v>
      </c>
      <c r="R2122">
        <v>0</v>
      </c>
      <c r="S2122">
        <v>0</v>
      </c>
      <c r="T2122">
        <v>0</v>
      </c>
      <c r="U2122">
        <v>0</v>
      </c>
    </row>
    <row r="2123" spans="1:21" x14ac:dyDescent="0.2">
      <c r="A2123" t="s">
        <v>4748</v>
      </c>
      <c r="B2123" t="s">
        <v>4823</v>
      </c>
      <c r="C2123" t="s">
        <v>4824</v>
      </c>
      <c r="D2123" t="s">
        <v>4751</v>
      </c>
      <c r="E2123" t="s">
        <v>4752</v>
      </c>
      <c r="F2123" t="s">
        <v>421</v>
      </c>
      <c r="G2123">
        <v>1.13707412265421E-3</v>
      </c>
      <c r="H2123">
        <v>2.22957779570894</v>
      </c>
      <c r="I2123">
        <v>3.5125417296281598</v>
      </c>
      <c r="J2123">
        <v>2.3270104024573199</v>
      </c>
      <c r="K2123">
        <v>5.2680518439021001E-4</v>
      </c>
      <c r="L2123">
        <v>7.7148447932301901E-4</v>
      </c>
      <c r="M2123">
        <v>7.91219815197026E-4</v>
      </c>
      <c r="N2123">
        <v>1.08624509141634E-3</v>
      </c>
      <c r="O2123">
        <v>1.0092171043216201E-3</v>
      </c>
      <c r="P2123">
        <v>3.5351106123432402E-4</v>
      </c>
      <c r="Q2123">
        <v>9.2550348311460902E-4</v>
      </c>
      <c r="R2123">
        <v>3.5472859709524901E-4</v>
      </c>
      <c r="S2123">
        <v>6.4829534823952198E-4</v>
      </c>
      <c r="T2123">
        <v>4.1377544738485297E-4</v>
      </c>
      <c r="U2123">
        <v>4.9065784383004103E-4</v>
      </c>
    </row>
    <row r="2124" spans="1:21" x14ac:dyDescent="0.2">
      <c r="A2124" t="s">
        <v>4748</v>
      </c>
      <c r="B2124" t="s">
        <v>4825</v>
      </c>
      <c r="C2124" t="s">
        <v>4826</v>
      </c>
      <c r="D2124" t="s">
        <v>4751</v>
      </c>
      <c r="E2124" t="s">
        <v>4752</v>
      </c>
      <c r="F2124" t="s">
        <v>421</v>
      </c>
      <c r="G2124">
        <v>0</v>
      </c>
      <c r="H2124">
        <v>0</v>
      </c>
      <c r="I2124">
        <v>0</v>
      </c>
      <c r="J2124">
        <v>0</v>
      </c>
      <c r="K2124">
        <v>0</v>
      </c>
      <c r="L2124">
        <v>0</v>
      </c>
      <c r="M2124">
        <v>0</v>
      </c>
      <c r="N2124">
        <v>0</v>
      </c>
      <c r="O2124">
        <v>0</v>
      </c>
      <c r="P2124">
        <v>0</v>
      </c>
      <c r="Q2124">
        <v>0</v>
      </c>
      <c r="R2124">
        <v>0</v>
      </c>
      <c r="S2124">
        <v>0</v>
      </c>
      <c r="T2124">
        <v>0</v>
      </c>
      <c r="U2124">
        <v>0</v>
      </c>
    </row>
    <row r="2125" spans="1:21" x14ac:dyDescent="0.2">
      <c r="A2125" t="s">
        <v>4748</v>
      </c>
      <c r="B2125" t="s">
        <v>4827</v>
      </c>
      <c r="C2125" t="s">
        <v>4793</v>
      </c>
      <c r="D2125" t="s">
        <v>4761</v>
      </c>
      <c r="E2125" t="s">
        <v>4762</v>
      </c>
      <c r="F2125" t="s">
        <v>421</v>
      </c>
      <c r="G2125">
        <v>0</v>
      </c>
      <c r="H2125">
        <v>0</v>
      </c>
      <c r="I2125">
        <v>0</v>
      </c>
      <c r="J2125">
        <v>0</v>
      </c>
      <c r="K2125">
        <v>0</v>
      </c>
      <c r="L2125">
        <v>0</v>
      </c>
      <c r="M2125">
        <v>0</v>
      </c>
      <c r="N2125">
        <v>0</v>
      </c>
      <c r="O2125">
        <v>0</v>
      </c>
      <c r="P2125">
        <v>0</v>
      </c>
      <c r="Q2125">
        <v>0</v>
      </c>
      <c r="R2125">
        <v>0</v>
      </c>
      <c r="S2125">
        <v>0</v>
      </c>
      <c r="T2125">
        <v>0</v>
      </c>
      <c r="U2125">
        <v>0</v>
      </c>
    </row>
    <row r="2126" spans="1:21" x14ac:dyDescent="0.2">
      <c r="A2126" t="s">
        <v>4748</v>
      </c>
      <c r="B2126" t="s">
        <v>4828</v>
      </c>
      <c r="C2126" t="s">
        <v>4829</v>
      </c>
      <c r="D2126" t="s">
        <v>4751</v>
      </c>
      <c r="E2126" t="s">
        <v>4752</v>
      </c>
      <c r="F2126" t="s">
        <v>421</v>
      </c>
      <c r="G2126">
        <v>1.9570306535953799E-3</v>
      </c>
      <c r="H2126">
        <v>2.94365414478809</v>
      </c>
      <c r="I2126">
        <v>4.6745637899262302</v>
      </c>
      <c r="J2126">
        <v>3.1028670655608601</v>
      </c>
      <c r="K2126">
        <v>8.6555860237717895E-4</v>
      </c>
      <c r="L2126">
        <v>1.3079022191869801E-3</v>
      </c>
      <c r="M2126">
        <v>1.3597840807055899E-3</v>
      </c>
      <c r="N2126">
        <v>1.8585355540394299E-3</v>
      </c>
      <c r="O2126">
        <v>1.7257021116167501E-3</v>
      </c>
      <c r="P2126">
        <v>6.5243074207647195E-4</v>
      </c>
      <c r="Q2126">
        <v>1.5272937575290101E-3</v>
      </c>
      <c r="R2126">
        <v>5.7234501070558804E-4</v>
      </c>
      <c r="S2126">
        <v>1.1121815577659999E-3</v>
      </c>
      <c r="T2126">
        <v>7.0146435203043004E-4</v>
      </c>
      <c r="U2126">
        <v>8.3222309527121799E-4</v>
      </c>
    </row>
    <row r="2127" spans="1:21" x14ac:dyDescent="0.2">
      <c r="A2127" t="s">
        <v>4748</v>
      </c>
      <c r="B2127" t="s">
        <v>4830</v>
      </c>
      <c r="C2127" t="s">
        <v>4777</v>
      </c>
      <c r="D2127" t="s">
        <v>4761</v>
      </c>
      <c r="E2127" t="s">
        <v>4762</v>
      </c>
      <c r="F2127" t="s">
        <v>421</v>
      </c>
      <c r="G2127">
        <v>0</v>
      </c>
      <c r="H2127">
        <v>0</v>
      </c>
      <c r="I2127">
        <v>0</v>
      </c>
      <c r="J2127">
        <v>0</v>
      </c>
      <c r="K2127">
        <v>0</v>
      </c>
      <c r="L2127">
        <v>0</v>
      </c>
      <c r="M2127">
        <v>0</v>
      </c>
      <c r="N2127">
        <v>0</v>
      </c>
      <c r="O2127">
        <v>0</v>
      </c>
      <c r="P2127">
        <v>0</v>
      </c>
      <c r="Q2127">
        <v>0</v>
      </c>
      <c r="R2127">
        <v>0</v>
      </c>
      <c r="S2127">
        <v>0</v>
      </c>
      <c r="T2127">
        <v>0</v>
      </c>
      <c r="U2127">
        <v>0</v>
      </c>
    </row>
    <row r="2128" spans="1:21" x14ac:dyDescent="0.2">
      <c r="A2128" t="s">
        <v>4748</v>
      </c>
      <c r="B2128" t="s">
        <v>4831</v>
      </c>
      <c r="C2128" t="s">
        <v>4832</v>
      </c>
      <c r="D2128" t="s">
        <v>4751</v>
      </c>
      <c r="E2128" t="s">
        <v>4752</v>
      </c>
      <c r="F2128" t="s">
        <v>4833</v>
      </c>
      <c r="G2128">
        <v>1.9570671813095501E-3</v>
      </c>
      <c r="H2128">
        <v>2.9450818359253201</v>
      </c>
      <c r="I2128">
        <v>4.67138984242255</v>
      </c>
      <c r="J2128">
        <v>3.1075399425358898</v>
      </c>
      <c r="K2128">
        <v>8.6555803116023303E-4</v>
      </c>
      <c r="L2128">
        <v>1.3078408130671E-3</v>
      </c>
      <c r="M2128">
        <v>1.3597840068489001E-3</v>
      </c>
      <c r="N2128">
        <v>1.8584140278031301E-3</v>
      </c>
      <c r="O2128">
        <v>1.72572380099308E-3</v>
      </c>
      <c r="P2128">
        <v>6.5244439253483901E-4</v>
      </c>
      <c r="Q2128">
        <v>1.52729135122631E-3</v>
      </c>
      <c r="R2128">
        <v>5.7250507699697895E-4</v>
      </c>
      <c r="S2128">
        <v>1.1137345797559101E-3</v>
      </c>
      <c r="T2128">
        <v>7.01425297302513E-4</v>
      </c>
      <c r="U2128">
        <v>8.3227000720641502E-4</v>
      </c>
    </row>
    <row r="2129" spans="1:21" x14ac:dyDescent="0.2">
      <c r="A2129" t="s">
        <v>4748</v>
      </c>
      <c r="B2129" t="s">
        <v>4834</v>
      </c>
      <c r="C2129" t="s">
        <v>4789</v>
      </c>
      <c r="D2129" t="s">
        <v>4761</v>
      </c>
      <c r="E2129" t="s">
        <v>4762</v>
      </c>
      <c r="F2129" t="s">
        <v>421</v>
      </c>
      <c r="G2129">
        <v>0</v>
      </c>
      <c r="H2129">
        <v>0</v>
      </c>
      <c r="I2129">
        <v>0</v>
      </c>
      <c r="J2129">
        <v>0</v>
      </c>
      <c r="K2129">
        <v>0</v>
      </c>
      <c r="L2129">
        <v>0</v>
      </c>
      <c r="M2129">
        <v>0</v>
      </c>
      <c r="N2129">
        <v>0</v>
      </c>
      <c r="O2129">
        <v>0</v>
      </c>
      <c r="P2129">
        <v>0</v>
      </c>
      <c r="Q2129">
        <v>0</v>
      </c>
      <c r="R2129">
        <v>0</v>
      </c>
      <c r="S2129">
        <v>0</v>
      </c>
      <c r="T2129">
        <v>0</v>
      </c>
      <c r="U2129">
        <v>0</v>
      </c>
    </row>
    <row r="2130" spans="1:21" x14ac:dyDescent="0.2">
      <c r="A2130" t="s">
        <v>4835</v>
      </c>
      <c r="B2130" t="s">
        <v>4836</v>
      </c>
      <c r="C2130" t="s">
        <v>4837</v>
      </c>
      <c r="D2130" t="s">
        <v>4838</v>
      </c>
      <c r="E2130" t="s">
        <v>4839</v>
      </c>
      <c r="F2130" t="s">
        <v>421</v>
      </c>
      <c r="G2130">
        <v>-9.0068961367910892E-3</v>
      </c>
      <c r="H2130">
        <v>-9.5602313832458506E-3</v>
      </c>
      <c r="I2130">
        <v>-9.5238057185618001E-3</v>
      </c>
      <c r="J2130">
        <v>-9.4595185402179104E-3</v>
      </c>
      <c r="K2130">
        <v>-8.3840943800942303E-3</v>
      </c>
      <c r="L2130">
        <v>-9.2343564262927901E-3</v>
      </c>
      <c r="M2130">
        <v>-9.2579213112803892E-3</v>
      </c>
      <c r="N2130">
        <v>-9.3469336215427096E-3</v>
      </c>
      <c r="O2130">
        <v>-9.0332646641171702E-3</v>
      </c>
      <c r="P2130">
        <v>-8.7870610884278801E-3</v>
      </c>
      <c r="Q2130">
        <v>-8.9304376877423902E-3</v>
      </c>
      <c r="R2130">
        <v>-7.9792647808505906E-3</v>
      </c>
      <c r="S2130">
        <v>-8.6106423494470008E-3</v>
      </c>
      <c r="T2130">
        <v>-5.9458126389236102E-3</v>
      </c>
      <c r="U2130">
        <v>-7.1243451603730298E-3</v>
      </c>
    </row>
    <row r="2131" spans="1:21" x14ac:dyDescent="0.2">
      <c r="A2131" t="s">
        <v>4835</v>
      </c>
      <c r="B2131" t="s">
        <v>4840</v>
      </c>
      <c r="C2131" t="s">
        <v>4841</v>
      </c>
      <c r="D2131" t="s">
        <v>4842</v>
      </c>
      <c r="E2131" t="s">
        <v>4843</v>
      </c>
      <c r="F2131" t="s">
        <v>421</v>
      </c>
      <c r="G2131">
        <v>2.2498764670586299E-2</v>
      </c>
      <c r="H2131">
        <v>7.3423801936310798E-3</v>
      </c>
      <c r="I2131">
        <v>7.09832974928105E-3</v>
      </c>
      <c r="J2131">
        <v>7.5228470862525902E-3</v>
      </c>
      <c r="K2131">
        <v>6.6784479297974601E-3</v>
      </c>
      <c r="L2131">
        <v>1.4825624620429001E-2</v>
      </c>
      <c r="M2131">
        <v>7.2209005582304104E-3</v>
      </c>
      <c r="N2131">
        <v>1.42017293356005E-2</v>
      </c>
      <c r="O2131">
        <v>2.4179545173213898E-2</v>
      </c>
      <c r="P2131">
        <v>8.8590853945372701E-3</v>
      </c>
      <c r="Q2131">
        <v>9.4893109715406508E-3</v>
      </c>
      <c r="R2131">
        <v>2.99625904125196E-3</v>
      </c>
      <c r="S2131">
        <v>1.3590441662677401E-2</v>
      </c>
      <c r="T2131">
        <v>5.0520636478289596E-3</v>
      </c>
      <c r="U2131">
        <v>1.0755888347653101E-2</v>
      </c>
    </row>
    <row r="2132" spans="1:21" x14ac:dyDescent="0.2">
      <c r="A2132" t="s">
        <v>4835</v>
      </c>
      <c r="B2132" t="s">
        <v>4844</v>
      </c>
      <c r="C2132" t="s">
        <v>4845</v>
      </c>
      <c r="D2132" t="s">
        <v>4846</v>
      </c>
      <c r="E2132" t="s">
        <v>4847</v>
      </c>
      <c r="F2132" t="s">
        <v>421</v>
      </c>
      <c r="G2132">
        <v>1.4847749352484901E-3</v>
      </c>
      <c r="H2132">
        <v>9.37795489171192E-4</v>
      </c>
      <c r="I2132">
        <v>1.55803381995897E-3</v>
      </c>
      <c r="J2132">
        <v>1.7238789915422601E-3</v>
      </c>
      <c r="K2132">
        <v>1.5396094040035101E-3</v>
      </c>
      <c r="L2132">
        <v>1.24312544340307E-3</v>
      </c>
      <c r="M2132">
        <v>1.6737660996482601E-3</v>
      </c>
      <c r="N2132">
        <v>1.08357906439152E-3</v>
      </c>
      <c r="O2132">
        <v>1.3687021980646899E-3</v>
      </c>
      <c r="P2132">
        <v>1.4096877144682701E-3</v>
      </c>
      <c r="Q2132">
        <v>1.5908043954116801E-3</v>
      </c>
      <c r="R2132">
        <v>9.8799806765386506E-4</v>
      </c>
      <c r="S2132">
        <v>1.9590751436172E-3</v>
      </c>
      <c r="T2132">
        <v>9.1810642363234396E-4</v>
      </c>
      <c r="U2132">
        <v>1.21529893139851E-3</v>
      </c>
    </row>
    <row r="2133" spans="1:21" x14ac:dyDescent="0.2">
      <c r="A2133" t="s">
        <v>4835</v>
      </c>
      <c r="B2133" t="s">
        <v>4848</v>
      </c>
      <c r="C2133" t="s">
        <v>4849</v>
      </c>
      <c r="D2133" t="s">
        <v>4850</v>
      </c>
      <c r="E2133" t="s">
        <v>4851</v>
      </c>
      <c r="F2133" t="s">
        <v>4852</v>
      </c>
      <c r="G2133">
        <v>1.0269827840713499E-2</v>
      </c>
      <c r="H2133">
        <v>9.2235000413833497</v>
      </c>
      <c r="I2133">
        <v>14.861134778118901</v>
      </c>
      <c r="J2133">
        <v>10.0421861757477</v>
      </c>
      <c r="K2133">
        <v>7.2505009093018699E-3</v>
      </c>
      <c r="L2133">
        <v>9.4423873131018292E-3</v>
      </c>
      <c r="M2133">
        <v>1.0667568483875201E-2</v>
      </c>
      <c r="N2133">
        <v>9.7590593329439194E-3</v>
      </c>
      <c r="O2133">
        <v>9.1457593824780699E-3</v>
      </c>
      <c r="P2133">
        <v>6.30663243545182E-3</v>
      </c>
      <c r="Q2133">
        <v>9.04509265570691E-3</v>
      </c>
      <c r="R2133">
        <v>5.7324699127876202E-3</v>
      </c>
      <c r="S2133">
        <v>8.6961510797075696E-3</v>
      </c>
      <c r="T2133">
        <v>4.7077380417161101E-3</v>
      </c>
      <c r="U2133">
        <v>5.69910665704543E-3</v>
      </c>
    </row>
    <row r="2134" spans="1:21" x14ac:dyDescent="0.2">
      <c r="A2134" t="s">
        <v>4835</v>
      </c>
      <c r="B2134" t="s">
        <v>4853</v>
      </c>
      <c r="C2134" t="s">
        <v>4854</v>
      </c>
      <c r="D2134" t="s">
        <v>4855</v>
      </c>
      <c r="E2134" t="s">
        <v>4856</v>
      </c>
      <c r="F2134" t="s">
        <v>4857</v>
      </c>
      <c r="G2134">
        <v>2.64015074267622E-3</v>
      </c>
      <c r="H2134">
        <v>5.31330362771146</v>
      </c>
      <c r="I2134">
        <v>9.9356391162539399</v>
      </c>
      <c r="J2134">
        <v>5.2499668366629804</v>
      </c>
      <c r="K2134">
        <v>1.35318680614059E-3</v>
      </c>
      <c r="L2134">
        <v>1.2687558100904E-3</v>
      </c>
      <c r="M2134">
        <v>2.0509890520747599E-3</v>
      </c>
      <c r="N2134">
        <v>2.4499931217471299E-3</v>
      </c>
      <c r="O2134">
        <v>1.8904422963964601E-3</v>
      </c>
      <c r="P2134">
        <v>1.1469620818034701E-3</v>
      </c>
      <c r="Q2134">
        <v>1.5771338143817E-3</v>
      </c>
      <c r="R2134">
        <v>1.0341240024035201E-3</v>
      </c>
      <c r="S2134">
        <v>1.55211292934179E-3</v>
      </c>
      <c r="T2134">
        <v>6.1440633822331802E-4</v>
      </c>
      <c r="U2134">
        <v>1.31971326810394E-3</v>
      </c>
    </row>
    <row r="2135" spans="1:21" x14ac:dyDescent="0.2">
      <c r="A2135" t="s">
        <v>4858</v>
      </c>
      <c r="B2135" t="s">
        <v>4859</v>
      </c>
      <c r="C2135" t="s">
        <v>4860</v>
      </c>
      <c r="D2135" t="s">
        <v>421</v>
      </c>
      <c r="E2135" t="s">
        <v>4861</v>
      </c>
      <c r="F2135" t="s">
        <v>421</v>
      </c>
      <c r="G2135">
        <v>8.9328426167413402E-4</v>
      </c>
      <c r="H2135">
        <v>2.0455186798496901E-3</v>
      </c>
      <c r="I2135">
        <v>1.44617371829854E-3</v>
      </c>
      <c r="J2135">
        <v>1.5084935157382499E-3</v>
      </c>
      <c r="K2135">
        <v>1.1595739976134401E-3</v>
      </c>
      <c r="L2135">
        <v>2.2182633610138502E-3</v>
      </c>
      <c r="M2135">
        <v>2.2330337742828901E-3</v>
      </c>
      <c r="N2135">
        <v>1.1859266608361201E-3</v>
      </c>
      <c r="O2135">
        <v>7.2496301461821302E-4</v>
      </c>
      <c r="P2135">
        <v>5.8922763338717398E-4</v>
      </c>
      <c r="Q2135">
        <v>8.1271194673560498E-4</v>
      </c>
      <c r="R2135">
        <v>1.04224392392939E-3</v>
      </c>
      <c r="S2135">
        <v>6.3089919625776197E-4</v>
      </c>
      <c r="T2135">
        <v>3.1587626075066502E-4</v>
      </c>
      <c r="U2135">
        <v>3.1097271782705199E-4</v>
      </c>
    </row>
    <row r="2136" spans="1:21" x14ac:dyDescent="0.2">
      <c r="A2136" t="s">
        <v>4858</v>
      </c>
      <c r="B2136" t="s">
        <v>4862</v>
      </c>
      <c r="C2136" t="s">
        <v>4863</v>
      </c>
      <c r="D2136" t="s">
        <v>4864</v>
      </c>
      <c r="E2136" t="s">
        <v>4865</v>
      </c>
      <c r="F2136" t="s">
        <v>421</v>
      </c>
      <c r="G2136">
        <v>9.2680821434933797E-4</v>
      </c>
      <c r="H2136">
        <v>9.6213491073592408E-3</v>
      </c>
      <c r="I2136">
        <v>9.6368153550982598E-3</v>
      </c>
      <c r="J2136">
        <v>9.5552855842341994E-3</v>
      </c>
      <c r="K2136">
        <v>1.1735415034146001E-3</v>
      </c>
      <c r="L2136">
        <v>6.1638108133242903E-3</v>
      </c>
      <c r="M2136">
        <v>7.5238432024516601E-3</v>
      </c>
      <c r="N2136">
        <v>1.22129966668152E-3</v>
      </c>
      <c r="O2136">
        <v>7.5803858619059102E-4</v>
      </c>
      <c r="P2136">
        <v>6.2337642559345905E-4</v>
      </c>
      <c r="Q2136">
        <v>8.4895885644220299E-4</v>
      </c>
      <c r="R2136">
        <v>1.48000546668998E-3</v>
      </c>
      <c r="S2136">
        <v>4.3238772411560997E-3</v>
      </c>
      <c r="T2136">
        <v>4.8421666956045698E-4</v>
      </c>
      <c r="U2136">
        <v>5.1888554317772401E-4</v>
      </c>
    </row>
    <row r="2137" spans="1:21" x14ac:dyDescent="0.2">
      <c r="A2137" t="s">
        <v>4858</v>
      </c>
      <c r="B2137" t="s">
        <v>4866</v>
      </c>
      <c r="C2137" t="s">
        <v>4867</v>
      </c>
      <c r="D2137" t="s">
        <v>4868</v>
      </c>
      <c r="E2137" t="s">
        <v>4869</v>
      </c>
      <c r="F2137" t="s">
        <v>421</v>
      </c>
      <c r="G2137">
        <v>0</v>
      </c>
      <c r="H2137">
        <v>0</v>
      </c>
      <c r="I2137">
        <v>0</v>
      </c>
      <c r="J2137">
        <v>0</v>
      </c>
      <c r="K2137">
        <v>0</v>
      </c>
      <c r="L2137">
        <v>0</v>
      </c>
      <c r="M2137">
        <v>0</v>
      </c>
      <c r="N2137">
        <v>0</v>
      </c>
      <c r="O2137">
        <v>0</v>
      </c>
      <c r="P2137">
        <v>0</v>
      </c>
      <c r="Q2137">
        <v>0</v>
      </c>
      <c r="R2137">
        <v>0</v>
      </c>
      <c r="S2137">
        <v>0</v>
      </c>
      <c r="T2137">
        <v>0</v>
      </c>
      <c r="U2137">
        <v>0</v>
      </c>
    </row>
    <row r="2138" spans="1:21" x14ac:dyDescent="0.2">
      <c r="A2138" t="s">
        <v>4858</v>
      </c>
      <c r="B2138" t="s">
        <v>4870</v>
      </c>
      <c r="C2138" t="s">
        <v>4871</v>
      </c>
      <c r="D2138" t="s">
        <v>4872</v>
      </c>
      <c r="E2138" t="s">
        <v>4873</v>
      </c>
      <c r="F2138" t="s">
        <v>421</v>
      </c>
      <c r="G2138">
        <v>0</v>
      </c>
      <c r="H2138">
        <v>0</v>
      </c>
      <c r="I2138">
        <v>0</v>
      </c>
      <c r="J2138">
        <v>0</v>
      </c>
      <c r="K2138">
        <v>0</v>
      </c>
      <c r="L2138">
        <v>0</v>
      </c>
      <c r="M2138">
        <v>0</v>
      </c>
      <c r="N2138">
        <v>0</v>
      </c>
      <c r="O2138">
        <v>0</v>
      </c>
      <c r="P2138">
        <v>0</v>
      </c>
      <c r="Q2138">
        <v>0</v>
      </c>
      <c r="R2138">
        <v>0</v>
      </c>
      <c r="S2138">
        <v>0</v>
      </c>
      <c r="T2138">
        <v>0</v>
      </c>
      <c r="U2138">
        <v>0</v>
      </c>
    </row>
    <row r="2139" spans="1:21" x14ac:dyDescent="0.2">
      <c r="A2139" t="s">
        <v>4858</v>
      </c>
      <c r="B2139" t="s">
        <v>4874</v>
      </c>
      <c r="C2139" t="s">
        <v>4875</v>
      </c>
      <c r="D2139" t="s">
        <v>4876</v>
      </c>
      <c r="E2139" t="s">
        <v>4877</v>
      </c>
      <c r="F2139" t="s">
        <v>421</v>
      </c>
      <c r="G2139">
        <v>0</v>
      </c>
      <c r="H2139">
        <v>0</v>
      </c>
      <c r="I2139">
        <v>0</v>
      </c>
      <c r="J2139">
        <v>0</v>
      </c>
      <c r="K2139">
        <v>0</v>
      </c>
      <c r="L2139">
        <v>0</v>
      </c>
      <c r="M2139">
        <v>0</v>
      </c>
      <c r="N2139">
        <v>0</v>
      </c>
      <c r="O2139">
        <v>0</v>
      </c>
      <c r="P2139">
        <v>0</v>
      </c>
      <c r="Q2139">
        <v>0</v>
      </c>
      <c r="R2139">
        <v>0</v>
      </c>
      <c r="S2139">
        <v>0</v>
      </c>
      <c r="T2139">
        <v>0</v>
      </c>
      <c r="U2139">
        <v>0</v>
      </c>
    </row>
    <row r="2140" spans="1:21" x14ac:dyDescent="0.2">
      <c r="A2140" t="s">
        <v>4858</v>
      </c>
      <c r="B2140" t="s">
        <v>4878</v>
      </c>
      <c r="C2140" t="s">
        <v>4879</v>
      </c>
      <c r="D2140" t="s">
        <v>4864</v>
      </c>
      <c r="E2140" t="s">
        <v>4865</v>
      </c>
      <c r="F2140" t="s">
        <v>421</v>
      </c>
      <c r="G2140">
        <v>0</v>
      </c>
      <c r="H2140">
        <v>0</v>
      </c>
      <c r="I2140">
        <v>0</v>
      </c>
      <c r="J2140">
        <v>0</v>
      </c>
      <c r="K2140">
        <v>0</v>
      </c>
      <c r="L2140">
        <v>0</v>
      </c>
      <c r="M2140">
        <v>0</v>
      </c>
      <c r="N2140">
        <v>0</v>
      </c>
      <c r="O2140">
        <v>0</v>
      </c>
      <c r="P2140">
        <v>0</v>
      </c>
      <c r="Q2140">
        <v>0</v>
      </c>
      <c r="R2140">
        <v>0</v>
      </c>
      <c r="S2140">
        <v>0</v>
      </c>
      <c r="T2140">
        <v>0</v>
      </c>
      <c r="U2140">
        <v>0</v>
      </c>
    </row>
    <row r="2141" spans="1:21" x14ac:dyDescent="0.2">
      <c r="A2141" t="s">
        <v>4858</v>
      </c>
      <c r="B2141" t="s">
        <v>4880</v>
      </c>
      <c r="C2141" t="s">
        <v>4881</v>
      </c>
      <c r="D2141" t="s">
        <v>4882</v>
      </c>
      <c r="E2141" t="s">
        <v>4883</v>
      </c>
      <c r="F2141" t="s">
        <v>421</v>
      </c>
      <c r="G2141">
        <v>0</v>
      </c>
      <c r="H2141">
        <v>0</v>
      </c>
      <c r="I2141">
        <v>0</v>
      </c>
      <c r="J2141">
        <v>0</v>
      </c>
      <c r="K2141">
        <v>0</v>
      </c>
      <c r="L2141">
        <v>0</v>
      </c>
      <c r="M2141">
        <v>0</v>
      </c>
      <c r="N2141">
        <v>0</v>
      </c>
      <c r="O2141">
        <v>0</v>
      </c>
      <c r="P2141">
        <v>0</v>
      </c>
      <c r="Q2141">
        <v>0</v>
      </c>
      <c r="R2141">
        <v>0</v>
      </c>
      <c r="S2141">
        <v>0</v>
      </c>
      <c r="T2141">
        <v>0</v>
      </c>
      <c r="U2141">
        <v>0</v>
      </c>
    </row>
    <row r="2142" spans="1:21" x14ac:dyDescent="0.2">
      <c r="A2142" t="s">
        <v>4858</v>
      </c>
      <c r="B2142" t="s">
        <v>4884</v>
      </c>
      <c r="C2142" t="s">
        <v>4885</v>
      </c>
      <c r="D2142" t="s">
        <v>4886</v>
      </c>
      <c r="E2142" t="s">
        <v>4887</v>
      </c>
      <c r="F2142" t="s">
        <v>421</v>
      </c>
      <c r="G2142">
        <v>9.2680821434933797E-4</v>
      </c>
      <c r="H2142">
        <v>9.6213491073592408E-3</v>
      </c>
      <c r="I2142">
        <v>9.6368153550982598E-3</v>
      </c>
      <c r="J2142">
        <v>9.5552855842341994E-3</v>
      </c>
      <c r="K2142">
        <v>1.1735415034146001E-3</v>
      </c>
      <c r="L2142">
        <v>6.1638108133242903E-3</v>
      </c>
      <c r="M2142">
        <v>7.5238432024516601E-3</v>
      </c>
      <c r="N2142">
        <v>1.22129966668152E-3</v>
      </c>
      <c r="O2142">
        <v>7.5803858619059102E-4</v>
      </c>
      <c r="P2142">
        <v>6.2337642559345905E-4</v>
      </c>
      <c r="Q2142">
        <v>8.4895885644220299E-4</v>
      </c>
      <c r="R2142">
        <v>1.48000546668998E-3</v>
      </c>
      <c r="S2142">
        <v>4.3238772411560997E-3</v>
      </c>
      <c r="T2142">
        <v>4.8421666956045698E-4</v>
      </c>
      <c r="U2142">
        <v>5.1888554317772401E-4</v>
      </c>
    </row>
    <row r="2143" spans="1:21" x14ac:dyDescent="0.2">
      <c r="A2143" t="s">
        <v>4858</v>
      </c>
      <c r="B2143" t="s">
        <v>4888</v>
      </c>
      <c r="C2143" t="s">
        <v>4889</v>
      </c>
      <c r="D2143" t="s">
        <v>4890</v>
      </c>
      <c r="E2143" t="s">
        <v>4891</v>
      </c>
      <c r="F2143" t="s">
        <v>421</v>
      </c>
      <c r="G2143" s="16">
        <v>3.3526557681112001E-5</v>
      </c>
      <c r="H2143">
        <v>7.6079031622139602E-3</v>
      </c>
      <c r="I2143">
        <v>8.2627988768619598E-3</v>
      </c>
      <c r="J2143">
        <v>8.0816546598231793E-3</v>
      </c>
      <c r="K2143" s="16">
        <v>1.39678421165242E-5</v>
      </c>
      <c r="L2143">
        <v>3.9455477529741498E-3</v>
      </c>
      <c r="M2143">
        <v>5.2908101328446502E-3</v>
      </c>
      <c r="N2143" s="16">
        <v>3.5374065473844503E-5</v>
      </c>
      <c r="O2143" s="16">
        <v>3.3076579112249399E-5</v>
      </c>
      <c r="P2143" s="16">
        <v>3.4149941526049597E-5</v>
      </c>
      <c r="Q2143" s="16">
        <v>3.6247720517798698E-5</v>
      </c>
      <c r="R2143">
        <v>4.3776192045783002E-4</v>
      </c>
      <c r="S2143">
        <v>3.6929813581628801E-3</v>
      </c>
      <c r="T2143">
        <v>1.6834070263297701E-4</v>
      </c>
      <c r="U2143">
        <v>2.0791477822025599E-4</v>
      </c>
    </row>
    <row r="2144" spans="1:21" x14ac:dyDescent="0.2">
      <c r="A2144" t="s">
        <v>4858</v>
      </c>
      <c r="B2144" t="s">
        <v>4892</v>
      </c>
      <c r="C2144" t="s">
        <v>4893</v>
      </c>
      <c r="D2144" t="s">
        <v>4894</v>
      </c>
      <c r="E2144" t="s">
        <v>4895</v>
      </c>
      <c r="F2144" t="s">
        <v>421</v>
      </c>
      <c r="G2144" s="16">
        <v>3.3526557681112001E-5</v>
      </c>
      <c r="H2144">
        <v>7.6079031622139602E-3</v>
      </c>
      <c r="I2144">
        <v>8.2627988768619598E-3</v>
      </c>
      <c r="J2144">
        <v>8.0816546598231793E-3</v>
      </c>
      <c r="K2144" s="16">
        <v>1.39678421165242E-5</v>
      </c>
      <c r="L2144">
        <v>3.9455477529741498E-3</v>
      </c>
      <c r="M2144">
        <v>5.2908101328446502E-3</v>
      </c>
      <c r="N2144" s="16">
        <v>3.5374065473844503E-5</v>
      </c>
      <c r="O2144" s="16">
        <v>3.3076579112249399E-5</v>
      </c>
      <c r="P2144" s="16">
        <v>3.4149941526049597E-5</v>
      </c>
      <c r="Q2144" s="16">
        <v>3.6247720517798698E-5</v>
      </c>
      <c r="R2144">
        <v>4.3776192045783002E-4</v>
      </c>
      <c r="S2144">
        <v>3.6929813581628801E-3</v>
      </c>
      <c r="T2144">
        <v>1.6834070263297701E-4</v>
      </c>
      <c r="U2144">
        <v>2.0791477822025599E-4</v>
      </c>
    </row>
    <row r="2145" spans="1:21" x14ac:dyDescent="0.2">
      <c r="A2145" t="s">
        <v>4858</v>
      </c>
      <c r="B2145" t="s">
        <v>4896</v>
      </c>
      <c r="C2145" t="s">
        <v>4897</v>
      </c>
      <c r="D2145" t="s">
        <v>4898</v>
      </c>
      <c r="E2145" t="s">
        <v>4899</v>
      </c>
      <c r="F2145" t="s">
        <v>421</v>
      </c>
      <c r="G2145">
        <v>0</v>
      </c>
      <c r="H2145">
        <v>0</v>
      </c>
      <c r="I2145">
        <v>0</v>
      </c>
      <c r="J2145">
        <v>0</v>
      </c>
      <c r="K2145">
        <v>0</v>
      </c>
      <c r="L2145">
        <v>0</v>
      </c>
      <c r="M2145">
        <v>0</v>
      </c>
      <c r="N2145">
        <v>0</v>
      </c>
      <c r="O2145">
        <v>0</v>
      </c>
      <c r="P2145">
        <v>0</v>
      </c>
      <c r="Q2145">
        <v>0</v>
      </c>
      <c r="R2145">
        <v>0</v>
      </c>
      <c r="S2145">
        <v>0</v>
      </c>
      <c r="T2145">
        <v>0</v>
      </c>
      <c r="U2145">
        <v>0</v>
      </c>
    </row>
    <row r="2146" spans="1:21" x14ac:dyDescent="0.2">
      <c r="A2146" t="s">
        <v>4858</v>
      </c>
      <c r="B2146" t="s">
        <v>4900</v>
      </c>
      <c r="C2146" t="s">
        <v>4901</v>
      </c>
      <c r="D2146" t="s">
        <v>4902</v>
      </c>
      <c r="E2146" t="s">
        <v>4903</v>
      </c>
      <c r="F2146" t="s">
        <v>421</v>
      </c>
      <c r="G2146" s="16">
        <v>3.3526557681112001E-5</v>
      </c>
      <c r="H2146">
        <v>7.6079031622139602E-3</v>
      </c>
      <c r="I2146">
        <v>8.2627988768619598E-3</v>
      </c>
      <c r="J2146">
        <v>8.0816546598231793E-3</v>
      </c>
      <c r="K2146" s="16">
        <v>1.39678421165242E-5</v>
      </c>
      <c r="L2146">
        <v>3.9455477529741498E-3</v>
      </c>
      <c r="M2146">
        <v>5.2908101328446502E-3</v>
      </c>
      <c r="N2146" s="16">
        <v>3.5374065473844503E-5</v>
      </c>
      <c r="O2146" s="16">
        <v>3.3076579112249399E-5</v>
      </c>
      <c r="P2146" s="16">
        <v>3.4149941526049597E-5</v>
      </c>
      <c r="Q2146" s="16">
        <v>3.6247720517798698E-5</v>
      </c>
      <c r="R2146">
        <v>4.3776192045783002E-4</v>
      </c>
      <c r="S2146">
        <v>3.6929813581628801E-3</v>
      </c>
      <c r="T2146">
        <v>1.6834070263297701E-4</v>
      </c>
      <c r="U2146">
        <v>2.0791477822025599E-4</v>
      </c>
    </row>
    <row r="2147" spans="1:21" x14ac:dyDescent="0.2">
      <c r="A2147" t="s">
        <v>4858</v>
      </c>
      <c r="B2147" t="s">
        <v>4904</v>
      </c>
      <c r="C2147" t="s">
        <v>4905</v>
      </c>
      <c r="D2147" t="s">
        <v>4906</v>
      </c>
    </row>
    <row r="2148" spans="1:21" x14ac:dyDescent="0.2">
      <c r="A2148" t="s">
        <v>4858</v>
      </c>
      <c r="B2148" t="s">
        <v>4907</v>
      </c>
      <c r="C2148" t="s">
        <v>4908</v>
      </c>
      <c r="D2148" t="s">
        <v>4876</v>
      </c>
      <c r="E2148" t="s">
        <v>4877</v>
      </c>
      <c r="F2148" t="s">
        <v>421</v>
      </c>
      <c r="G2148">
        <v>0</v>
      </c>
      <c r="H2148">
        <v>0</v>
      </c>
      <c r="I2148">
        <v>0</v>
      </c>
      <c r="J2148">
        <v>0</v>
      </c>
      <c r="K2148">
        <v>0</v>
      </c>
      <c r="L2148">
        <v>0</v>
      </c>
      <c r="M2148">
        <v>0</v>
      </c>
      <c r="N2148">
        <v>0</v>
      </c>
      <c r="O2148">
        <v>0</v>
      </c>
      <c r="P2148">
        <v>0</v>
      </c>
      <c r="Q2148">
        <v>0</v>
      </c>
      <c r="R2148">
        <v>0</v>
      </c>
      <c r="S2148">
        <v>0</v>
      </c>
      <c r="T2148">
        <v>0</v>
      </c>
      <c r="U2148">
        <v>0</v>
      </c>
    </row>
    <row r="2149" spans="1:21" x14ac:dyDescent="0.2">
      <c r="A2149" t="s">
        <v>4858</v>
      </c>
      <c r="B2149" t="s">
        <v>4909</v>
      </c>
      <c r="C2149" t="s">
        <v>4910</v>
      </c>
      <c r="D2149" t="s">
        <v>4911</v>
      </c>
    </row>
    <row r="2150" spans="1:21" x14ac:dyDescent="0.2">
      <c r="A2150" t="s">
        <v>4912</v>
      </c>
      <c r="B2150" t="s">
        <v>4913</v>
      </c>
      <c r="C2150" t="s">
        <v>4914</v>
      </c>
      <c r="D2150" t="s">
        <v>4915</v>
      </c>
      <c r="E2150" t="s">
        <v>4916</v>
      </c>
      <c r="F2150" t="s">
        <v>421</v>
      </c>
      <c r="G2150">
        <v>0</v>
      </c>
      <c r="H2150" s="16">
        <v>4.0756830111116402E-5</v>
      </c>
      <c r="I2150" s="16">
        <v>9.5515795773767E-5</v>
      </c>
      <c r="J2150" s="16">
        <v>4.6728106222245603E-5</v>
      </c>
      <c r="K2150">
        <v>0</v>
      </c>
      <c r="L2150">
        <v>0</v>
      </c>
      <c r="M2150">
        <v>0</v>
      </c>
      <c r="N2150">
        <v>0</v>
      </c>
      <c r="O2150">
        <v>0</v>
      </c>
      <c r="P2150">
        <v>0</v>
      </c>
      <c r="Q2150">
        <v>0</v>
      </c>
      <c r="R2150">
        <v>0</v>
      </c>
      <c r="S2150">
        <v>0</v>
      </c>
      <c r="T2150">
        <v>0</v>
      </c>
      <c r="U2150">
        <v>0</v>
      </c>
    </row>
    <row r="2151" spans="1:21" x14ac:dyDescent="0.2">
      <c r="A2151" t="s">
        <v>4912</v>
      </c>
      <c r="B2151" t="s">
        <v>4917</v>
      </c>
      <c r="C2151" t="s">
        <v>4918</v>
      </c>
      <c r="D2151" t="s">
        <v>4499</v>
      </c>
      <c r="E2151" t="s">
        <v>4500</v>
      </c>
      <c r="F2151" t="s">
        <v>421</v>
      </c>
      <c r="G2151">
        <v>1.1786117150743201E-3</v>
      </c>
      <c r="H2151">
        <v>1.87411563262852</v>
      </c>
      <c r="I2151">
        <v>3.1169873545133502</v>
      </c>
      <c r="J2151">
        <v>2.4485922026048099</v>
      </c>
      <c r="K2151">
        <v>6.3140725104449005E-4</v>
      </c>
      <c r="L2151">
        <v>1.1063149465947899E-3</v>
      </c>
      <c r="M2151">
        <v>1.10411713682946E-3</v>
      </c>
      <c r="N2151">
        <v>9.7101205297911105E-4</v>
      </c>
      <c r="O2151">
        <v>9.8634267662499201E-4</v>
      </c>
      <c r="P2151">
        <v>6.45710957828651E-4</v>
      </c>
      <c r="Q2151">
        <v>9.3981883505966696E-4</v>
      </c>
      <c r="R2151">
        <v>8.4273270365910105E-4</v>
      </c>
      <c r="S2151">
        <v>6.8596269802926105E-4</v>
      </c>
      <c r="T2151">
        <v>5.8004721185316098E-4</v>
      </c>
      <c r="U2151">
        <v>6.6341342559886199E-4</v>
      </c>
    </row>
    <row r="2152" spans="1:21" x14ac:dyDescent="0.2">
      <c r="A2152" t="s">
        <v>4912</v>
      </c>
      <c r="B2152" t="s">
        <v>4919</v>
      </c>
      <c r="C2152" t="s">
        <v>4920</v>
      </c>
      <c r="D2152" t="s">
        <v>4921</v>
      </c>
      <c r="E2152" t="s">
        <v>4922</v>
      </c>
      <c r="F2152" t="s">
        <v>421</v>
      </c>
      <c r="G2152">
        <v>0</v>
      </c>
      <c r="H2152">
        <v>0</v>
      </c>
      <c r="I2152">
        <v>0</v>
      </c>
      <c r="J2152">
        <v>0</v>
      </c>
      <c r="K2152">
        <v>0</v>
      </c>
      <c r="L2152">
        <v>0</v>
      </c>
      <c r="M2152">
        <v>0</v>
      </c>
      <c r="N2152">
        <v>0</v>
      </c>
      <c r="O2152">
        <v>0</v>
      </c>
      <c r="P2152">
        <v>0</v>
      </c>
      <c r="Q2152">
        <v>0</v>
      </c>
      <c r="R2152">
        <v>0</v>
      </c>
      <c r="S2152">
        <v>0</v>
      </c>
      <c r="T2152">
        <v>0</v>
      </c>
      <c r="U2152">
        <v>0</v>
      </c>
    </row>
    <row r="2153" spans="1:21" x14ac:dyDescent="0.2">
      <c r="A2153" t="s">
        <v>4912</v>
      </c>
      <c r="B2153" t="s">
        <v>4923</v>
      </c>
      <c r="C2153" t="s">
        <v>4924</v>
      </c>
      <c r="D2153" t="s">
        <v>4925</v>
      </c>
      <c r="E2153" t="s">
        <v>4926</v>
      </c>
      <c r="F2153" t="s">
        <v>421</v>
      </c>
      <c r="G2153">
        <v>4.4474493245593499E-3</v>
      </c>
      <c r="H2153">
        <v>8.4110666926630699</v>
      </c>
      <c r="I2153">
        <v>13.5033607423183</v>
      </c>
      <c r="J2153">
        <v>9.9469075873980799</v>
      </c>
      <c r="K2153">
        <v>2.4076977367803302E-3</v>
      </c>
      <c r="L2153">
        <v>4.1235903960195001E-3</v>
      </c>
      <c r="M2153">
        <v>4.04446115259606E-3</v>
      </c>
      <c r="N2153">
        <v>4.0521284274123003E-3</v>
      </c>
      <c r="O2153">
        <v>3.77277014354038E-3</v>
      </c>
      <c r="P2153">
        <v>2.4489996909936701E-3</v>
      </c>
      <c r="Q2153">
        <v>4.1331915195452398E-3</v>
      </c>
      <c r="R2153">
        <v>2.8184841030232401E-3</v>
      </c>
      <c r="S2153">
        <v>3.4371170572303701E-3</v>
      </c>
      <c r="T2153">
        <v>2.4287411563736999E-3</v>
      </c>
      <c r="U2153">
        <v>2.8431521615355101E-3</v>
      </c>
    </row>
    <row r="2154" spans="1:21" x14ac:dyDescent="0.2">
      <c r="A2154" t="s">
        <v>4912</v>
      </c>
      <c r="B2154" t="s">
        <v>4927</v>
      </c>
      <c r="C2154" t="s">
        <v>4928</v>
      </c>
      <c r="D2154" t="s">
        <v>4929</v>
      </c>
    </row>
    <row r="2155" spans="1:21" x14ac:dyDescent="0.2">
      <c r="A2155" t="s">
        <v>4912</v>
      </c>
      <c r="B2155" t="s">
        <v>4930</v>
      </c>
      <c r="C2155" t="s">
        <v>4931</v>
      </c>
      <c r="D2155" t="s">
        <v>4932</v>
      </c>
      <c r="E2155" t="s">
        <v>4933</v>
      </c>
      <c r="F2155" t="s">
        <v>421</v>
      </c>
      <c r="G2155">
        <v>3.5562465391898298E-3</v>
      </c>
      <c r="H2155">
        <v>6.1194054473527197</v>
      </c>
      <c r="I2155">
        <v>9.7835383714747497</v>
      </c>
      <c r="J2155">
        <v>6.8055183682098601</v>
      </c>
      <c r="K2155">
        <v>1.8061242240692099E-3</v>
      </c>
      <c r="L2155">
        <v>2.71280730727977E-3</v>
      </c>
      <c r="M2155">
        <v>2.8795371873793401E-3</v>
      </c>
      <c r="N2155">
        <v>3.3149917230178801E-3</v>
      </c>
      <c r="O2155">
        <v>3.0197632549302899E-3</v>
      </c>
      <c r="P2155">
        <v>1.8230608572919801E-3</v>
      </c>
      <c r="Q2155">
        <v>3.0032093330434701E-3</v>
      </c>
      <c r="R2155">
        <v>1.48304055846383E-3</v>
      </c>
      <c r="S2155">
        <v>2.4402489528342801E-3</v>
      </c>
      <c r="T2155">
        <v>1.60711793254625E-3</v>
      </c>
      <c r="U2155">
        <v>1.8943320453131301E-3</v>
      </c>
    </row>
    <row r="2156" spans="1:21" x14ac:dyDescent="0.2">
      <c r="A2156" t="s">
        <v>4912</v>
      </c>
      <c r="B2156" t="s">
        <v>4934</v>
      </c>
      <c r="C2156" t="s">
        <v>4935</v>
      </c>
      <c r="D2156" t="s">
        <v>4936</v>
      </c>
      <c r="E2156" t="s">
        <v>4937</v>
      </c>
      <c r="F2156" t="s">
        <v>421</v>
      </c>
      <c r="G2156">
        <v>0</v>
      </c>
      <c r="H2156">
        <v>0</v>
      </c>
      <c r="I2156">
        <v>0</v>
      </c>
      <c r="J2156">
        <v>2.9391891032924802</v>
      </c>
      <c r="K2156">
        <v>0</v>
      </c>
      <c r="L2156">
        <v>6.9657276053390095E-4</v>
      </c>
      <c r="M2156">
        <v>0</v>
      </c>
      <c r="N2156">
        <v>9.1196751830136902E-4</v>
      </c>
      <c r="O2156">
        <v>9.71948910851695E-4</v>
      </c>
      <c r="P2156">
        <v>0</v>
      </c>
      <c r="Q2156">
        <v>8.3283630727489703E-4</v>
      </c>
      <c r="R2156">
        <v>0</v>
      </c>
      <c r="S2156">
        <v>5.9012106143356102E-4</v>
      </c>
      <c r="T2156">
        <v>0</v>
      </c>
      <c r="U2156">
        <v>0</v>
      </c>
    </row>
    <row r="2157" spans="1:21" x14ac:dyDescent="0.2">
      <c r="A2157" t="s">
        <v>4912</v>
      </c>
      <c r="B2157" t="s">
        <v>4938</v>
      </c>
      <c r="C2157" t="s">
        <v>4939</v>
      </c>
      <c r="D2157" t="s">
        <v>4940</v>
      </c>
      <c r="E2157" t="s">
        <v>4941</v>
      </c>
      <c r="F2157" t="s">
        <v>4942</v>
      </c>
      <c r="G2157">
        <v>6.0936008321956E-3</v>
      </c>
      <c r="H2157">
        <v>13.017524278843799</v>
      </c>
      <c r="I2157">
        <v>21.035514086699401</v>
      </c>
      <c r="J2157">
        <v>14.9316770900026</v>
      </c>
      <c r="K2157">
        <v>3.0154004746702199E-3</v>
      </c>
      <c r="L2157">
        <v>4.7396566602258697E-3</v>
      </c>
      <c r="M2157">
        <v>4.7305083327391501E-3</v>
      </c>
      <c r="N2157">
        <v>5.6062008543393098E-3</v>
      </c>
      <c r="O2157">
        <v>5.0858657284333104E-3</v>
      </c>
      <c r="P2157">
        <v>2.8673506980430199E-3</v>
      </c>
      <c r="Q2157">
        <v>5.1205711914368299E-3</v>
      </c>
      <c r="R2157">
        <v>3.14779215897081E-3</v>
      </c>
      <c r="S2157">
        <v>3.81447637139878E-3</v>
      </c>
      <c r="T2157">
        <v>2.9630811881113102E-3</v>
      </c>
      <c r="U2157">
        <v>3.4612827339486401E-3</v>
      </c>
    </row>
    <row r="2158" spans="1:21" x14ac:dyDescent="0.2">
      <c r="A2158" t="s">
        <v>4912</v>
      </c>
      <c r="B2158" t="s">
        <v>4943</v>
      </c>
      <c r="C2158" t="s">
        <v>4944</v>
      </c>
      <c r="D2158" t="s">
        <v>4932</v>
      </c>
      <c r="E2158" t="s">
        <v>4933</v>
      </c>
      <c r="F2158" t="s">
        <v>421</v>
      </c>
      <c r="G2158">
        <v>1.47963149101954E-3</v>
      </c>
      <c r="H2158">
        <v>2.77730371757109</v>
      </c>
      <c r="I2158">
        <v>4.6267863149095803</v>
      </c>
      <c r="J2158">
        <v>3.13840173043006</v>
      </c>
      <c r="K2158">
        <v>6.9556437732769402E-4</v>
      </c>
      <c r="L2158">
        <v>9.2699913667351795E-4</v>
      </c>
      <c r="M2158">
        <v>1.0413603523953101E-3</v>
      </c>
      <c r="N2158">
        <v>1.35799330174634E-3</v>
      </c>
      <c r="O2158">
        <v>1.29119209851843E-3</v>
      </c>
      <c r="P2158">
        <v>7.2015442268756396E-4</v>
      </c>
      <c r="Q2158">
        <v>1.1967556173934301E-3</v>
      </c>
      <c r="R2158">
        <v>5.1117928497923005E-4</v>
      </c>
      <c r="S2158">
        <v>8.55275411777342E-4</v>
      </c>
      <c r="T2158">
        <v>6.0995851779851605E-4</v>
      </c>
      <c r="U2158">
        <v>7.2971421125213798E-4</v>
      </c>
    </row>
    <row r="2159" spans="1:21" x14ac:dyDescent="0.2">
      <c r="A2159" t="s">
        <v>4912</v>
      </c>
      <c r="B2159" t="s">
        <v>4945</v>
      </c>
      <c r="C2159" t="s">
        <v>4946</v>
      </c>
      <c r="D2159" t="s">
        <v>4929</v>
      </c>
    </row>
    <row r="2160" spans="1:21" x14ac:dyDescent="0.2">
      <c r="A2160" t="s">
        <v>4912</v>
      </c>
      <c r="B2160" t="s">
        <v>4947</v>
      </c>
      <c r="C2160" t="s">
        <v>4948</v>
      </c>
      <c r="D2160" t="s">
        <v>4949</v>
      </c>
      <c r="E2160" t="s">
        <v>4950</v>
      </c>
      <c r="F2160" t="s">
        <v>421</v>
      </c>
      <c r="G2160">
        <v>0</v>
      </c>
      <c r="H2160">
        <v>0</v>
      </c>
      <c r="I2160">
        <v>0</v>
      </c>
      <c r="J2160">
        <v>0</v>
      </c>
      <c r="K2160">
        <v>0</v>
      </c>
      <c r="L2160">
        <v>0</v>
      </c>
      <c r="M2160">
        <v>0</v>
      </c>
      <c r="N2160">
        <v>0</v>
      </c>
      <c r="O2160">
        <v>0</v>
      </c>
      <c r="P2160">
        <v>0</v>
      </c>
      <c r="Q2160">
        <v>0</v>
      </c>
      <c r="R2160">
        <v>0</v>
      </c>
      <c r="S2160">
        <v>0</v>
      </c>
      <c r="T2160">
        <v>0</v>
      </c>
      <c r="U2160">
        <v>0</v>
      </c>
    </row>
    <row r="2161" spans="1:21" x14ac:dyDescent="0.2">
      <c r="A2161" t="s">
        <v>4912</v>
      </c>
      <c r="B2161" t="s">
        <v>4951</v>
      </c>
      <c r="C2161" t="s">
        <v>4952</v>
      </c>
      <c r="D2161" t="s">
        <v>4915</v>
      </c>
      <c r="E2161" t="s">
        <v>4916</v>
      </c>
      <c r="F2161" t="s">
        <v>421</v>
      </c>
      <c r="G2161">
        <v>-1.1786117150743201E-3</v>
      </c>
      <c r="H2161">
        <v>-1.87411563262852</v>
      </c>
      <c r="I2161">
        <v>-3.1169873545133502</v>
      </c>
      <c r="J2161">
        <v>-2.4485922026048099</v>
      </c>
      <c r="K2161">
        <v>-6.3140725104449005E-4</v>
      </c>
      <c r="L2161">
        <v>-1.1063149465947899E-3</v>
      </c>
      <c r="M2161">
        <v>-1.10411713682946E-3</v>
      </c>
      <c r="N2161">
        <v>-9.7101205297911105E-4</v>
      </c>
      <c r="O2161">
        <v>-9.8634267662499201E-4</v>
      </c>
      <c r="P2161">
        <v>-6.45710957828651E-4</v>
      </c>
      <c r="Q2161">
        <v>-9.3981883505966696E-4</v>
      </c>
      <c r="R2161">
        <v>-8.4273270365910105E-4</v>
      </c>
      <c r="S2161">
        <v>-6.8596269802926105E-4</v>
      </c>
      <c r="T2161">
        <v>-5.8004721185316098E-4</v>
      </c>
      <c r="U2161">
        <v>-6.6341342559886199E-4</v>
      </c>
    </row>
    <row r="2162" spans="1:21" x14ac:dyDescent="0.2">
      <c r="A2162" t="s">
        <v>4912</v>
      </c>
      <c r="B2162" t="s">
        <v>4953</v>
      </c>
      <c r="C2162" t="s">
        <v>4954</v>
      </c>
      <c r="D2162" t="s">
        <v>4499</v>
      </c>
      <c r="E2162" t="s">
        <v>4500</v>
      </c>
      <c r="F2162" t="s">
        <v>421</v>
      </c>
      <c r="G2162">
        <v>2.2272264276956698E-3</v>
      </c>
      <c r="H2162">
        <v>3.3202201672312301</v>
      </c>
      <c r="I2162">
        <v>5.5029407353100801</v>
      </c>
      <c r="J2162">
        <v>3.7638919136195801</v>
      </c>
      <c r="K2162">
        <v>1.10362975815423E-3</v>
      </c>
      <c r="L2162">
        <v>1.50159684820919E-3</v>
      </c>
      <c r="M2162">
        <v>1.5850170783189199E-3</v>
      </c>
      <c r="N2162">
        <v>2.0543198667416201E-3</v>
      </c>
      <c r="O2162">
        <v>2.0984471693381301E-3</v>
      </c>
      <c r="P2162">
        <v>1.1828760589878301E-3</v>
      </c>
      <c r="Q2162">
        <v>1.7462182178790201E-3</v>
      </c>
      <c r="R2162">
        <v>6.7283283367145397E-4</v>
      </c>
      <c r="S2162">
        <v>1.3309340814617E-3</v>
      </c>
      <c r="T2162">
        <v>8.1831814023729905E-4</v>
      </c>
      <c r="U2162">
        <v>9.7248448701355201E-4</v>
      </c>
    </row>
    <row r="2163" spans="1:21" x14ac:dyDescent="0.2">
      <c r="A2163" t="s">
        <v>4912</v>
      </c>
      <c r="B2163" t="s">
        <v>4955</v>
      </c>
      <c r="C2163" t="s">
        <v>4956</v>
      </c>
      <c r="D2163" t="s">
        <v>4957</v>
      </c>
      <c r="E2163" t="s">
        <v>4958</v>
      </c>
      <c r="F2163" t="s">
        <v>421</v>
      </c>
      <c r="G2163">
        <v>0</v>
      </c>
      <c r="H2163">
        <v>0</v>
      </c>
      <c r="I2163">
        <v>0</v>
      </c>
      <c r="J2163">
        <v>0</v>
      </c>
      <c r="K2163">
        <v>0</v>
      </c>
      <c r="L2163">
        <v>0</v>
      </c>
      <c r="M2163">
        <v>0</v>
      </c>
      <c r="N2163">
        <v>0</v>
      </c>
      <c r="O2163">
        <v>0</v>
      </c>
      <c r="P2163">
        <v>0</v>
      </c>
      <c r="Q2163">
        <v>0</v>
      </c>
      <c r="R2163">
        <v>0</v>
      </c>
      <c r="S2163">
        <v>0</v>
      </c>
      <c r="T2163">
        <v>0</v>
      </c>
      <c r="U2163">
        <v>0</v>
      </c>
    </row>
    <row r="2164" spans="1:21" x14ac:dyDescent="0.2">
      <c r="A2164" t="s">
        <v>4912</v>
      </c>
      <c r="B2164" t="s">
        <v>4959</v>
      </c>
      <c r="C2164" t="s">
        <v>4960</v>
      </c>
      <c r="D2164" t="s">
        <v>4961</v>
      </c>
    </row>
    <row r="2165" spans="1:21" x14ac:dyDescent="0.2">
      <c r="A2165" t="s">
        <v>4912</v>
      </c>
      <c r="B2165" t="s">
        <v>4962</v>
      </c>
      <c r="C2165" t="s">
        <v>4963</v>
      </c>
      <c r="D2165" t="s">
        <v>4964</v>
      </c>
      <c r="E2165" t="s">
        <v>4965</v>
      </c>
      <c r="F2165" t="s">
        <v>421</v>
      </c>
      <c r="G2165">
        <v>1.8384739885878799E-3</v>
      </c>
      <c r="H2165">
        <v>3.00635556729724</v>
      </c>
      <c r="I2165">
        <v>4.8289772967250197</v>
      </c>
      <c r="J2165">
        <v>3.2674550325616099</v>
      </c>
      <c r="K2165">
        <v>8.6532996545093401E-4</v>
      </c>
      <c r="L2165">
        <v>1.1472791723831999E-3</v>
      </c>
      <c r="M2165">
        <v>1.3120608334752E-3</v>
      </c>
      <c r="N2165">
        <v>1.70363072399152E-3</v>
      </c>
      <c r="O2165">
        <v>1.5730078521655E-3</v>
      </c>
      <c r="P2165">
        <v>8.6828561242077501E-4</v>
      </c>
      <c r="Q2165">
        <v>1.4200748601932199E-3</v>
      </c>
      <c r="R2165">
        <v>5.8161461211383005E-4</v>
      </c>
      <c r="S2165">
        <v>1.06751656320701E-3</v>
      </c>
      <c r="T2165">
        <v>7.3127109032408895E-4</v>
      </c>
      <c r="U2165">
        <v>8.66166586653733E-4</v>
      </c>
    </row>
    <row r="2166" spans="1:21" x14ac:dyDescent="0.2">
      <c r="A2166" t="s">
        <v>4912</v>
      </c>
      <c r="B2166" t="s">
        <v>4966</v>
      </c>
      <c r="C2166" t="s">
        <v>4967</v>
      </c>
      <c r="D2166" t="s">
        <v>4968</v>
      </c>
      <c r="E2166" t="s">
        <v>4969</v>
      </c>
      <c r="F2166" t="s">
        <v>421</v>
      </c>
      <c r="G2166">
        <v>0</v>
      </c>
      <c r="H2166" s="16">
        <v>-2.0379320729150801E-5</v>
      </c>
      <c r="I2166" s="16">
        <v>-4.7777250890054602E-5</v>
      </c>
      <c r="J2166" s="16">
        <v>-2.324205486692E-5</v>
      </c>
      <c r="K2166">
        <v>0</v>
      </c>
      <c r="L2166">
        <v>0</v>
      </c>
      <c r="M2166">
        <v>0</v>
      </c>
      <c r="N2166">
        <v>0</v>
      </c>
      <c r="O2166">
        <v>0</v>
      </c>
      <c r="P2166">
        <v>0</v>
      </c>
      <c r="Q2166">
        <v>0</v>
      </c>
      <c r="R2166">
        <v>0</v>
      </c>
      <c r="S2166">
        <v>0</v>
      </c>
      <c r="T2166">
        <v>0</v>
      </c>
      <c r="U2166">
        <v>0</v>
      </c>
    </row>
    <row r="2167" spans="1:21" x14ac:dyDescent="0.2">
      <c r="A2167" t="s">
        <v>4912</v>
      </c>
      <c r="B2167" t="s">
        <v>4970</v>
      </c>
      <c r="C2167" t="s">
        <v>4971</v>
      </c>
      <c r="D2167" t="s">
        <v>4968</v>
      </c>
      <c r="E2167" t="s">
        <v>4969</v>
      </c>
      <c r="F2167" t="s">
        <v>421</v>
      </c>
      <c r="G2167">
        <v>0</v>
      </c>
      <c r="H2167">
        <v>0</v>
      </c>
      <c r="I2167">
        <v>0</v>
      </c>
      <c r="J2167">
        <v>0</v>
      </c>
      <c r="K2167">
        <v>0</v>
      </c>
      <c r="L2167">
        <v>0</v>
      </c>
      <c r="M2167">
        <v>0</v>
      </c>
      <c r="N2167">
        <v>0</v>
      </c>
      <c r="O2167">
        <v>0</v>
      </c>
      <c r="P2167">
        <v>0</v>
      </c>
      <c r="Q2167">
        <v>0</v>
      </c>
      <c r="R2167">
        <v>0</v>
      </c>
      <c r="S2167">
        <v>0</v>
      </c>
      <c r="T2167">
        <v>0</v>
      </c>
      <c r="U2167">
        <v>0</v>
      </c>
    </row>
    <row r="2168" spans="1:21" x14ac:dyDescent="0.2">
      <c r="A2168" t="s">
        <v>4912</v>
      </c>
      <c r="B2168" t="s">
        <v>4972</v>
      </c>
      <c r="C2168" t="s">
        <v>4973</v>
      </c>
      <c r="D2168" t="s">
        <v>4964</v>
      </c>
      <c r="E2168" t="s">
        <v>4965</v>
      </c>
      <c r="F2168" t="s">
        <v>421</v>
      </c>
      <c r="G2168">
        <v>1.8345984361893999E-3</v>
      </c>
      <c r="H2168">
        <v>3.09537947185669</v>
      </c>
      <c r="I2168">
        <v>5.0686113768280903</v>
      </c>
      <c r="J2168">
        <v>3.32630178652082</v>
      </c>
      <c r="K2168">
        <v>8.6337593919425003E-4</v>
      </c>
      <c r="L2168">
        <v>1.1451752887312E-3</v>
      </c>
      <c r="M2168">
        <v>1.31019271735793E-3</v>
      </c>
      <c r="N2168">
        <v>1.70032690009788E-3</v>
      </c>
      <c r="O2168">
        <v>1.57304566774426E-3</v>
      </c>
      <c r="P2168">
        <v>8.6723069993873705E-4</v>
      </c>
      <c r="Q2168">
        <v>1.41638032665407E-3</v>
      </c>
      <c r="R2168">
        <v>5.7950225967546697E-4</v>
      </c>
      <c r="S2168">
        <v>1.0652172402156599E-3</v>
      </c>
      <c r="T2168">
        <v>7.2961422598239302E-4</v>
      </c>
      <c r="U2168">
        <v>8.6422783071550503E-4</v>
      </c>
    </row>
    <row r="2169" spans="1:21" x14ac:dyDescent="0.2">
      <c r="A2169" t="s">
        <v>4912</v>
      </c>
      <c r="B2169" t="s">
        <v>4974</v>
      </c>
      <c r="C2169" t="s">
        <v>4975</v>
      </c>
      <c r="D2169" t="s">
        <v>4976</v>
      </c>
      <c r="E2169" t="s">
        <v>4977</v>
      </c>
      <c r="F2169" t="s">
        <v>421</v>
      </c>
      <c r="G2169">
        <v>2.6418032080470701E-2</v>
      </c>
      <c r="H2169">
        <v>42.7425803512089</v>
      </c>
      <c r="I2169">
        <v>68.713240712165103</v>
      </c>
      <c r="J2169">
        <v>46.532476972810699</v>
      </c>
      <c r="K2169">
        <v>1.2576030078389901E-2</v>
      </c>
      <c r="L2169">
        <v>1.7278804444391699E-2</v>
      </c>
      <c r="M2169">
        <v>1.9268333573266599E-2</v>
      </c>
      <c r="N2169">
        <v>2.4445924089025101E-2</v>
      </c>
      <c r="O2169">
        <v>2.2431469115479101E-2</v>
      </c>
      <c r="P2169">
        <v>1.284739575712E-2</v>
      </c>
      <c r="Q2169">
        <v>2.0700051403486401E-2</v>
      </c>
      <c r="R2169">
        <v>8.6617523678128097E-3</v>
      </c>
      <c r="S2169">
        <v>1.6026807983487101E-2</v>
      </c>
      <c r="T2169">
        <v>1.0822336388693499E-2</v>
      </c>
      <c r="U2169">
        <v>1.27583659727122E-2</v>
      </c>
    </row>
    <row r="2170" spans="1:21" x14ac:dyDescent="0.2">
      <c r="A2170" t="s">
        <v>4912</v>
      </c>
      <c r="B2170" t="s">
        <v>4978</v>
      </c>
      <c r="C2170" t="s">
        <v>4979</v>
      </c>
      <c r="D2170" t="s">
        <v>4929</v>
      </c>
    </row>
    <row r="2171" spans="1:21" x14ac:dyDescent="0.2">
      <c r="A2171" t="s">
        <v>4912</v>
      </c>
      <c r="B2171" t="s">
        <v>4980</v>
      </c>
      <c r="C2171" t="s">
        <v>4981</v>
      </c>
      <c r="D2171" t="s">
        <v>421</v>
      </c>
      <c r="E2171" t="s">
        <v>4982</v>
      </c>
      <c r="F2171" t="s">
        <v>4983</v>
      </c>
      <c r="G2171">
        <v>7.4492640881500304E-4</v>
      </c>
      <c r="H2171">
        <v>0.29439931982536999</v>
      </c>
      <c r="I2171">
        <v>0.48200358561993101</v>
      </c>
      <c r="J2171">
        <v>0.33111450154032601</v>
      </c>
      <c r="K2171">
        <v>2.7746047650777301E-4</v>
      </c>
      <c r="L2171">
        <v>5.29454420642941E-4</v>
      </c>
      <c r="M2171">
        <v>6.1798652188645099E-4</v>
      </c>
      <c r="N2171">
        <v>7.5376592112387996E-4</v>
      </c>
      <c r="O2171">
        <v>7.01070014652789E-4</v>
      </c>
      <c r="P2171">
        <v>3.3197455668554598E-4</v>
      </c>
      <c r="Q2171">
        <v>5.5298536994981403E-4</v>
      </c>
      <c r="R2171">
        <v>2.6579026987670498E-4</v>
      </c>
      <c r="S2171">
        <v>5.6207487841262701E-4</v>
      </c>
      <c r="T2171">
        <v>2.8329980693329702E-4</v>
      </c>
      <c r="U2171">
        <v>3.4832163762924098E-4</v>
      </c>
    </row>
    <row r="2172" spans="1:21" x14ac:dyDescent="0.2">
      <c r="A2172" t="s">
        <v>4912</v>
      </c>
      <c r="B2172" t="s">
        <v>4984</v>
      </c>
      <c r="C2172" t="s">
        <v>4985</v>
      </c>
      <c r="D2172" t="s">
        <v>4986</v>
      </c>
      <c r="E2172" t="s">
        <v>4987</v>
      </c>
      <c r="F2172" t="s">
        <v>421</v>
      </c>
      <c r="G2172">
        <v>1.3406107626809799E-3</v>
      </c>
      <c r="H2172">
        <v>2.2951283184662499</v>
      </c>
      <c r="I2172">
        <v>3.8239622884187598</v>
      </c>
      <c r="J2172">
        <v>2.5324974238114502</v>
      </c>
      <c r="K2172">
        <v>6.1798366384552804E-4</v>
      </c>
      <c r="L2172">
        <v>7.8868569398538296E-4</v>
      </c>
      <c r="M2172">
        <v>9.2823714823598495E-4</v>
      </c>
      <c r="N2172">
        <v>1.2344590680063001E-3</v>
      </c>
      <c r="O2172">
        <v>1.1610797882008099E-3</v>
      </c>
      <c r="P2172">
        <v>6.2045220507931796E-4</v>
      </c>
      <c r="Q2172">
        <v>1.00973900950605E-3</v>
      </c>
      <c r="R2172">
        <v>3.9800690161367202E-4</v>
      </c>
      <c r="S2172">
        <v>7.4100399257098705E-4</v>
      </c>
      <c r="T2172">
        <v>5.1749156220996404E-4</v>
      </c>
      <c r="U2172">
        <v>6.17157351192872E-4</v>
      </c>
    </row>
    <row r="2173" spans="1:21" x14ac:dyDescent="0.2">
      <c r="A2173" t="s">
        <v>4912</v>
      </c>
      <c r="B2173" t="s">
        <v>4988</v>
      </c>
      <c r="C2173" t="s">
        <v>4989</v>
      </c>
      <c r="D2173" t="s">
        <v>4990</v>
      </c>
    </row>
    <row r="2174" spans="1:21" x14ac:dyDescent="0.2">
      <c r="A2174" t="s">
        <v>4912</v>
      </c>
      <c r="B2174" t="s">
        <v>4991</v>
      </c>
      <c r="C2174" t="s">
        <v>4992</v>
      </c>
      <c r="D2174" t="s">
        <v>4940</v>
      </c>
      <c r="E2174" t="s">
        <v>4941</v>
      </c>
      <c r="F2174" t="s">
        <v>421</v>
      </c>
      <c r="G2174">
        <v>2.5762665662274801E-3</v>
      </c>
      <c r="H2174">
        <v>4.3505741298912399</v>
      </c>
      <c r="I2174">
        <v>7.0772758119397396</v>
      </c>
      <c r="J2174">
        <v>4.7615126308483404</v>
      </c>
      <c r="K2174">
        <v>1.21732234037884E-3</v>
      </c>
      <c r="L2174">
        <v>1.6350098684154201E-3</v>
      </c>
      <c r="M2174">
        <v>1.8569763963445301E-3</v>
      </c>
      <c r="N2174">
        <v>2.3836273257126098E-3</v>
      </c>
      <c r="O2174">
        <v>2.2080597612536002E-3</v>
      </c>
      <c r="P2174">
        <v>1.22572250432501E-3</v>
      </c>
      <c r="Q2174">
        <v>2.0045970974457801E-3</v>
      </c>
      <c r="R2174">
        <v>8.3992778630117605E-4</v>
      </c>
      <c r="S2174">
        <v>1.53100708674265E-3</v>
      </c>
      <c r="T2174">
        <v>1.03642949416343E-3</v>
      </c>
      <c r="U2174">
        <v>1.2307782776689799E-3</v>
      </c>
    </row>
    <row r="2175" spans="1:21" x14ac:dyDescent="0.2">
      <c r="A2175" t="s">
        <v>4912</v>
      </c>
      <c r="B2175" t="s">
        <v>4993</v>
      </c>
      <c r="C2175" t="s">
        <v>4994</v>
      </c>
      <c r="D2175" t="s">
        <v>4995</v>
      </c>
      <c r="E2175" t="s">
        <v>4996</v>
      </c>
      <c r="F2175" t="s">
        <v>421</v>
      </c>
      <c r="G2175">
        <v>5.3923077780993998E-2</v>
      </c>
      <c r="H2175">
        <v>5.58622808935396</v>
      </c>
      <c r="I2175">
        <v>10.6163716780889</v>
      </c>
      <c r="J2175">
        <v>8.9115233908965408</v>
      </c>
      <c r="K2175">
        <v>3.4940075432165103E-2</v>
      </c>
      <c r="L2175">
        <v>3.41892560433509E-2</v>
      </c>
      <c r="M2175">
        <v>2.68661883688859E-2</v>
      </c>
      <c r="N2175">
        <v>3.4858627722601301E-2</v>
      </c>
      <c r="O2175">
        <v>4.3296153831937197E-2</v>
      </c>
      <c r="P2175">
        <v>3.06634563628609E-2</v>
      </c>
      <c r="Q2175">
        <v>3.6039621192613398E-2</v>
      </c>
      <c r="R2175">
        <v>2.0812990873235699E-2</v>
      </c>
      <c r="S2175">
        <v>4.4481652023734698E-2</v>
      </c>
      <c r="T2175">
        <v>3.4889328111504399E-3</v>
      </c>
      <c r="U2175">
        <v>4.3363850302118598E-3</v>
      </c>
    </row>
    <row r="2176" spans="1:21" x14ac:dyDescent="0.2">
      <c r="A2176" t="s">
        <v>4912</v>
      </c>
      <c r="B2176" t="s">
        <v>4997</v>
      </c>
      <c r="C2176" t="s">
        <v>4998</v>
      </c>
      <c r="D2176" t="s">
        <v>4999</v>
      </c>
      <c r="E2176" t="s">
        <v>5000</v>
      </c>
      <c r="F2176" t="s">
        <v>421</v>
      </c>
      <c r="G2176">
        <v>0</v>
      </c>
      <c r="H2176">
        <v>0</v>
      </c>
      <c r="I2176">
        <v>0</v>
      </c>
      <c r="J2176">
        <v>2.9391891032924802</v>
      </c>
      <c r="K2176">
        <v>0</v>
      </c>
      <c r="L2176">
        <v>6.9657276053390095E-4</v>
      </c>
      <c r="M2176">
        <v>0</v>
      </c>
      <c r="N2176">
        <v>9.1196751830136902E-4</v>
      </c>
      <c r="O2176">
        <v>9.71948910851695E-4</v>
      </c>
      <c r="P2176">
        <v>0</v>
      </c>
      <c r="Q2176">
        <v>8.3283630727489703E-4</v>
      </c>
      <c r="R2176">
        <v>0</v>
      </c>
      <c r="S2176">
        <v>5.9012106143356102E-4</v>
      </c>
      <c r="T2176">
        <v>0</v>
      </c>
      <c r="U2176">
        <v>0</v>
      </c>
    </row>
    <row r="2177" spans="1:21" x14ac:dyDescent="0.2">
      <c r="A2177" t="s">
        <v>4912</v>
      </c>
      <c r="B2177" t="s">
        <v>5001</v>
      </c>
      <c r="C2177" t="s">
        <v>5002</v>
      </c>
      <c r="D2177" t="s">
        <v>421</v>
      </c>
      <c r="E2177" t="s">
        <v>5003</v>
      </c>
      <c r="F2177" t="s">
        <v>421</v>
      </c>
      <c r="G2177">
        <v>1.42268002613658E-3</v>
      </c>
      <c r="H2177">
        <v>2.3163783246241501</v>
      </c>
      <c r="I2177">
        <v>3.7114704982142102</v>
      </c>
      <c r="J2177">
        <v>2.4567629485481901</v>
      </c>
      <c r="K2177">
        <v>6.7250085975191401E-4</v>
      </c>
      <c r="L2177">
        <v>8.5205758127363603E-4</v>
      </c>
      <c r="M2177">
        <v>1.0068929906928801E-3</v>
      </c>
      <c r="N2177">
        <v>1.3316404976231901E-3</v>
      </c>
      <c r="O2177">
        <v>1.2049880268563201E-3</v>
      </c>
      <c r="P2177">
        <v>6.7984193823715999E-4</v>
      </c>
      <c r="Q2177">
        <v>1.0666119746734601E-3</v>
      </c>
      <c r="R2177">
        <v>3.57150624754655E-4</v>
      </c>
      <c r="S2177">
        <v>7.5771448480298198E-4</v>
      </c>
      <c r="T2177">
        <v>5.4792591781064595E-4</v>
      </c>
      <c r="U2177">
        <v>6.31520002870525E-4</v>
      </c>
    </row>
    <row r="2178" spans="1:21" x14ac:dyDescent="0.2">
      <c r="A2178" t="s">
        <v>4912</v>
      </c>
      <c r="B2178" t="s">
        <v>5004</v>
      </c>
      <c r="C2178" t="s">
        <v>5005</v>
      </c>
      <c r="D2178" t="s">
        <v>4499</v>
      </c>
      <c r="E2178" t="s">
        <v>4500</v>
      </c>
      <c r="F2178" t="s">
        <v>421</v>
      </c>
      <c r="G2178">
        <v>5.3395538817020702E-3</v>
      </c>
      <c r="H2178">
        <v>8.9620166275107902</v>
      </c>
      <c r="I2178">
        <v>14.6125642840752</v>
      </c>
      <c r="J2178">
        <v>9.7507032780262701</v>
      </c>
      <c r="K2178">
        <v>2.5078061913458701E-3</v>
      </c>
      <c r="L2178">
        <v>3.2757525423593599E-3</v>
      </c>
      <c r="M2178">
        <v>3.7921051259226799E-3</v>
      </c>
      <c r="N2178">
        <v>4.9497247720835897E-3</v>
      </c>
      <c r="O2178">
        <v>4.5741255612316697E-3</v>
      </c>
      <c r="P2178">
        <v>2.5260143490020599E-3</v>
      </c>
      <c r="Q2178">
        <v>4.0809470005438398E-3</v>
      </c>
      <c r="R2178">
        <v>1.59508480907322E-3</v>
      </c>
      <c r="S2178">
        <v>3.0297211464299198E-3</v>
      </c>
      <c r="T2178">
        <v>2.1018465824201101E-3</v>
      </c>
      <c r="U2178">
        <v>2.47945302790666E-3</v>
      </c>
    </row>
    <row r="2179" spans="1:21" x14ac:dyDescent="0.2">
      <c r="A2179" t="s">
        <v>4912</v>
      </c>
      <c r="B2179" t="s">
        <v>5006</v>
      </c>
      <c r="C2179" t="s">
        <v>5007</v>
      </c>
      <c r="D2179" t="s">
        <v>5008</v>
      </c>
      <c r="E2179" t="s">
        <v>5009</v>
      </c>
      <c r="F2179" t="s">
        <v>421</v>
      </c>
      <c r="G2179">
        <v>0</v>
      </c>
      <c r="H2179">
        <v>0</v>
      </c>
      <c r="I2179">
        <v>0</v>
      </c>
      <c r="J2179">
        <v>0</v>
      </c>
      <c r="K2179">
        <v>0</v>
      </c>
      <c r="L2179">
        <v>0</v>
      </c>
      <c r="M2179">
        <v>0</v>
      </c>
      <c r="N2179">
        <v>0</v>
      </c>
      <c r="O2179">
        <v>0</v>
      </c>
      <c r="P2179">
        <v>0</v>
      </c>
      <c r="Q2179">
        <v>0</v>
      </c>
      <c r="R2179">
        <v>0</v>
      </c>
      <c r="S2179">
        <v>0</v>
      </c>
      <c r="T2179">
        <v>0</v>
      </c>
      <c r="U2179">
        <v>0</v>
      </c>
    </row>
    <row r="2180" spans="1:21" x14ac:dyDescent="0.2">
      <c r="A2180" t="s">
        <v>4912</v>
      </c>
      <c r="B2180" t="s">
        <v>5010</v>
      </c>
      <c r="C2180" t="s">
        <v>5011</v>
      </c>
      <c r="D2180" t="s">
        <v>5012</v>
      </c>
    </row>
    <row r="2181" spans="1:21" x14ac:dyDescent="0.2">
      <c r="A2181" t="s">
        <v>4912</v>
      </c>
      <c r="B2181" t="s">
        <v>5013</v>
      </c>
      <c r="C2181" t="s">
        <v>5014</v>
      </c>
      <c r="D2181" t="s">
        <v>5015</v>
      </c>
    </row>
    <row r="2182" spans="1:21" x14ac:dyDescent="0.2">
      <c r="A2182" t="s">
        <v>4912</v>
      </c>
      <c r="B2182" t="s">
        <v>5016</v>
      </c>
      <c r="C2182" t="s">
        <v>5017</v>
      </c>
      <c r="D2182" t="s">
        <v>5018</v>
      </c>
      <c r="E2182" t="s">
        <v>5019</v>
      </c>
      <c r="F2182" t="s">
        <v>5020</v>
      </c>
      <c r="G2182">
        <v>1.1171410178399501E-3</v>
      </c>
      <c r="H2182">
        <v>5.1303068439629796E-3</v>
      </c>
      <c r="I2182">
        <v>3.35159947359597E-3</v>
      </c>
      <c r="J2182">
        <v>4.63209643931441E-3</v>
      </c>
      <c r="K2182">
        <v>6.8278212202239799E-4</v>
      </c>
      <c r="L2182">
        <v>1.0246773117207301E-3</v>
      </c>
      <c r="M2182">
        <v>1.2490836634632E-3</v>
      </c>
      <c r="N2182">
        <v>1.01202986591676E-3</v>
      </c>
      <c r="O2182">
        <v>1.05297323770003E-3</v>
      </c>
      <c r="P2182">
        <v>8.8194428558821699E-4</v>
      </c>
      <c r="Q2182">
        <v>1.08897265656788E-3</v>
      </c>
      <c r="R2182">
        <v>4.25849722218398E-4</v>
      </c>
      <c r="S2182">
        <v>1.12136518507862E-3</v>
      </c>
      <c r="T2182">
        <v>5.3107795806145105E-4</v>
      </c>
      <c r="U2182">
        <v>6.3054808356106105E-4</v>
      </c>
    </row>
    <row r="2183" spans="1:21" x14ac:dyDescent="0.2">
      <c r="A2183" t="s">
        <v>4912</v>
      </c>
      <c r="B2183" t="s">
        <v>5021</v>
      </c>
      <c r="C2183" t="s">
        <v>5022</v>
      </c>
      <c r="D2183" t="s">
        <v>5023</v>
      </c>
      <c r="E2183" t="s">
        <v>5024</v>
      </c>
      <c r="F2183" t="s">
        <v>421</v>
      </c>
      <c r="G2183">
        <v>0</v>
      </c>
      <c r="H2183">
        <v>0</v>
      </c>
      <c r="I2183">
        <v>0</v>
      </c>
      <c r="J2183">
        <v>0</v>
      </c>
      <c r="K2183">
        <v>0</v>
      </c>
      <c r="L2183">
        <v>0</v>
      </c>
      <c r="M2183">
        <v>0</v>
      </c>
      <c r="N2183">
        <v>0</v>
      </c>
      <c r="O2183">
        <v>0</v>
      </c>
      <c r="P2183">
        <v>0</v>
      </c>
      <c r="Q2183">
        <v>0</v>
      </c>
      <c r="R2183">
        <v>0</v>
      </c>
      <c r="S2183">
        <v>0</v>
      </c>
      <c r="T2183">
        <v>0</v>
      </c>
      <c r="U2183">
        <v>0</v>
      </c>
    </row>
    <row r="2184" spans="1:21" x14ac:dyDescent="0.2">
      <c r="A2184" t="s">
        <v>4912</v>
      </c>
      <c r="B2184" t="s">
        <v>5025</v>
      </c>
      <c r="C2184" t="s">
        <v>5026</v>
      </c>
      <c r="D2184" t="s">
        <v>5027</v>
      </c>
      <c r="E2184" t="s">
        <v>5028</v>
      </c>
      <c r="F2184" t="s">
        <v>421</v>
      </c>
      <c r="G2184">
        <v>0</v>
      </c>
      <c r="H2184">
        <v>0</v>
      </c>
      <c r="I2184">
        <v>0</v>
      </c>
      <c r="J2184">
        <v>0</v>
      </c>
      <c r="K2184">
        <v>0</v>
      </c>
      <c r="L2184">
        <v>0</v>
      </c>
      <c r="M2184">
        <v>0</v>
      </c>
      <c r="N2184">
        <v>0</v>
      </c>
      <c r="O2184">
        <v>0</v>
      </c>
      <c r="P2184">
        <v>0</v>
      </c>
      <c r="Q2184">
        <v>0</v>
      </c>
      <c r="R2184">
        <v>0</v>
      </c>
      <c r="S2184">
        <v>0</v>
      </c>
      <c r="T2184">
        <v>0</v>
      </c>
      <c r="U2184">
        <v>0</v>
      </c>
    </row>
    <row r="2185" spans="1:21" x14ac:dyDescent="0.2">
      <c r="A2185" t="s">
        <v>4912</v>
      </c>
      <c r="B2185" t="s">
        <v>5029</v>
      </c>
      <c r="C2185" t="s">
        <v>5030</v>
      </c>
      <c r="D2185" t="s">
        <v>4499</v>
      </c>
      <c r="E2185" t="s">
        <v>4500</v>
      </c>
      <c r="F2185" t="s">
        <v>421</v>
      </c>
      <c r="G2185">
        <v>6.7979281827297297E-3</v>
      </c>
      <c r="H2185">
        <v>12.120869369334599</v>
      </c>
      <c r="I2185">
        <v>19.477966993153501</v>
      </c>
      <c r="J2185">
        <v>13.9300801515059</v>
      </c>
      <c r="K2185">
        <v>3.48278919759578E-3</v>
      </c>
      <c r="L2185">
        <v>5.4679275534930804E-3</v>
      </c>
      <c r="M2185">
        <v>5.6463058885386297E-3</v>
      </c>
      <c r="N2185">
        <v>6.2277566442928102E-3</v>
      </c>
      <c r="O2185">
        <v>5.7868238681526999E-3</v>
      </c>
      <c r="P2185">
        <v>3.5186276341615699E-3</v>
      </c>
      <c r="Q2185">
        <v>5.85603933244889E-3</v>
      </c>
      <c r="R2185">
        <v>3.4645877481955202E-3</v>
      </c>
      <c r="S2185">
        <v>4.6883183806832596E-3</v>
      </c>
      <c r="T2185">
        <v>3.3155749021146399E-3</v>
      </c>
      <c r="U2185">
        <v>3.8880686917394801E-3</v>
      </c>
    </row>
    <row r="2186" spans="1:21" x14ac:dyDescent="0.2">
      <c r="A2186" t="s">
        <v>4912</v>
      </c>
      <c r="B2186" t="s">
        <v>5031</v>
      </c>
      <c r="C2186" t="s">
        <v>5032</v>
      </c>
      <c r="D2186" t="s">
        <v>4968</v>
      </c>
      <c r="E2186" t="s">
        <v>4969</v>
      </c>
      <c r="F2186" t="s">
        <v>5033</v>
      </c>
      <c r="G2186">
        <v>0</v>
      </c>
      <c r="H2186">
        <v>0</v>
      </c>
      <c r="I2186">
        <v>0</v>
      </c>
      <c r="J2186">
        <v>0</v>
      </c>
      <c r="K2186">
        <v>0</v>
      </c>
      <c r="L2186">
        <v>0</v>
      </c>
      <c r="M2186">
        <v>0</v>
      </c>
      <c r="N2186">
        <v>0</v>
      </c>
      <c r="O2186">
        <v>0</v>
      </c>
      <c r="P2186">
        <v>0</v>
      </c>
      <c r="Q2186">
        <v>0</v>
      </c>
      <c r="R2186">
        <v>0</v>
      </c>
      <c r="S2186">
        <v>0</v>
      </c>
      <c r="T2186">
        <v>0</v>
      </c>
      <c r="U2186">
        <v>0</v>
      </c>
    </row>
    <row r="2187" spans="1:21" x14ac:dyDescent="0.2">
      <c r="A2187" t="s">
        <v>4912</v>
      </c>
      <c r="B2187" t="s">
        <v>5034</v>
      </c>
      <c r="C2187" t="s">
        <v>5035</v>
      </c>
      <c r="D2187" t="s">
        <v>5036</v>
      </c>
      <c r="E2187" t="s">
        <v>5037</v>
      </c>
      <c r="F2187" t="s">
        <v>421</v>
      </c>
      <c r="G2187">
        <v>0</v>
      </c>
      <c r="H2187">
        <v>0</v>
      </c>
      <c r="I2187">
        <v>0</v>
      </c>
      <c r="J2187">
        <v>0</v>
      </c>
      <c r="K2187">
        <v>0</v>
      </c>
      <c r="L2187">
        <v>0</v>
      </c>
      <c r="M2187">
        <v>0</v>
      </c>
      <c r="N2187">
        <v>0</v>
      </c>
      <c r="O2187">
        <v>0</v>
      </c>
      <c r="P2187">
        <v>0</v>
      </c>
      <c r="Q2187">
        <v>0</v>
      </c>
      <c r="R2187">
        <v>0</v>
      </c>
      <c r="S2187">
        <v>0</v>
      </c>
      <c r="T2187">
        <v>0</v>
      </c>
      <c r="U2187">
        <v>0</v>
      </c>
    </row>
    <row r="2188" spans="1:21" x14ac:dyDescent="0.2">
      <c r="A2188" t="s">
        <v>4912</v>
      </c>
      <c r="B2188" t="s">
        <v>5038</v>
      </c>
      <c r="C2188" t="s">
        <v>5039</v>
      </c>
      <c r="D2188" t="s">
        <v>5040</v>
      </c>
      <c r="E2188" t="s">
        <v>5041</v>
      </c>
      <c r="F2188" t="s">
        <v>421</v>
      </c>
      <c r="G2188">
        <v>1.80099287110439E-3</v>
      </c>
      <c r="H2188">
        <v>0.60625258398649395</v>
      </c>
      <c r="I2188">
        <v>0.99792791535494596</v>
      </c>
      <c r="J2188">
        <v>0.68275788692744999</v>
      </c>
      <c r="K2188">
        <v>6.5470235207769302E-4</v>
      </c>
      <c r="L2188">
        <v>1.28554952831774E-3</v>
      </c>
      <c r="M2188">
        <v>1.52285896380372E-3</v>
      </c>
      <c r="N2188">
        <v>1.8536726514346499E-3</v>
      </c>
      <c r="O2188">
        <v>1.7217497054355701E-3</v>
      </c>
      <c r="P2188">
        <v>8.2355309491268598E-4</v>
      </c>
      <c r="Q2188">
        <v>1.38625101386059E-3</v>
      </c>
      <c r="R2188">
        <v>6.69223728618607E-4</v>
      </c>
      <c r="S2188">
        <v>1.3897667838129401E-3</v>
      </c>
      <c r="T2188">
        <v>7.0456144763053402E-4</v>
      </c>
      <c r="U2188">
        <v>8.6478834239644303E-4</v>
      </c>
    </row>
    <row r="2189" spans="1:21" x14ac:dyDescent="0.2">
      <c r="A2189" t="s">
        <v>4912</v>
      </c>
      <c r="B2189" t="s">
        <v>5042</v>
      </c>
      <c r="C2189" t="s">
        <v>5043</v>
      </c>
      <c r="D2189" t="s">
        <v>4499</v>
      </c>
      <c r="E2189" t="s">
        <v>4500</v>
      </c>
      <c r="F2189" t="s">
        <v>421</v>
      </c>
      <c r="G2189">
        <v>0</v>
      </c>
      <c r="H2189">
        <v>0</v>
      </c>
      <c r="I2189">
        <v>0</v>
      </c>
      <c r="J2189">
        <v>0</v>
      </c>
      <c r="K2189">
        <v>0</v>
      </c>
      <c r="L2189">
        <v>0</v>
      </c>
      <c r="M2189">
        <v>0</v>
      </c>
      <c r="N2189">
        <v>0</v>
      </c>
      <c r="O2189">
        <v>0</v>
      </c>
      <c r="P2189">
        <v>0</v>
      </c>
      <c r="Q2189">
        <v>0</v>
      </c>
      <c r="R2189">
        <v>0</v>
      </c>
      <c r="S2189">
        <v>0</v>
      </c>
      <c r="T2189">
        <v>0</v>
      </c>
      <c r="U2189">
        <v>0</v>
      </c>
    </row>
    <row r="2190" spans="1:21" x14ac:dyDescent="0.2">
      <c r="A2190" t="s">
        <v>4912</v>
      </c>
      <c r="B2190" t="s">
        <v>5044</v>
      </c>
      <c r="C2190" t="s">
        <v>5045</v>
      </c>
      <c r="D2190" t="s">
        <v>5046</v>
      </c>
      <c r="E2190" t="s">
        <v>5047</v>
      </c>
      <c r="F2190" t="s">
        <v>5048</v>
      </c>
      <c r="G2190">
        <v>4.7529900695146201E-3</v>
      </c>
      <c r="H2190">
        <v>10.722395960377501</v>
      </c>
      <c r="I2190">
        <v>17.211551798280599</v>
      </c>
      <c r="J2190">
        <v>12.399179666191101</v>
      </c>
      <c r="K2190">
        <v>2.3974168108246898E-3</v>
      </c>
      <c r="L2190">
        <v>3.9509709662404902E-3</v>
      </c>
      <c r="M2190">
        <v>3.80227118450316E-3</v>
      </c>
      <c r="N2190">
        <v>4.3717417863329998E-3</v>
      </c>
      <c r="O2190">
        <v>3.92478594023249E-3</v>
      </c>
      <c r="P2190">
        <v>2.2468984929637E-3</v>
      </c>
      <c r="Q2190">
        <v>4.1108321819307804E-3</v>
      </c>
      <c r="R2190">
        <v>2.7497852573571402E-3</v>
      </c>
      <c r="S2190">
        <v>3.0734723788277902E-3</v>
      </c>
      <c r="T2190">
        <v>2.44558962590135E-3</v>
      </c>
      <c r="U2190">
        <v>2.8441253827557701E-3</v>
      </c>
    </row>
    <row r="2191" spans="1:21" x14ac:dyDescent="0.2">
      <c r="A2191" t="s">
        <v>4912</v>
      </c>
      <c r="B2191" t="s">
        <v>5049</v>
      </c>
      <c r="C2191" t="s">
        <v>5050</v>
      </c>
      <c r="D2191" t="s">
        <v>4976</v>
      </c>
      <c r="E2191" t="s">
        <v>5051</v>
      </c>
      <c r="F2191" t="s">
        <v>421</v>
      </c>
      <c r="G2191">
        <v>0</v>
      </c>
      <c r="H2191">
        <v>0</v>
      </c>
      <c r="I2191">
        <v>0</v>
      </c>
      <c r="J2191">
        <v>0</v>
      </c>
      <c r="K2191">
        <v>0</v>
      </c>
      <c r="L2191">
        <v>0</v>
      </c>
      <c r="M2191">
        <v>0</v>
      </c>
      <c r="N2191">
        <v>0</v>
      </c>
      <c r="O2191">
        <v>0</v>
      </c>
      <c r="P2191">
        <v>0</v>
      </c>
      <c r="Q2191">
        <v>0</v>
      </c>
      <c r="R2191">
        <v>0</v>
      </c>
      <c r="S2191">
        <v>0</v>
      </c>
      <c r="T2191">
        <v>0</v>
      </c>
      <c r="U2191">
        <v>0</v>
      </c>
    </row>
    <row r="2192" spans="1:21" x14ac:dyDescent="0.2">
      <c r="A2192" t="s">
        <v>4912</v>
      </c>
      <c r="B2192" t="s">
        <v>5052</v>
      </c>
      <c r="C2192" t="s">
        <v>5053</v>
      </c>
      <c r="D2192" t="s">
        <v>5054</v>
      </c>
      <c r="E2192" t="s">
        <v>5055</v>
      </c>
      <c r="F2192" t="s">
        <v>5056</v>
      </c>
      <c r="G2192">
        <v>7.99109587201768E-4</v>
      </c>
      <c r="H2192">
        <v>0.297768613090094</v>
      </c>
      <c r="I2192">
        <v>0.48952469751017902</v>
      </c>
      <c r="J2192">
        <v>0.33746958247793502</v>
      </c>
      <c r="K2192">
        <v>2.9223418265779399E-4</v>
      </c>
      <c r="L2192">
        <v>5.6267592337888703E-4</v>
      </c>
      <c r="M2192">
        <v>6.6109933784401498E-4</v>
      </c>
      <c r="N2192">
        <v>8.1312746411052396E-4</v>
      </c>
      <c r="O2192">
        <v>7.5493033805465405E-4</v>
      </c>
      <c r="P2192">
        <v>3.5792169522226298E-4</v>
      </c>
      <c r="Q2192">
        <v>6.0230052004907699E-4</v>
      </c>
      <c r="R2192">
        <v>2.9298090545756898E-4</v>
      </c>
      <c r="S2192">
        <v>6.0762782244455605E-4</v>
      </c>
      <c r="T2192">
        <v>3.0253008174212302E-4</v>
      </c>
      <c r="U2192">
        <v>3.7155805726573298E-4</v>
      </c>
    </row>
    <row r="2193" spans="1:21" x14ac:dyDescent="0.2">
      <c r="A2193" t="s">
        <v>4912</v>
      </c>
      <c r="B2193" t="s">
        <v>5057</v>
      </c>
      <c r="C2193" t="s">
        <v>5058</v>
      </c>
      <c r="D2193" t="s">
        <v>4964</v>
      </c>
      <c r="E2193" t="s">
        <v>4965</v>
      </c>
      <c r="F2193" t="s">
        <v>421</v>
      </c>
      <c r="G2193">
        <v>0</v>
      </c>
      <c r="H2193">
        <v>0</v>
      </c>
      <c r="I2193">
        <v>0</v>
      </c>
      <c r="J2193">
        <v>0</v>
      </c>
      <c r="K2193">
        <v>0</v>
      </c>
      <c r="L2193">
        <v>0</v>
      </c>
      <c r="M2193">
        <v>0</v>
      </c>
      <c r="N2193">
        <v>0</v>
      </c>
      <c r="O2193">
        <v>0</v>
      </c>
      <c r="P2193">
        <v>0</v>
      </c>
      <c r="Q2193">
        <v>0</v>
      </c>
      <c r="R2193">
        <v>0</v>
      </c>
      <c r="S2193">
        <v>0</v>
      </c>
      <c r="T2193">
        <v>0</v>
      </c>
      <c r="U2193">
        <v>0</v>
      </c>
    </row>
    <row r="2194" spans="1:21" x14ac:dyDescent="0.2">
      <c r="A2194" t="s">
        <v>4912</v>
      </c>
      <c r="B2194" t="s">
        <v>5059</v>
      </c>
      <c r="C2194" t="s">
        <v>5060</v>
      </c>
      <c r="D2194" t="s">
        <v>5061</v>
      </c>
      <c r="E2194" t="s">
        <v>5062</v>
      </c>
      <c r="F2194" t="s">
        <v>421</v>
      </c>
      <c r="G2194">
        <v>9.8844334504442606E-4</v>
      </c>
      <c r="H2194">
        <v>1.8791237285893401</v>
      </c>
      <c r="I2194">
        <v>3.3371672055503501</v>
      </c>
      <c r="J2194">
        <v>2.0089270930060299</v>
      </c>
      <c r="K2194">
        <v>4.9541067123236803E-4</v>
      </c>
      <c r="L2194">
        <v>6.1796543875899999E-4</v>
      </c>
      <c r="M2194">
        <v>7.2227980423232498E-4</v>
      </c>
      <c r="N2194">
        <v>9.3479287684387696E-4</v>
      </c>
      <c r="O2194">
        <v>1.0030627529245501E-3</v>
      </c>
      <c r="P2194">
        <v>5.2069415178383597E-4</v>
      </c>
      <c r="Q2194">
        <v>8.3878837235426605E-4</v>
      </c>
      <c r="R2194">
        <v>3.7148319694103703E-4</v>
      </c>
      <c r="S2194">
        <v>5.5395484474428304E-4</v>
      </c>
      <c r="T2194">
        <v>4.1583862366886902E-4</v>
      </c>
      <c r="U2194">
        <v>5.3028296858725801E-4</v>
      </c>
    </row>
    <row r="2195" spans="1:21" x14ac:dyDescent="0.2">
      <c r="A2195" t="s">
        <v>4912</v>
      </c>
      <c r="B2195" t="s">
        <v>5063</v>
      </c>
      <c r="C2195" t="s">
        <v>5064</v>
      </c>
      <c r="D2195" t="s">
        <v>4976</v>
      </c>
      <c r="E2195" t="s">
        <v>4977</v>
      </c>
      <c r="F2195" t="s">
        <v>421</v>
      </c>
      <c r="G2195">
        <v>-2.9675303074724099E-4</v>
      </c>
      <c r="H2195">
        <v>-0.88397664901591699</v>
      </c>
      <c r="I2195">
        <v>-1.12307635188358</v>
      </c>
      <c r="J2195">
        <v>-1.23722458707982</v>
      </c>
      <c r="K2195">
        <v>-2.7590514016991198E-4</v>
      </c>
      <c r="L2195">
        <v>-8.0220301604327698E-4</v>
      </c>
      <c r="M2195">
        <v>-5.8899650178254699E-4</v>
      </c>
      <c r="N2195">
        <v>-2.8447665668605799E-4</v>
      </c>
      <c r="O2195">
        <v>-1.47367834749983E-4</v>
      </c>
      <c r="P2195">
        <v>-2.7889232602347502E-4</v>
      </c>
      <c r="Q2195">
        <v>-5.6071596089530195E-4</v>
      </c>
      <c r="R2195">
        <v>-5.7441074118247404E-4</v>
      </c>
      <c r="S2195">
        <v>-6.8156457635813999E-4</v>
      </c>
      <c r="T2195">
        <v>-3.6494913968582898E-4</v>
      </c>
      <c r="U2195">
        <v>-4.1282450983490601E-4</v>
      </c>
    </row>
    <row r="2196" spans="1:21" x14ac:dyDescent="0.2">
      <c r="A2196" t="s">
        <v>4912</v>
      </c>
      <c r="B2196" t="s">
        <v>5065</v>
      </c>
      <c r="C2196" t="s">
        <v>5066</v>
      </c>
      <c r="D2196" t="s">
        <v>4921</v>
      </c>
      <c r="E2196" t="s">
        <v>4922</v>
      </c>
      <c r="F2196" t="s">
        <v>421</v>
      </c>
      <c r="G2196">
        <v>9.2747669242439397E-4</v>
      </c>
      <c r="H2196">
        <v>1.7503814014050001</v>
      </c>
      <c r="I2196">
        <v>3.1942430956115899</v>
      </c>
      <c r="J2196">
        <v>2.5213895157610402</v>
      </c>
      <c r="K2196">
        <v>4.3596819801873998E-4</v>
      </c>
      <c r="L2196">
        <v>5.6989103863778904E-4</v>
      </c>
      <c r="M2196">
        <v>6.5938482723778701E-4</v>
      </c>
      <c r="N2196">
        <v>8.05378646524764E-4</v>
      </c>
      <c r="O2196">
        <v>8.2407923569951603E-4</v>
      </c>
      <c r="P2196">
        <v>4.4588103420737399E-4</v>
      </c>
      <c r="Q2196">
        <v>7.5590147687607705E-4</v>
      </c>
      <c r="R2196">
        <v>3.1292087953819201E-4</v>
      </c>
      <c r="S2196">
        <v>5.3089861034770296E-4</v>
      </c>
      <c r="T2196">
        <v>3.5913200390151601E-4</v>
      </c>
      <c r="U2196">
        <v>4.4395092915905198E-4</v>
      </c>
    </row>
    <row r="2197" spans="1:21" x14ac:dyDescent="0.2">
      <c r="A2197" t="s">
        <v>4912</v>
      </c>
      <c r="B2197" t="s">
        <v>5067</v>
      </c>
      <c r="C2197" t="s">
        <v>5068</v>
      </c>
      <c r="D2197" t="s">
        <v>5069</v>
      </c>
    </row>
    <row r="2198" spans="1:21" x14ac:dyDescent="0.2">
      <c r="A2198" t="s">
        <v>4912</v>
      </c>
      <c r="B2198" t="s">
        <v>5070</v>
      </c>
      <c r="C2198" t="s">
        <v>5071</v>
      </c>
      <c r="D2198" t="s">
        <v>4499</v>
      </c>
      <c r="E2198" t="s">
        <v>4500</v>
      </c>
      <c r="F2198" t="s">
        <v>421</v>
      </c>
      <c r="G2198">
        <v>0</v>
      </c>
      <c r="H2198">
        <v>0</v>
      </c>
      <c r="I2198">
        <v>0</v>
      </c>
      <c r="J2198">
        <v>0</v>
      </c>
      <c r="K2198">
        <v>0</v>
      </c>
      <c r="L2198">
        <v>0</v>
      </c>
      <c r="M2198">
        <v>0</v>
      </c>
      <c r="N2198">
        <v>0</v>
      </c>
      <c r="O2198">
        <v>0</v>
      </c>
      <c r="P2198">
        <v>0</v>
      </c>
      <c r="Q2198">
        <v>0</v>
      </c>
      <c r="R2198">
        <v>0</v>
      </c>
      <c r="S2198">
        <v>0</v>
      </c>
      <c r="T2198">
        <v>0</v>
      </c>
      <c r="U2198">
        <v>0</v>
      </c>
    </row>
    <row r="2199" spans="1:21" x14ac:dyDescent="0.2">
      <c r="A2199" t="s">
        <v>4912</v>
      </c>
      <c r="B2199" t="s">
        <v>5072</v>
      </c>
      <c r="C2199" t="s">
        <v>5073</v>
      </c>
      <c r="D2199" t="s">
        <v>5074</v>
      </c>
      <c r="E2199" t="s">
        <v>5075</v>
      </c>
      <c r="F2199" t="s">
        <v>421</v>
      </c>
      <c r="G2199">
        <v>6.7556963519334297E-3</v>
      </c>
      <c r="H2199">
        <v>4.2689383256050002</v>
      </c>
      <c r="I2199">
        <v>7.27939157357262</v>
      </c>
      <c r="J2199">
        <v>4.71595571037982</v>
      </c>
      <c r="K2199">
        <v>2.4206991306295099E-3</v>
      </c>
      <c r="L2199">
        <v>2.32878644879914E-3</v>
      </c>
      <c r="M2199">
        <v>2.6723371717494301E-3</v>
      </c>
      <c r="N2199">
        <v>5.0967992999581199E-3</v>
      </c>
      <c r="O2199">
        <v>6.1944390956459499E-3</v>
      </c>
      <c r="P2199">
        <v>4.8637055735425696E-3</v>
      </c>
      <c r="Q2199">
        <v>3.8758959894030299E-3</v>
      </c>
      <c r="R2199">
        <v>9.0887320557045197E-4</v>
      </c>
      <c r="S2199">
        <v>1.0120464974276099E-3</v>
      </c>
      <c r="T2199">
        <v>7.0275350803709002E-4</v>
      </c>
      <c r="U2199">
        <v>1.57339413710831E-3</v>
      </c>
    </row>
    <row r="2200" spans="1:21" x14ac:dyDescent="0.2">
      <c r="A2200" t="s">
        <v>4912</v>
      </c>
      <c r="B2200" t="s">
        <v>5076</v>
      </c>
      <c r="C2200" t="s">
        <v>5077</v>
      </c>
      <c r="D2200" t="s">
        <v>5078</v>
      </c>
      <c r="E2200" t="s">
        <v>5079</v>
      </c>
      <c r="F2200" t="s">
        <v>421</v>
      </c>
      <c r="G2200">
        <v>8.9328426167413402E-4</v>
      </c>
      <c r="H2200">
        <v>2.0455186798496901E-3</v>
      </c>
      <c r="I2200">
        <v>3.39910088755432</v>
      </c>
      <c r="J2200">
        <v>1.5084935157382499E-3</v>
      </c>
      <c r="K2200">
        <v>1.6197625797006801E-3</v>
      </c>
      <c r="L2200">
        <v>2.2182633610138502E-3</v>
      </c>
      <c r="M2200">
        <v>2.2330337742828901E-3</v>
      </c>
      <c r="N2200">
        <v>1.1859266608361201E-3</v>
      </c>
      <c r="O2200">
        <v>7.2496301461821302E-4</v>
      </c>
      <c r="P2200">
        <v>9.3306937315225196E-4</v>
      </c>
      <c r="Q2200">
        <v>8.1271194673560498E-4</v>
      </c>
      <c r="R2200">
        <v>1.3573363136908901E-3</v>
      </c>
      <c r="S2200">
        <v>6.3089919625776197E-4</v>
      </c>
      <c r="T2200">
        <v>3.1587626075066502E-4</v>
      </c>
      <c r="U2200">
        <v>3.1097271782705199E-4</v>
      </c>
    </row>
    <row r="2201" spans="1:21" x14ac:dyDescent="0.2">
      <c r="A2201" t="s">
        <v>4912</v>
      </c>
      <c r="B2201" t="s">
        <v>5080</v>
      </c>
      <c r="C2201" t="s">
        <v>5081</v>
      </c>
      <c r="D2201" t="s">
        <v>4499</v>
      </c>
      <c r="E2201" t="s">
        <v>4500</v>
      </c>
      <c r="F2201" t="s">
        <v>421</v>
      </c>
      <c r="G2201">
        <v>4.8212458745348196E-3</v>
      </c>
      <c r="H2201">
        <v>4.32378245939399</v>
      </c>
      <c r="I2201">
        <v>7.40997053557843</v>
      </c>
      <c r="J2201">
        <v>5.2012455686537802</v>
      </c>
      <c r="K2201">
        <v>2.2639529772648802E-3</v>
      </c>
      <c r="L2201">
        <v>3.4922173819295502E-3</v>
      </c>
      <c r="M2201">
        <v>3.3917035170079901E-3</v>
      </c>
      <c r="N2201">
        <v>4.6096417783990096E-3</v>
      </c>
      <c r="O2201">
        <v>4.4412918185261002E-3</v>
      </c>
      <c r="P2201">
        <v>2.7132871837461702E-3</v>
      </c>
      <c r="Q2201">
        <v>3.7301021400239802E-3</v>
      </c>
      <c r="R2201">
        <v>1.0859648655516701E-3</v>
      </c>
      <c r="S2201">
        <v>3.0760760474434802E-3</v>
      </c>
      <c r="T2201">
        <v>1.5208017345573999E-3</v>
      </c>
      <c r="U2201">
        <v>1.8902216112377901E-3</v>
      </c>
    </row>
    <row r="2202" spans="1:21" x14ac:dyDescent="0.2">
      <c r="A2202" t="s">
        <v>4912</v>
      </c>
      <c r="B2202" t="s">
        <v>5082</v>
      </c>
      <c r="C2202" t="s">
        <v>5083</v>
      </c>
      <c r="D2202" t="s">
        <v>5036</v>
      </c>
      <c r="E2202" t="s">
        <v>5037</v>
      </c>
      <c r="F2202" t="s">
        <v>421</v>
      </c>
      <c r="G2202">
        <v>2.3504788581703699E-3</v>
      </c>
      <c r="H2202">
        <v>3.7098026766715999</v>
      </c>
      <c r="I2202">
        <v>5.9746062508351701</v>
      </c>
      <c r="J2202">
        <v>3.9831725641078202</v>
      </c>
      <c r="K2202">
        <v>1.0750914608154401E-3</v>
      </c>
      <c r="L2202">
        <v>1.3443371574735699E-3</v>
      </c>
      <c r="M2202">
        <v>1.60184473594256E-3</v>
      </c>
      <c r="N2202">
        <v>2.1756282168804999E-3</v>
      </c>
      <c r="O2202">
        <v>2.0140537246123098E-3</v>
      </c>
      <c r="P2202">
        <v>1.0696279431679E-3</v>
      </c>
      <c r="Q2202">
        <v>1.72284781290364E-3</v>
      </c>
      <c r="R2202">
        <v>6.4610364517228298E-4</v>
      </c>
      <c r="S2202">
        <v>1.2512013234528799E-3</v>
      </c>
      <c r="T2202">
        <v>8.8683374574093901E-4</v>
      </c>
      <c r="U2202">
        <v>1.04491653020397E-3</v>
      </c>
    </row>
    <row r="2203" spans="1:21" x14ac:dyDescent="0.2">
      <c r="A2203" t="s">
        <v>4912</v>
      </c>
      <c r="B2203" t="s">
        <v>5084</v>
      </c>
      <c r="C2203" t="s">
        <v>5085</v>
      </c>
      <c r="D2203" t="s">
        <v>5008</v>
      </c>
      <c r="E2203" t="s">
        <v>5009</v>
      </c>
      <c r="F2203" t="s">
        <v>421</v>
      </c>
      <c r="G2203">
        <v>0</v>
      </c>
      <c r="H2203">
        <v>0</v>
      </c>
      <c r="I2203">
        <v>0</v>
      </c>
      <c r="J2203">
        <v>0</v>
      </c>
      <c r="K2203">
        <v>0</v>
      </c>
      <c r="L2203">
        <v>0</v>
      </c>
      <c r="M2203">
        <v>0</v>
      </c>
      <c r="N2203">
        <v>0</v>
      </c>
      <c r="O2203">
        <v>0</v>
      </c>
      <c r="P2203">
        <v>0</v>
      </c>
      <c r="Q2203">
        <v>0</v>
      </c>
      <c r="R2203">
        <v>0</v>
      </c>
      <c r="S2203">
        <v>0</v>
      </c>
      <c r="T2203">
        <v>0</v>
      </c>
      <c r="U2203">
        <v>0</v>
      </c>
    </row>
    <row r="2204" spans="1:21" x14ac:dyDescent="0.2">
      <c r="A2204" t="s">
        <v>4912</v>
      </c>
      <c r="B2204" t="s">
        <v>5086</v>
      </c>
      <c r="C2204" t="s">
        <v>5087</v>
      </c>
      <c r="D2204" t="s">
        <v>4964</v>
      </c>
      <c r="E2204" t="s">
        <v>5088</v>
      </c>
      <c r="F2204" t="s">
        <v>421</v>
      </c>
      <c r="G2204">
        <v>1.7385893180178499E-3</v>
      </c>
      <c r="H2204">
        <v>3.00316092194047</v>
      </c>
      <c r="I2204">
        <v>4.9510199787806703</v>
      </c>
      <c r="J2204">
        <v>3.2375498722315599</v>
      </c>
      <c r="K2204">
        <v>8.1954275286017701E-4</v>
      </c>
      <c r="L2204">
        <v>1.0907393094348201E-3</v>
      </c>
      <c r="M2204">
        <v>1.2474587217916799E-3</v>
      </c>
      <c r="N2204">
        <v>1.6090514929860699E-3</v>
      </c>
      <c r="O2204">
        <v>1.49073724494578E-3</v>
      </c>
      <c r="P2204">
        <v>8.2615054353951504E-4</v>
      </c>
      <c r="Q2204">
        <v>1.3535677401913799E-3</v>
      </c>
      <c r="R2204">
        <v>5.5588827601811802E-4</v>
      </c>
      <c r="S2204">
        <v>1.0103543374182899E-3</v>
      </c>
      <c r="T2204">
        <v>6.9395920464820795E-4</v>
      </c>
      <c r="U2204">
        <v>8.2165469285923104E-4</v>
      </c>
    </row>
    <row r="2205" spans="1:21" x14ac:dyDescent="0.2">
      <c r="A2205" t="s">
        <v>4912</v>
      </c>
      <c r="B2205" t="s">
        <v>5089</v>
      </c>
      <c r="C2205" t="s">
        <v>5090</v>
      </c>
      <c r="D2205" t="s">
        <v>5074</v>
      </c>
      <c r="E2205" t="s">
        <v>5091</v>
      </c>
      <c r="F2205" t="s">
        <v>421</v>
      </c>
      <c r="G2205">
        <v>-5.2132638690064797E-3</v>
      </c>
      <c r="H2205">
        <v>-7.2748995206269704</v>
      </c>
      <c r="I2205">
        <v>-11.9722609203827</v>
      </c>
      <c r="J2205">
        <v>-8.5933799375718607</v>
      </c>
      <c r="K2205">
        <v>-2.8729341176518398E-3</v>
      </c>
      <c r="L2205">
        <v>-4.1178773723649104E-3</v>
      </c>
      <c r="M2205">
        <v>-5.0085389162676797E-3</v>
      </c>
      <c r="N2205">
        <v>-4.6547040156579298E-3</v>
      </c>
      <c r="O2205">
        <v>-4.5365411289339996E-3</v>
      </c>
      <c r="P2205">
        <v>-1.2782564746073601E-3</v>
      </c>
      <c r="Q2205">
        <v>-5.0840058263518697E-3</v>
      </c>
      <c r="R2205">
        <v>-3.7910016718933201E-3</v>
      </c>
      <c r="S2205">
        <v>-2.0195058101506302E-3</v>
      </c>
      <c r="T2205">
        <v>-2.2868505874223699E-3</v>
      </c>
      <c r="U2205">
        <v>-2.7494864857892801E-3</v>
      </c>
    </row>
    <row r="2206" spans="1:21" x14ac:dyDescent="0.2">
      <c r="A2206" t="s">
        <v>4912</v>
      </c>
      <c r="B2206" t="s">
        <v>5092</v>
      </c>
      <c r="C2206" t="s">
        <v>5093</v>
      </c>
      <c r="D2206" t="s">
        <v>4976</v>
      </c>
      <c r="E2206" t="s">
        <v>5051</v>
      </c>
      <c r="F2206" t="s">
        <v>421</v>
      </c>
      <c r="G2206">
        <v>9.5243549633361301E-3</v>
      </c>
      <c r="H2206">
        <v>17.706836638615101</v>
      </c>
      <c r="I2206">
        <v>29.140577063688099</v>
      </c>
      <c r="J2206">
        <v>20.648414438615099</v>
      </c>
      <c r="K2206">
        <v>4.8030416673894901E-3</v>
      </c>
      <c r="L2206">
        <v>7.09365941555267E-3</v>
      </c>
      <c r="M2206">
        <v>7.5957766262175304E-3</v>
      </c>
      <c r="N2206">
        <v>8.6908156284382296E-3</v>
      </c>
      <c r="O2206">
        <v>8.1327681662183796E-3</v>
      </c>
      <c r="P2206">
        <v>4.8220196693592402E-3</v>
      </c>
      <c r="Q2206">
        <v>8.0628052731884208E-3</v>
      </c>
      <c r="R2206">
        <v>4.3459167736718401E-3</v>
      </c>
      <c r="S2206">
        <v>6.2796439840304002E-3</v>
      </c>
      <c r="T2206">
        <v>4.3509642565107403E-3</v>
      </c>
      <c r="U2206">
        <v>5.0968176779404599E-3</v>
      </c>
    </row>
    <row r="2207" spans="1:21" x14ac:dyDescent="0.2">
      <c r="A2207" t="s">
        <v>4912</v>
      </c>
      <c r="B2207" t="s">
        <v>5094</v>
      </c>
      <c r="C2207" t="s">
        <v>5095</v>
      </c>
      <c r="D2207" t="s">
        <v>694</v>
      </c>
      <c r="E2207" t="s">
        <v>695</v>
      </c>
      <c r="F2207" t="s">
        <v>421</v>
      </c>
      <c r="G2207">
        <v>1.1171410178399501E-3</v>
      </c>
      <c r="H2207">
        <v>5.1303068439629796E-3</v>
      </c>
      <c r="I2207">
        <v>3.35159947359597E-3</v>
      </c>
      <c r="J2207">
        <v>4.63209643931441E-3</v>
      </c>
      <c r="K2207">
        <v>6.8278212202239799E-4</v>
      </c>
      <c r="L2207">
        <v>1.0246773117207301E-3</v>
      </c>
      <c r="M2207">
        <v>1.2490836634632E-3</v>
      </c>
      <c r="N2207">
        <v>1.01202986591676E-3</v>
      </c>
      <c r="O2207">
        <v>1.05297323770003E-3</v>
      </c>
      <c r="P2207">
        <v>8.8194428558821699E-4</v>
      </c>
      <c r="Q2207">
        <v>1.08897265656788E-3</v>
      </c>
      <c r="R2207">
        <v>4.25849722218398E-4</v>
      </c>
      <c r="S2207">
        <v>1.12136518507862E-3</v>
      </c>
      <c r="T2207">
        <v>5.3107795806145105E-4</v>
      </c>
      <c r="U2207">
        <v>6.3054808356106105E-4</v>
      </c>
    </row>
    <row r="2208" spans="1:21" x14ac:dyDescent="0.2">
      <c r="A2208" t="s">
        <v>4912</v>
      </c>
      <c r="B2208" t="s">
        <v>5096</v>
      </c>
      <c r="C2208" t="s">
        <v>5097</v>
      </c>
      <c r="D2208" t="s">
        <v>4968</v>
      </c>
      <c r="E2208" t="s">
        <v>4969</v>
      </c>
      <c r="F2208" t="s">
        <v>5098</v>
      </c>
      <c r="G2208">
        <v>0</v>
      </c>
      <c r="H2208">
        <v>0</v>
      </c>
      <c r="I2208">
        <v>0</v>
      </c>
      <c r="J2208">
        <v>0</v>
      </c>
      <c r="K2208">
        <v>0</v>
      </c>
      <c r="L2208">
        <v>0</v>
      </c>
      <c r="M2208">
        <v>0</v>
      </c>
      <c r="N2208">
        <v>0</v>
      </c>
      <c r="O2208">
        <v>0</v>
      </c>
      <c r="P2208">
        <v>0</v>
      </c>
      <c r="Q2208">
        <v>0</v>
      </c>
      <c r="R2208">
        <v>0</v>
      </c>
      <c r="S2208">
        <v>0</v>
      </c>
      <c r="T2208">
        <v>0</v>
      </c>
      <c r="U2208">
        <v>0</v>
      </c>
    </row>
    <row r="2209" spans="1:21" x14ac:dyDescent="0.2">
      <c r="A2209" t="s">
        <v>4912</v>
      </c>
      <c r="B2209" t="s">
        <v>5099</v>
      </c>
      <c r="C2209" t="s">
        <v>5100</v>
      </c>
      <c r="D2209" t="s">
        <v>4968</v>
      </c>
      <c r="E2209" t="s">
        <v>4969</v>
      </c>
      <c r="F2209" t="s">
        <v>5098</v>
      </c>
      <c r="G2209">
        <v>-1.0441344771254901E-3</v>
      </c>
      <c r="H2209">
        <v>-1.9791280436208101</v>
      </c>
      <c r="I2209">
        <v>-3.07810845083123</v>
      </c>
      <c r="J2209">
        <v>-2.2168835738964998</v>
      </c>
      <c r="K2209">
        <v>-5.5713305606048202E-4</v>
      </c>
      <c r="L2209">
        <v>-9.1392753326861105E-4</v>
      </c>
      <c r="M2209">
        <v>-9.1231112131904201E-4</v>
      </c>
      <c r="N2209">
        <v>-9.7709193047004999E-4</v>
      </c>
      <c r="O2209">
        <v>-8.8068161044764102E-4</v>
      </c>
      <c r="P2209">
        <v>-5.6384113403085503E-4</v>
      </c>
      <c r="Q2209">
        <v>-9.6364741983216305E-4</v>
      </c>
      <c r="R2209">
        <v>-5.3141339674735199E-4</v>
      </c>
      <c r="S2209">
        <v>-8.32339609960426E-4</v>
      </c>
      <c r="T2209">
        <v>-5.2046049733080202E-4</v>
      </c>
      <c r="U2209">
        <v>-6.2439754517192698E-4</v>
      </c>
    </row>
    <row r="2210" spans="1:21" x14ac:dyDescent="0.2">
      <c r="A2210" t="s">
        <v>4912</v>
      </c>
      <c r="B2210" t="s">
        <v>5101</v>
      </c>
      <c r="C2210" t="s">
        <v>5102</v>
      </c>
      <c r="D2210" t="s">
        <v>4499</v>
      </c>
      <c r="E2210" t="s">
        <v>4500</v>
      </c>
      <c r="F2210" t="s">
        <v>421</v>
      </c>
      <c r="G2210">
        <v>1.7955770151075201E-3</v>
      </c>
      <c r="H2210">
        <v>2.2176402264734998</v>
      </c>
      <c r="I2210">
        <v>3.8732608651384299</v>
      </c>
      <c r="J2210">
        <v>2.7754417086513898</v>
      </c>
      <c r="K2210">
        <v>9.2373796520346001E-4</v>
      </c>
      <c r="L2210">
        <v>1.4069779221178101E-3</v>
      </c>
      <c r="M2210">
        <v>1.3035105574958801E-3</v>
      </c>
      <c r="N2210">
        <v>1.67744338621205E-3</v>
      </c>
      <c r="O2210">
        <v>1.62044028457285E-3</v>
      </c>
      <c r="P2210">
        <v>1.0591725589050799E-3</v>
      </c>
      <c r="Q2210">
        <v>1.45385897090363E-3</v>
      </c>
      <c r="R2210">
        <v>5.1234718694682696E-4</v>
      </c>
      <c r="S2210">
        <v>1.13957458990705E-3</v>
      </c>
      <c r="T2210">
        <v>6.0701574294331703E-4</v>
      </c>
      <c r="U2210">
        <v>7.4370121458781696E-4</v>
      </c>
    </row>
    <row r="2211" spans="1:21" x14ac:dyDescent="0.2">
      <c r="A2211" t="s">
        <v>4912</v>
      </c>
      <c r="B2211" t="s">
        <v>5103</v>
      </c>
      <c r="C2211" t="s">
        <v>5104</v>
      </c>
      <c r="D2211" t="s">
        <v>5105</v>
      </c>
      <c r="E2211" t="s">
        <v>5106</v>
      </c>
      <c r="F2211" t="s">
        <v>421</v>
      </c>
      <c r="G2211">
        <v>0</v>
      </c>
      <c r="H2211">
        <v>0</v>
      </c>
      <c r="I2211">
        <v>0</v>
      </c>
      <c r="J2211">
        <v>0</v>
      </c>
      <c r="K2211">
        <v>0</v>
      </c>
      <c r="L2211">
        <v>0</v>
      </c>
      <c r="M2211">
        <v>0</v>
      </c>
      <c r="N2211">
        <v>0</v>
      </c>
      <c r="O2211">
        <v>0</v>
      </c>
      <c r="P2211">
        <v>0</v>
      </c>
      <c r="Q2211">
        <v>0</v>
      </c>
      <c r="R2211">
        <v>0</v>
      </c>
      <c r="S2211">
        <v>0</v>
      </c>
      <c r="T2211">
        <v>0</v>
      </c>
      <c r="U2211">
        <v>0</v>
      </c>
    </row>
    <row r="2212" spans="1:21" x14ac:dyDescent="0.2">
      <c r="A2212" t="s">
        <v>4912</v>
      </c>
      <c r="B2212" t="s">
        <v>5107</v>
      </c>
      <c r="C2212" t="s">
        <v>5108</v>
      </c>
      <c r="D2212" t="s">
        <v>4995</v>
      </c>
      <c r="E2212" t="s">
        <v>4996</v>
      </c>
      <c r="F2212" t="s">
        <v>421</v>
      </c>
      <c r="G2212">
        <v>2.0823102966181098E-3</v>
      </c>
      <c r="H2212">
        <v>2.2166358963771602</v>
      </c>
      <c r="I2212">
        <v>3.83824061436338</v>
      </c>
      <c r="J2212">
        <v>2.87587066875748</v>
      </c>
      <c r="K2212">
        <v>1.1186129837827601E-3</v>
      </c>
      <c r="L2212">
        <v>1.3052616135955999E-3</v>
      </c>
      <c r="M2212">
        <v>2.02717654416544E-3</v>
      </c>
      <c r="N2212">
        <v>1.70387377589011E-3</v>
      </c>
      <c r="O2212">
        <v>1.84286728700116E-3</v>
      </c>
      <c r="P2212">
        <v>4.3773840452324402E-4</v>
      </c>
      <c r="Q2212">
        <v>1.92909433514732E-3</v>
      </c>
      <c r="R2212">
        <v>1.48160468084517E-3</v>
      </c>
      <c r="S2212">
        <v>3.1325504637812402E-4</v>
      </c>
      <c r="T2212">
        <v>7.3324614699252298E-4</v>
      </c>
      <c r="U2212">
        <v>8.8952978104831198E-4</v>
      </c>
    </row>
    <row r="2213" spans="1:21" x14ac:dyDescent="0.2">
      <c r="A2213" t="s">
        <v>4912</v>
      </c>
      <c r="B2213" t="s">
        <v>5109</v>
      </c>
      <c r="C2213" t="s">
        <v>5110</v>
      </c>
      <c r="D2213" t="s">
        <v>5054</v>
      </c>
      <c r="E2213" t="s">
        <v>5055</v>
      </c>
      <c r="F2213" t="s">
        <v>5056</v>
      </c>
      <c r="G2213">
        <v>6.31270804959874E-4</v>
      </c>
      <c r="H2213">
        <v>0.290110694511028</v>
      </c>
      <c r="I2213">
        <v>0.473282144263865</v>
      </c>
      <c r="J2213">
        <v>0.32454088744088</v>
      </c>
      <c r="K2213">
        <v>2.4424783178270202E-4</v>
      </c>
      <c r="L2213">
        <v>4.5387707710489998E-4</v>
      </c>
      <c r="M2213">
        <v>5.2588958032046202E-4</v>
      </c>
      <c r="N2213">
        <v>6.3281010430223301E-4</v>
      </c>
      <c r="O2213">
        <v>5.83691034861987E-4</v>
      </c>
      <c r="P2213">
        <v>2.7463001069824702E-4</v>
      </c>
      <c r="Q2213">
        <v>4.4509209193933398E-4</v>
      </c>
      <c r="R2213">
        <v>2.1438622023314501E-4</v>
      </c>
      <c r="S2213">
        <v>4.6541834037884202E-4</v>
      </c>
      <c r="T2213">
        <v>2.4280695063531399E-4</v>
      </c>
      <c r="U2213">
        <v>2.98760074384513E-4</v>
      </c>
    </row>
    <row r="2214" spans="1:21" x14ac:dyDescent="0.2">
      <c r="A2214" t="s">
        <v>4912</v>
      </c>
      <c r="B2214" t="s">
        <v>5111</v>
      </c>
      <c r="C2214" t="s">
        <v>5112</v>
      </c>
      <c r="D2214" t="s">
        <v>4968</v>
      </c>
      <c r="E2214" t="s">
        <v>4969</v>
      </c>
      <c r="F2214" t="s">
        <v>421</v>
      </c>
      <c r="G2214">
        <v>0</v>
      </c>
      <c r="H2214">
        <v>0</v>
      </c>
      <c r="I2214">
        <v>0</v>
      </c>
      <c r="J2214">
        <v>0</v>
      </c>
      <c r="K2214">
        <v>0</v>
      </c>
      <c r="L2214">
        <v>0</v>
      </c>
      <c r="M2214">
        <v>0</v>
      </c>
      <c r="N2214">
        <v>0</v>
      </c>
      <c r="O2214">
        <v>0</v>
      </c>
      <c r="P2214">
        <v>0</v>
      </c>
      <c r="Q2214">
        <v>0</v>
      </c>
      <c r="R2214">
        <v>0</v>
      </c>
      <c r="S2214">
        <v>0</v>
      </c>
      <c r="T2214">
        <v>0</v>
      </c>
      <c r="U2214">
        <v>0</v>
      </c>
    </row>
    <row r="2215" spans="1:21" x14ac:dyDescent="0.2">
      <c r="A2215" t="s">
        <v>4912</v>
      </c>
      <c r="B2215" t="s">
        <v>5113</v>
      </c>
      <c r="C2215" t="s">
        <v>5114</v>
      </c>
      <c r="D2215" t="s">
        <v>5040</v>
      </c>
      <c r="E2215" t="s">
        <v>5041</v>
      </c>
      <c r="F2215" t="s">
        <v>421</v>
      </c>
      <c r="G2215">
        <v>9.876715879002559E-4</v>
      </c>
      <c r="H2215">
        <v>0.54702911425957101</v>
      </c>
      <c r="I2215">
        <v>0.90373269491556896</v>
      </c>
      <c r="J2215">
        <v>0.62057805907567798</v>
      </c>
      <c r="K2215">
        <v>3.8971104460552202E-4</v>
      </c>
      <c r="L2215">
        <v>6.9398235315371298E-4</v>
      </c>
      <c r="M2215">
        <v>7.9126043415897397E-4</v>
      </c>
      <c r="N2215">
        <v>9.6812857735302895E-4</v>
      </c>
      <c r="O2215">
        <v>8.9921088131971795E-4</v>
      </c>
      <c r="P2215">
        <v>4.0813866730267102E-4</v>
      </c>
      <c r="Q2215">
        <v>6.5675845649944297E-4</v>
      </c>
      <c r="R2215">
        <v>3.0546199617949402E-4</v>
      </c>
      <c r="S2215">
        <v>6.9392364951801602E-4</v>
      </c>
      <c r="T2215">
        <v>3.9738668624108903E-4</v>
      </c>
      <c r="U2215">
        <v>4.9066737319182203E-4</v>
      </c>
    </row>
    <row r="2216" spans="1:21" x14ac:dyDescent="0.2">
      <c r="A2216" t="s">
        <v>4912</v>
      </c>
      <c r="B2216" t="s">
        <v>5115</v>
      </c>
      <c r="C2216" t="s">
        <v>5116</v>
      </c>
      <c r="D2216" t="s">
        <v>5117</v>
      </c>
    </row>
    <row r="2217" spans="1:21" x14ac:dyDescent="0.2">
      <c r="A2217" t="s">
        <v>4912</v>
      </c>
      <c r="B2217" t="s">
        <v>5118</v>
      </c>
      <c r="C2217" t="s">
        <v>5119</v>
      </c>
      <c r="D2217" t="s">
        <v>5120</v>
      </c>
      <c r="E2217" t="s">
        <v>5121</v>
      </c>
      <c r="F2217" t="s">
        <v>421</v>
      </c>
      <c r="G2217">
        <v>7.2989541564885902E-4</v>
      </c>
      <c r="H2217">
        <v>1.5188493626167299E-3</v>
      </c>
      <c r="I2217">
        <v>1.2301022961160701E-3</v>
      </c>
      <c r="J2217">
        <v>1.4921054603152101E-3</v>
      </c>
      <c r="K2217">
        <v>1.33634498113063E-3</v>
      </c>
      <c r="L2217">
        <v>5.4693565481359497E-4</v>
      </c>
      <c r="M2217">
        <v>6.58358021175079E-4</v>
      </c>
      <c r="N2217">
        <v>4.4136734343484699E-4</v>
      </c>
      <c r="O2217">
        <v>7.3006292385413205E-4</v>
      </c>
      <c r="P2217">
        <v>8.2892518137754698E-4</v>
      </c>
      <c r="Q2217">
        <v>6.8051806502236799E-4</v>
      </c>
      <c r="R2217">
        <v>2.13042327549964E-4</v>
      </c>
      <c r="S2217">
        <v>1.0293053972559899E-3</v>
      </c>
      <c r="T2217">
        <v>3.3777384876848299E-4</v>
      </c>
      <c r="U2217">
        <v>4.15510626644161E-4</v>
      </c>
    </row>
    <row r="2218" spans="1:21" x14ac:dyDescent="0.2">
      <c r="A2218" t="s">
        <v>4912</v>
      </c>
      <c r="B2218" t="s">
        <v>5122</v>
      </c>
      <c r="C2218" t="s">
        <v>5123</v>
      </c>
      <c r="D2218" t="s">
        <v>4964</v>
      </c>
      <c r="E2218" t="s">
        <v>5088</v>
      </c>
      <c r="F2218" t="s">
        <v>421</v>
      </c>
      <c r="G2218">
        <v>0</v>
      </c>
      <c r="H2218">
        <v>0</v>
      </c>
      <c r="I2218">
        <v>0</v>
      </c>
      <c r="J2218">
        <v>0</v>
      </c>
      <c r="K2218">
        <v>0</v>
      </c>
      <c r="L2218">
        <v>0</v>
      </c>
      <c r="M2218">
        <v>0</v>
      </c>
      <c r="N2218">
        <v>0</v>
      </c>
      <c r="O2218">
        <v>0</v>
      </c>
      <c r="P2218">
        <v>0</v>
      </c>
      <c r="Q2218">
        <v>0</v>
      </c>
      <c r="R2218">
        <v>0</v>
      </c>
      <c r="S2218">
        <v>0</v>
      </c>
      <c r="T2218">
        <v>0</v>
      </c>
      <c r="U2218">
        <v>0</v>
      </c>
    </row>
    <row r="2219" spans="1:21" x14ac:dyDescent="0.2">
      <c r="A2219" t="s">
        <v>4912</v>
      </c>
      <c r="B2219" t="s">
        <v>5124</v>
      </c>
      <c r="C2219" t="s">
        <v>5125</v>
      </c>
      <c r="D2219" t="s">
        <v>4968</v>
      </c>
      <c r="E2219" t="s">
        <v>4969</v>
      </c>
      <c r="F2219" t="s">
        <v>421</v>
      </c>
      <c r="G2219">
        <v>7.2361215279332603E-3</v>
      </c>
      <c r="H2219">
        <v>1.00582239651472E-2</v>
      </c>
      <c r="I2219">
        <v>2.6679119806736802</v>
      </c>
      <c r="J2219">
        <v>9.1809802426826206E-3</v>
      </c>
      <c r="K2219">
        <v>4.9455828215758599E-3</v>
      </c>
      <c r="L2219">
        <v>6.5475717410914602E-3</v>
      </c>
      <c r="M2219">
        <v>7.7758988570798002E-3</v>
      </c>
      <c r="N2219">
        <v>6.0478235414416501E-3</v>
      </c>
      <c r="O2219">
        <v>5.6239645610766803E-3</v>
      </c>
      <c r="P2219">
        <v>4.6064439980716401E-3</v>
      </c>
      <c r="Q2219">
        <v>4.0382062133682501E-3</v>
      </c>
      <c r="R2219">
        <v>1.5702878385482301E-3</v>
      </c>
      <c r="S2219">
        <v>6.0394831987379298E-3</v>
      </c>
      <c r="T2219">
        <v>2.6791251204553198E-3</v>
      </c>
      <c r="U2219">
        <v>4.1702978029662403E-3</v>
      </c>
    </row>
    <row r="2220" spans="1:21" x14ac:dyDescent="0.2">
      <c r="A2220" t="s">
        <v>4912</v>
      </c>
      <c r="B2220" t="s">
        <v>5126</v>
      </c>
      <c r="C2220" t="s">
        <v>5127</v>
      </c>
      <c r="D2220" t="s">
        <v>5074</v>
      </c>
      <c r="E2220" t="s">
        <v>5075</v>
      </c>
      <c r="F2220" t="s">
        <v>421</v>
      </c>
      <c r="G2220">
        <v>1.12417951550171E-2</v>
      </c>
      <c r="H2220">
        <v>64.9621521952959</v>
      </c>
      <c r="I2220">
        <v>100.60751152760101</v>
      </c>
      <c r="J2220">
        <v>66.208506017422707</v>
      </c>
      <c r="K2220">
        <v>1.2295456526481501E-2</v>
      </c>
      <c r="L2220">
        <v>1.30742657054979E-2</v>
      </c>
      <c r="M2220">
        <v>2.1005467911159599E-2</v>
      </c>
      <c r="N2220">
        <v>2.4783037230974699E-2</v>
      </c>
      <c r="O2220">
        <v>1.37219358743774E-2</v>
      </c>
      <c r="P2220">
        <v>5.6910487008648199E-3</v>
      </c>
      <c r="Q2220">
        <v>1.67931177214669E-2</v>
      </c>
      <c r="R2220">
        <v>1.50931071689108E-2</v>
      </c>
      <c r="S2220">
        <v>-3.4557542450444801E-3</v>
      </c>
      <c r="T2220">
        <v>3.2520421514120802E-2</v>
      </c>
      <c r="U2220">
        <v>3.4136237899321999E-2</v>
      </c>
    </row>
    <row r="2221" spans="1:21" x14ac:dyDescent="0.2">
      <c r="A2221" t="s">
        <v>4912</v>
      </c>
      <c r="B2221" t="s">
        <v>5128</v>
      </c>
      <c r="C2221" t="s">
        <v>4998</v>
      </c>
      <c r="D2221" t="s">
        <v>4999</v>
      </c>
      <c r="E2221" t="s">
        <v>5000</v>
      </c>
      <c r="F2221" t="s">
        <v>421</v>
      </c>
      <c r="G2221">
        <v>0</v>
      </c>
      <c r="H2221">
        <v>0</v>
      </c>
      <c r="I2221">
        <v>0</v>
      </c>
      <c r="J2221">
        <v>0</v>
      </c>
      <c r="K2221">
        <v>0</v>
      </c>
      <c r="L2221">
        <v>0</v>
      </c>
      <c r="M2221">
        <v>0</v>
      </c>
      <c r="N2221">
        <v>0</v>
      </c>
      <c r="O2221">
        <v>0</v>
      </c>
      <c r="P2221">
        <v>0</v>
      </c>
      <c r="Q2221">
        <v>0</v>
      </c>
      <c r="R2221">
        <v>0</v>
      </c>
      <c r="S2221">
        <v>0</v>
      </c>
      <c r="T2221">
        <v>0</v>
      </c>
      <c r="U2221">
        <v>0</v>
      </c>
    </row>
    <row r="2222" spans="1:21" x14ac:dyDescent="0.2">
      <c r="A2222" t="s">
        <v>4912</v>
      </c>
      <c r="B2222" t="s">
        <v>5129</v>
      </c>
      <c r="C2222" t="s">
        <v>5130</v>
      </c>
      <c r="D2222" t="s">
        <v>5131</v>
      </c>
      <c r="E2222" t="s">
        <v>5132</v>
      </c>
      <c r="F2222" t="s">
        <v>421</v>
      </c>
      <c r="G2222">
        <v>0</v>
      </c>
      <c r="H2222">
        <v>0</v>
      </c>
      <c r="I2222">
        <v>0</v>
      </c>
      <c r="J2222">
        <v>0</v>
      </c>
      <c r="K2222">
        <v>0</v>
      </c>
      <c r="L2222">
        <v>0</v>
      </c>
      <c r="M2222">
        <v>0</v>
      </c>
      <c r="N2222">
        <v>0</v>
      </c>
      <c r="O2222">
        <v>0</v>
      </c>
      <c r="P2222">
        <v>0</v>
      </c>
      <c r="Q2222">
        <v>0</v>
      </c>
      <c r="R2222">
        <v>0</v>
      </c>
      <c r="S2222">
        <v>0</v>
      </c>
      <c r="T2222">
        <v>0</v>
      </c>
      <c r="U2222">
        <v>0</v>
      </c>
    </row>
    <row r="2223" spans="1:21" x14ac:dyDescent="0.2">
      <c r="A2223" t="s">
        <v>4912</v>
      </c>
      <c r="B2223" t="s">
        <v>5133</v>
      </c>
      <c r="C2223" t="s">
        <v>5134</v>
      </c>
      <c r="D2223" t="s">
        <v>5135</v>
      </c>
      <c r="E2223" t="s">
        <v>5136</v>
      </c>
      <c r="F2223" t="s">
        <v>421</v>
      </c>
      <c r="G2223">
        <v>0</v>
      </c>
      <c r="H2223">
        <v>0</v>
      </c>
      <c r="I2223">
        <v>0</v>
      </c>
      <c r="J2223">
        <v>0</v>
      </c>
      <c r="K2223">
        <v>0</v>
      </c>
      <c r="L2223">
        <v>0</v>
      </c>
      <c r="M2223">
        <v>0</v>
      </c>
      <c r="N2223">
        <v>0</v>
      </c>
      <c r="O2223">
        <v>0</v>
      </c>
      <c r="P2223">
        <v>0</v>
      </c>
      <c r="Q2223">
        <v>0</v>
      </c>
      <c r="R2223">
        <v>0</v>
      </c>
      <c r="S2223">
        <v>0</v>
      </c>
      <c r="T2223">
        <v>0</v>
      </c>
      <c r="U2223">
        <v>0</v>
      </c>
    </row>
    <row r="2224" spans="1:21" x14ac:dyDescent="0.2">
      <c r="A2224" t="s">
        <v>4912</v>
      </c>
      <c r="B2224" t="s">
        <v>5137</v>
      </c>
      <c r="C2224" t="s">
        <v>5138</v>
      </c>
      <c r="D2224" t="s">
        <v>421</v>
      </c>
      <c r="E2224" t="s">
        <v>5139</v>
      </c>
      <c r="F2224" t="s">
        <v>421</v>
      </c>
      <c r="G2224">
        <v>-1.18642221161865E-3</v>
      </c>
      <c r="H2224">
        <v>-2.24680459449245</v>
      </c>
      <c r="I2224">
        <v>-3.2914459590591001</v>
      </c>
      <c r="J2224">
        <v>-2.9833904917271199</v>
      </c>
      <c r="K2224">
        <v>-7.0108365980026902E-4</v>
      </c>
      <c r="L2224">
        <v>-1.50656238973408E-3</v>
      </c>
      <c r="M2224">
        <v>-1.33641535658999E-3</v>
      </c>
      <c r="N2224">
        <v>-1.0104522101659001E-3</v>
      </c>
      <c r="O2224">
        <v>-8.2482186645999999E-4</v>
      </c>
      <c r="P2224">
        <v>-6.8538670908330202E-4</v>
      </c>
      <c r="Q2224">
        <v>-1.17079026105372E-3</v>
      </c>
      <c r="R2224">
        <v>-1.2079390926224801E-3</v>
      </c>
      <c r="S2224">
        <v>-1.0863607425218699E-3</v>
      </c>
      <c r="T2224">
        <v>-8.6124395411546397E-4</v>
      </c>
      <c r="U2224">
        <v>-9.3750289420080704E-4</v>
      </c>
    </row>
    <row r="2225" spans="1:21" x14ac:dyDescent="0.2">
      <c r="A2225" t="s">
        <v>4912</v>
      </c>
      <c r="B2225" t="s">
        <v>5140</v>
      </c>
      <c r="C2225" t="s">
        <v>5141</v>
      </c>
      <c r="D2225" t="s">
        <v>4929</v>
      </c>
    </row>
    <row r="2226" spans="1:21" x14ac:dyDescent="0.2">
      <c r="A2226" t="s">
        <v>4912</v>
      </c>
      <c r="B2226" t="s">
        <v>5142</v>
      </c>
      <c r="C2226" t="s">
        <v>5143</v>
      </c>
      <c r="D2226" t="s">
        <v>5144</v>
      </c>
      <c r="E2226" t="s">
        <v>5145</v>
      </c>
      <c r="F2226" t="s">
        <v>421</v>
      </c>
      <c r="G2226">
        <v>-4.67912976603721E-2</v>
      </c>
      <c r="H2226">
        <v>2.9160802805183099</v>
      </c>
      <c r="I2226">
        <v>2.8334573799157998</v>
      </c>
      <c r="J2226">
        <v>0.31116018655423899</v>
      </c>
      <c r="K2226">
        <v>-2.45851692043467E-2</v>
      </c>
      <c r="L2226">
        <v>-2.6327421129243699E-2</v>
      </c>
      <c r="M2226">
        <v>-2.1504993541252199E-2</v>
      </c>
      <c r="N2226">
        <v>-2.91789973474024E-2</v>
      </c>
      <c r="O2226">
        <v>-3.7966018891174999E-2</v>
      </c>
      <c r="P2226">
        <v>-2.7518171237599601E-2</v>
      </c>
      <c r="Q2226">
        <v>-3.0349829272909901E-2</v>
      </c>
      <c r="R2226">
        <v>-1.76129268828881E-2</v>
      </c>
      <c r="S2226">
        <v>-3.94130379420927E-2</v>
      </c>
      <c r="T2226">
        <v>-1.158765035725E-3</v>
      </c>
      <c r="U2226">
        <v>-1.5143050626383399E-3</v>
      </c>
    </row>
    <row r="2227" spans="1:21" x14ac:dyDescent="0.2">
      <c r="A2227" t="s">
        <v>4912</v>
      </c>
      <c r="B2227" t="s">
        <v>5146</v>
      </c>
      <c r="C2227" t="s">
        <v>5147</v>
      </c>
      <c r="D2227" t="s">
        <v>5148</v>
      </c>
      <c r="E2227" t="s">
        <v>5149</v>
      </c>
      <c r="F2227" t="s">
        <v>5150</v>
      </c>
      <c r="G2227">
        <v>1.42268002613658E-3</v>
      </c>
      <c r="H2227">
        <v>2.3163783246241501</v>
      </c>
      <c r="I2227">
        <v>3.7114704982142102</v>
      </c>
      <c r="J2227">
        <v>2.4567629485481901</v>
      </c>
      <c r="K2227">
        <v>6.7250085975191401E-4</v>
      </c>
      <c r="L2227">
        <v>8.5205758127363603E-4</v>
      </c>
      <c r="M2227">
        <v>1.0068929906928801E-3</v>
      </c>
      <c r="N2227">
        <v>1.3316404976231901E-3</v>
      </c>
      <c r="O2227">
        <v>1.2049880268563201E-3</v>
      </c>
      <c r="P2227">
        <v>6.7984193823715999E-4</v>
      </c>
      <c r="Q2227">
        <v>1.0666119746734601E-3</v>
      </c>
      <c r="R2227">
        <v>3.57150624754655E-4</v>
      </c>
      <c r="S2227">
        <v>7.5771448480298198E-4</v>
      </c>
      <c r="T2227">
        <v>5.4792591781064595E-4</v>
      </c>
      <c r="U2227">
        <v>6.31520002870525E-4</v>
      </c>
    </row>
    <row r="2228" spans="1:21" x14ac:dyDescent="0.2">
      <c r="A2228" t="s">
        <v>4912</v>
      </c>
      <c r="B2228" t="s">
        <v>5151</v>
      </c>
      <c r="C2228" t="s">
        <v>5152</v>
      </c>
      <c r="D2228" t="s">
        <v>5153</v>
      </c>
      <c r="E2228" t="s">
        <v>5154</v>
      </c>
      <c r="F2228" t="s">
        <v>421</v>
      </c>
      <c r="G2228">
        <v>6.1336113136944395E-4</v>
      </c>
      <c r="H2228">
        <v>0.27106721628938601</v>
      </c>
      <c r="I2228">
        <v>0.45699449735666597</v>
      </c>
      <c r="J2228">
        <v>0.31028069972684602</v>
      </c>
      <c r="K2228">
        <v>2.3047157836547999E-4</v>
      </c>
      <c r="L2228">
        <v>4.3352506167229101E-4</v>
      </c>
      <c r="M2228">
        <v>5.0914536726407399E-4</v>
      </c>
      <c r="N2228">
        <v>6.22099858507795E-4</v>
      </c>
      <c r="O2228">
        <v>5.8127121426526304E-4</v>
      </c>
      <c r="P2228">
        <v>2.6716779824877601E-4</v>
      </c>
      <c r="Q2228">
        <v>4.4263256950509899E-4</v>
      </c>
      <c r="R2228">
        <v>2.0152883282634199E-4</v>
      </c>
      <c r="S2228">
        <v>4.4857380978003601E-4</v>
      </c>
      <c r="T2228">
        <v>2.7331168632469899E-4</v>
      </c>
      <c r="U2228">
        <v>3.36818550134544E-4</v>
      </c>
    </row>
    <row r="2229" spans="1:21" x14ac:dyDescent="0.2">
      <c r="A2229" t="s">
        <v>4912</v>
      </c>
      <c r="B2229" t="s">
        <v>5155</v>
      </c>
      <c r="C2229" t="s">
        <v>5156</v>
      </c>
      <c r="D2229" t="s">
        <v>421</v>
      </c>
      <c r="E2229" t="s">
        <v>5157</v>
      </c>
      <c r="F2229" t="s">
        <v>421</v>
      </c>
      <c r="G2229">
        <v>1.9758376838367102E-3</v>
      </c>
      <c r="H2229">
        <v>3.4012900112351701</v>
      </c>
      <c r="I2229">
        <v>5.7519598548577902</v>
      </c>
      <c r="J2229">
        <v>3.7175048659582299</v>
      </c>
      <c r="K2229">
        <v>9.3529961085609304E-4</v>
      </c>
      <c r="L2229">
        <v>1.19686075424659E-3</v>
      </c>
      <c r="M2229">
        <v>1.3967723086361901E-3</v>
      </c>
      <c r="N2229">
        <v>1.8224109222556E-3</v>
      </c>
      <c r="O2229">
        <v>1.7975217195462601E-3</v>
      </c>
      <c r="P2229">
        <v>9.6403110139475095E-4</v>
      </c>
      <c r="Q2229">
        <v>1.5628990873937001E-3</v>
      </c>
      <c r="R2229">
        <v>6.6465207948689803E-4</v>
      </c>
      <c r="S2229">
        <v>1.11524572889291E-3</v>
      </c>
      <c r="T2229">
        <v>7.8671022243019799E-4</v>
      </c>
      <c r="U2229">
        <v>9.6254699654374704E-4</v>
      </c>
    </row>
    <row r="2230" spans="1:21" x14ac:dyDescent="0.2">
      <c r="A2230" t="s">
        <v>4912</v>
      </c>
      <c r="B2230" t="s">
        <v>5158</v>
      </c>
      <c r="C2230" t="s">
        <v>4960</v>
      </c>
      <c r="D2230" t="s">
        <v>4929</v>
      </c>
    </row>
    <row r="2231" spans="1:21" x14ac:dyDescent="0.2">
      <c r="A2231" t="s">
        <v>4912</v>
      </c>
      <c r="B2231" t="s">
        <v>5159</v>
      </c>
      <c r="C2231" t="s">
        <v>5160</v>
      </c>
      <c r="D2231" t="s">
        <v>5161</v>
      </c>
      <c r="E2231" t="s">
        <v>5162</v>
      </c>
      <c r="F2231" t="s">
        <v>421</v>
      </c>
      <c r="G2231">
        <v>1.1169092444229499E-3</v>
      </c>
      <c r="H2231">
        <v>3.6938760662972802E-3</v>
      </c>
      <c r="I2231">
        <v>3.3589177159520501E-3</v>
      </c>
      <c r="J2231">
        <v>4.8219014801748304E-3</v>
      </c>
      <c r="K2231">
        <v>6.8278503435580703E-4</v>
      </c>
      <c r="L2231">
        <v>1.0246803287408299E-3</v>
      </c>
      <c r="M2231">
        <v>1.2490894875145399E-3</v>
      </c>
      <c r="N2231">
        <v>1.0120354723549001E-3</v>
      </c>
      <c r="O2231">
        <v>1.0529626058452899E-3</v>
      </c>
      <c r="P2231">
        <v>8.8192397284677997E-4</v>
      </c>
      <c r="Q2231">
        <v>1.0889337054541201E-3</v>
      </c>
      <c r="R2231">
        <v>4.2585517823932401E-4</v>
      </c>
      <c r="S2231">
        <v>1.12140370235939E-3</v>
      </c>
      <c r="T2231">
        <v>5.31078168056006E-4</v>
      </c>
      <c r="U2231">
        <v>6.3047554301943001E-4</v>
      </c>
    </row>
    <row r="2232" spans="1:21" x14ac:dyDescent="0.2">
      <c r="A2232" t="s">
        <v>4912</v>
      </c>
      <c r="B2232" t="s">
        <v>5163</v>
      </c>
      <c r="C2232" t="s">
        <v>5164</v>
      </c>
      <c r="D2232" t="s">
        <v>5165</v>
      </c>
      <c r="E2232" t="s">
        <v>5166</v>
      </c>
      <c r="F2232" t="s">
        <v>5167</v>
      </c>
      <c r="G2232">
        <v>1.20383904571086E-2</v>
      </c>
      <c r="H2232">
        <v>3.1123673857451499</v>
      </c>
      <c r="I2232">
        <v>5.0898926733326499</v>
      </c>
      <c r="J2232">
        <v>3.57001641949239</v>
      </c>
      <c r="K2232">
        <v>5.2645394057093996E-3</v>
      </c>
      <c r="L2232">
        <v>4.7952285135741297E-3</v>
      </c>
      <c r="M2232">
        <v>5.0225637045893702E-3</v>
      </c>
      <c r="N2232">
        <v>1.0501025438352799E-2</v>
      </c>
      <c r="O2232">
        <v>9.9006055839939294E-3</v>
      </c>
      <c r="P2232">
        <v>4.2427639373006001E-3</v>
      </c>
      <c r="Q2232">
        <v>6.5807293931435997E-3</v>
      </c>
      <c r="R2232">
        <v>1.9517487273253301E-3</v>
      </c>
      <c r="S2232">
        <v>5.0709814473135799E-3</v>
      </c>
      <c r="T2232">
        <v>3.9505656223790004E-3</v>
      </c>
      <c r="U2232">
        <v>4.4581124515845998E-3</v>
      </c>
    </row>
    <row r="2233" spans="1:21" x14ac:dyDescent="0.2">
      <c r="A2233" t="s">
        <v>4912</v>
      </c>
      <c r="B2233" t="s">
        <v>5168</v>
      </c>
      <c r="C2233" t="s">
        <v>5169</v>
      </c>
      <c r="D2233" t="s">
        <v>4499</v>
      </c>
      <c r="E2233" t="s">
        <v>4500</v>
      </c>
      <c r="F2233" t="s">
        <v>421</v>
      </c>
      <c r="G2233">
        <v>2.2862882792315199E-3</v>
      </c>
      <c r="H2233">
        <v>2.5638116982255301</v>
      </c>
      <c r="I2233">
        <v>4.5047301651607299</v>
      </c>
      <c r="J2233">
        <v>3.28671798800994</v>
      </c>
      <c r="K2233">
        <v>1.2062948445524899E-3</v>
      </c>
      <c r="L2233">
        <v>1.8900707475863799E-3</v>
      </c>
      <c r="M2233">
        <v>1.63287994440776E-3</v>
      </c>
      <c r="N2233">
        <v>2.1180366249320599E-3</v>
      </c>
      <c r="O2233">
        <v>2.2306470423564301E-3</v>
      </c>
      <c r="P2233">
        <v>1.4706660079245599E-3</v>
      </c>
      <c r="Q2233">
        <v>1.8865700920953101E-3</v>
      </c>
      <c r="R2233">
        <v>6.60533460165E-4</v>
      </c>
      <c r="S2233">
        <v>1.45251011152917E-3</v>
      </c>
      <c r="T2233">
        <v>7.0944895291719502E-4</v>
      </c>
      <c r="U2233">
        <v>8.7455487940203995E-4</v>
      </c>
    </row>
    <row r="2234" spans="1:21" x14ac:dyDescent="0.2">
      <c r="A2234" t="s">
        <v>4912</v>
      </c>
      <c r="B2234" t="s">
        <v>5170</v>
      </c>
      <c r="C2234" t="s">
        <v>5171</v>
      </c>
      <c r="D2234" t="s">
        <v>4964</v>
      </c>
      <c r="E2234" t="s">
        <v>4965</v>
      </c>
      <c r="F2234" t="s">
        <v>421</v>
      </c>
      <c r="G2234">
        <v>0</v>
      </c>
      <c r="H2234">
        <v>0</v>
      </c>
      <c r="I2234">
        <v>0</v>
      </c>
      <c r="J2234">
        <v>0</v>
      </c>
      <c r="K2234">
        <v>0</v>
      </c>
      <c r="L2234">
        <v>0</v>
      </c>
      <c r="M2234">
        <v>0</v>
      </c>
      <c r="N2234">
        <v>0</v>
      </c>
      <c r="O2234">
        <v>0</v>
      </c>
      <c r="P2234">
        <v>0</v>
      </c>
      <c r="Q2234">
        <v>0</v>
      </c>
      <c r="R2234">
        <v>0</v>
      </c>
      <c r="S2234">
        <v>0</v>
      </c>
      <c r="T2234">
        <v>0</v>
      </c>
      <c r="U2234">
        <v>0</v>
      </c>
    </row>
    <row r="2235" spans="1:21" x14ac:dyDescent="0.2">
      <c r="A2235" t="s">
        <v>4912</v>
      </c>
      <c r="B2235" t="s">
        <v>5172</v>
      </c>
      <c r="C2235" t="s">
        <v>5173</v>
      </c>
      <c r="D2235" t="s">
        <v>4929</v>
      </c>
    </row>
    <row r="2236" spans="1:21" x14ac:dyDescent="0.2">
      <c r="A2236" t="s">
        <v>4912</v>
      </c>
      <c r="B2236" t="s">
        <v>5174</v>
      </c>
      <c r="C2236" t="s">
        <v>5175</v>
      </c>
      <c r="D2236" t="s">
        <v>5176</v>
      </c>
    </row>
    <row r="2237" spans="1:21" x14ac:dyDescent="0.2">
      <c r="A2237" t="s">
        <v>4912</v>
      </c>
      <c r="B2237" t="s">
        <v>5177</v>
      </c>
      <c r="C2237" t="s">
        <v>5178</v>
      </c>
      <c r="D2237" t="s">
        <v>421</v>
      </c>
      <c r="E2237" t="s">
        <v>5179</v>
      </c>
      <c r="F2237" t="s">
        <v>421</v>
      </c>
      <c r="G2237">
        <v>0</v>
      </c>
      <c r="H2237">
        <v>0</v>
      </c>
      <c r="I2237">
        <v>0</v>
      </c>
      <c r="J2237">
        <v>0</v>
      </c>
      <c r="K2237">
        <v>0</v>
      </c>
      <c r="L2237">
        <v>0</v>
      </c>
      <c r="M2237">
        <v>0</v>
      </c>
      <c r="N2237">
        <v>0</v>
      </c>
      <c r="O2237">
        <v>0</v>
      </c>
      <c r="P2237">
        <v>0</v>
      </c>
      <c r="Q2237">
        <v>0</v>
      </c>
      <c r="R2237">
        <v>0</v>
      </c>
      <c r="S2237">
        <v>0</v>
      </c>
      <c r="T2237">
        <v>0</v>
      </c>
      <c r="U2237">
        <v>0</v>
      </c>
    </row>
    <row r="2238" spans="1:21" x14ac:dyDescent="0.2">
      <c r="A2238" t="s">
        <v>4912</v>
      </c>
      <c r="B2238" t="s">
        <v>5180</v>
      </c>
      <c r="C2238" t="s">
        <v>5181</v>
      </c>
      <c r="D2238" t="s">
        <v>5182</v>
      </c>
      <c r="E2238" t="s">
        <v>5183</v>
      </c>
      <c r="F2238" t="s">
        <v>421</v>
      </c>
      <c r="G2238">
        <v>2.6466289647305598E-2</v>
      </c>
      <c r="H2238">
        <v>41.779274653033603</v>
      </c>
      <c r="I2238">
        <v>110.527771585998</v>
      </c>
      <c r="J2238">
        <v>133.933776581377</v>
      </c>
      <c r="K2238">
        <v>3.8518955369467901E-3</v>
      </c>
      <c r="L2238">
        <v>3.7525791553324798E-2</v>
      </c>
      <c r="M2238">
        <v>1.12922546614765E-2</v>
      </c>
      <c r="N2238">
        <v>8.6244213350749097E-2</v>
      </c>
      <c r="O2238">
        <v>1.9280240178756999E-2</v>
      </c>
      <c r="P2238">
        <v>1.51945113087841E-2</v>
      </c>
      <c r="Q2238">
        <v>3.0705540013334399E-2</v>
      </c>
      <c r="R2238">
        <v>1.15792153120767E-2</v>
      </c>
      <c r="S2238">
        <v>4.4118702709690198E-3</v>
      </c>
      <c r="T2238">
        <v>1.8320031025131401E-2</v>
      </c>
      <c r="U2238">
        <v>8.9939141372896193E-3</v>
      </c>
    </row>
    <row r="2239" spans="1:21" x14ac:dyDescent="0.2">
      <c r="A2239" t="s">
        <v>4912</v>
      </c>
      <c r="B2239" t="s">
        <v>5184</v>
      </c>
      <c r="C2239" t="s">
        <v>5185</v>
      </c>
      <c r="D2239" t="s">
        <v>4499</v>
      </c>
      <c r="E2239" t="s">
        <v>5186</v>
      </c>
      <c r="F2239" t="s">
        <v>421</v>
      </c>
      <c r="G2239">
        <v>0</v>
      </c>
      <c r="H2239">
        <v>0</v>
      </c>
      <c r="I2239">
        <v>0</v>
      </c>
      <c r="J2239">
        <v>0</v>
      </c>
      <c r="K2239">
        <v>0</v>
      </c>
      <c r="L2239">
        <v>0</v>
      </c>
      <c r="M2239">
        <v>0</v>
      </c>
      <c r="N2239">
        <v>0</v>
      </c>
      <c r="O2239">
        <v>0</v>
      </c>
      <c r="P2239">
        <v>0</v>
      </c>
      <c r="Q2239">
        <v>0</v>
      </c>
      <c r="R2239">
        <v>0</v>
      </c>
      <c r="S2239">
        <v>0</v>
      </c>
      <c r="T2239">
        <v>0</v>
      </c>
      <c r="U2239">
        <v>0</v>
      </c>
    </row>
    <row r="2240" spans="1:21" x14ac:dyDescent="0.2">
      <c r="A2240" t="s">
        <v>4912</v>
      </c>
      <c r="B2240" t="s">
        <v>5187</v>
      </c>
      <c r="C2240" t="s">
        <v>5188</v>
      </c>
      <c r="D2240" t="s">
        <v>5189</v>
      </c>
      <c r="E2240" t="s">
        <v>5190</v>
      </c>
      <c r="F2240" t="s">
        <v>421</v>
      </c>
      <c r="G2240">
        <v>0</v>
      </c>
      <c r="H2240" s="16">
        <v>4.0756830111116301E-5</v>
      </c>
      <c r="I2240" s="16">
        <v>9.5515795773767E-5</v>
      </c>
      <c r="J2240" s="16">
        <v>4.6728106222245603E-5</v>
      </c>
      <c r="K2240">
        <v>0</v>
      </c>
      <c r="L2240">
        <v>0</v>
      </c>
      <c r="M2240">
        <v>0</v>
      </c>
      <c r="N2240">
        <v>0</v>
      </c>
      <c r="O2240">
        <v>0</v>
      </c>
      <c r="P2240">
        <v>0</v>
      </c>
      <c r="Q2240">
        <v>0</v>
      </c>
      <c r="R2240">
        <v>0</v>
      </c>
      <c r="S2240">
        <v>0</v>
      </c>
      <c r="T2240">
        <v>0</v>
      </c>
      <c r="U2240">
        <v>0</v>
      </c>
    </row>
    <row r="2241" spans="1:21" x14ac:dyDescent="0.2">
      <c r="A2241" t="s">
        <v>4912</v>
      </c>
      <c r="B2241" t="s">
        <v>5191</v>
      </c>
      <c r="C2241" t="s">
        <v>5192</v>
      </c>
      <c r="D2241" t="s">
        <v>5193</v>
      </c>
      <c r="E2241" t="s">
        <v>5194</v>
      </c>
      <c r="F2241" t="s">
        <v>421</v>
      </c>
      <c r="G2241">
        <v>2.2725889779076302E-3</v>
      </c>
      <c r="H2241">
        <v>4.2852345876303</v>
      </c>
      <c r="I2241">
        <v>6.8749640494910196</v>
      </c>
      <c r="J2241">
        <v>4.9546945904854702</v>
      </c>
      <c r="K2241">
        <v>1.2112044146925099E-3</v>
      </c>
      <c r="L2241">
        <v>1.9990634696754501E-3</v>
      </c>
      <c r="M2241">
        <v>1.9857681057804601E-3</v>
      </c>
      <c r="N2241">
        <v>2.10688651929633E-3</v>
      </c>
      <c r="O2241">
        <v>1.94488854676736E-3</v>
      </c>
      <c r="P2241">
        <v>1.2429222780930701E-3</v>
      </c>
      <c r="Q2241">
        <v>2.1236145077498298E-3</v>
      </c>
      <c r="R2241">
        <v>1.23906256886978E-3</v>
      </c>
      <c r="S2241">
        <v>1.79680809641752E-3</v>
      </c>
      <c r="T2241">
        <v>1.15165916624088E-3</v>
      </c>
      <c r="U2241">
        <v>1.3753702044650199E-3</v>
      </c>
    </row>
    <row r="2242" spans="1:21" x14ac:dyDescent="0.2">
      <c r="A2242" t="s">
        <v>4912</v>
      </c>
      <c r="B2242" t="s">
        <v>5195</v>
      </c>
      <c r="C2242" t="s">
        <v>5196</v>
      </c>
      <c r="D2242" t="s">
        <v>5197</v>
      </c>
      <c r="E2242" t="s">
        <v>5198</v>
      </c>
      <c r="F2242" t="s">
        <v>421</v>
      </c>
      <c r="G2242">
        <v>3.7712564430421101E-3</v>
      </c>
      <c r="H2242">
        <v>1.36798930741726</v>
      </c>
      <c r="I2242">
        <v>2.2554772375123702</v>
      </c>
      <c r="J2242">
        <v>1.5541513955975499</v>
      </c>
      <c r="K2242">
        <v>1.39092376319512E-3</v>
      </c>
      <c r="L2242">
        <v>2.6217926227108598E-3</v>
      </c>
      <c r="M2242">
        <v>3.08960994125339E-3</v>
      </c>
      <c r="N2242">
        <v>3.8704495036627198E-3</v>
      </c>
      <c r="O2242">
        <v>3.6306210289058899E-3</v>
      </c>
      <c r="P2242">
        <v>1.8268581096147799E-3</v>
      </c>
      <c r="Q2242">
        <v>2.9607040944102398E-3</v>
      </c>
      <c r="R2242">
        <v>1.45238081528448E-3</v>
      </c>
      <c r="S2242">
        <v>2.9139093569119901E-3</v>
      </c>
      <c r="T2242">
        <v>1.4888533726695101E-3</v>
      </c>
      <c r="U2242">
        <v>1.83039912443849E-3</v>
      </c>
    </row>
    <row r="2243" spans="1:21" x14ac:dyDescent="0.2">
      <c r="A2243" t="s">
        <v>4912</v>
      </c>
      <c r="B2243" t="s">
        <v>5199</v>
      </c>
      <c r="C2243" t="s">
        <v>4967</v>
      </c>
      <c r="D2243" t="s">
        <v>4968</v>
      </c>
      <c r="E2243" t="s">
        <v>4969</v>
      </c>
      <c r="F2243" t="s">
        <v>421</v>
      </c>
      <c r="G2243">
        <v>1.12556214459828E-2</v>
      </c>
      <c r="H2243">
        <v>18.653946041690102</v>
      </c>
      <c r="I2243">
        <v>30.730384072991299</v>
      </c>
      <c r="J2243">
        <v>21.381606685210802</v>
      </c>
      <c r="K2243">
        <v>5.4618625724023604E-3</v>
      </c>
      <c r="L2243">
        <v>8.1611909856078094E-3</v>
      </c>
      <c r="M2243">
        <v>8.7612793931296194E-3</v>
      </c>
      <c r="N2243">
        <v>1.04313546634943E-2</v>
      </c>
      <c r="O2243">
        <v>9.6968835962708399E-3</v>
      </c>
      <c r="P2243">
        <v>5.7364746305913102E-3</v>
      </c>
      <c r="Q2243">
        <v>9.1341657924722194E-3</v>
      </c>
      <c r="R2243">
        <v>4.3652232120579403E-3</v>
      </c>
      <c r="S2243">
        <v>7.0930975790698099E-3</v>
      </c>
      <c r="T2243">
        <v>5.31771437321447E-3</v>
      </c>
      <c r="U2243">
        <v>6.4082697805018596E-3</v>
      </c>
    </row>
    <row r="2244" spans="1:21" x14ac:dyDescent="0.2">
      <c r="A2244" t="s">
        <v>4912</v>
      </c>
      <c r="B2244" t="s">
        <v>5200</v>
      </c>
      <c r="C2244" t="s">
        <v>5201</v>
      </c>
      <c r="D2244" t="s">
        <v>5202</v>
      </c>
    </row>
    <row r="2245" spans="1:21" x14ac:dyDescent="0.2">
      <c r="A2245" t="s">
        <v>4912</v>
      </c>
      <c r="B2245" t="s">
        <v>5203</v>
      </c>
      <c r="C2245" t="s">
        <v>5204</v>
      </c>
      <c r="D2245" t="s">
        <v>4929</v>
      </c>
    </row>
    <row r="2246" spans="1:21" x14ac:dyDescent="0.2">
      <c r="A2246" t="s">
        <v>4912</v>
      </c>
      <c r="B2246" t="s">
        <v>5205</v>
      </c>
      <c r="C2246" t="s">
        <v>5206</v>
      </c>
      <c r="D2246" t="s">
        <v>5207</v>
      </c>
      <c r="E2246" t="s">
        <v>5208</v>
      </c>
      <c r="F2246" t="s">
        <v>421</v>
      </c>
      <c r="G2246">
        <v>0</v>
      </c>
      <c r="H2246">
        <v>0</v>
      </c>
      <c r="I2246">
        <v>0</v>
      </c>
      <c r="J2246">
        <v>0</v>
      </c>
      <c r="K2246">
        <v>0</v>
      </c>
      <c r="L2246">
        <v>0</v>
      </c>
      <c r="M2246">
        <v>0</v>
      </c>
      <c r="N2246">
        <v>0</v>
      </c>
      <c r="O2246">
        <v>0</v>
      </c>
      <c r="P2246">
        <v>0</v>
      </c>
      <c r="Q2246">
        <v>0</v>
      </c>
      <c r="R2246">
        <v>0</v>
      </c>
      <c r="S2246">
        <v>0</v>
      </c>
      <c r="T2246">
        <v>0</v>
      </c>
      <c r="U2246">
        <v>0</v>
      </c>
    </row>
    <row r="2247" spans="1:21" x14ac:dyDescent="0.2">
      <c r="A2247" t="s">
        <v>4912</v>
      </c>
      <c r="B2247" t="s">
        <v>5209</v>
      </c>
      <c r="C2247" t="s">
        <v>5210</v>
      </c>
      <c r="D2247" t="s">
        <v>5211</v>
      </c>
      <c r="E2247" t="s">
        <v>5212</v>
      </c>
      <c r="F2247" t="s">
        <v>421</v>
      </c>
      <c r="G2247">
        <v>0</v>
      </c>
      <c r="H2247">
        <v>0</v>
      </c>
      <c r="I2247">
        <v>0</v>
      </c>
      <c r="J2247">
        <v>0</v>
      </c>
      <c r="K2247">
        <v>0</v>
      </c>
      <c r="L2247">
        <v>0</v>
      </c>
      <c r="M2247">
        <v>0</v>
      </c>
      <c r="N2247">
        <v>0</v>
      </c>
      <c r="O2247">
        <v>0</v>
      </c>
      <c r="P2247">
        <v>0</v>
      </c>
      <c r="Q2247">
        <v>0</v>
      </c>
      <c r="R2247">
        <v>0</v>
      </c>
      <c r="S2247">
        <v>0</v>
      </c>
      <c r="T2247">
        <v>0</v>
      </c>
      <c r="U2247">
        <v>0</v>
      </c>
    </row>
    <row r="2248" spans="1:21" x14ac:dyDescent="0.2">
      <c r="A2248" t="s">
        <v>4912</v>
      </c>
      <c r="B2248" t="s">
        <v>5213</v>
      </c>
      <c r="C2248" t="s">
        <v>5214</v>
      </c>
      <c r="D2248" t="s">
        <v>4921</v>
      </c>
      <c r="E2248" t="s">
        <v>4922</v>
      </c>
      <c r="F2248" t="s">
        <v>421</v>
      </c>
      <c r="G2248">
        <v>9.29121422113668E-4</v>
      </c>
      <c r="H2248">
        <v>0</v>
      </c>
      <c r="I2248">
        <v>2.65825447408195</v>
      </c>
      <c r="J2248">
        <v>0</v>
      </c>
      <c r="K2248">
        <v>0</v>
      </c>
      <c r="L2248">
        <v>5.7020466987422395E-4</v>
      </c>
      <c r="M2248">
        <v>6.5830974729329597E-4</v>
      </c>
      <c r="N2248">
        <v>8.56811360747423E-4</v>
      </c>
      <c r="O2248">
        <v>0</v>
      </c>
      <c r="P2248">
        <v>0</v>
      </c>
      <c r="Q2248">
        <v>0</v>
      </c>
      <c r="R2248">
        <v>0</v>
      </c>
      <c r="S2248">
        <v>5.3048987470008903E-4</v>
      </c>
      <c r="T2248">
        <v>3.67266173930909E-4</v>
      </c>
      <c r="U2248">
        <v>0</v>
      </c>
    </row>
    <row r="2249" spans="1:21" x14ac:dyDescent="0.2">
      <c r="A2249" t="s">
        <v>4912</v>
      </c>
      <c r="B2249" t="s">
        <v>5215</v>
      </c>
      <c r="C2249" t="s">
        <v>5216</v>
      </c>
      <c r="D2249" t="s">
        <v>4957</v>
      </c>
      <c r="E2249" t="s">
        <v>4958</v>
      </c>
      <c r="F2249" t="s">
        <v>421</v>
      </c>
      <c r="G2249">
        <v>0</v>
      </c>
      <c r="H2249">
        <v>0</v>
      </c>
      <c r="I2249">
        <v>0</v>
      </c>
      <c r="J2249">
        <v>0</v>
      </c>
      <c r="K2249">
        <v>0</v>
      </c>
      <c r="L2249">
        <v>0</v>
      </c>
      <c r="M2249">
        <v>0</v>
      </c>
      <c r="N2249">
        <v>0</v>
      </c>
      <c r="O2249">
        <v>0</v>
      </c>
      <c r="P2249">
        <v>0</v>
      </c>
      <c r="Q2249">
        <v>0</v>
      </c>
      <c r="R2249">
        <v>0</v>
      </c>
      <c r="S2249">
        <v>0</v>
      </c>
      <c r="T2249">
        <v>0</v>
      </c>
      <c r="U2249">
        <v>0</v>
      </c>
    </row>
    <row r="2250" spans="1:21" x14ac:dyDescent="0.2">
      <c r="A2250" t="s">
        <v>4912</v>
      </c>
      <c r="B2250" t="s">
        <v>5217</v>
      </c>
      <c r="C2250" t="s">
        <v>4954</v>
      </c>
      <c r="D2250" t="s">
        <v>4499</v>
      </c>
      <c r="E2250" t="s">
        <v>4500</v>
      </c>
      <c r="F2250" t="s">
        <v>421</v>
      </c>
      <c r="G2250">
        <v>0</v>
      </c>
      <c r="H2250">
        <v>0</v>
      </c>
      <c r="I2250">
        <v>0</v>
      </c>
      <c r="J2250">
        <v>0</v>
      </c>
      <c r="K2250">
        <v>0</v>
      </c>
      <c r="L2250">
        <v>0</v>
      </c>
      <c r="M2250">
        <v>0</v>
      </c>
      <c r="N2250">
        <v>0</v>
      </c>
      <c r="O2250">
        <v>0</v>
      </c>
      <c r="P2250">
        <v>0</v>
      </c>
      <c r="Q2250">
        <v>0</v>
      </c>
      <c r="R2250">
        <v>0</v>
      </c>
      <c r="S2250">
        <v>0</v>
      </c>
      <c r="T2250">
        <v>0</v>
      </c>
      <c r="U2250">
        <v>0</v>
      </c>
    </row>
    <row r="2251" spans="1:21" x14ac:dyDescent="0.2">
      <c r="A2251" t="s">
        <v>4912</v>
      </c>
      <c r="B2251" t="s">
        <v>5218</v>
      </c>
      <c r="C2251" t="s">
        <v>5219</v>
      </c>
      <c r="D2251" t="s">
        <v>4499</v>
      </c>
      <c r="E2251" t="s">
        <v>4500</v>
      </c>
      <c r="F2251" t="s">
        <v>421</v>
      </c>
      <c r="G2251">
        <v>5.2132638690064797E-3</v>
      </c>
      <c r="H2251">
        <v>7.2748995206269704</v>
      </c>
      <c r="I2251">
        <v>11.9722609203827</v>
      </c>
      <c r="J2251">
        <v>8.5933799375718607</v>
      </c>
      <c r="K2251">
        <v>2.8729341176518398E-3</v>
      </c>
      <c r="L2251">
        <v>4.1178773723649104E-3</v>
      </c>
      <c r="M2251">
        <v>5.0085389162676797E-3</v>
      </c>
      <c r="N2251">
        <v>4.6547040156579298E-3</v>
      </c>
      <c r="O2251">
        <v>4.5365411289339996E-3</v>
      </c>
      <c r="P2251">
        <v>1.2782564746073601E-3</v>
      </c>
      <c r="Q2251">
        <v>5.0840058263518697E-3</v>
      </c>
      <c r="R2251">
        <v>3.7910016718933201E-3</v>
      </c>
      <c r="S2251">
        <v>2.0195058101506302E-3</v>
      </c>
      <c r="T2251">
        <v>2.2868505874223699E-3</v>
      </c>
      <c r="U2251">
        <v>2.7494864857892801E-3</v>
      </c>
    </row>
    <row r="2252" spans="1:21" x14ac:dyDescent="0.2">
      <c r="A2252" t="s">
        <v>4912</v>
      </c>
      <c r="B2252" t="s">
        <v>5220</v>
      </c>
      <c r="C2252" t="s">
        <v>5221</v>
      </c>
      <c r="D2252" t="s">
        <v>5222</v>
      </c>
      <c r="E2252" t="s">
        <v>5223</v>
      </c>
      <c r="F2252" t="s">
        <v>421</v>
      </c>
      <c r="G2252">
        <v>1.37189940198954E-2</v>
      </c>
      <c r="H2252">
        <v>10.238947361242699</v>
      </c>
      <c r="I2252">
        <v>18.3548950247968</v>
      </c>
      <c r="J2252">
        <v>13.8063854931211</v>
      </c>
      <c r="K2252">
        <v>8.8556401266716503E-3</v>
      </c>
      <c r="L2252">
        <v>1.2910430696136101E-2</v>
      </c>
      <c r="M2252">
        <v>1.27658954790115E-2</v>
      </c>
      <c r="N2252">
        <v>1.2898564403949001E-2</v>
      </c>
      <c r="O2252">
        <v>1.2777182970785899E-2</v>
      </c>
      <c r="P2252">
        <v>8.8167845303305896E-3</v>
      </c>
      <c r="Q2252">
        <v>1.19577857957091E-2</v>
      </c>
      <c r="R2252">
        <v>6.0152531512136596E-3</v>
      </c>
      <c r="S2252">
        <v>9.8732664203346702E-3</v>
      </c>
      <c r="T2252">
        <v>4.9741033958091499E-3</v>
      </c>
      <c r="U2252">
        <v>6.1041079074462103E-3</v>
      </c>
    </row>
    <row r="2253" spans="1:21" x14ac:dyDescent="0.2">
      <c r="A2253" t="s">
        <v>4912</v>
      </c>
      <c r="B2253" t="s">
        <v>5224</v>
      </c>
      <c r="C2253" t="s">
        <v>5225</v>
      </c>
      <c r="D2253" t="s">
        <v>4976</v>
      </c>
      <c r="E2253" t="s">
        <v>4977</v>
      </c>
      <c r="F2253" t="s">
        <v>421</v>
      </c>
      <c r="G2253">
        <v>0</v>
      </c>
      <c r="H2253">
        <v>0</v>
      </c>
      <c r="I2253">
        <v>0</v>
      </c>
      <c r="J2253">
        <v>0</v>
      </c>
      <c r="K2253">
        <v>0</v>
      </c>
      <c r="L2253">
        <v>0</v>
      </c>
      <c r="M2253">
        <v>0</v>
      </c>
      <c r="N2253">
        <v>0</v>
      </c>
      <c r="O2253">
        <v>0</v>
      </c>
      <c r="P2253">
        <v>0</v>
      </c>
      <c r="Q2253">
        <v>0</v>
      </c>
      <c r="R2253">
        <v>0</v>
      </c>
      <c r="S2253">
        <v>0</v>
      </c>
      <c r="T2253">
        <v>0</v>
      </c>
      <c r="U2253">
        <v>0</v>
      </c>
    </row>
    <row r="2254" spans="1:21" x14ac:dyDescent="0.2">
      <c r="A2254" t="s">
        <v>4912</v>
      </c>
      <c r="B2254" t="s">
        <v>5226</v>
      </c>
      <c r="C2254" t="s">
        <v>5227</v>
      </c>
      <c r="D2254" t="s">
        <v>4968</v>
      </c>
      <c r="E2254" t="s">
        <v>4969</v>
      </c>
      <c r="F2254" t="s">
        <v>421</v>
      </c>
      <c r="G2254">
        <v>0</v>
      </c>
      <c r="H2254">
        <v>0</v>
      </c>
      <c r="I2254">
        <v>0</v>
      </c>
      <c r="J2254">
        <v>0</v>
      </c>
      <c r="K2254">
        <v>0</v>
      </c>
      <c r="L2254">
        <v>0</v>
      </c>
      <c r="M2254">
        <v>0</v>
      </c>
      <c r="N2254">
        <v>0</v>
      </c>
      <c r="O2254">
        <v>0</v>
      </c>
      <c r="P2254">
        <v>0</v>
      </c>
      <c r="Q2254">
        <v>0</v>
      </c>
      <c r="R2254">
        <v>0</v>
      </c>
      <c r="S2254">
        <v>0</v>
      </c>
      <c r="T2254">
        <v>0</v>
      </c>
      <c r="U2254">
        <v>0</v>
      </c>
    </row>
    <row r="2255" spans="1:21" x14ac:dyDescent="0.2">
      <c r="A2255" t="s">
        <v>4912</v>
      </c>
      <c r="B2255" t="s">
        <v>5228</v>
      </c>
      <c r="C2255" t="s">
        <v>5229</v>
      </c>
      <c r="D2255" t="s">
        <v>5230</v>
      </c>
      <c r="E2255" t="s">
        <v>5231</v>
      </c>
      <c r="F2255" t="s">
        <v>421</v>
      </c>
      <c r="G2255">
        <v>0</v>
      </c>
      <c r="H2255">
        <v>0</v>
      </c>
      <c r="I2255">
        <v>0</v>
      </c>
      <c r="J2255">
        <v>0</v>
      </c>
      <c r="K2255">
        <v>0</v>
      </c>
      <c r="L2255">
        <v>0</v>
      </c>
      <c r="M2255">
        <v>0</v>
      </c>
      <c r="N2255">
        <v>0</v>
      </c>
      <c r="O2255">
        <v>0</v>
      </c>
      <c r="P2255">
        <v>0</v>
      </c>
      <c r="Q2255">
        <v>0</v>
      </c>
      <c r="R2255">
        <v>0</v>
      </c>
      <c r="S2255">
        <v>0</v>
      </c>
      <c r="T2255">
        <v>0</v>
      </c>
      <c r="U2255">
        <v>0</v>
      </c>
    </row>
    <row r="2256" spans="1:21" x14ac:dyDescent="0.2">
      <c r="A2256" t="s">
        <v>4912</v>
      </c>
      <c r="B2256" t="s">
        <v>5232</v>
      </c>
      <c r="C2256" t="s">
        <v>5233</v>
      </c>
      <c r="D2256" t="s">
        <v>4968</v>
      </c>
      <c r="E2256" t="s">
        <v>4969</v>
      </c>
      <c r="F2256" t="s">
        <v>421</v>
      </c>
      <c r="G2256">
        <v>2.5193454868885499E-2</v>
      </c>
      <c r="H2256">
        <v>40.3474819753432</v>
      </c>
      <c r="I2256">
        <v>64.676823190544496</v>
      </c>
      <c r="J2256">
        <v>43.7358540648356</v>
      </c>
      <c r="K2256">
        <v>1.19239130822969E-2</v>
      </c>
      <c r="L2256">
        <v>1.61957726919514E-2</v>
      </c>
      <c r="M2256">
        <v>1.8196745409696201E-2</v>
      </c>
      <c r="N2256">
        <v>2.3319434383963202E-2</v>
      </c>
      <c r="O2256">
        <v>2.13672253713241E-2</v>
      </c>
      <c r="P2256">
        <v>1.2169370674820001E-2</v>
      </c>
      <c r="Q2256">
        <v>1.9543778849043399E-2</v>
      </c>
      <c r="R2256">
        <v>7.9562155480872292E-3</v>
      </c>
      <c r="S2256">
        <v>1.5064638819810299E-2</v>
      </c>
      <c r="T2256">
        <v>1.0192794584088401E-2</v>
      </c>
      <c r="U2256">
        <v>1.20093320693813E-2</v>
      </c>
    </row>
    <row r="2257" spans="1:21" x14ac:dyDescent="0.2">
      <c r="A2257" t="s">
        <v>4912</v>
      </c>
      <c r="B2257" t="s">
        <v>5234</v>
      </c>
      <c r="C2257" t="s">
        <v>5235</v>
      </c>
      <c r="D2257" t="s">
        <v>4915</v>
      </c>
      <c r="E2257" t="s">
        <v>4916</v>
      </c>
      <c r="F2257" t="s">
        <v>421</v>
      </c>
      <c r="G2257">
        <v>2.10772168836754E-3</v>
      </c>
      <c r="H2257">
        <v>1.87407487579841</v>
      </c>
      <c r="I2257">
        <v>5.7751463127995297</v>
      </c>
      <c r="J2257">
        <v>2.4485454744985802</v>
      </c>
      <c r="K2257">
        <v>6.31397700070834E-4</v>
      </c>
      <c r="L2257">
        <v>1.6765042740063999E-3</v>
      </c>
      <c r="M2257">
        <v>1.76240964165505E-3</v>
      </c>
      <c r="N2257">
        <v>1.82780599115727E-3</v>
      </c>
      <c r="O2257">
        <v>9.8632716928194909E-4</v>
      </c>
      <c r="P2257">
        <v>6.4570803451930304E-4</v>
      </c>
      <c r="Q2257">
        <v>9.3980036363372195E-4</v>
      </c>
      <c r="R2257">
        <v>8.4272263742906099E-4</v>
      </c>
      <c r="S2257">
        <v>1.21644439326111E-3</v>
      </c>
      <c r="T2257">
        <v>9.4730391181216899E-4</v>
      </c>
      <c r="U2257">
        <v>6.6340924808220398E-4</v>
      </c>
    </row>
    <row r="2258" spans="1:21" x14ac:dyDescent="0.2">
      <c r="A2258" t="s">
        <v>4912</v>
      </c>
      <c r="B2258" t="s">
        <v>5236</v>
      </c>
      <c r="C2258" t="s">
        <v>5237</v>
      </c>
      <c r="D2258" t="s">
        <v>5238</v>
      </c>
      <c r="E2258" t="s">
        <v>5239</v>
      </c>
      <c r="F2258" t="s">
        <v>421</v>
      </c>
      <c r="G2258">
        <v>0</v>
      </c>
      <c r="H2258">
        <v>0</v>
      </c>
      <c r="I2258">
        <v>0</v>
      </c>
      <c r="J2258">
        <v>0</v>
      </c>
      <c r="K2258">
        <v>0</v>
      </c>
      <c r="L2258">
        <v>0</v>
      </c>
      <c r="M2258">
        <v>0</v>
      </c>
      <c r="N2258">
        <v>0</v>
      </c>
      <c r="O2258">
        <v>0</v>
      </c>
      <c r="P2258">
        <v>0</v>
      </c>
      <c r="Q2258">
        <v>0</v>
      </c>
      <c r="R2258">
        <v>0</v>
      </c>
      <c r="S2258">
        <v>0</v>
      </c>
      <c r="T2258">
        <v>0</v>
      </c>
      <c r="U2258">
        <v>0</v>
      </c>
    </row>
    <row r="2259" spans="1:21" x14ac:dyDescent="0.2">
      <c r="A2259" t="s">
        <v>4912</v>
      </c>
      <c r="B2259" t="s">
        <v>5240</v>
      </c>
      <c r="C2259" t="s">
        <v>5241</v>
      </c>
      <c r="D2259" t="s">
        <v>5242</v>
      </c>
      <c r="E2259" t="s">
        <v>5243</v>
      </c>
      <c r="F2259" t="s">
        <v>5244</v>
      </c>
      <c r="G2259">
        <v>0</v>
      </c>
      <c r="H2259">
        <v>0</v>
      </c>
      <c r="I2259">
        <v>0</v>
      </c>
      <c r="J2259">
        <v>0</v>
      </c>
      <c r="K2259">
        <v>0</v>
      </c>
      <c r="L2259">
        <v>0</v>
      </c>
      <c r="M2259">
        <v>0</v>
      </c>
      <c r="N2259">
        <v>0</v>
      </c>
      <c r="O2259">
        <v>0</v>
      </c>
      <c r="P2259">
        <v>0</v>
      </c>
      <c r="Q2259">
        <v>0</v>
      </c>
      <c r="R2259">
        <v>0</v>
      </c>
      <c r="S2259">
        <v>0</v>
      </c>
      <c r="T2259">
        <v>0</v>
      </c>
      <c r="U2259">
        <v>0</v>
      </c>
    </row>
    <row r="2260" spans="1:21" x14ac:dyDescent="0.2">
      <c r="A2260" t="s">
        <v>4912</v>
      </c>
      <c r="B2260" t="s">
        <v>5245</v>
      </c>
      <c r="C2260" t="s">
        <v>5246</v>
      </c>
      <c r="D2260" t="s">
        <v>5247</v>
      </c>
    </row>
    <row r="2261" spans="1:21" x14ac:dyDescent="0.2">
      <c r="A2261" t="s">
        <v>4912</v>
      </c>
      <c r="B2261" t="s">
        <v>5248</v>
      </c>
      <c r="C2261" t="s">
        <v>5249</v>
      </c>
      <c r="D2261" t="s">
        <v>4968</v>
      </c>
      <c r="E2261" t="s">
        <v>4969</v>
      </c>
      <c r="F2261" t="s">
        <v>421</v>
      </c>
      <c r="G2261" s="16">
        <v>-3.2751660117574601E-5</v>
      </c>
      <c r="H2261">
        <v>-0.107540947847104</v>
      </c>
      <c r="I2261">
        <v>0.150217995316555</v>
      </c>
      <c r="J2261">
        <v>-0.39957285208041998</v>
      </c>
      <c r="K2261" s="16">
        <v>-6.8426406056844302E-5</v>
      </c>
      <c r="L2261">
        <v>-3.8402664462206199E-4</v>
      </c>
      <c r="M2261">
        <v>-2.44399340178913E-4</v>
      </c>
      <c r="N2261" s="16">
        <v>7.8204107806882798E-6</v>
      </c>
      <c r="O2261">
        <v>1.4236910966123001E-4</v>
      </c>
      <c r="P2261" s="16">
        <v>-4.5834857818682097E-5</v>
      </c>
      <c r="Q2261">
        <v>-1.2159100498727099E-4</v>
      </c>
      <c r="R2261">
        <v>-3.4087567587821302E-4</v>
      </c>
      <c r="S2261">
        <v>-2.52959477110854E-4</v>
      </c>
      <c r="T2261">
        <v>-1.70051079716395E-4</v>
      </c>
      <c r="U2261">
        <v>-1.5636241141500499E-4</v>
      </c>
    </row>
    <row r="2262" spans="1:21" x14ac:dyDescent="0.2">
      <c r="A2262" t="s">
        <v>4912</v>
      </c>
      <c r="B2262" t="s">
        <v>5250</v>
      </c>
      <c r="C2262" t="s">
        <v>5251</v>
      </c>
      <c r="D2262" t="s">
        <v>5018</v>
      </c>
      <c r="E2262" t="s">
        <v>5019</v>
      </c>
      <c r="F2262" t="s">
        <v>421</v>
      </c>
      <c r="G2262">
        <v>0</v>
      </c>
      <c r="H2262">
        <v>0</v>
      </c>
      <c r="I2262">
        <v>0</v>
      </c>
      <c r="J2262">
        <v>0</v>
      </c>
      <c r="K2262">
        <v>0</v>
      </c>
      <c r="L2262">
        <v>0</v>
      </c>
      <c r="M2262">
        <v>0</v>
      </c>
      <c r="N2262">
        <v>0</v>
      </c>
      <c r="O2262">
        <v>0</v>
      </c>
      <c r="P2262">
        <v>0</v>
      </c>
      <c r="Q2262">
        <v>0</v>
      </c>
      <c r="R2262">
        <v>0</v>
      </c>
      <c r="S2262">
        <v>0</v>
      </c>
      <c r="T2262">
        <v>0</v>
      </c>
      <c r="U2262">
        <v>0</v>
      </c>
    </row>
    <row r="2263" spans="1:21" x14ac:dyDescent="0.2">
      <c r="A2263" t="s">
        <v>5252</v>
      </c>
      <c r="B2263" t="s">
        <v>5253</v>
      </c>
      <c r="C2263" t="s">
        <v>5254</v>
      </c>
      <c r="D2263" t="s">
        <v>421</v>
      </c>
      <c r="E2263" t="s">
        <v>5255</v>
      </c>
      <c r="F2263" t="s">
        <v>421</v>
      </c>
      <c r="G2263" s="16">
        <v>7.4670200063198296E-5</v>
      </c>
      <c r="H2263">
        <v>2.8106492779594601E-2</v>
      </c>
      <c r="I2263">
        <v>2.5112601613080501E-2</v>
      </c>
      <c r="J2263">
        <v>2.99156272385699E-2</v>
      </c>
      <c r="K2263" s="16">
        <v>1.21655246198193E-5</v>
      </c>
      <c r="L2263">
        <v>1.1282659827464301E-3</v>
      </c>
      <c r="M2263">
        <v>5.0783136999043199E-4</v>
      </c>
      <c r="N2263">
        <v>2.9793533345961998E-4</v>
      </c>
      <c r="O2263">
        <v>2.40831304198907E-4</v>
      </c>
      <c r="P2263">
        <v>1.5209940486009401E-4</v>
      </c>
      <c r="Q2263">
        <v>5.9435103572127003E-4</v>
      </c>
      <c r="R2263">
        <v>1.4332506657268199E-4</v>
      </c>
      <c r="S2263">
        <v>4.66106429816387E-4</v>
      </c>
      <c r="T2263" s="16">
        <v>7.5527202985656601E-5</v>
      </c>
      <c r="U2263">
        <v>1.3107897768336501E-4</v>
      </c>
    </row>
    <row r="2264" spans="1:21" x14ac:dyDescent="0.2">
      <c r="A2264" t="s">
        <v>5252</v>
      </c>
      <c r="B2264" t="s">
        <v>5256</v>
      </c>
      <c r="C2264" t="s">
        <v>5257</v>
      </c>
      <c r="D2264" t="s">
        <v>421</v>
      </c>
      <c r="E2264" t="s">
        <v>5258</v>
      </c>
      <c r="F2264" t="s">
        <v>421</v>
      </c>
      <c r="G2264">
        <v>7.4317303978071398E-3</v>
      </c>
      <c r="H2264">
        <v>4.1355679662172101E-3</v>
      </c>
      <c r="I2264">
        <v>3.7244346614403799E-3</v>
      </c>
      <c r="J2264">
        <v>3.61333458990603E-3</v>
      </c>
      <c r="K2264">
        <v>3.8457884884534801E-3</v>
      </c>
      <c r="L2264">
        <v>5.1581971555608496E-3</v>
      </c>
      <c r="M2264">
        <v>5.4718392294964098E-3</v>
      </c>
      <c r="N2264">
        <v>6.2259361666811303E-3</v>
      </c>
      <c r="O2264">
        <v>6.3867019275322097E-3</v>
      </c>
      <c r="P2264">
        <v>5.2474770374812702E-3</v>
      </c>
      <c r="Q2264">
        <v>3.9168308753133596E-3</v>
      </c>
      <c r="R2264">
        <v>2.81762305643085E-3</v>
      </c>
      <c r="S2264">
        <v>4.8177206532614503E-3</v>
      </c>
      <c r="T2264">
        <v>3.1100778999095199E-3</v>
      </c>
      <c r="U2264">
        <v>3.81081206843604E-3</v>
      </c>
    </row>
    <row r="2265" spans="1:21" x14ac:dyDescent="0.2">
      <c r="A2265" t="s">
        <v>5252</v>
      </c>
      <c r="B2265" t="s">
        <v>5259</v>
      </c>
      <c r="C2265" t="s">
        <v>5260</v>
      </c>
      <c r="D2265" t="s">
        <v>5261</v>
      </c>
      <c r="E2265" t="s">
        <v>5262</v>
      </c>
      <c r="F2265" t="s">
        <v>421</v>
      </c>
      <c r="G2265" s="16">
        <v>7.4670200063198296E-5</v>
      </c>
      <c r="H2265">
        <v>2.8106492779594601E-2</v>
      </c>
      <c r="I2265">
        <v>2.5112601613080501E-2</v>
      </c>
      <c r="J2265">
        <v>2.99156272385699E-2</v>
      </c>
      <c r="K2265" s="16">
        <v>1.21655246198193E-5</v>
      </c>
      <c r="L2265">
        <v>1.1282659827464301E-3</v>
      </c>
      <c r="M2265">
        <v>5.0783136999043199E-4</v>
      </c>
      <c r="N2265">
        <v>2.9793533345961998E-4</v>
      </c>
      <c r="O2265">
        <v>2.40831304198907E-4</v>
      </c>
      <c r="P2265">
        <v>1.5209940486009401E-4</v>
      </c>
      <c r="Q2265">
        <v>5.9435103572127003E-4</v>
      </c>
      <c r="R2265">
        <v>1.4332506657268199E-4</v>
      </c>
      <c r="S2265">
        <v>4.66106429816387E-4</v>
      </c>
      <c r="T2265" s="16">
        <v>7.5527202985656601E-5</v>
      </c>
      <c r="U2265">
        <v>1.3107897768336501E-4</v>
      </c>
    </row>
    <row r="2266" spans="1:21" x14ac:dyDescent="0.2">
      <c r="A2266" t="s">
        <v>5252</v>
      </c>
      <c r="B2266" t="s">
        <v>5263</v>
      </c>
      <c r="C2266" t="s">
        <v>5264</v>
      </c>
      <c r="D2266" t="s">
        <v>5265</v>
      </c>
      <c r="E2266" t="s">
        <v>5266</v>
      </c>
      <c r="F2266" t="s">
        <v>421</v>
      </c>
      <c r="G2266">
        <v>0</v>
      </c>
      <c r="H2266">
        <v>0</v>
      </c>
      <c r="I2266">
        <v>0</v>
      </c>
      <c r="J2266">
        <v>0</v>
      </c>
      <c r="K2266">
        <v>0</v>
      </c>
      <c r="L2266">
        <v>0</v>
      </c>
      <c r="M2266">
        <v>0</v>
      </c>
      <c r="N2266">
        <v>0</v>
      </c>
      <c r="O2266">
        <v>0</v>
      </c>
      <c r="P2266">
        <v>0</v>
      </c>
      <c r="Q2266">
        <v>0</v>
      </c>
      <c r="R2266">
        <v>0</v>
      </c>
      <c r="S2266">
        <v>0</v>
      </c>
      <c r="T2266">
        <v>0</v>
      </c>
      <c r="U2266">
        <v>0</v>
      </c>
    </row>
    <row r="2267" spans="1:21" x14ac:dyDescent="0.2">
      <c r="A2267" t="s">
        <v>5252</v>
      </c>
      <c r="B2267" t="s">
        <v>5267</v>
      </c>
      <c r="C2267" t="s">
        <v>5268</v>
      </c>
      <c r="D2267" t="s">
        <v>5269</v>
      </c>
      <c r="E2267" t="s">
        <v>5270</v>
      </c>
      <c r="F2267" t="s">
        <v>421</v>
      </c>
      <c r="G2267">
        <v>1.8942924343224199E-3</v>
      </c>
      <c r="H2267">
        <v>3.21405393696676</v>
      </c>
      <c r="I2267">
        <v>5.2001757639653503</v>
      </c>
      <c r="J2267">
        <v>3.5983872852783798</v>
      </c>
      <c r="K2267">
        <v>8.9327858826492295E-4</v>
      </c>
      <c r="L2267">
        <v>1.17710192044262E-3</v>
      </c>
      <c r="M2267">
        <v>1.3520722517587501E-3</v>
      </c>
      <c r="N2267">
        <v>1.75237594915725E-3</v>
      </c>
      <c r="O2267">
        <v>1.6198740886594399E-3</v>
      </c>
      <c r="P2267">
        <v>8.8820749376400702E-4</v>
      </c>
      <c r="Q2267">
        <v>1.48013194758646E-3</v>
      </c>
      <c r="R2267">
        <v>5.9906352141568498E-4</v>
      </c>
      <c r="S2267">
        <v>1.1047789031030199E-3</v>
      </c>
      <c r="T2267">
        <v>7.54966537411316E-4</v>
      </c>
      <c r="U2267">
        <v>8.9608229451809001E-4</v>
      </c>
    </row>
    <row r="2268" spans="1:21" x14ac:dyDescent="0.2">
      <c r="A2268" t="s">
        <v>5252</v>
      </c>
      <c r="B2268" t="s">
        <v>5271</v>
      </c>
      <c r="C2268" t="s">
        <v>5272</v>
      </c>
      <c r="D2268" t="s">
        <v>5273</v>
      </c>
      <c r="E2268" t="s">
        <v>5274</v>
      </c>
      <c r="F2268" t="s">
        <v>5275</v>
      </c>
      <c r="G2268">
        <v>1.16367599395499E-2</v>
      </c>
      <c r="H2268">
        <v>22.5058047051382</v>
      </c>
      <c r="I2268">
        <v>36.115641058654298</v>
      </c>
      <c r="J2268">
        <v>24.396784631257098</v>
      </c>
      <c r="K2268">
        <v>5.54477952928143E-3</v>
      </c>
      <c r="L2268">
        <v>7.0626075237952401E-3</v>
      </c>
      <c r="M2268">
        <v>8.2868352287500495E-3</v>
      </c>
      <c r="N2268">
        <v>1.09112061806621E-2</v>
      </c>
      <c r="O2268">
        <v>9.8361374442919904E-3</v>
      </c>
      <c r="P2268">
        <v>5.1872262211050896E-3</v>
      </c>
      <c r="Q2268">
        <v>9.3298638371563606E-3</v>
      </c>
      <c r="R2268">
        <v>3.6243095712095298E-3</v>
      </c>
      <c r="S2268">
        <v>6.6861598804927001E-3</v>
      </c>
      <c r="T2268">
        <v>4.6677467692399898E-3</v>
      </c>
      <c r="U2268">
        <v>5.4569813771331204E-3</v>
      </c>
    </row>
    <row r="2269" spans="1:21" x14ac:dyDescent="0.2">
      <c r="A2269" t="s">
        <v>5276</v>
      </c>
      <c r="B2269" t="s">
        <v>5277</v>
      </c>
      <c r="C2269" t="s">
        <v>5278</v>
      </c>
      <c r="D2269" t="s">
        <v>5279</v>
      </c>
      <c r="E2269" t="s">
        <v>5280</v>
      </c>
      <c r="F2269" t="s">
        <v>421</v>
      </c>
      <c r="G2269">
        <v>13.638106332308601</v>
      </c>
      <c r="H2269">
        <v>25.768147843096099</v>
      </c>
      <c r="I2269">
        <v>37.240488946300303</v>
      </c>
      <c r="J2269">
        <v>31.3019495768682</v>
      </c>
      <c r="K2269">
        <v>13.658789129018601</v>
      </c>
      <c r="L2269">
        <v>13.6621342302793</v>
      </c>
      <c r="M2269">
        <v>13.651583340559901</v>
      </c>
      <c r="N2269">
        <v>13.652914777512301</v>
      </c>
      <c r="O2269">
        <v>13.6418523960615</v>
      </c>
      <c r="P2269">
        <v>9.2863894596475092</v>
      </c>
      <c r="Q2269">
        <v>5.4049480799781797</v>
      </c>
      <c r="R2269">
        <v>13.260170317784301</v>
      </c>
      <c r="S2269">
        <v>7.8174629667520996</v>
      </c>
      <c r="T2269">
        <v>2.7068668303049002</v>
      </c>
      <c r="U2269">
        <v>2.7038820472490901</v>
      </c>
    </row>
    <row r="2270" spans="1:21" x14ac:dyDescent="0.2">
      <c r="A2270" t="s">
        <v>5276</v>
      </c>
      <c r="B2270" t="s">
        <v>5281</v>
      </c>
      <c r="C2270" t="s">
        <v>5282</v>
      </c>
      <c r="D2270" t="s">
        <v>5283</v>
      </c>
      <c r="E2270" t="s">
        <v>5284</v>
      </c>
      <c r="F2270" t="s">
        <v>5285</v>
      </c>
      <c r="G2270">
        <v>0</v>
      </c>
      <c r="H2270" s="16">
        <v>-9.9137137915637294E-5</v>
      </c>
      <c r="I2270">
        <v>-1.5396433882841601E-4</v>
      </c>
      <c r="J2270">
        <v>-1.32379839092855E-4</v>
      </c>
      <c r="K2270">
        <v>0</v>
      </c>
      <c r="L2270">
        <v>0</v>
      </c>
      <c r="M2270">
        <v>0</v>
      </c>
      <c r="N2270">
        <v>0</v>
      </c>
      <c r="O2270">
        <v>0</v>
      </c>
      <c r="P2270">
        <v>0</v>
      </c>
      <c r="Q2270" s="16">
        <v>1.6778243833344399E-12</v>
      </c>
      <c r="R2270" s="16">
        <v>-2.7766917136147599E-14</v>
      </c>
      <c r="S2270" s="16">
        <v>4.40923928276296E-15</v>
      </c>
      <c r="T2270" s="16">
        <v>7.00410107516702E-12</v>
      </c>
      <c r="U2270" s="16">
        <v>-6.4057472914372595E-14</v>
      </c>
    </row>
    <row r="2271" spans="1:21" x14ac:dyDescent="0.2">
      <c r="A2271" t="s">
        <v>5276</v>
      </c>
      <c r="B2271" t="s">
        <v>5286</v>
      </c>
      <c r="C2271" t="s">
        <v>5287</v>
      </c>
      <c r="D2271" t="s">
        <v>5288</v>
      </c>
      <c r="E2271" t="s">
        <v>5289</v>
      </c>
      <c r="F2271" t="s">
        <v>421</v>
      </c>
      <c r="G2271">
        <v>-6.8046952553631899</v>
      </c>
      <c r="H2271">
        <v>0.91874773126105302</v>
      </c>
      <c r="I2271">
        <v>4.3395179586385</v>
      </c>
      <c r="J2271">
        <v>1.2210771362416999</v>
      </c>
      <c r="K2271">
        <v>-6.8190980875709197</v>
      </c>
      <c r="L2271">
        <v>-6.8217899932231703</v>
      </c>
      <c r="M2271">
        <v>-6.8174179683591403</v>
      </c>
      <c r="N2271">
        <v>-6.8166409146633598</v>
      </c>
      <c r="O2271">
        <v>-6.81026423436988</v>
      </c>
      <c r="P2271">
        <v>-4.6380452483185399</v>
      </c>
      <c r="Q2271">
        <v>-2.6922770242389999</v>
      </c>
      <c r="R2271">
        <v>-6.6247903430505604</v>
      </c>
      <c r="S2271">
        <v>-3.8999322898017299</v>
      </c>
      <c r="T2271">
        <v>-1.35171040741489</v>
      </c>
      <c r="U2271">
        <v>-1.3499110224300599</v>
      </c>
    </row>
    <row r="2272" spans="1:21" x14ac:dyDescent="0.2">
      <c r="A2272" t="s">
        <v>5276</v>
      </c>
      <c r="B2272" t="s">
        <v>5290</v>
      </c>
      <c r="C2272" t="s">
        <v>5291</v>
      </c>
      <c r="D2272" t="s">
        <v>5292</v>
      </c>
      <c r="E2272" t="s">
        <v>5293</v>
      </c>
      <c r="F2272" t="s">
        <v>421</v>
      </c>
      <c r="G2272">
        <v>0</v>
      </c>
      <c r="H2272">
        <v>0</v>
      </c>
      <c r="I2272">
        <v>0</v>
      </c>
      <c r="J2272">
        <v>0</v>
      </c>
      <c r="K2272">
        <v>0</v>
      </c>
      <c r="L2272">
        <v>0</v>
      </c>
      <c r="M2272">
        <v>0</v>
      </c>
      <c r="N2272">
        <v>0</v>
      </c>
      <c r="O2272">
        <v>0</v>
      </c>
      <c r="P2272">
        <v>0</v>
      </c>
      <c r="Q2272">
        <v>0</v>
      </c>
      <c r="R2272">
        <v>0</v>
      </c>
      <c r="S2272">
        <v>0</v>
      </c>
      <c r="T2272">
        <v>0</v>
      </c>
      <c r="U2272">
        <v>0</v>
      </c>
    </row>
    <row r="2273" spans="1:21" x14ac:dyDescent="0.2">
      <c r="A2273" t="s">
        <v>5276</v>
      </c>
      <c r="B2273" t="s">
        <v>5294</v>
      </c>
      <c r="C2273" t="s">
        <v>5295</v>
      </c>
      <c r="D2273" t="s">
        <v>5296</v>
      </c>
      <c r="E2273" t="s">
        <v>5297</v>
      </c>
      <c r="F2273" t="s">
        <v>5298</v>
      </c>
      <c r="G2273">
        <v>0</v>
      </c>
      <c r="H2273">
        <v>0</v>
      </c>
      <c r="I2273">
        <v>0</v>
      </c>
      <c r="J2273">
        <v>0</v>
      </c>
      <c r="K2273">
        <v>0</v>
      </c>
      <c r="L2273">
        <v>0</v>
      </c>
      <c r="M2273">
        <v>0</v>
      </c>
      <c r="N2273">
        <v>0</v>
      </c>
      <c r="O2273">
        <v>0</v>
      </c>
      <c r="P2273">
        <v>0</v>
      </c>
      <c r="Q2273">
        <v>0</v>
      </c>
      <c r="R2273">
        <v>0</v>
      </c>
      <c r="S2273">
        <v>0</v>
      </c>
      <c r="T2273">
        <v>0</v>
      </c>
      <c r="U2273">
        <v>0</v>
      </c>
    </row>
    <row r="2274" spans="1:21" x14ac:dyDescent="0.2">
      <c r="A2274" t="s">
        <v>5276</v>
      </c>
      <c r="B2274" t="s">
        <v>5299</v>
      </c>
      <c r="C2274" t="s">
        <v>5300</v>
      </c>
      <c r="D2274" t="s">
        <v>5301</v>
      </c>
      <c r="E2274" t="s">
        <v>5302</v>
      </c>
      <c r="F2274" t="s">
        <v>5303</v>
      </c>
      <c r="G2274">
        <v>1.35759956771932</v>
      </c>
      <c r="H2274">
        <v>0.63235317610555997</v>
      </c>
      <c r="I2274">
        <v>0.66394195949800705</v>
      </c>
      <c r="J2274">
        <v>0.68578026753571897</v>
      </c>
      <c r="K2274">
        <v>1.3588286030869099</v>
      </c>
      <c r="L2274">
        <v>1.35704475777912</v>
      </c>
      <c r="M2274">
        <v>1.35768586638197</v>
      </c>
      <c r="N2274">
        <v>1.35753702448309</v>
      </c>
      <c r="O2274">
        <v>1.35804182283971</v>
      </c>
      <c r="P2274">
        <v>1.3578091115773401</v>
      </c>
      <c r="Q2274">
        <v>1.3586627856798199</v>
      </c>
      <c r="R2274">
        <v>1.35922878304511</v>
      </c>
      <c r="S2274">
        <v>1.3582410441921999</v>
      </c>
      <c r="T2274">
        <v>1.3485400151900799</v>
      </c>
      <c r="U2274">
        <v>1.34562943185044</v>
      </c>
    </row>
    <row r="2275" spans="1:21" x14ac:dyDescent="0.2">
      <c r="A2275" t="s">
        <v>5276</v>
      </c>
      <c r="B2275" t="s">
        <v>5304</v>
      </c>
      <c r="C2275" t="s">
        <v>5305</v>
      </c>
      <c r="D2275" t="s">
        <v>5306</v>
      </c>
      <c r="E2275" t="s">
        <v>5307</v>
      </c>
      <c r="F2275" t="s">
        <v>5308</v>
      </c>
      <c r="G2275">
        <v>-13.6438911638206</v>
      </c>
      <c r="H2275">
        <v>-22.605747276933801</v>
      </c>
      <c r="I2275">
        <v>-32.015510695598103</v>
      </c>
      <c r="J2275">
        <v>-27.771001811063901</v>
      </c>
      <c r="K2275">
        <v>-13.6587160459713</v>
      </c>
      <c r="L2275">
        <v>-13.6684192207368</v>
      </c>
      <c r="M2275">
        <v>-13.6583421217434</v>
      </c>
      <c r="N2275">
        <v>-13.6596313274207</v>
      </c>
      <c r="O2275">
        <v>-13.649303633210501</v>
      </c>
      <c r="P2275">
        <v>-9.2934178762349493</v>
      </c>
      <c r="Q2275">
        <v>-5.4107812655728003</v>
      </c>
      <c r="R2275">
        <v>-13.2647258793611</v>
      </c>
      <c r="S2275">
        <v>-7.8246292520335397</v>
      </c>
      <c r="T2275">
        <v>-2.71079882792518</v>
      </c>
      <c r="U2275">
        <v>-2.7086234611881799</v>
      </c>
    </row>
    <row r="2276" spans="1:21" x14ac:dyDescent="0.2">
      <c r="A2276" t="s">
        <v>5276</v>
      </c>
      <c r="B2276" t="s">
        <v>5309</v>
      </c>
      <c r="C2276" t="s">
        <v>5310</v>
      </c>
      <c r="D2276" t="s">
        <v>5311</v>
      </c>
      <c r="E2276" t="s">
        <v>5312</v>
      </c>
      <c r="F2276" t="s">
        <v>421</v>
      </c>
      <c r="G2276">
        <v>8.1606307164373993E-3</v>
      </c>
      <c r="H2276">
        <v>0.58041117637145401</v>
      </c>
      <c r="I2276">
        <v>0.96221270958275096</v>
      </c>
      <c r="J2276">
        <v>0.66554846424930003</v>
      </c>
      <c r="K2276">
        <v>1.18337904941292E-3</v>
      </c>
      <c r="L2276">
        <v>7.8336915751304401E-3</v>
      </c>
      <c r="M2276">
        <v>8.5665207519026801E-3</v>
      </c>
      <c r="N2276">
        <v>8.7479065837903804E-3</v>
      </c>
      <c r="O2276">
        <v>9.4712425719214906E-3</v>
      </c>
      <c r="P2276">
        <v>8.12179680526285E-3</v>
      </c>
      <c r="Q2276">
        <v>7.6671055076933097E-3</v>
      </c>
      <c r="R2276">
        <v>5.42240881035353E-3</v>
      </c>
      <c r="S2276">
        <v>8.7832431791321497E-3</v>
      </c>
      <c r="T2276">
        <v>4.96902993150643E-3</v>
      </c>
      <c r="U2276">
        <v>6.0034033423302701E-3</v>
      </c>
    </row>
    <row r="2277" spans="1:21" x14ac:dyDescent="0.2">
      <c r="A2277" t="s">
        <v>5276</v>
      </c>
      <c r="B2277" t="s">
        <v>5313</v>
      </c>
      <c r="C2277" t="s">
        <v>5314</v>
      </c>
      <c r="D2277" t="s">
        <v>5315</v>
      </c>
      <c r="E2277" t="s">
        <v>5316</v>
      </c>
      <c r="F2277" t="s">
        <v>5317</v>
      </c>
      <c r="G2277">
        <v>13.6458228826927</v>
      </c>
      <c r="H2277">
        <v>25.780182003601698</v>
      </c>
      <c r="I2277">
        <v>37.253341052384002</v>
      </c>
      <c r="J2277">
        <v>31.312448494970401</v>
      </c>
      <c r="K2277">
        <v>13.6596389048036</v>
      </c>
      <c r="L2277">
        <v>13.6696619689831</v>
      </c>
      <c r="M2277">
        <v>13.6597140675422</v>
      </c>
      <c r="N2277">
        <v>13.661395474618301</v>
      </c>
      <c r="O2277">
        <v>13.6510163924289</v>
      </c>
      <c r="P2277">
        <v>9.2943974685678192</v>
      </c>
      <c r="Q2277">
        <v>5.4123186939980199</v>
      </c>
      <c r="R2277">
        <v>13.2653687649304</v>
      </c>
      <c r="S2277">
        <v>7.8257448251062502</v>
      </c>
      <c r="T2277">
        <v>2.7115872336715898</v>
      </c>
      <c r="U2277">
        <v>2.70959683500661</v>
      </c>
    </row>
    <row r="2278" spans="1:21" x14ac:dyDescent="0.2">
      <c r="A2278" t="s">
        <v>5276</v>
      </c>
      <c r="B2278" t="s">
        <v>5318</v>
      </c>
      <c r="C2278" t="s">
        <v>5319</v>
      </c>
      <c r="D2278" t="s">
        <v>5320</v>
      </c>
      <c r="E2278" t="s">
        <v>5321</v>
      </c>
      <c r="F2278" t="s">
        <v>421</v>
      </c>
      <c r="G2278">
        <v>0</v>
      </c>
      <c r="H2278">
        <v>0</v>
      </c>
      <c r="I2278">
        <v>0</v>
      </c>
      <c r="J2278">
        <v>0</v>
      </c>
      <c r="K2278">
        <v>0</v>
      </c>
      <c r="L2278">
        <v>0</v>
      </c>
      <c r="M2278">
        <v>0</v>
      </c>
      <c r="N2278">
        <v>0</v>
      </c>
      <c r="O2278">
        <v>0</v>
      </c>
      <c r="P2278">
        <v>0</v>
      </c>
      <c r="Q2278">
        <v>0</v>
      </c>
      <c r="R2278">
        <v>0</v>
      </c>
      <c r="S2278">
        <v>0</v>
      </c>
      <c r="T2278">
        <v>0</v>
      </c>
      <c r="U2278">
        <v>0</v>
      </c>
    </row>
    <row r="2279" spans="1:21" x14ac:dyDescent="0.2">
      <c r="A2279" t="s">
        <v>5276</v>
      </c>
      <c r="B2279" t="s">
        <v>5322</v>
      </c>
      <c r="C2279" t="s">
        <v>5323</v>
      </c>
      <c r="D2279" t="s">
        <v>5324</v>
      </c>
      <c r="E2279" t="s">
        <v>5325</v>
      </c>
      <c r="F2279" t="s">
        <v>421</v>
      </c>
      <c r="G2279">
        <v>0</v>
      </c>
      <c r="H2279">
        <v>0</v>
      </c>
      <c r="I2279">
        <v>0</v>
      </c>
      <c r="J2279">
        <v>0</v>
      </c>
      <c r="K2279">
        <v>0</v>
      </c>
      <c r="L2279">
        <v>0</v>
      </c>
      <c r="M2279">
        <v>0</v>
      </c>
      <c r="N2279">
        <v>0</v>
      </c>
      <c r="O2279">
        <v>0</v>
      </c>
      <c r="P2279">
        <v>0</v>
      </c>
      <c r="Q2279">
        <v>0</v>
      </c>
      <c r="R2279">
        <v>0</v>
      </c>
      <c r="S2279">
        <v>0</v>
      </c>
      <c r="T2279">
        <v>0</v>
      </c>
      <c r="U2279">
        <v>0</v>
      </c>
    </row>
    <row r="2280" spans="1:21" x14ac:dyDescent="0.2">
      <c r="A2280" t="s">
        <v>5276</v>
      </c>
      <c r="B2280" t="s">
        <v>5326</v>
      </c>
      <c r="C2280" t="s">
        <v>5327</v>
      </c>
      <c r="D2280" t="s">
        <v>5328</v>
      </c>
      <c r="E2280" t="s">
        <v>5329</v>
      </c>
      <c r="F2280" t="s">
        <v>5330</v>
      </c>
      <c r="G2280">
        <v>4.4408209977410098E-4</v>
      </c>
      <c r="H2280">
        <v>0.56840908854233196</v>
      </c>
      <c r="I2280">
        <v>0.94943276076035399</v>
      </c>
      <c r="J2280">
        <v>0.65504954615473499</v>
      </c>
      <c r="K2280">
        <v>3.3360358132945102E-4</v>
      </c>
      <c r="L2280">
        <v>3.05952863026099E-4</v>
      </c>
      <c r="M2280">
        <v>4.3579447873620002E-4</v>
      </c>
      <c r="N2280">
        <v>2.6721053269597401E-4</v>
      </c>
      <c r="O2280">
        <v>3.0724719739390701E-4</v>
      </c>
      <c r="P2280">
        <v>1.13789035279141E-4</v>
      </c>
      <c r="Q2280">
        <v>2.9649149198023099E-4</v>
      </c>
      <c r="R2280">
        <v>2.23961948807914E-4</v>
      </c>
      <c r="S2280">
        <v>5.0138702368701497E-4</v>
      </c>
      <c r="T2280">
        <v>2.4862687316485699E-4</v>
      </c>
      <c r="U2280">
        <v>2.8861558485133098E-4</v>
      </c>
    </row>
    <row r="2281" spans="1:21" x14ac:dyDescent="0.2">
      <c r="A2281" t="s">
        <v>5276</v>
      </c>
      <c r="B2281" t="s">
        <v>5331</v>
      </c>
      <c r="C2281" t="s">
        <v>5332</v>
      </c>
      <c r="D2281" t="s">
        <v>5333</v>
      </c>
      <c r="E2281" t="s">
        <v>5334</v>
      </c>
      <c r="F2281" t="s">
        <v>5335</v>
      </c>
      <c r="G2281">
        <v>0</v>
      </c>
      <c r="H2281">
        <v>0</v>
      </c>
      <c r="I2281">
        <v>0</v>
      </c>
      <c r="J2281">
        <v>0</v>
      </c>
      <c r="K2281">
        <v>0</v>
      </c>
      <c r="L2281">
        <v>0</v>
      </c>
      <c r="M2281">
        <v>0</v>
      </c>
      <c r="N2281">
        <v>0</v>
      </c>
      <c r="O2281">
        <v>0</v>
      </c>
      <c r="P2281">
        <v>0</v>
      </c>
      <c r="Q2281">
        <v>0</v>
      </c>
      <c r="R2281">
        <v>0</v>
      </c>
      <c r="S2281">
        <v>0</v>
      </c>
      <c r="T2281">
        <v>0</v>
      </c>
      <c r="U2281">
        <v>0</v>
      </c>
    </row>
    <row r="2282" spans="1:21" x14ac:dyDescent="0.2">
      <c r="A2282" t="s">
        <v>5276</v>
      </c>
      <c r="B2282" t="s">
        <v>5336</v>
      </c>
      <c r="C2282" t="s">
        <v>5337</v>
      </c>
      <c r="D2282" t="s">
        <v>5338</v>
      </c>
      <c r="E2282" t="s">
        <v>5339</v>
      </c>
      <c r="F2282" t="s">
        <v>421</v>
      </c>
      <c r="G2282">
        <v>0</v>
      </c>
      <c r="H2282">
        <v>0</v>
      </c>
      <c r="I2282">
        <v>0</v>
      </c>
      <c r="J2282">
        <v>0</v>
      </c>
      <c r="K2282">
        <v>0</v>
      </c>
      <c r="L2282">
        <v>0</v>
      </c>
      <c r="M2282">
        <v>0</v>
      </c>
      <c r="N2282">
        <v>0</v>
      </c>
      <c r="O2282">
        <v>0</v>
      </c>
      <c r="P2282">
        <v>0</v>
      </c>
      <c r="Q2282">
        <v>0</v>
      </c>
      <c r="R2282">
        <v>0</v>
      </c>
      <c r="S2282">
        <v>0</v>
      </c>
      <c r="T2282">
        <v>0</v>
      </c>
      <c r="U2282">
        <v>0</v>
      </c>
    </row>
    <row r="2283" spans="1:21" x14ac:dyDescent="0.2">
      <c r="A2283" t="s">
        <v>5276</v>
      </c>
      <c r="B2283" t="s">
        <v>5340</v>
      </c>
      <c r="C2283" t="s">
        <v>5341</v>
      </c>
      <c r="D2283" t="s">
        <v>5342</v>
      </c>
      <c r="E2283" t="s">
        <v>5343</v>
      </c>
      <c r="F2283" t="s">
        <v>5344</v>
      </c>
      <c r="G2283">
        <v>0</v>
      </c>
      <c r="H2283">
        <v>0</v>
      </c>
      <c r="I2283">
        <v>0</v>
      </c>
      <c r="J2283">
        <v>0</v>
      </c>
      <c r="K2283">
        <v>0</v>
      </c>
      <c r="L2283">
        <v>0</v>
      </c>
      <c r="M2283">
        <v>0</v>
      </c>
      <c r="N2283">
        <v>0</v>
      </c>
      <c r="O2283">
        <v>0</v>
      </c>
      <c r="P2283">
        <v>0</v>
      </c>
      <c r="Q2283">
        <v>0</v>
      </c>
      <c r="R2283">
        <v>0</v>
      </c>
      <c r="S2283">
        <v>0</v>
      </c>
      <c r="T2283">
        <v>0</v>
      </c>
      <c r="U2283">
        <v>0</v>
      </c>
    </row>
    <row r="2284" spans="1:21" x14ac:dyDescent="0.2">
      <c r="A2284" t="s">
        <v>5276</v>
      </c>
      <c r="B2284" t="s">
        <v>5345</v>
      </c>
      <c r="C2284" t="s">
        <v>5346</v>
      </c>
      <c r="D2284" t="s">
        <v>5347</v>
      </c>
      <c r="E2284" t="s">
        <v>5348</v>
      </c>
      <c r="F2284" t="s">
        <v>421</v>
      </c>
      <c r="G2284">
        <v>1.4213845591212099E-2</v>
      </c>
      <c r="H2284">
        <v>28.3898149626006</v>
      </c>
      <c r="I2284">
        <v>45.671830975295997</v>
      </c>
      <c r="J2284">
        <v>32.244154950322198</v>
      </c>
      <c r="K2284">
        <v>8.1058998661389103E-3</v>
      </c>
      <c r="L2284">
        <v>1.04163358346202E-2</v>
      </c>
      <c r="M2284">
        <v>1.1996531424049901E-2</v>
      </c>
      <c r="N2284">
        <v>1.20038002946615E-2</v>
      </c>
      <c r="O2284">
        <v>1.15655867232628E-2</v>
      </c>
      <c r="P2284">
        <v>5.2753588092914498E-3</v>
      </c>
      <c r="Q2284">
        <v>1.0617569373822199E-2</v>
      </c>
      <c r="R2284">
        <v>4.1261493201933301E-3</v>
      </c>
      <c r="S2284">
        <v>9.0507277702098106E-3</v>
      </c>
      <c r="T2284">
        <v>3.4032538420555201E-3</v>
      </c>
      <c r="U2284">
        <v>3.8015098881765499E-3</v>
      </c>
    </row>
    <row r="2285" spans="1:21" x14ac:dyDescent="0.2">
      <c r="A2285" t="s">
        <v>5276</v>
      </c>
      <c r="B2285" t="s">
        <v>5349</v>
      </c>
      <c r="C2285" t="s">
        <v>5350</v>
      </c>
      <c r="D2285" t="s">
        <v>5351</v>
      </c>
      <c r="E2285" t="s">
        <v>5352</v>
      </c>
      <c r="F2285" t="s">
        <v>421</v>
      </c>
      <c r="G2285">
        <v>0</v>
      </c>
      <c r="H2285">
        <v>0</v>
      </c>
      <c r="I2285">
        <v>0</v>
      </c>
      <c r="J2285">
        <v>0</v>
      </c>
      <c r="K2285">
        <v>0</v>
      </c>
      <c r="L2285">
        <v>0</v>
      </c>
      <c r="M2285">
        <v>0</v>
      </c>
      <c r="N2285">
        <v>0</v>
      </c>
      <c r="O2285">
        <v>0</v>
      </c>
      <c r="P2285">
        <v>0</v>
      </c>
      <c r="Q2285">
        <v>0</v>
      </c>
      <c r="R2285">
        <v>0</v>
      </c>
      <c r="S2285">
        <v>0</v>
      </c>
      <c r="T2285">
        <v>0</v>
      </c>
      <c r="U2285">
        <v>0</v>
      </c>
    </row>
    <row r="2286" spans="1:21" x14ac:dyDescent="0.2">
      <c r="A2286" t="s">
        <v>5276</v>
      </c>
      <c r="B2286" t="s">
        <v>5353</v>
      </c>
      <c r="C2286" t="s">
        <v>5354</v>
      </c>
      <c r="D2286" t="s">
        <v>5355</v>
      </c>
      <c r="E2286" t="s">
        <v>5356</v>
      </c>
      <c r="F2286" t="s">
        <v>421</v>
      </c>
      <c r="G2286">
        <v>1.3863681942931699E-3</v>
      </c>
      <c r="H2286">
        <v>2.9352370822999698</v>
      </c>
      <c r="I2286">
        <v>4.9074609636611504</v>
      </c>
      <c r="J2286">
        <v>3.1908029231622299</v>
      </c>
      <c r="K2286">
        <v>6.6888956021503299E-4</v>
      </c>
      <c r="L2286">
        <v>7.5943138794817605E-4</v>
      </c>
      <c r="M2286">
        <v>9.5680488254199197E-4</v>
      </c>
      <c r="N2286">
        <v>1.26720065521924E-3</v>
      </c>
      <c r="O2286">
        <v>1.1698381101335499E-3</v>
      </c>
      <c r="P2286">
        <v>6.2686396426207196E-4</v>
      </c>
      <c r="Q2286">
        <v>1.0973988994213901E-3</v>
      </c>
      <c r="R2286">
        <v>4.59348556923513E-4</v>
      </c>
      <c r="S2286">
        <v>8.1286529992452398E-4</v>
      </c>
      <c r="T2286">
        <v>4.9767318752201302E-4</v>
      </c>
      <c r="U2286">
        <v>5.61108471813343E-4</v>
      </c>
    </row>
    <row r="2287" spans="1:21" x14ac:dyDescent="0.2">
      <c r="A2287" t="s">
        <v>5276</v>
      </c>
      <c r="B2287" t="s">
        <v>5357</v>
      </c>
      <c r="C2287" t="s">
        <v>5358</v>
      </c>
      <c r="D2287" t="s">
        <v>5359</v>
      </c>
      <c r="E2287" t="s">
        <v>5360</v>
      </c>
      <c r="F2287" t="s">
        <v>5361</v>
      </c>
      <c r="G2287">
        <v>0</v>
      </c>
      <c r="H2287">
        <v>0</v>
      </c>
      <c r="I2287">
        <v>0</v>
      </c>
      <c r="J2287">
        <v>0</v>
      </c>
      <c r="K2287">
        <v>0</v>
      </c>
      <c r="L2287">
        <v>0</v>
      </c>
      <c r="M2287">
        <v>0</v>
      </c>
      <c r="N2287">
        <v>0</v>
      </c>
      <c r="O2287">
        <v>0</v>
      </c>
      <c r="P2287">
        <v>0</v>
      </c>
      <c r="Q2287">
        <v>0</v>
      </c>
      <c r="R2287">
        <v>0</v>
      </c>
      <c r="S2287">
        <v>0</v>
      </c>
      <c r="T2287">
        <v>0</v>
      </c>
      <c r="U2287">
        <v>0</v>
      </c>
    </row>
    <row r="2288" spans="1:21" x14ac:dyDescent="0.2">
      <c r="A2288" t="s">
        <v>5276</v>
      </c>
      <c r="B2288" t="s">
        <v>5362</v>
      </c>
      <c r="C2288" t="s">
        <v>5363</v>
      </c>
      <c r="D2288" t="s">
        <v>5364</v>
      </c>
      <c r="E2288" t="s">
        <v>5365</v>
      </c>
      <c r="F2288" t="s">
        <v>5366</v>
      </c>
      <c r="G2288">
        <v>5.3032040485801396E-3</v>
      </c>
      <c r="H2288">
        <v>1.30354015722284</v>
      </c>
      <c r="I2288">
        <v>2.1334921917687302</v>
      </c>
      <c r="J2288">
        <v>1.4513965165317999</v>
      </c>
      <c r="K2288">
        <v>1.9798068986208099E-3</v>
      </c>
      <c r="L2288">
        <v>3.49430592013755E-3</v>
      </c>
      <c r="M2288">
        <v>3.5557712503704402E-3</v>
      </c>
      <c r="N2288">
        <v>5.1476882428202198E-3</v>
      </c>
      <c r="O2288">
        <v>4.8456954594405504E-3</v>
      </c>
      <c r="P2288">
        <v>2.3997749790040201E-3</v>
      </c>
      <c r="Q2288">
        <v>3.9290304960357498E-3</v>
      </c>
      <c r="R2288">
        <v>1.27909531803051E-3</v>
      </c>
      <c r="S2288">
        <v>3.2969276575749501E-3</v>
      </c>
      <c r="T2288">
        <v>1.9620951189588901E-3</v>
      </c>
      <c r="U2288">
        <v>2.4071594661114202E-3</v>
      </c>
    </row>
    <row r="2289" spans="1:21" x14ac:dyDescent="0.2">
      <c r="A2289" t="s">
        <v>5276</v>
      </c>
      <c r="B2289" t="s">
        <v>5367</v>
      </c>
      <c r="C2289" t="s">
        <v>5368</v>
      </c>
      <c r="D2289" t="s">
        <v>5369</v>
      </c>
      <c r="E2289" t="s">
        <v>5370</v>
      </c>
      <c r="F2289" t="s">
        <v>421</v>
      </c>
      <c r="G2289">
        <v>0</v>
      </c>
      <c r="H2289">
        <v>0</v>
      </c>
      <c r="I2289">
        <v>0</v>
      </c>
      <c r="J2289">
        <v>0</v>
      </c>
      <c r="K2289">
        <v>0</v>
      </c>
      <c r="L2289">
        <v>0</v>
      </c>
      <c r="M2289">
        <v>0</v>
      </c>
      <c r="N2289">
        <v>0</v>
      </c>
      <c r="O2289">
        <v>0</v>
      </c>
      <c r="P2289">
        <v>0</v>
      </c>
      <c r="Q2289">
        <v>0</v>
      </c>
      <c r="R2289">
        <v>0</v>
      </c>
      <c r="S2289">
        <v>0</v>
      </c>
      <c r="T2289">
        <v>0</v>
      </c>
      <c r="U2289">
        <v>0</v>
      </c>
    </row>
    <row r="2290" spans="1:21" x14ac:dyDescent="0.2">
      <c r="A2290" t="s">
        <v>5276</v>
      </c>
      <c r="B2290" t="s">
        <v>5371</v>
      </c>
      <c r="C2290" t="s">
        <v>5372</v>
      </c>
      <c r="D2290" t="s">
        <v>5373</v>
      </c>
      <c r="E2290" t="s">
        <v>5374</v>
      </c>
      <c r="F2290" t="s">
        <v>5375</v>
      </c>
      <c r="G2290">
        <v>0</v>
      </c>
      <c r="H2290">
        <v>0</v>
      </c>
      <c r="I2290">
        <v>0</v>
      </c>
      <c r="J2290">
        <v>0</v>
      </c>
      <c r="K2290">
        <v>0</v>
      </c>
      <c r="L2290">
        <v>0</v>
      </c>
      <c r="M2290">
        <v>0</v>
      </c>
      <c r="N2290">
        <v>0</v>
      </c>
      <c r="O2290">
        <v>0</v>
      </c>
      <c r="P2290">
        <v>0</v>
      </c>
      <c r="Q2290">
        <v>0</v>
      </c>
      <c r="R2290">
        <v>0</v>
      </c>
      <c r="S2290">
        <v>0</v>
      </c>
      <c r="T2290">
        <v>0</v>
      </c>
      <c r="U2290">
        <v>0</v>
      </c>
    </row>
    <row r="2291" spans="1:21" x14ac:dyDescent="0.2">
      <c r="A2291" t="s">
        <v>5276</v>
      </c>
      <c r="B2291" t="s">
        <v>5376</v>
      </c>
      <c r="C2291" t="s">
        <v>5377</v>
      </c>
      <c r="D2291" t="s">
        <v>5378</v>
      </c>
      <c r="E2291" t="s">
        <v>5379</v>
      </c>
      <c r="F2291" t="s">
        <v>421</v>
      </c>
      <c r="G2291">
        <v>0</v>
      </c>
      <c r="H2291">
        <v>0</v>
      </c>
      <c r="I2291">
        <v>0</v>
      </c>
      <c r="J2291">
        <v>0</v>
      </c>
      <c r="K2291">
        <v>0</v>
      </c>
      <c r="L2291">
        <v>0</v>
      </c>
      <c r="M2291">
        <v>0</v>
      </c>
      <c r="N2291">
        <v>0</v>
      </c>
      <c r="O2291">
        <v>0</v>
      </c>
      <c r="P2291">
        <v>0</v>
      </c>
      <c r="Q2291">
        <v>0</v>
      </c>
      <c r="R2291">
        <v>0</v>
      </c>
      <c r="S2291">
        <v>0</v>
      </c>
      <c r="T2291">
        <v>0</v>
      </c>
      <c r="U2291">
        <v>0</v>
      </c>
    </row>
    <row r="2292" spans="1:21" x14ac:dyDescent="0.2">
      <c r="A2292" t="s">
        <v>5276</v>
      </c>
      <c r="B2292" t="s">
        <v>5380</v>
      </c>
      <c r="C2292" t="s">
        <v>5381</v>
      </c>
      <c r="D2292" t="s">
        <v>5382</v>
      </c>
      <c r="E2292" t="s">
        <v>5383</v>
      </c>
      <c r="F2292" t="s">
        <v>421</v>
      </c>
      <c r="G2292">
        <v>0</v>
      </c>
      <c r="H2292">
        <v>0</v>
      </c>
      <c r="I2292">
        <v>0</v>
      </c>
      <c r="J2292">
        <v>0</v>
      </c>
      <c r="K2292">
        <v>0</v>
      </c>
      <c r="L2292">
        <v>0</v>
      </c>
      <c r="M2292">
        <v>0</v>
      </c>
      <c r="N2292">
        <v>0</v>
      </c>
      <c r="O2292">
        <v>0</v>
      </c>
      <c r="P2292">
        <v>0</v>
      </c>
      <c r="Q2292">
        <v>0</v>
      </c>
      <c r="R2292">
        <v>0</v>
      </c>
      <c r="S2292">
        <v>0</v>
      </c>
      <c r="T2292">
        <v>0</v>
      </c>
      <c r="U2292">
        <v>0</v>
      </c>
    </row>
    <row r="2293" spans="1:21" x14ac:dyDescent="0.2">
      <c r="A2293" t="s">
        <v>5276</v>
      </c>
      <c r="B2293" t="s">
        <v>5384</v>
      </c>
      <c r="C2293" t="s">
        <v>5385</v>
      </c>
      <c r="D2293" t="s">
        <v>5386</v>
      </c>
      <c r="E2293" t="s">
        <v>5387</v>
      </c>
      <c r="F2293" t="s">
        <v>421</v>
      </c>
      <c r="G2293">
        <v>2.5326570595657098E-3</v>
      </c>
      <c r="H2293">
        <v>3.0170490350664299</v>
      </c>
      <c r="I2293">
        <v>4.9885635944054902</v>
      </c>
      <c r="J2293">
        <v>3.2703937944008201</v>
      </c>
      <c r="K2293">
        <v>1.1408247008481301E-3</v>
      </c>
      <c r="L2293">
        <v>1.8587560472205201E-3</v>
      </c>
      <c r="M2293">
        <v>1.9668582708207301E-3</v>
      </c>
      <c r="N2293">
        <v>2.4169679322609398E-3</v>
      </c>
      <c r="O2293">
        <v>2.2104718334922998E-3</v>
      </c>
      <c r="P2293">
        <v>1.3546636209748799E-3</v>
      </c>
      <c r="Q2293">
        <v>1.8643203002925699E-3</v>
      </c>
      <c r="R2293">
        <v>7.89833064886192E-4</v>
      </c>
      <c r="S2293">
        <v>1.4492999671475799E-3</v>
      </c>
      <c r="T2293">
        <v>1.4616523514241601E-3</v>
      </c>
      <c r="U2293">
        <v>1.8322763462294801E-3</v>
      </c>
    </row>
    <row r="2294" spans="1:21" x14ac:dyDescent="0.2">
      <c r="A2294" t="s">
        <v>5276</v>
      </c>
      <c r="B2294" t="s">
        <v>5388</v>
      </c>
      <c r="C2294" t="s">
        <v>5346</v>
      </c>
      <c r="D2294" t="s">
        <v>5347</v>
      </c>
      <c r="E2294" t="s">
        <v>5348</v>
      </c>
      <c r="F2294" t="s">
        <v>421</v>
      </c>
      <c r="G2294">
        <v>5.3032040485801396E-3</v>
      </c>
      <c r="H2294">
        <v>1.30354015722284</v>
      </c>
      <c r="I2294">
        <v>2.1334921917687302</v>
      </c>
      <c r="J2294">
        <v>1.4513965165317999</v>
      </c>
      <c r="K2294">
        <v>1.9798068986208099E-3</v>
      </c>
      <c r="L2294">
        <v>3.49430592013755E-3</v>
      </c>
      <c r="M2294">
        <v>3.5557712503704402E-3</v>
      </c>
      <c r="N2294">
        <v>5.1476882428202198E-3</v>
      </c>
      <c r="O2294">
        <v>4.8456954594405504E-3</v>
      </c>
      <c r="P2294">
        <v>2.3997749790040201E-3</v>
      </c>
      <c r="Q2294">
        <v>3.9290304960357498E-3</v>
      </c>
      <c r="R2294">
        <v>1.27909531803051E-3</v>
      </c>
      <c r="S2294">
        <v>3.2969276575749501E-3</v>
      </c>
      <c r="T2294">
        <v>1.9620951189588901E-3</v>
      </c>
      <c r="U2294">
        <v>2.4071594661114102E-3</v>
      </c>
    </row>
    <row r="2295" spans="1:21" x14ac:dyDescent="0.2">
      <c r="A2295" t="s">
        <v>5276</v>
      </c>
      <c r="B2295" t="s">
        <v>5389</v>
      </c>
      <c r="C2295" t="s">
        <v>5390</v>
      </c>
      <c r="D2295" t="s">
        <v>5391</v>
      </c>
      <c r="E2295" t="s">
        <v>5392</v>
      </c>
      <c r="F2295" t="s">
        <v>421</v>
      </c>
      <c r="G2295">
        <v>2.5593054711765598E-2</v>
      </c>
      <c r="H2295">
        <v>10.0576572171989</v>
      </c>
      <c r="I2295">
        <v>17.339902617433999</v>
      </c>
      <c r="J2295">
        <v>12.765729795434099</v>
      </c>
      <c r="K2295">
        <v>1.55306917172099E-2</v>
      </c>
      <c r="L2295">
        <v>1.67342019871187E-2</v>
      </c>
      <c r="M2295">
        <v>1.47210165502076E-2</v>
      </c>
      <c r="N2295">
        <v>1.8435803241834699E-2</v>
      </c>
      <c r="O2295">
        <v>2.1192273178480599E-2</v>
      </c>
      <c r="P2295">
        <v>1.3934005253185999E-2</v>
      </c>
      <c r="Q2295">
        <v>1.76076314997714E-2</v>
      </c>
      <c r="R2295">
        <v>8.3358613462456901E-3</v>
      </c>
      <c r="S2295">
        <v>1.9737666580753599E-2</v>
      </c>
      <c r="T2295">
        <v>2.8707806732455599E-3</v>
      </c>
      <c r="U2295">
        <v>3.5187445842793101E-3</v>
      </c>
    </row>
    <row r="2296" spans="1:21" x14ac:dyDescent="0.2">
      <c r="A2296" t="s">
        <v>5276</v>
      </c>
      <c r="B2296" t="s">
        <v>5393</v>
      </c>
      <c r="C2296" t="s">
        <v>5394</v>
      </c>
      <c r="D2296" t="s">
        <v>5395</v>
      </c>
      <c r="E2296" t="s">
        <v>5396</v>
      </c>
      <c r="F2296" t="s">
        <v>5397</v>
      </c>
      <c r="G2296">
        <v>1.9317188720764399E-3</v>
      </c>
      <c r="H2296">
        <v>3.1744347266678901</v>
      </c>
      <c r="I2296">
        <v>5.2378303567858397</v>
      </c>
      <c r="J2296">
        <v>3.54144668390652</v>
      </c>
      <c r="K2296">
        <v>9.2285883227553401E-4</v>
      </c>
      <c r="L2296">
        <v>1.2427482463219701E-3</v>
      </c>
      <c r="M2296">
        <v>1.3719457988283299E-3</v>
      </c>
      <c r="N2296">
        <v>1.76414719764413E-3</v>
      </c>
      <c r="O2296">
        <v>1.7127592184554201E-3</v>
      </c>
      <c r="P2296">
        <v>9.7959233286812309E-4</v>
      </c>
      <c r="Q2296">
        <v>1.5374284252210599E-3</v>
      </c>
      <c r="R2296">
        <v>6.4288556928016505E-4</v>
      </c>
      <c r="S2296">
        <v>1.1155730727080899E-3</v>
      </c>
      <c r="T2296">
        <v>7.8840574640836605E-4</v>
      </c>
      <c r="U2296">
        <v>9.7337381842550199E-4</v>
      </c>
    </row>
    <row r="2297" spans="1:21" x14ac:dyDescent="0.2">
      <c r="A2297" t="s">
        <v>5276</v>
      </c>
      <c r="B2297" t="s">
        <v>5398</v>
      </c>
      <c r="C2297" t="s">
        <v>5399</v>
      </c>
      <c r="D2297" t="s">
        <v>5400</v>
      </c>
      <c r="E2297" t="s">
        <v>5401</v>
      </c>
      <c r="F2297" t="s">
        <v>5402</v>
      </c>
      <c r="G2297">
        <v>1.9317188720764399E-3</v>
      </c>
      <c r="H2297">
        <v>3.1744347266678901</v>
      </c>
      <c r="I2297">
        <v>5.2378303567858397</v>
      </c>
      <c r="J2297">
        <v>3.54144668390652</v>
      </c>
      <c r="K2297">
        <v>9.2285883227553401E-4</v>
      </c>
      <c r="L2297">
        <v>1.2427482463219701E-3</v>
      </c>
      <c r="M2297">
        <v>1.3719457988283299E-3</v>
      </c>
      <c r="N2297">
        <v>1.76414719764413E-3</v>
      </c>
      <c r="O2297">
        <v>1.7127592184554201E-3</v>
      </c>
      <c r="P2297">
        <v>9.7959233286812309E-4</v>
      </c>
      <c r="Q2297">
        <v>1.5374284252210599E-3</v>
      </c>
      <c r="R2297">
        <v>6.4288556928016505E-4</v>
      </c>
      <c r="S2297">
        <v>1.1155730727080899E-3</v>
      </c>
      <c r="T2297">
        <v>7.8840574640836605E-4</v>
      </c>
      <c r="U2297">
        <v>9.7337381842550199E-4</v>
      </c>
    </row>
    <row r="2298" spans="1:21" x14ac:dyDescent="0.2">
      <c r="A2298" t="s">
        <v>5276</v>
      </c>
      <c r="B2298" t="s">
        <v>5403</v>
      </c>
      <c r="C2298" t="s">
        <v>5404</v>
      </c>
      <c r="D2298" t="s">
        <v>5405</v>
      </c>
      <c r="E2298" t="s">
        <v>5406</v>
      </c>
      <c r="F2298" t="s">
        <v>421</v>
      </c>
      <c r="G2298">
        <v>-13.638106332308601</v>
      </c>
      <c r="H2298">
        <v>-25.768147843096099</v>
      </c>
      <c r="I2298">
        <v>-37.240488946300303</v>
      </c>
      <c r="J2298">
        <v>-31.3019495768682</v>
      </c>
      <c r="K2298">
        <v>-13.658789129018601</v>
      </c>
      <c r="L2298">
        <v>-13.6621342302793</v>
      </c>
      <c r="M2298">
        <v>-13.651583340559901</v>
      </c>
      <c r="N2298">
        <v>-13.652914777512301</v>
      </c>
      <c r="O2298">
        <v>-13.6418523960615</v>
      </c>
      <c r="P2298">
        <v>-9.2863894596475092</v>
      </c>
      <c r="Q2298">
        <v>-5.4049480799781797</v>
      </c>
      <c r="R2298">
        <v>-13.260170317784301</v>
      </c>
      <c r="S2298">
        <v>-7.8174629667520996</v>
      </c>
      <c r="T2298">
        <v>-2.7068668303049002</v>
      </c>
      <c r="U2298">
        <v>-2.7038820472490901</v>
      </c>
    </row>
    <row r="2299" spans="1:21" x14ac:dyDescent="0.2">
      <c r="A2299" t="s">
        <v>5276</v>
      </c>
      <c r="B2299" t="s">
        <v>5407</v>
      </c>
      <c r="C2299" t="s">
        <v>5363</v>
      </c>
      <c r="D2299" t="s">
        <v>5364</v>
      </c>
      <c r="E2299" t="s">
        <v>5365</v>
      </c>
      <c r="F2299" t="s">
        <v>5366</v>
      </c>
      <c r="G2299">
        <v>0</v>
      </c>
      <c r="H2299">
        <v>0</v>
      </c>
      <c r="I2299">
        <v>0</v>
      </c>
      <c r="J2299">
        <v>0</v>
      </c>
      <c r="K2299">
        <v>0</v>
      </c>
      <c r="L2299">
        <v>0</v>
      </c>
      <c r="M2299">
        <v>0</v>
      </c>
      <c r="N2299">
        <v>0</v>
      </c>
      <c r="O2299">
        <v>0</v>
      </c>
      <c r="P2299">
        <v>0</v>
      </c>
      <c r="Q2299">
        <v>0</v>
      </c>
      <c r="R2299">
        <v>0</v>
      </c>
      <c r="S2299">
        <v>0</v>
      </c>
      <c r="T2299">
        <v>0</v>
      </c>
      <c r="U2299">
        <v>0</v>
      </c>
    </row>
    <row r="2300" spans="1:21" x14ac:dyDescent="0.2">
      <c r="A2300" t="s">
        <v>5276</v>
      </c>
      <c r="B2300" t="s">
        <v>5408</v>
      </c>
      <c r="C2300" t="s">
        <v>5409</v>
      </c>
      <c r="D2300" t="s">
        <v>5369</v>
      </c>
      <c r="E2300" t="s">
        <v>5370</v>
      </c>
      <c r="F2300" t="s">
        <v>421</v>
      </c>
      <c r="G2300">
        <v>0</v>
      </c>
      <c r="H2300">
        <v>0</v>
      </c>
      <c r="I2300">
        <v>0</v>
      </c>
      <c r="J2300">
        <v>0</v>
      </c>
      <c r="K2300">
        <v>0</v>
      </c>
      <c r="L2300">
        <v>0</v>
      </c>
      <c r="M2300">
        <v>0</v>
      </c>
      <c r="N2300">
        <v>0</v>
      </c>
      <c r="O2300">
        <v>0</v>
      </c>
      <c r="P2300">
        <v>0</v>
      </c>
      <c r="Q2300">
        <v>0</v>
      </c>
      <c r="R2300">
        <v>0</v>
      </c>
      <c r="S2300">
        <v>0</v>
      </c>
      <c r="T2300">
        <v>0</v>
      </c>
      <c r="U2300">
        <v>0</v>
      </c>
    </row>
    <row r="2301" spans="1:21" x14ac:dyDescent="0.2">
      <c r="A2301" t="s">
        <v>5276</v>
      </c>
      <c r="B2301" t="s">
        <v>5410</v>
      </c>
      <c r="C2301" t="s">
        <v>5377</v>
      </c>
      <c r="D2301" t="s">
        <v>5378</v>
      </c>
      <c r="E2301" t="s">
        <v>5379</v>
      </c>
      <c r="F2301" t="s">
        <v>421</v>
      </c>
      <c r="G2301">
        <v>5.5771046901707299E-3</v>
      </c>
      <c r="H2301">
        <v>8.5393746025304793E-3</v>
      </c>
      <c r="I2301">
        <v>8.4274042956208293E-3</v>
      </c>
      <c r="J2301">
        <v>7.6888747823674001E-3</v>
      </c>
      <c r="K2301">
        <v>3.6092378404452199E-3</v>
      </c>
      <c r="L2301">
        <v>5.4304314164036402E-3</v>
      </c>
      <c r="M2301">
        <v>6.4592310886114196E-3</v>
      </c>
      <c r="N2301">
        <v>4.7496448372593798E-3</v>
      </c>
      <c r="O2301">
        <v>4.8939016372225403E-3</v>
      </c>
      <c r="P2301">
        <v>3.7775188166940901E-3</v>
      </c>
      <c r="Q2301">
        <v>3.35768814834588E-3</v>
      </c>
      <c r="R2301">
        <v>1.35724551099826E-3</v>
      </c>
      <c r="S2301">
        <v>4.4796879267818401E-3</v>
      </c>
      <c r="T2301">
        <v>1.9740850977559301E-3</v>
      </c>
      <c r="U2301">
        <v>3.7547871763220701E-3</v>
      </c>
    </row>
    <row r="2302" spans="1:21" x14ac:dyDescent="0.2">
      <c r="A2302" t="s">
        <v>5276</v>
      </c>
      <c r="B2302" t="s">
        <v>5411</v>
      </c>
      <c r="C2302" t="s">
        <v>5412</v>
      </c>
      <c r="D2302" t="s">
        <v>5413</v>
      </c>
      <c r="E2302" t="s">
        <v>5414</v>
      </c>
      <c r="F2302" t="s">
        <v>5415</v>
      </c>
      <c r="G2302">
        <v>0</v>
      </c>
      <c r="H2302">
        <v>0</v>
      </c>
      <c r="I2302">
        <v>0</v>
      </c>
      <c r="J2302">
        <v>0</v>
      </c>
      <c r="K2302">
        <v>0</v>
      </c>
      <c r="L2302">
        <v>0</v>
      </c>
      <c r="M2302">
        <v>0</v>
      </c>
      <c r="N2302">
        <v>0</v>
      </c>
      <c r="O2302">
        <v>0</v>
      </c>
      <c r="P2302">
        <v>0</v>
      </c>
      <c r="Q2302">
        <v>0</v>
      </c>
      <c r="R2302">
        <v>0</v>
      </c>
      <c r="S2302">
        <v>0</v>
      </c>
      <c r="T2302">
        <v>0</v>
      </c>
      <c r="U2302">
        <v>0</v>
      </c>
    </row>
    <row r="2303" spans="1:21" x14ac:dyDescent="0.2">
      <c r="A2303" t="s">
        <v>5276</v>
      </c>
      <c r="B2303" t="s">
        <v>5416</v>
      </c>
      <c r="C2303" t="s">
        <v>5417</v>
      </c>
      <c r="D2303" t="s">
        <v>5382</v>
      </c>
      <c r="E2303" t="s">
        <v>5383</v>
      </c>
      <c r="F2303" t="s">
        <v>421</v>
      </c>
      <c r="G2303">
        <v>0</v>
      </c>
      <c r="H2303">
        <v>0</v>
      </c>
      <c r="I2303">
        <v>0</v>
      </c>
      <c r="J2303">
        <v>0</v>
      </c>
      <c r="K2303">
        <v>0</v>
      </c>
      <c r="L2303">
        <v>0</v>
      </c>
      <c r="M2303">
        <v>0</v>
      </c>
      <c r="N2303">
        <v>0</v>
      </c>
      <c r="O2303">
        <v>0</v>
      </c>
      <c r="P2303">
        <v>0</v>
      </c>
      <c r="Q2303">
        <v>0</v>
      </c>
      <c r="R2303">
        <v>0</v>
      </c>
      <c r="S2303">
        <v>0</v>
      </c>
      <c r="T2303">
        <v>0</v>
      </c>
      <c r="U2303">
        <v>0</v>
      </c>
    </row>
    <row r="2304" spans="1:21" x14ac:dyDescent="0.2">
      <c r="A2304" t="s">
        <v>5276</v>
      </c>
      <c r="B2304" t="s">
        <v>5418</v>
      </c>
      <c r="C2304" t="s">
        <v>5419</v>
      </c>
      <c r="D2304" t="s">
        <v>5420</v>
      </c>
      <c r="E2304" t="s">
        <v>5421</v>
      </c>
      <c r="F2304" t="s">
        <v>421</v>
      </c>
      <c r="G2304">
        <v>13.643683436998799</v>
      </c>
      <c r="H2304">
        <v>25.776687217698701</v>
      </c>
      <c r="I2304">
        <v>37.248916350595898</v>
      </c>
      <c r="J2304">
        <v>31.309638451650599</v>
      </c>
      <c r="K2304">
        <v>13.662398366859</v>
      </c>
      <c r="L2304">
        <v>13.6675646616957</v>
      </c>
      <c r="M2304">
        <v>13.658042571648499</v>
      </c>
      <c r="N2304">
        <v>13.657664422349599</v>
      </c>
      <c r="O2304">
        <v>13.6467462976987</v>
      </c>
      <c r="P2304">
        <v>9.2901669784641996</v>
      </c>
      <c r="Q2304">
        <v>5.4083057681265201</v>
      </c>
      <c r="R2304">
        <v>13.261527563295299</v>
      </c>
      <c r="S2304">
        <v>7.8219426546788799</v>
      </c>
      <c r="T2304">
        <v>2.70884091540265</v>
      </c>
      <c r="U2304">
        <v>2.70763683442541</v>
      </c>
    </row>
    <row r="2305" spans="1:21" x14ac:dyDescent="0.2">
      <c r="A2305" t="s">
        <v>5276</v>
      </c>
      <c r="B2305" t="s">
        <v>5422</v>
      </c>
      <c r="C2305" t="s">
        <v>5423</v>
      </c>
      <c r="D2305" t="s">
        <v>5364</v>
      </c>
      <c r="E2305" t="s">
        <v>5365</v>
      </c>
      <c r="F2305" t="s">
        <v>5366</v>
      </c>
      <c r="G2305">
        <v>1.4213845591212099E-2</v>
      </c>
      <c r="H2305">
        <v>28.3898149626006</v>
      </c>
      <c r="I2305">
        <v>45.671830975295997</v>
      </c>
      <c r="J2305">
        <v>32.244154950322198</v>
      </c>
      <c r="K2305">
        <v>8.1058998661389103E-3</v>
      </c>
      <c r="L2305">
        <v>1.04163358346202E-2</v>
      </c>
      <c r="M2305">
        <v>1.1996531424049901E-2</v>
      </c>
      <c r="N2305">
        <v>1.20038002946615E-2</v>
      </c>
      <c r="O2305">
        <v>1.15655867232628E-2</v>
      </c>
      <c r="P2305">
        <v>5.2753588092914498E-3</v>
      </c>
      <c r="Q2305">
        <v>1.0617569373822199E-2</v>
      </c>
      <c r="R2305">
        <v>4.1261493201933301E-3</v>
      </c>
      <c r="S2305">
        <v>9.0507277702098106E-3</v>
      </c>
      <c r="T2305">
        <v>3.4032538420555201E-3</v>
      </c>
      <c r="U2305">
        <v>3.8015098881765499E-3</v>
      </c>
    </row>
    <row r="2306" spans="1:21" x14ac:dyDescent="0.2">
      <c r="A2306" t="s">
        <v>5276</v>
      </c>
      <c r="B2306" t="s">
        <v>5424</v>
      </c>
      <c r="C2306" t="s">
        <v>5425</v>
      </c>
      <c r="D2306" t="s">
        <v>5426</v>
      </c>
      <c r="E2306" t="s">
        <v>5427</v>
      </c>
      <c r="F2306" t="s">
        <v>421</v>
      </c>
      <c r="G2306">
        <v>0</v>
      </c>
      <c r="H2306">
        <v>0</v>
      </c>
      <c r="I2306">
        <v>0</v>
      </c>
      <c r="J2306">
        <v>0</v>
      </c>
      <c r="K2306">
        <v>0</v>
      </c>
      <c r="L2306">
        <v>0</v>
      </c>
      <c r="M2306">
        <v>0</v>
      </c>
      <c r="N2306">
        <v>0</v>
      </c>
      <c r="O2306">
        <v>0</v>
      </c>
      <c r="P2306">
        <v>0</v>
      </c>
      <c r="Q2306">
        <v>0</v>
      </c>
      <c r="R2306">
        <v>0</v>
      </c>
      <c r="S2306">
        <v>0</v>
      </c>
      <c r="T2306">
        <v>0</v>
      </c>
      <c r="U2306">
        <v>0</v>
      </c>
    </row>
    <row r="2307" spans="1:21" x14ac:dyDescent="0.2">
      <c r="A2307" t="s">
        <v>5276</v>
      </c>
      <c r="B2307" t="s">
        <v>5428</v>
      </c>
      <c r="C2307" t="s">
        <v>5429</v>
      </c>
      <c r="D2307" t="s">
        <v>5320</v>
      </c>
      <c r="E2307" t="s">
        <v>5321</v>
      </c>
      <c r="F2307" t="s">
        <v>421</v>
      </c>
      <c r="G2307">
        <v>0</v>
      </c>
      <c r="H2307">
        <v>0</v>
      </c>
      <c r="I2307">
        <v>0</v>
      </c>
      <c r="J2307">
        <v>0</v>
      </c>
      <c r="K2307">
        <v>0</v>
      </c>
      <c r="L2307">
        <v>0</v>
      </c>
      <c r="M2307">
        <v>0</v>
      </c>
      <c r="N2307">
        <v>0</v>
      </c>
      <c r="O2307">
        <v>0</v>
      </c>
      <c r="P2307">
        <v>0</v>
      </c>
      <c r="Q2307">
        <v>0</v>
      </c>
      <c r="R2307">
        <v>0</v>
      </c>
      <c r="S2307">
        <v>0</v>
      </c>
      <c r="T2307">
        <v>0</v>
      </c>
      <c r="U2307">
        <v>0</v>
      </c>
    </row>
    <row r="2308" spans="1:21" x14ac:dyDescent="0.2">
      <c r="A2308" t="s">
        <v>5276</v>
      </c>
      <c r="B2308" t="s">
        <v>5430</v>
      </c>
      <c r="C2308" t="s">
        <v>5431</v>
      </c>
      <c r="D2308" t="s">
        <v>5432</v>
      </c>
      <c r="E2308" t="s">
        <v>5433</v>
      </c>
      <c r="F2308" t="s">
        <v>421</v>
      </c>
      <c r="G2308">
        <v>4.4408209977410098E-4</v>
      </c>
      <c r="H2308">
        <v>0.56840908854233196</v>
      </c>
      <c r="I2308">
        <v>0.94943276076035399</v>
      </c>
      <c r="J2308">
        <v>0.65504954615473499</v>
      </c>
      <c r="K2308">
        <v>3.3360358132945102E-4</v>
      </c>
      <c r="L2308">
        <v>3.05952863026099E-4</v>
      </c>
      <c r="M2308">
        <v>4.3579447873620002E-4</v>
      </c>
      <c r="N2308">
        <v>2.6721053269597401E-4</v>
      </c>
      <c r="O2308">
        <v>3.0724719739390701E-4</v>
      </c>
      <c r="P2308">
        <v>1.13789035279141E-4</v>
      </c>
      <c r="Q2308">
        <v>2.9649149198023099E-4</v>
      </c>
      <c r="R2308">
        <v>2.23961948807914E-4</v>
      </c>
      <c r="S2308">
        <v>5.0138702368701497E-4</v>
      </c>
      <c r="T2308">
        <v>2.4862687316485699E-4</v>
      </c>
      <c r="U2308">
        <v>2.8861558485133098E-4</v>
      </c>
    </row>
    <row r="2309" spans="1:21" x14ac:dyDescent="0.2">
      <c r="A2309" t="s">
        <v>5276</v>
      </c>
      <c r="B2309" t="s">
        <v>5434</v>
      </c>
      <c r="C2309" t="s">
        <v>5435</v>
      </c>
      <c r="D2309" t="s">
        <v>5436</v>
      </c>
      <c r="E2309" t="s">
        <v>5437</v>
      </c>
      <c r="F2309" t="s">
        <v>5438</v>
      </c>
      <c r="G2309">
        <v>0</v>
      </c>
      <c r="H2309">
        <v>0</v>
      </c>
      <c r="I2309">
        <v>0</v>
      </c>
      <c r="J2309">
        <v>0</v>
      </c>
      <c r="K2309">
        <v>0</v>
      </c>
      <c r="L2309">
        <v>0</v>
      </c>
      <c r="M2309">
        <v>0</v>
      </c>
      <c r="N2309">
        <v>0</v>
      </c>
      <c r="O2309">
        <v>0</v>
      </c>
      <c r="P2309">
        <v>0</v>
      </c>
      <c r="Q2309">
        <v>0</v>
      </c>
      <c r="R2309">
        <v>0</v>
      </c>
      <c r="S2309">
        <v>0</v>
      </c>
      <c r="T2309">
        <v>0</v>
      </c>
      <c r="U2309">
        <v>0</v>
      </c>
    </row>
    <row r="2310" spans="1:21" x14ac:dyDescent="0.2">
      <c r="A2310" t="s">
        <v>5276</v>
      </c>
      <c r="B2310" t="s">
        <v>5439</v>
      </c>
      <c r="C2310" t="s">
        <v>5440</v>
      </c>
      <c r="D2310" t="s">
        <v>5342</v>
      </c>
      <c r="E2310" t="s">
        <v>5343</v>
      </c>
      <c r="F2310" t="s">
        <v>5344</v>
      </c>
      <c r="G2310">
        <v>0</v>
      </c>
      <c r="H2310">
        <v>0</v>
      </c>
      <c r="I2310">
        <v>0</v>
      </c>
      <c r="J2310">
        <v>0</v>
      </c>
      <c r="K2310">
        <v>0</v>
      </c>
      <c r="L2310">
        <v>0</v>
      </c>
      <c r="M2310">
        <v>0</v>
      </c>
      <c r="N2310">
        <v>0</v>
      </c>
      <c r="O2310">
        <v>0</v>
      </c>
      <c r="P2310">
        <v>0</v>
      </c>
      <c r="Q2310">
        <v>0</v>
      </c>
      <c r="R2310">
        <v>0</v>
      </c>
      <c r="S2310">
        <v>0</v>
      </c>
      <c r="T2310">
        <v>0</v>
      </c>
      <c r="U2310">
        <v>0</v>
      </c>
    </row>
    <row r="2311" spans="1:21" x14ac:dyDescent="0.2">
      <c r="A2311" t="s">
        <v>5276</v>
      </c>
      <c r="B2311" t="s">
        <v>5441</v>
      </c>
      <c r="C2311" t="s">
        <v>5442</v>
      </c>
      <c r="D2311" t="s">
        <v>5351</v>
      </c>
      <c r="E2311" t="s">
        <v>5352</v>
      </c>
      <c r="F2311" t="s">
        <v>421</v>
      </c>
      <c r="G2311">
        <v>0</v>
      </c>
      <c r="H2311">
        <v>0</v>
      </c>
      <c r="I2311">
        <v>0</v>
      </c>
      <c r="J2311">
        <v>0</v>
      </c>
      <c r="K2311">
        <v>0</v>
      </c>
      <c r="L2311">
        <v>0</v>
      </c>
      <c r="M2311">
        <v>0</v>
      </c>
      <c r="N2311">
        <v>0</v>
      </c>
      <c r="O2311">
        <v>0</v>
      </c>
      <c r="P2311">
        <v>0</v>
      </c>
      <c r="Q2311">
        <v>0</v>
      </c>
      <c r="R2311">
        <v>0</v>
      </c>
      <c r="S2311">
        <v>0</v>
      </c>
      <c r="T2311">
        <v>0</v>
      </c>
      <c r="U2311">
        <v>0</v>
      </c>
    </row>
    <row r="2312" spans="1:21" x14ac:dyDescent="0.2">
      <c r="A2312" t="s">
        <v>5276</v>
      </c>
      <c r="B2312" t="s">
        <v>5443</v>
      </c>
      <c r="C2312" t="s">
        <v>5444</v>
      </c>
      <c r="D2312" t="s">
        <v>5333</v>
      </c>
      <c r="E2312" t="s">
        <v>5334</v>
      </c>
      <c r="F2312" t="s">
        <v>5335</v>
      </c>
      <c r="G2312">
        <v>5.4154266271110201</v>
      </c>
      <c r="H2312">
        <v>8.0270118936389103</v>
      </c>
      <c r="I2312">
        <v>8.1221402870498398</v>
      </c>
      <c r="J2312">
        <v>6.2573358013095701</v>
      </c>
      <c r="K2312">
        <v>5.4392938078369202</v>
      </c>
      <c r="L2312">
        <v>5.4451874719735196</v>
      </c>
      <c r="M2312">
        <v>5.4458423707537502</v>
      </c>
      <c r="N2312">
        <v>5.4393837718963596</v>
      </c>
      <c r="O2312">
        <v>5.42624914747811</v>
      </c>
      <c r="P2312">
        <v>3.26004326189376</v>
      </c>
      <c r="Q2312">
        <v>1.3129455751575201</v>
      </c>
      <c r="R2312">
        <v>5.2542950818253198</v>
      </c>
      <c r="S2312">
        <v>2.5145635667713799</v>
      </c>
      <c r="T2312">
        <v>2.7941797394473301E-3</v>
      </c>
      <c r="U2312">
        <v>3.45277011446017E-3</v>
      </c>
    </row>
    <row r="2313" spans="1:21" x14ac:dyDescent="0.2">
      <c r="A2313" t="s">
        <v>5276</v>
      </c>
      <c r="B2313" t="s">
        <v>5445</v>
      </c>
      <c r="C2313" t="s">
        <v>5446</v>
      </c>
      <c r="D2313" t="s">
        <v>5328</v>
      </c>
      <c r="E2313" t="s">
        <v>5329</v>
      </c>
      <c r="F2313" t="s">
        <v>5330</v>
      </c>
      <c r="G2313">
        <v>0</v>
      </c>
      <c r="H2313">
        <v>0</v>
      </c>
      <c r="I2313">
        <v>0</v>
      </c>
      <c r="J2313">
        <v>0</v>
      </c>
      <c r="K2313">
        <v>0</v>
      </c>
      <c r="L2313">
        <v>0</v>
      </c>
      <c r="M2313">
        <v>0</v>
      </c>
      <c r="N2313">
        <v>0</v>
      </c>
      <c r="O2313">
        <v>0</v>
      </c>
      <c r="P2313">
        <v>0</v>
      </c>
      <c r="Q2313">
        <v>0</v>
      </c>
      <c r="R2313">
        <v>0</v>
      </c>
      <c r="S2313">
        <v>0</v>
      </c>
      <c r="T2313">
        <v>0</v>
      </c>
      <c r="U2313">
        <v>0</v>
      </c>
    </row>
    <row r="2314" spans="1:21" x14ac:dyDescent="0.2">
      <c r="A2314" t="s">
        <v>5276</v>
      </c>
      <c r="B2314" t="s">
        <v>5447</v>
      </c>
      <c r="C2314" t="s">
        <v>5448</v>
      </c>
      <c r="D2314" t="s">
        <v>5449</v>
      </c>
      <c r="E2314" t="s">
        <v>5450</v>
      </c>
      <c r="F2314" t="s">
        <v>5451</v>
      </c>
      <c r="G2314">
        <v>0</v>
      </c>
      <c r="H2314">
        <v>0</v>
      </c>
      <c r="I2314">
        <v>0</v>
      </c>
      <c r="J2314">
        <v>0</v>
      </c>
      <c r="K2314">
        <v>0</v>
      </c>
      <c r="L2314">
        <v>0</v>
      </c>
      <c r="M2314">
        <v>0</v>
      </c>
      <c r="N2314">
        <v>0</v>
      </c>
      <c r="O2314">
        <v>0</v>
      </c>
      <c r="P2314">
        <v>0</v>
      </c>
      <c r="Q2314">
        <v>0</v>
      </c>
      <c r="R2314">
        <v>0</v>
      </c>
      <c r="S2314">
        <v>0</v>
      </c>
      <c r="T2314">
        <v>0</v>
      </c>
      <c r="U2314">
        <v>0</v>
      </c>
    </row>
    <row r="2315" spans="1:21" x14ac:dyDescent="0.2">
      <c r="A2315" t="s">
        <v>5452</v>
      </c>
      <c r="B2315" t="s">
        <v>5453</v>
      </c>
      <c r="C2315" t="s">
        <v>5454</v>
      </c>
      <c r="D2315" t="s">
        <v>5261</v>
      </c>
      <c r="E2315" t="s">
        <v>5262</v>
      </c>
      <c r="F2315" t="s">
        <v>421</v>
      </c>
      <c r="G2315" s="16">
        <v>7.4670200063198296E-5</v>
      </c>
      <c r="H2315">
        <v>2.8106492779594601E-2</v>
      </c>
      <c r="I2315">
        <v>2.5112601613080501E-2</v>
      </c>
      <c r="J2315">
        <v>2.99156272385699E-2</v>
      </c>
      <c r="K2315" s="16">
        <v>1.21655246198193E-5</v>
      </c>
      <c r="L2315">
        <v>1.1282659827464301E-3</v>
      </c>
      <c r="M2315">
        <v>5.0783136999043199E-4</v>
      </c>
      <c r="N2315">
        <v>2.9793533345961998E-4</v>
      </c>
      <c r="O2315">
        <v>2.40831304198907E-4</v>
      </c>
      <c r="P2315">
        <v>1.5209940486009401E-4</v>
      </c>
      <c r="Q2315">
        <v>5.9435103572127003E-4</v>
      </c>
      <c r="R2315">
        <v>1.4332506657268199E-4</v>
      </c>
      <c r="S2315">
        <v>4.66106429816387E-4</v>
      </c>
      <c r="T2315" s="16">
        <v>7.5527202985656601E-5</v>
      </c>
      <c r="U2315">
        <v>1.3107897768336501E-4</v>
      </c>
    </row>
    <row r="2316" spans="1:21" x14ac:dyDescent="0.2">
      <c r="A2316" t="s">
        <v>5455</v>
      </c>
      <c r="B2316" t="s">
        <v>5456</v>
      </c>
      <c r="C2316" t="s">
        <v>5457</v>
      </c>
      <c r="D2316" t="s">
        <v>5458</v>
      </c>
      <c r="E2316" t="s">
        <v>5459</v>
      </c>
      <c r="F2316" t="s">
        <v>421</v>
      </c>
      <c r="G2316">
        <v>0</v>
      </c>
      <c r="H2316">
        <v>0</v>
      </c>
      <c r="I2316">
        <v>0</v>
      </c>
      <c r="J2316">
        <v>0</v>
      </c>
      <c r="K2316">
        <v>0</v>
      </c>
      <c r="L2316">
        <v>0</v>
      </c>
      <c r="M2316">
        <v>0</v>
      </c>
      <c r="N2316">
        <v>0</v>
      </c>
      <c r="O2316">
        <v>0</v>
      </c>
      <c r="P2316">
        <v>0</v>
      </c>
      <c r="Q2316">
        <v>0</v>
      </c>
      <c r="R2316">
        <v>0</v>
      </c>
      <c r="S2316">
        <v>0</v>
      </c>
      <c r="T2316">
        <v>0</v>
      </c>
      <c r="U2316">
        <v>0</v>
      </c>
    </row>
    <row r="2317" spans="1:21" x14ac:dyDescent="0.2">
      <c r="A2317" t="s">
        <v>5455</v>
      </c>
      <c r="B2317" t="s">
        <v>5460</v>
      </c>
      <c r="C2317" t="s">
        <v>5461</v>
      </c>
      <c r="D2317" t="s">
        <v>5462</v>
      </c>
      <c r="E2317" t="s">
        <v>5463</v>
      </c>
      <c r="F2317" t="s">
        <v>421</v>
      </c>
      <c r="G2317">
        <v>0</v>
      </c>
      <c r="H2317">
        <v>0</v>
      </c>
      <c r="I2317">
        <v>0</v>
      </c>
      <c r="J2317">
        <v>0</v>
      </c>
      <c r="K2317">
        <v>0</v>
      </c>
      <c r="L2317">
        <v>0</v>
      </c>
      <c r="M2317">
        <v>0</v>
      </c>
      <c r="N2317">
        <v>0</v>
      </c>
      <c r="O2317">
        <v>0</v>
      </c>
      <c r="P2317">
        <v>0</v>
      </c>
      <c r="Q2317">
        <v>0</v>
      </c>
      <c r="R2317">
        <v>0</v>
      </c>
      <c r="S2317">
        <v>0</v>
      </c>
      <c r="T2317">
        <v>0</v>
      </c>
      <c r="U2317">
        <v>0</v>
      </c>
    </row>
    <row r="2318" spans="1:21" x14ac:dyDescent="0.2">
      <c r="A2318" t="s">
        <v>5455</v>
      </c>
      <c r="B2318" t="s">
        <v>5464</v>
      </c>
      <c r="C2318" t="s">
        <v>5465</v>
      </c>
      <c r="D2318" t="s">
        <v>5458</v>
      </c>
      <c r="E2318" t="s">
        <v>5459</v>
      </c>
      <c r="F2318" t="s">
        <v>421</v>
      </c>
      <c r="G2318">
        <v>0</v>
      </c>
      <c r="H2318">
        <v>0</v>
      </c>
      <c r="I2318">
        <v>0</v>
      </c>
      <c r="J2318">
        <v>0</v>
      </c>
      <c r="K2318">
        <v>0</v>
      </c>
      <c r="L2318">
        <v>0</v>
      </c>
      <c r="M2318">
        <v>0</v>
      </c>
      <c r="N2318">
        <v>0</v>
      </c>
      <c r="O2318">
        <v>0</v>
      </c>
      <c r="P2318">
        <v>0</v>
      </c>
      <c r="Q2318">
        <v>0</v>
      </c>
      <c r="R2318">
        <v>0</v>
      </c>
      <c r="S2318">
        <v>0</v>
      </c>
      <c r="T2318">
        <v>0</v>
      </c>
      <c r="U2318">
        <v>0</v>
      </c>
    </row>
    <row r="2319" spans="1:21" x14ac:dyDescent="0.2">
      <c r="A2319" t="s">
        <v>5455</v>
      </c>
      <c r="B2319" t="s">
        <v>5466</v>
      </c>
      <c r="C2319" t="s">
        <v>5467</v>
      </c>
      <c r="D2319" t="s">
        <v>5462</v>
      </c>
      <c r="E2319" t="s">
        <v>5463</v>
      </c>
      <c r="F2319" t="s">
        <v>421</v>
      </c>
      <c r="G2319">
        <v>0</v>
      </c>
      <c r="H2319">
        <v>0</v>
      </c>
      <c r="I2319">
        <v>0</v>
      </c>
      <c r="J2319">
        <v>0</v>
      </c>
      <c r="K2319">
        <v>0</v>
      </c>
      <c r="L2319">
        <v>0</v>
      </c>
      <c r="M2319">
        <v>0</v>
      </c>
      <c r="N2319">
        <v>0</v>
      </c>
      <c r="O2319">
        <v>0</v>
      </c>
      <c r="P2319">
        <v>0</v>
      </c>
      <c r="Q2319">
        <v>0</v>
      </c>
      <c r="R2319">
        <v>0</v>
      </c>
      <c r="S2319">
        <v>0</v>
      </c>
      <c r="T2319">
        <v>0</v>
      </c>
      <c r="U2319">
        <v>0</v>
      </c>
    </row>
    <row r="2320" spans="1:21" x14ac:dyDescent="0.2">
      <c r="A2320" t="s">
        <v>5455</v>
      </c>
      <c r="B2320" t="s">
        <v>5468</v>
      </c>
      <c r="C2320" t="s">
        <v>5469</v>
      </c>
      <c r="D2320" t="s">
        <v>5470</v>
      </c>
      <c r="E2320" t="s">
        <v>5471</v>
      </c>
      <c r="F2320" t="s">
        <v>421</v>
      </c>
      <c r="G2320">
        <v>0</v>
      </c>
      <c r="H2320">
        <v>0</v>
      </c>
      <c r="I2320">
        <v>0</v>
      </c>
      <c r="J2320">
        <v>0</v>
      </c>
      <c r="K2320">
        <v>0</v>
      </c>
      <c r="L2320">
        <v>0</v>
      </c>
      <c r="M2320">
        <v>0</v>
      </c>
      <c r="N2320">
        <v>0</v>
      </c>
      <c r="O2320">
        <v>0</v>
      </c>
      <c r="P2320">
        <v>0</v>
      </c>
      <c r="Q2320">
        <v>0</v>
      </c>
      <c r="R2320">
        <v>0</v>
      </c>
      <c r="S2320">
        <v>0</v>
      </c>
      <c r="T2320">
        <v>0</v>
      </c>
      <c r="U2320">
        <v>0</v>
      </c>
    </row>
    <row r="2321" spans="1:21" x14ac:dyDescent="0.2">
      <c r="A2321" t="s">
        <v>5455</v>
      </c>
      <c r="B2321" t="s">
        <v>5472</v>
      </c>
      <c r="C2321" t="s">
        <v>5473</v>
      </c>
      <c r="D2321" t="s">
        <v>5458</v>
      </c>
      <c r="E2321" t="s">
        <v>5459</v>
      </c>
      <c r="F2321" t="s">
        <v>421</v>
      </c>
      <c r="G2321">
        <v>0</v>
      </c>
      <c r="H2321">
        <v>0</v>
      </c>
      <c r="I2321">
        <v>0</v>
      </c>
      <c r="J2321">
        <v>0</v>
      </c>
      <c r="K2321">
        <v>0</v>
      </c>
      <c r="L2321">
        <v>0</v>
      </c>
      <c r="M2321">
        <v>0</v>
      </c>
      <c r="N2321">
        <v>0</v>
      </c>
      <c r="O2321">
        <v>0</v>
      </c>
      <c r="P2321">
        <v>0</v>
      </c>
      <c r="Q2321">
        <v>0</v>
      </c>
      <c r="R2321">
        <v>0</v>
      </c>
      <c r="S2321">
        <v>0</v>
      </c>
      <c r="T2321">
        <v>0</v>
      </c>
      <c r="U2321">
        <v>0</v>
      </c>
    </row>
    <row r="2322" spans="1:21" x14ac:dyDescent="0.2">
      <c r="A2322" t="s">
        <v>5455</v>
      </c>
      <c r="B2322" t="s">
        <v>5474</v>
      </c>
      <c r="C2322" t="s">
        <v>5475</v>
      </c>
      <c r="D2322" t="s">
        <v>5458</v>
      </c>
      <c r="E2322" t="s">
        <v>5459</v>
      </c>
      <c r="F2322" t="s">
        <v>421</v>
      </c>
      <c r="G2322">
        <v>0</v>
      </c>
      <c r="H2322">
        <v>0</v>
      </c>
      <c r="I2322">
        <v>0</v>
      </c>
      <c r="J2322">
        <v>0</v>
      </c>
      <c r="K2322">
        <v>0</v>
      </c>
      <c r="L2322">
        <v>0</v>
      </c>
      <c r="M2322">
        <v>0</v>
      </c>
      <c r="N2322">
        <v>0</v>
      </c>
      <c r="O2322">
        <v>0</v>
      </c>
      <c r="P2322">
        <v>0</v>
      </c>
      <c r="Q2322">
        <v>0</v>
      </c>
      <c r="R2322">
        <v>0</v>
      </c>
      <c r="S2322">
        <v>0</v>
      </c>
      <c r="T2322">
        <v>0</v>
      </c>
      <c r="U2322">
        <v>0</v>
      </c>
    </row>
    <row r="2323" spans="1:21" x14ac:dyDescent="0.2">
      <c r="A2323" t="s">
        <v>5455</v>
      </c>
      <c r="B2323" t="s">
        <v>5476</v>
      </c>
      <c r="C2323" t="s">
        <v>5477</v>
      </c>
      <c r="D2323" t="s">
        <v>5462</v>
      </c>
      <c r="E2323" t="s">
        <v>5463</v>
      </c>
      <c r="F2323" t="s">
        <v>421</v>
      </c>
      <c r="G2323">
        <v>0</v>
      </c>
      <c r="H2323">
        <v>0</v>
      </c>
      <c r="I2323">
        <v>0</v>
      </c>
      <c r="J2323">
        <v>0</v>
      </c>
      <c r="K2323">
        <v>0</v>
      </c>
      <c r="L2323">
        <v>0</v>
      </c>
      <c r="M2323">
        <v>0</v>
      </c>
      <c r="N2323">
        <v>0</v>
      </c>
      <c r="O2323">
        <v>0</v>
      </c>
      <c r="P2323">
        <v>0</v>
      </c>
      <c r="Q2323">
        <v>0</v>
      </c>
      <c r="R2323">
        <v>0</v>
      </c>
      <c r="S2323">
        <v>0</v>
      </c>
      <c r="T2323">
        <v>0</v>
      </c>
      <c r="U2323">
        <v>0</v>
      </c>
    </row>
    <row r="2324" spans="1:21" x14ac:dyDescent="0.2">
      <c r="A2324" t="s">
        <v>5478</v>
      </c>
      <c r="B2324" t="s">
        <v>5479</v>
      </c>
      <c r="C2324" t="s">
        <v>5480</v>
      </c>
      <c r="D2324" t="s">
        <v>5481</v>
      </c>
      <c r="E2324" t="s">
        <v>5482</v>
      </c>
      <c r="F2324" t="s">
        <v>421</v>
      </c>
      <c r="G2324">
        <v>-1.7955770151075201E-3</v>
      </c>
      <c r="H2324">
        <v>-2.2176402264734998</v>
      </c>
      <c r="I2324">
        <v>-3.8732608651384299</v>
      </c>
      <c r="J2324">
        <v>-2.7754417086513898</v>
      </c>
      <c r="K2324">
        <v>-9.2373796520346001E-4</v>
      </c>
      <c r="L2324">
        <v>-1.4069779221178101E-3</v>
      </c>
      <c r="M2324">
        <v>-1.3035105574958801E-3</v>
      </c>
      <c r="N2324">
        <v>-1.67744338621205E-3</v>
      </c>
      <c r="O2324">
        <v>-1.62044028457285E-3</v>
      </c>
      <c r="P2324">
        <v>-1.0591725589050799E-3</v>
      </c>
      <c r="Q2324">
        <v>-1.45385897090363E-3</v>
      </c>
      <c r="R2324">
        <v>-5.1234718694682696E-4</v>
      </c>
      <c r="S2324">
        <v>-1.13957458990705E-3</v>
      </c>
      <c r="T2324">
        <v>-6.0701574294331703E-4</v>
      </c>
      <c r="U2324">
        <v>-7.4370121458781696E-4</v>
      </c>
    </row>
    <row r="2325" spans="1:21" x14ac:dyDescent="0.2">
      <c r="A2325" t="s">
        <v>5478</v>
      </c>
      <c r="B2325" t="s">
        <v>5483</v>
      </c>
      <c r="C2325" t="s">
        <v>5484</v>
      </c>
      <c r="D2325" t="s">
        <v>5485</v>
      </c>
      <c r="E2325" t="s">
        <v>5486</v>
      </c>
      <c r="F2325" t="s">
        <v>421</v>
      </c>
      <c r="G2325">
        <v>1.4978595464406699E-4</v>
      </c>
      <c r="H2325">
        <v>4.0773460897111798E-4</v>
      </c>
      <c r="I2325">
        <v>3.5005352928024801E-4</v>
      </c>
      <c r="J2325">
        <v>4.0251179496201102E-4</v>
      </c>
      <c r="K2325">
        <v>1.0668567743053501E-4</v>
      </c>
      <c r="L2325">
        <v>1.2503311776141499E-4</v>
      </c>
      <c r="M2325">
        <v>1.13490934443156E-4</v>
      </c>
      <c r="N2325">
        <v>1.17001370734576E-4</v>
      </c>
      <c r="O2325">
        <v>1.30778221128344E-4</v>
      </c>
      <c r="P2325">
        <v>1.09173221434762E-4</v>
      </c>
      <c r="Q2325" s="16">
        <v>9.4248655741445203E-5</v>
      </c>
      <c r="R2325" s="16">
        <v>3.1726387870241697E-5</v>
      </c>
      <c r="S2325" s="16">
        <v>9.6364273934166801E-5</v>
      </c>
      <c r="T2325" s="16">
        <v>5.1330328619228798E-5</v>
      </c>
      <c r="U2325" s="16">
        <v>6.4623589543891401E-5</v>
      </c>
    </row>
    <row r="2326" spans="1:21" x14ac:dyDescent="0.2">
      <c r="A2326" t="s">
        <v>5478</v>
      </c>
      <c r="B2326" t="s">
        <v>5487</v>
      </c>
      <c r="C2326" t="s">
        <v>5488</v>
      </c>
      <c r="D2326" t="s">
        <v>5489</v>
      </c>
      <c r="E2326" t="s">
        <v>5490</v>
      </c>
      <c r="F2326" t="s">
        <v>421</v>
      </c>
      <c r="G2326">
        <v>4.07630975357E-3</v>
      </c>
      <c r="H2326">
        <v>4.0293744554722704</v>
      </c>
      <c r="I2326">
        <v>6.9279435914027703</v>
      </c>
      <c r="J2326">
        <v>4.8701192015986399</v>
      </c>
      <c r="K2326">
        <v>1.98648328609859E-3</v>
      </c>
      <c r="L2326">
        <v>2.96274791948833E-3</v>
      </c>
      <c r="M2326">
        <v>2.7737004573297301E-3</v>
      </c>
      <c r="N2326">
        <v>3.85585949433418E-3</v>
      </c>
      <c r="O2326">
        <v>3.74020730407028E-3</v>
      </c>
      <c r="P2326">
        <v>2.38131085307114E-3</v>
      </c>
      <c r="Q2326">
        <v>3.17709883918907E-3</v>
      </c>
      <c r="R2326">
        <v>8.2016478124315401E-4</v>
      </c>
      <c r="S2326">
        <v>2.5139951984062001E-3</v>
      </c>
      <c r="T2326">
        <v>1.2374926495338501E-3</v>
      </c>
      <c r="U2326">
        <v>1.5418970980053399E-3</v>
      </c>
    </row>
    <row r="2327" spans="1:21" x14ac:dyDescent="0.2">
      <c r="A2327" t="s">
        <v>5478</v>
      </c>
      <c r="B2327" t="s">
        <v>5491</v>
      </c>
      <c r="C2327" t="s">
        <v>5492</v>
      </c>
      <c r="D2327" t="s">
        <v>5493</v>
      </c>
      <c r="E2327" t="s">
        <v>5494</v>
      </c>
      <c r="F2327" t="s">
        <v>421</v>
      </c>
      <c r="G2327">
        <v>8.9328426167413402E-4</v>
      </c>
      <c r="H2327">
        <v>2.0455186798496901E-3</v>
      </c>
      <c r="I2327">
        <v>1.44617371829854E-3</v>
      </c>
      <c r="J2327">
        <v>1.5084935157382499E-3</v>
      </c>
      <c r="K2327">
        <v>1.1595739976134401E-3</v>
      </c>
      <c r="L2327">
        <v>2.2182633610138502E-3</v>
      </c>
      <c r="M2327">
        <v>2.2330337742828901E-3</v>
      </c>
      <c r="N2327">
        <v>1.1859266608361201E-3</v>
      </c>
      <c r="O2327">
        <v>7.2496301461821302E-4</v>
      </c>
      <c r="P2327">
        <v>5.8922763338717398E-4</v>
      </c>
      <c r="Q2327">
        <v>8.1271194673560498E-4</v>
      </c>
      <c r="R2327">
        <v>1.04224392392939E-3</v>
      </c>
      <c r="S2327">
        <v>6.3089919625776197E-4</v>
      </c>
      <c r="T2327">
        <v>3.1587626075066502E-4</v>
      </c>
      <c r="U2327">
        <v>3.1097271782705199E-4</v>
      </c>
    </row>
    <row r="2328" spans="1:21" x14ac:dyDescent="0.2">
      <c r="A2328" t="s">
        <v>5478</v>
      </c>
      <c r="B2328" t="s">
        <v>5495</v>
      </c>
      <c r="C2328" t="s">
        <v>5496</v>
      </c>
      <c r="D2328" t="s">
        <v>5497</v>
      </c>
      <c r="E2328" t="s">
        <v>5498</v>
      </c>
      <c r="F2328" t="s">
        <v>421</v>
      </c>
      <c r="G2328">
        <v>0</v>
      </c>
      <c r="H2328">
        <v>0</v>
      </c>
      <c r="I2328">
        <v>0</v>
      </c>
      <c r="J2328">
        <v>0</v>
      </c>
      <c r="K2328">
        <v>0</v>
      </c>
      <c r="L2328">
        <v>0</v>
      </c>
      <c r="M2328">
        <v>0</v>
      </c>
      <c r="N2328">
        <v>0</v>
      </c>
      <c r="O2328">
        <v>0</v>
      </c>
      <c r="P2328">
        <v>0</v>
      </c>
      <c r="Q2328">
        <v>0</v>
      </c>
      <c r="R2328">
        <v>0</v>
      </c>
      <c r="S2328">
        <v>0</v>
      </c>
      <c r="T2328">
        <v>0</v>
      </c>
      <c r="U2328">
        <v>0</v>
      </c>
    </row>
    <row r="2329" spans="1:21" x14ac:dyDescent="0.2">
      <c r="A2329" t="s">
        <v>5478</v>
      </c>
      <c r="B2329" t="s">
        <v>5499</v>
      </c>
      <c r="C2329" t="s">
        <v>5500</v>
      </c>
      <c r="D2329" t="s">
        <v>5501</v>
      </c>
      <c r="E2329" t="s">
        <v>5502</v>
      </c>
      <c r="F2329" t="s">
        <v>421</v>
      </c>
      <c r="G2329">
        <v>1.7325976946544099E-3</v>
      </c>
      <c r="H2329">
        <v>0.24066384553741199</v>
      </c>
      <c r="I2329">
        <v>0.38196059984692199</v>
      </c>
      <c r="J2329">
        <v>0.27700788375048202</v>
      </c>
      <c r="K2329">
        <v>5.4447594308860699E-4</v>
      </c>
      <c r="L2329">
        <v>1.2099024218238099E-3</v>
      </c>
      <c r="M2329">
        <v>1.18292475844835E-3</v>
      </c>
      <c r="N2329">
        <v>2.1310288070349702E-3</v>
      </c>
      <c r="O2329">
        <v>2.0397380468129998E-3</v>
      </c>
      <c r="P2329">
        <v>1.4834138826182201E-3</v>
      </c>
      <c r="Q2329">
        <v>2.1043101122001002E-3</v>
      </c>
      <c r="R2329">
        <v>1.69484885730519E-3</v>
      </c>
      <c r="S2329">
        <v>1.63988833439873E-3</v>
      </c>
      <c r="T2329">
        <v>9.7802674258032308E-4</v>
      </c>
      <c r="U2329">
        <v>1.14964847158299E-3</v>
      </c>
    </row>
    <row r="2330" spans="1:21" x14ac:dyDescent="0.2">
      <c r="A2330" t="s">
        <v>5478</v>
      </c>
      <c r="B2330" t="s">
        <v>5503</v>
      </c>
      <c r="C2330" t="s">
        <v>5504</v>
      </c>
      <c r="D2330" t="s">
        <v>5501</v>
      </c>
      <c r="E2330" t="s">
        <v>5502</v>
      </c>
      <c r="F2330" t="s">
        <v>421</v>
      </c>
      <c r="G2330">
        <v>0</v>
      </c>
      <c r="H2330">
        <v>0</v>
      </c>
      <c r="I2330">
        <v>0</v>
      </c>
      <c r="J2330">
        <v>0</v>
      </c>
      <c r="K2330">
        <v>0</v>
      </c>
      <c r="L2330">
        <v>0</v>
      </c>
      <c r="M2330">
        <v>0</v>
      </c>
      <c r="N2330">
        <v>0</v>
      </c>
      <c r="O2330">
        <v>0</v>
      </c>
      <c r="P2330">
        <v>0</v>
      </c>
      <c r="Q2330">
        <v>0</v>
      </c>
      <c r="R2330">
        <v>0</v>
      </c>
      <c r="S2330">
        <v>0</v>
      </c>
      <c r="T2330">
        <v>0</v>
      </c>
      <c r="U2330">
        <v>0</v>
      </c>
    </row>
    <row r="2331" spans="1:21" x14ac:dyDescent="0.2">
      <c r="A2331" t="s">
        <v>5478</v>
      </c>
      <c r="B2331" t="s">
        <v>5505</v>
      </c>
      <c r="C2331" t="s">
        <v>5506</v>
      </c>
      <c r="D2331" t="s">
        <v>5507</v>
      </c>
      <c r="E2331" t="s">
        <v>5508</v>
      </c>
      <c r="F2331" t="s">
        <v>421</v>
      </c>
      <c r="G2331">
        <v>6.4253782235181398E-2</v>
      </c>
      <c r="H2331">
        <v>16.703162404656499</v>
      </c>
      <c r="I2331">
        <v>30.628323567274698</v>
      </c>
      <c r="J2331">
        <v>24.071863673375201</v>
      </c>
      <c r="K2331">
        <v>4.19797416154742E-2</v>
      </c>
      <c r="L2331">
        <v>4.4584876284163598E-2</v>
      </c>
      <c r="M2331">
        <v>3.7351005029907298E-2</v>
      </c>
      <c r="N2331">
        <v>4.3757323066992697E-2</v>
      </c>
      <c r="O2331">
        <v>5.2227833036854701E-2</v>
      </c>
      <c r="P2331">
        <v>3.6155124867767202E-2</v>
      </c>
      <c r="Q2331">
        <v>4.4717850817596001E-2</v>
      </c>
      <c r="R2331">
        <v>2.5182832177649699E-2</v>
      </c>
      <c r="S2331">
        <v>4.9630010694437697E-2</v>
      </c>
      <c r="T2331">
        <v>6.7162706007647399E-3</v>
      </c>
      <c r="U2331">
        <v>8.3359079376302304E-3</v>
      </c>
    </row>
    <row r="2332" spans="1:21" x14ac:dyDescent="0.2">
      <c r="A2332" t="s">
        <v>5478</v>
      </c>
      <c r="B2332" t="s">
        <v>5509</v>
      </c>
      <c r="C2332" t="s">
        <v>5510</v>
      </c>
      <c r="D2332" t="s">
        <v>5511</v>
      </c>
      <c r="E2332" t="s">
        <v>5512</v>
      </c>
      <c r="F2332" t="s">
        <v>421</v>
      </c>
      <c r="G2332">
        <v>1.4978595464406699E-4</v>
      </c>
      <c r="H2332">
        <v>4.0773460897111798E-4</v>
      </c>
      <c r="I2332">
        <v>3.5005352928024801E-4</v>
      </c>
      <c r="J2332">
        <v>4.0251179496201102E-4</v>
      </c>
      <c r="K2332">
        <v>1.0668567743053501E-4</v>
      </c>
      <c r="L2332">
        <v>1.2503311776141499E-4</v>
      </c>
      <c r="M2332">
        <v>1.13490934443156E-4</v>
      </c>
      <c r="N2332">
        <v>1.17001370734576E-4</v>
      </c>
      <c r="O2332">
        <v>1.30778221128344E-4</v>
      </c>
      <c r="P2332">
        <v>1.09173221434762E-4</v>
      </c>
      <c r="Q2332" s="16">
        <v>9.4248655741445203E-5</v>
      </c>
      <c r="R2332" s="16">
        <v>3.1726387870241697E-5</v>
      </c>
      <c r="S2332" s="16">
        <v>9.6364273934166801E-5</v>
      </c>
      <c r="T2332" s="16">
        <v>5.1330328619228798E-5</v>
      </c>
      <c r="U2332" s="16">
        <v>6.4623589543891401E-5</v>
      </c>
    </row>
    <row r="2333" spans="1:21" x14ac:dyDescent="0.2">
      <c r="A2333" t="s">
        <v>5478</v>
      </c>
      <c r="B2333" t="s">
        <v>5513</v>
      </c>
      <c r="C2333" t="s">
        <v>5514</v>
      </c>
      <c r="D2333" t="s">
        <v>4925</v>
      </c>
      <c r="E2333" t="s">
        <v>5515</v>
      </c>
      <c r="F2333" t="s">
        <v>421</v>
      </c>
      <c r="G2333">
        <v>2.0823102966181098E-3</v>
      </c>
      <c r="H2333">
        <v>2.2166358963771602</v>
      </c>
      <c r="I2333">
        <v>3.83824061436338</v>
      </c>
      <c r="J2333">
        <v>2.87587066875748</v>
      </c>
      <c r="K2333">
        <v>1.1186129837827601E-3</v>
      </c>
      <c r="L2333">
        <v>1.3052616135955999E-3</v>
      </c>
      <c r="M2333">
        <v>2.02717654416544E-3</v>
      </c>
      <c r="N2333">
        <v>1.70387377589011E-3</v>
      </c>
      <c r="O2333">
        <v>1.84286728700116E-3</v>
      </c>
      <c r="P2333">
        <v>4.3773840452324402E-4</v>
      </c>
      <c r="Q2333">
        <v>1.92909433514732E-3</v>
      </c>
      <c r="R2333">
        <v>1.48160468084517E-3</v>
      </c>
      <c r="S2333">
        <v>3.1325504637812402E-4</v>
      </c>
      <c r="T2333">
        <v>7.3324614699252298E-4</v>
      </c>
      <c r="U2333">
        <v>8.8952978104831198E-4</v>
      </c>
    </row>
    <row r="2334" spans="1:21" x14ac:dyDescent="0.2">
      <c r="A2334" t="s">
        <v>5478</v>
      </c>
      <c r="B2334" t="s">
        <v>5516</v>
      </c>
      <c r="C2334" t="s">
        <v>5517</v>
      </c>
      <c r="D2334" t="s">
        <v>4925</v>
      </c>
      <c r="E2334" t="s">
        <v>5515</v>
      </c>
      <c r="F2334" t="s">
        <v>421</v>
      </c>
      <c r="G2334">
        <v>3.1309535723883599E-3</v>
      </c>
      <c r="H2334">
        <v>5.0582636242498102</v>
      </c>
      <c r="I2334">
        <v>8.1340203060193907</v>
      </c>
      <c r="J2334">
        <v>5.7175441314057096</v>
      </c>
      <c r="K2334">
        <v>1.75432113386908E-3</v>
      </c>
      <c r="L2334">
        <v>2.8126160594330401E-3</v>
      </c>
      <c r="M2334">
        <v>2.9813623721022301E-3</v>
      </c>
      <c r="N2334">
        <v>2.95083129939627E-3</v>
      </c>
      <c r="O2334">
        <v>2.69367384193284E-3</v>
      </c>
      <c r="P2334">
        <v>8.40519219403885E-4</v>
      </c>
      <c r="Q2334">
        <v>3.15491203174534E-3</v>
      </c>
      <c r="R2334">
        <v>2.3093969910481398E-3</v>
      </c>
      <c r="S2334">
        <v>1.7062529726155299E-3</v>
      </c>
      <c r="T2334">
        <v>1.55360463631197E-3</v>
      </c>
      <c r="U2334">
        <v>1.8599567047409601E-3</v>
      </c>
    </row>
    <row r="2335" spans="1:21" x14ac:dyDescent="0.2">
      <c r="A2335" t="s">
        <v>5478</v>
      </c>
      <c r="B2335" t="s">
        <v>5518</v>
      </c>
      <c r="C2335" t="s">
        <v>5519</v>
      </c>
      <c r="D2335" t="s">
        <v>4925</v>
      </c>
      <c r="E2335" t="s">
        <v>5515</v>
      </c>
      <c r="F2335" t="s">
        <v>421</v>
      </c>
      <c r="G2335">
        <v>1.1786117150743201E-3</v>
      </c>
      <c r="H2335">
        <v>1.87411563262852</v>
      </c>
      <c r="I2335">
        <v>3.1169873545133502</v>
      </c>
      <c r="J2335">
        <v>2.4485922026048099</v>
      </c>
      <c r="K2335">
        <v>6.3140725104449005E-4</v>
      </c>
      <c r="L2335">
        <v>1.1063149465947899E-3</v>
      </c>
      <c r="M2335">
        <v>1.10411713682946E-3</v>
      </c>
      <c r="N2335">
        <v>9.7101205297911105E-4</v>
      </c>
      <c r="O2335">
        <v>9.8634267662499201E-4</v>
      </c>
      <c r="P2335">
        <v>6.45710957828651E-4</v>
      </c>
      <c r="Q2335">
        <v>9.3981883505966696E-4</v>
      </c>
      <c r="R2335">
        <v>8.4273270365910105E-4</v>
      </c>
      <c r="S2335">
        <v>6.8596269802926105E-4</v>
      </c>
      <c r="T2335">
        <v>5.8004721185316098E-4</v>
      </c>
      <c r="U2335">
        <v>6.6341342559886199E-4</v>
      </c>
    </row>
    <row r="2336" spans="1:21" x14ac:dyDescent="0.2">
      <c r="A2336" t="s">
        <v>5478</v>
      </c>
      <c r="B2336" t="s">
        <v>5520</v>
      </c>
      <c r="C2336" t="s">
        <v>5521</v>
      </c>
      <c r="D2336" t="s">
        <v>5522</v>
      </c>
      <c r="E2336" t="s">
        <v>5523</v>
      </c>
      <c r="F2336" t="s">
        <v>421</v>
      </c>
      <c r="G2336">
        <v>-1.4978595464406699E-4</v>
      </c>
      <c r="H2336">
        <v>-4.0773460897111798E-4</v>
      </c>
      <c r="I2336">
        <v>-3.5005352928024801E-4</v>
      </c>
      <c r="J2336">
        <v>-4.0251179496201102E-4</v>
      </c>
      <c r="K2336">
        <v>-1.0668567743053501E-4</v>
      </c>
      <c r="L2336">
        <v>-1.2503311776141499E-4</v>
      </c>
      <c r="M2336">
        <v>-1.13490934443156E-4</v>
      </c>
      <c r="N2336">
        <v>-1.17001370734576E-4</v>
      </c>
      <c r="O2336">
        <v>-1.30778221128344E-4</v>
      </c>
      <c r="P2336">
        <v>-1.09173221434762E-4</v>
      </c>
      <c r="Q2336" s="16">
        <v>-9.4248655741445203E-5</v>
      </c>
      <c r="R2336" s="16">
        <v>-3.1726387870241697E-5</v>
      </c>
      <c r="S2336" s="16">
        <v>-9.6364273934166801E-5</v>
      </c>
      <c r="T2336" s="16">
        <v>-5.1330328619228798E-5</v>
      </c>
      <c r="U2336" s="16">
        <v>-6.4623589543891401E-5</v>
      </c>
    </row>
    <row r="2337" spans="1:21" x14ac:dyDescent="0.2">
      <c r="A2337" t="s">
        <v>5478</v>
      </c>
      <c r="B2337" t="s">
        <v>5524</v>
      </c>
      <c r="C2337" t="s">
        <v>5525</v>
      </c>
      <c r="D2337" t="s">
        <v>4499</v>
      </c>
      <c r="E2337" t="s">
        <v>4500</v>
      </c>
      <c r="F2337" t="s">
        <v>421</v>
      </c>
      <c r="G2337">
        <v>9.8259198403746599E-4</v>
      </c>
      <c r="H2337">
        <v>0.21470760917119899</v>
      </c>
      <c r="I2337">
        <v>0.35381662724185797</v>
      </c>
      <c r="J2337">
        <v>0.25081544959442698</v>
      </c>
      <c r="K2337">
        <v>3.46510366511909E-4</v>
      </c>
      <c r="L2337">
        <v>6.4226074123940695E-4</v>
      </c>
      <c r="M2337">
        <v>7.7549054329069703E-4</v>
      </c>
      <c r="N2337">
        <v>1.0486482748750399E-3</v>
      </c>
      <c r="O2337">
        <v>1.0096604421506001E-3</v>
      </c>
      <c r="P2337">
        <v>5.95166347399431E-4</v>
      </c>
      <c r="Q2337">
        <v>9.17694624050205E-4</v>
      </c>
      <c r="R2337">
        <v>4.77695090486386E-4</v>
      </c>
      <c r="S2337">
        <v>8.3021892358103703E-4</v>
      </c>
      <c r="T2337">
        <v>3.8690523879788598E-4</v>
      </c>
      <c r="U2337">
        <v>4.7494340885023001E-4</v>
      </c>
    </row>
    <row r="2338" spans="1:21" x14ac:dyDescent="0.2">
      <c r="A2338" t="s">
        <v>5478</v>
      </c>
      <c r="B2338" t="s">
        <v>5526</v>
      </c>
      <c r="C2338" t="s">
        <v>5527</v>
      </c>
      <c r="D2338" t="s">
        <v>5528</v>
      </c>
      <c r="E2338" t="s">
        <v>5529</v>
      </c>
      <c r="F2338" t="s">
        <v>421</v>
      </c>
      <c r="G2338">
        <v>0</v>
      </c>
      <c r="H2338">
        <v>0</v>
      </c>
      <c r="I2338">
        <v>0</v>
      </c>
      <c r="J2338">
        <v>0</v>
      </c>
      <c r="K2338">
        <v>0</v>
      </c>
      <c r="L2338">
        <v>0</v>
      </c>
      <c r="M2338">
        <v>0</v>
      </c>
      <c r="N2338">
        <v>0</v>
      </c>
      <c r="O2338">
        <v>0</v>
      </c>
      <c r="P2338">
        <v>0</v>
      </c>
      <c r="Q2338">
        <v>0</v>
      </c>
      <c r="R2338">
        <v>0</v>
      </c>
      <c r="S2338">
        <v>0</v>
      </c>
      <c r="T2338">
        <v>0</v>
      </c>
      <c r="U2338">
        <v>0</v>
      </c>
    </row>
    <row r="2339" spans="1:21" x14ac:dyDescent="0.2">
      <c r="A2339" t="s">
        <v>5478</v>
      </c>
      <c r="B2339" t="s">
        <v>5530</v>
      </c>
      <c r="C2339" t="s">
        <v>5531</v>
      </c>
      <c r="D2339" t="s">
        <v>5507</v>
      </c>
      <c r="E2339" t="s">
        <v>5508</v>
      </c>
      <c r="F2339" t="s">
        <v>421</v>
      </c>
      <c r="G2339">
        <v>6.7408185370871399E-2</v>
      </c>
      <c r="H2339">
        <v>17.796135607521499</v>
      </c>
      <c r="I2339">
        <v>32.426432695923701</v>
      </c>
      <c r="J2339">
        <v>25.314789724378201</v>
      </c>
      <c r="K2339">
        <v>4.3141062151144202E-2</v>
      </c>
      <c r="L2339">
        <v>4.6770451078798903E-2</v>
      </c>
      <c r="M2339">
        <v>3.9928118971077897E-2</v>
      </c>
      <c r="N2339">
        <v>4.6999045191505398E-2</v>
      </c>
      <c r="O2339">
        <v>5.5272300036528998E-2</v>
      </c>
      <c r="P2339">
        <v>3.7711146188049403E-2</v>
      </c>
      <c r="Q2339">
        <v>4.72281676067106E-2</v>
      </c>
      <c r="R2339">
        <v>2.64065330316498E-2</v>
      </c>
      <c r="S2339">
        <v>5.2127231050138501E-2</v>
      </c>
      <c r="T2339">
        <v>7.9032764361145792E-3</v>
      </c>
      <c r="U2339">
        <v>9.7953370825474805E-3</v>
      </c>
    </row>
    <row r="2340" spans="1:21" x14ac:dyDescent="0.2">
      <c r="A2340" t="s">
        <v>5478</v>
      </c>
      <c r="B2340" t="s">
        <v>5532</v>
      </c>
      <c r="C2340" t="s">
        <v>5533</v>
      </c>
      <c r="D2340" t="s">
        <v>5534</v>
      </c>
      <c r="E2340" t="s">
        <v>5535</v>
      </c>
      <c r="F2340" t="s">
        <v>421</v>
      </c>
      <c r="G2340">
        <v>-1.11690750775235E-3</v>
      </c>
      <c r="H2340">
        <v>-3.6938760662972802E-3</v>
      </c>
      <c r="I2340">
        <v>-3.3589177159520501E-3</v>
      </c>
      <c r="J2340">
        <v>-4.82190148017484E-3</v>
      </c>
      <c r="K2340">
        <v>-6.8278503435580703E-4</v>
      </c>
      <c r="L2340">
        <v>-1.0246800280770999E-3</v>
      </c>
      <c r="M2340">
        <v>-1.2490894875145399E-3</v>
      </c>
      <c r="N2340">
        <v>-1.0120354723549001E-3</v>
      </c>
      <c r="O2340">
        <v>-1.0529626058452899E-3</v>
      </c>
      <c r="P2340">
        <v>-8.8192282352701605E-4</v>
      </c>
      <c r="Q2340">
        <v>-1.08893316491332E-3</v>
      </c>
      <c r="R2340">
        <v>-4.2585492644115901E-4</v>
      </c>
      <c r="S2340">
        <v>-1.12140370235939E-3</v>
      </c>
      <c r="T2340">
        <v>-5.31078168056006E-4</v>
      </c>
      <c r="U2340">
        <v>-6.3047424110637999E-4</v>
      </c>
    </row>
    <row r="2341" spans="1:21" x14ac:dyDescent="0.2">
      <c r="A2341" t="s">
        <v>5478</v>
      </c>
      <c r="B2341" t="s">
        <v>5536</v>
      </c>
      <c r="C2341" t="s">
        <v>5537</v>
      </c>
      <c r="D2341" t="s">
        <v>5538</v>
      </c>
      <c r="E2341" t="s">
        <v>5539</v>
      </c>
      <c r="F2341" t="s">
        <v>5540</v>
      </c>
      <c r="G2341">
        <v>3.8245428131534901E-3</v>
      </c>
      <c r="H2341">
        <v>5.3156428532356799</v>
      </c>
      <c r="I2341">
        <v>9.0821962613821192</v>
      </c>
      <c r="J2341">
        <v>6.65673579687612</v>
      </c>
      <c r="K2341">
        <v>2.0814088590179599E-3</v>
      </c>
      <c r="L2341">
        <v>3.05251016626262E-3</v>
      </c>
      <c r="M2341">
        <v>2.6908293806711201E-3</v>
      </c>
      <c r="N2341">
        <v>3.38093503852888E-3</v>
      </c>
      <c r="O2341">
        <v>3.38792961531805E-3</v>
      </c>
      <c r="P2341">
        <v>2.3944712542988702E-3</v>
      </c>
      <c r="Q2341">
        <v>3.06952560280274E-3</v>
      </c>
      <c r="R2341">
        <v>1.1555306110089801E-3</v>
      </c>
      <c r="S2341">
        <v>2.1269139424535499E-3</v>
      </c>
      <c r="T2341">
        <v>1.2722030248917601E-3</v>
      </c>
      <c r="U2341">
        <v>1.53499369386633E-3</v>
      </c>
    </row>
    <row r="2342" spans="1:21" x14ac:dyDescent="0.2">
      <c r="A2342" t="s">
        <v>5478</v>
      </c>
      <c r="B2342" t="s">
        <v>5541</v>
      </c>
      <c r="C2342" t="s">
        <v>5542</v>
      </c>
      <c r="D2342" t="s">
        <v>5543</v>
      </c>
      <c r="E2342" t="s">
        <v>5544</v>
      </c>
      <c r="F2342" t="s">
        <v>421</v>
      </c>
      <c r="G2342">
        <v>1.4978595464406699E-4</v>
      </c>
      <c r="H2342">
        <v>4.0773460897111798E-4</v>
      </c>
      <c r="I2342">
        <v>3.5005352928024801E-4</v>
      </c>
      <c r="J2342">
        <v>4.0251179496201102E-4</v>
      </c>
      <c r="K2342">
        <v>1.0668567743053501E-4</v>
      </c>
      <c r="L2342">
        <v>1.2503311776141499E-4</v>
      </c>
      <c r="M2342">
        <v>1.13490934443156E-4</v>
      </c>
      <c r="N2342">
        <v>1.17001370734576E-4</v>
      </c>
      <c r="O2342">
        <v>1.30778221128344E-4</v>
      </c>
      <c r="P2342">
        <v>1.09173221434762E-4</v>
      </c>
      <c r="Q2342" s="16">
        <v>9.4248655741445203E-5</v>
      </c>
      <c r="R2342" s="16">
        <v>3.1726387870241697E-5</v>
      </c>
      <c r="S2342" s="16">
        <v>9.6364273934166801E-5</v>
      </c>
      <c r="T2342" s="16">
        <v>5.1330328619228798E-5</v>
      </c>
      <c r="U2342" s="16">
        <v>6.4623589543891401E-5</v>
      </c>
    </row>
    <row r="2343" spans="1:21" x14ac:dyDescent="0.2">
      <c r="A2343" t="s">
        <v>5478</v>
      </c>
      <c r="B2343" t="s">
        <v>5545</v>
      </c>
      <c r="C2343" t="s">
        <v>5546</v>
      </c>
      <c r="D2343" t="s">
        <v>5547</v>
      </c>
      <c r="E2343" t="s">
        <v>5548</v>
      </c>
      <c r="F2343" t="s">
        <v>421</v>
      </c>
      <c r="G2343">
        <v>1.4978595464406699E-4</v>
      </c>
      <c r="H2343">
        <v>4.0773460897111798E-4</v>
      </c>
      <c r="I2343">
        <v>3.5005352928024801E-4</v>
      </c>
      <c r="J2343">
        <v>4.0251179496201102E-4</v>
      </c>
      <c r="K2343">
        <v>1.0668567743053501E-4</v>
      </c>
      <c r="L2343">
        <v>1.2503311776141499E-4</v>
      </c>
      <c r="M2343">
        <v>1.13490934443156E-4</v>
      </c>
      <c r="N2343">
        <v>1.17001370734576E-4</v>
      </c>
      <c r="O2343">
        <v>1.30778221128344E-4</v>
      </c>
      <c r="P2343">
        <v>1.09173221434762E-4</v>
      </c>
      <c r="Q2343" s="16">
        <v>9.4248655741445203E-5</v>
      </c>
      <c r="R2343" s="16">
        <v>3.1726387870241697E-5</v>
      </c>
      <c r="S2343" s="16">
        <v>9.6364273934166801E-5</v>
      </c>
      <c r="T2343" s="16">
        <v>5.1330328619228798E-5</v>
      </c>
      <c r="U2343" s="16">
        <v>6.4623589543891401E-5</v>
      </c>
    </row>
    <row r="2344" spans="1:21" x14ac:dyDescent="0.2">
      <c r="A2344" t="s">
        <v>5478</v>
      </c>
      <c r="B2344" t="s">
        <v>5549</v>
      </c>
      <c r="C2344" t="s">
        <v>5504</v>
      </c>
      <c r="D2344" t="s">
        <v>5501</v>
      </c>
      <c r="E2344" t="s">
        <v>5502</v>
      </c>
      <c r="F2344" t="s">
        <v>421</v>
      </c>
      <c r="G2344">
        <v>1.73608639729612E-3</v>
      </c>
      <c r="H2344">
        <v>0.244548588331362</v>
      </c>
      <c r="I2344">
        <v>0.38220058765610498</v>
      </c>
      <c r="J2344">
        <v>0.277882803435821</v>
      </c>
      <c r="K2344">
        <v>5.4360691961723899E-4</v>
      </c>
      <c r="L2344">
        <v>1.21259458689974E-3</v>
      </c>
      <c r="M2344">
        <v>1.18627398191574E-3</v>
      </c>
      <c r="N2344">
        <v>2.1376542084202798E-3</v>
      </c>
      <c r="O2344">
        <v>2.0446188466993901E-3</v>
      </c>
      <c r="P2344">
        <v>1.4870805750625299E-3</v>
      </c>
      <c r="Q2344">
        <v>2.1120637669108499E-3</v>
      </c>
      <c r="R2344">
        <v>1.7219994821662901E-3</v>
      </c>
      <c r="S2344">
        <v>1.6079991081429401E-3</v>
      </c>
      <c r="T2344">
        <v>1.00656220181063E-3</v>
      </c>
      <c r="U2344">
        <v>1.1837972971432699E-3</v>
      </c>
    </row>
    <row r="2345" spans="1:21" x14ac:dyDescent="0.2">
      <c r="A2345" t="s">
        <v>5478</v>
      </c>
      <c r="B2345" t="s">
        <v>5550</v>
      </c>
      <c r="C2345" t="s">
        <v>5551</v>
      </c>
      <c r="D2345" t="s">
        <v>5552</v>
      </c>
      <c r="E2345" t="s">
        <v>5553</v>
      </c>
      <c r="F2345" t="s">
        <v>421</v>
      </c>
      <c r="G2345">
        <v>1.4978595464406699E-4</v>
      </c>
      <c r="H2345">
        <v>4.0773460897111798E-4</v>
      </c>
      <c r="I2345">
        <v>3.5005352928024801E-4</v>
      </c>
      <c r="J2345">
        <v>4.0251179496201102E-4</v>
      </c>
      <c r="K2345">
        <v>1.0668567743053501E-4</v>
      </c>
      <c r="L2345">
        <v>1.2503311776141499E-4</v>
      </c>
      <c r="M2345">
        <v>1.13490934443156E-4</v>
      </c>
      <c r="N2345">
        <v>1.17001370734576E-4</v>
      </c>
      <c r="O2345">
        <v>1.30778221128344E-4</v>
      </c>
      <c r="P2345">
        <v>1.09173221434762E-4</v>
      </c>
      <c r="Q2345" s="16">
        <v>9.4248655741445203E-5</v>
      </c>
      <c r="R2345" s="16">
        <v>3.1726387870241697E-5</v>
      </c>
      <c r="S2345" s="16">
        <v>9.6364273934166801E-5</v>
      </c>
      <c r="T2345" s="16">
        <v>5.1330328619228798E-5</v>
      </c>
      <c r="U2345" s="16">
        <v>6.4623589543891401E-5</v>
      </c>
    </row>
    <row r="2346" spans="1:21" x14ac:dyDescent="0.2">
      <c r="A2346" t="s">
        <v>5478</v>
      </c>
      <c r="B2346" t="s">
        <v>5554</v>
      </c>
      <c r="C2346" t="s">
        <v>5555</v>
      </c>
      <c r="D2346" t="s">
        <v>5556</v>
      </c>
      <c r="E2346" t="s">
        <v>5557</v>
      </c>
      <c r="F2346" t="s">
        <v>421</v>
      </c>
      <c r="G2346">
        <v>1.4978595464406699E-4</v>
      </c>
      <c r="H2346">
        <v>4.0773460897111798E-4</v>
      </c>
      <c r="I2346">
        <v>3.5005352928024801E-4</v>
      </c>
      <c r="J2346">
        <v>4.0251179496201102E-4</v>
      </c>
      <c r="K2346">
        <v>1.0668567743053501E-4</v>
      </c>
      <c r="L2346">
        <v>1.2503311776141499E-4</v>
      </c>
      <c r="M2346">
        <v>1.13490934443156E-4</v>
      </c>
      <c r="N2346">
        <v>1.17001370734576E-4</v>
      </c>
      <c r="O2346">
        <v>1.30778221128344E-4</v>
      </c>
      <c r="P2346">
        <v>1.09173221434762E-4</v>
      </c>
      <c r="Q2346" s="16">
        <v>9.4248655741445203E-5</v>
      </c>
      <c r="R2346" s="16">
        <v>3.1726387870241697E-5</v>
      </c>
      <c r="S2346" s="16">
        <v>9.6364273934166801E-5</v>
      </c>
      <c r="T2346" s="16">
        <v>5.1330328619228798E-5</v>
      </c>
      <c r="U2346" s="16">
        <v>6.4623589543891401E-5</v>
      </c>
    </row>
    <row r="2347" spans="1:21" x14ac:dyDescent="0.2">
      <c r="A2347" t="s">
        <v>5478</v>
      </c>
      <c r="B2347" t="s">
        <v>5558</v>
      </c>
      <c r="C2347" t="s">
        <v>5559</v>
      </c>
      <c r="D2347" t="s">
        <v>5538</v>
      </c>
      <c r="E2347" t="s">
        <v>5539</v>
      </c>
      <c r="F2347" t="s">
        <v>421</v>
      </c>
      <c r="G2347">
        <v>1.67388122899463E-3</v>
      </c>
      <c r="H2347">
        <v>2.30797267180392</v>
      </c>
      <c r="I2347">
        <v>3.89531264954796</v>
      </c>
      <c r="J2347">
        <v>2.78858995482108</v>
      </c>
      <c r="K2347">
        <v>9.52866138394526E-4</v>
      </c>
      <c r="L2347">
        <v>1.5204708116494099E-3</v>
      </c>
      <c r="M2347">
        <v>1.6077118195252701E-3</v>
      </c>
      <c r="N2347">
        <v>1.5635602095665801E-3</v>
      </c>
      <c r="O2347">
        <v>1.4650829273979899E-3</v>
      </c>
      <c r="P2347">
        <v>4.1994620057950801E-4</v>
      </c>
      <c r="Q2347">
        <v>1.6889517101194699E-3</v>
      </c>
      <c r="R2347">
        <v>1.2283222764966201E-3</v>
      </c>
      <c r="S2347">
        <v>8.0220802196364401E-4</v>
      </c>
      <c r="T2347">
        <v>7.2115244424425203E-4</v>
      </c>
      <c r="U2347">
        <v>8.8658501039970297E-4</v>
      </c>
    </row>
    <row r="2348" spans="1:21" x14ac:dyDescent="0.2">
      <c r="A2348" t="s">
        <v>5478</v>
      </c>
      <c r="B2348" t="s">
        <v>5560</v>
      </c>
      <c r="C2348" t="s">
        <v>5561</v>
      </c>
      <c r="D2348" t="s">
        <v>5562</v>
      </c>
      <c r="E2348" t="s">
        <v>5563</v>
      </c>
      <c r="F2348" t="s">
        <v>421</v>
      </c>
      <c r="G2348">
        <v>-7.6947053096629798E-3</v>
      </c>
      <c r="H2348">
        <v>-6.57718263897128</v>
      </c>
      <c r="I2348">
        <v>-12.0510081289568</v>
      </c>
      <c r="J2348">
        <v>-9.2747943720532398</v>
      </c>
      <c r="K2348">
        <v>-5.2592346343778001E-3</v>
      </c>
      <c r="L2348">
        <v>-8.4101906021182993E-3</v>
      </c>
      <c r="M2348">
        <v>-8.0076856355722602E-3</v>
      </c>
      <c r="N2348">
        <v>-7.2078148102328E-3</v>
      </c>
      <c r="O2348">
        <v>-6.8979039299127401E-3</v>
      </c>
      <c r="P2348">
        <v>-5.0666791243966502E-3</v>
      </c>
      <c r="Q2348">
        <v>-6.9668761207516798E-3</v>
      </c>
      <c r="R2348">
        <v>-3.9225523984063298E-3</v>
      </c>
      <c r="S2348">
        <v>-5.0224851604583204E-3</v>
      </c>
      <c r="T2348">
        <v>-2.7626697261081299E-3</v>
      </c>
      <c r="U2348">
        <v>-3.3850886714207099E-3</v>
      </c>
    </row>
    <row r="2349" spans="1:21" x14ac:dyDescent="0.2">
      <c r="A2349" t="s">
        <v>5478</v>
      </c>
      <c r="B2349" t="s">
        <v>5564</v>
      </c>
      <c r="C2349" t="s">
        <v>5565</v>
      </c>
      <c r="D2349" t="s">
        <v>5566</v>
      </c>
      <c r="E2349" t="s">
        <v>5567</v>
      </c>
      <c r="F2349" t="s">
        <v>421</v>
      </c>
      <c r="G2349">
        <v>1.4978595464406699E-4</v>
      </c>
      <c r="H2349">
        <v>4.0773460897111798E-4</v>
      </c>
      <c r="I2349">
        <v>3.5005352928024801E-4</v>
      </c>
      <c r="J2349">
        <v>4.0251179496201102E-4</v>
      </c>
      <c r="K2349">
        <v>1.0668567743053501E-4</v>
      </c>
      <c r="L2349">
        <v>1.2503311776141499E-4</v>
      </c>
      <c r="M2349">
        <v>1.13490934443156E-4</v>
      </c>
      <c r="N2349">
        <v>1.17001370734576E-4</v>
      </c>
      <c r="O2349">
        <v>1.30778221128344E-4</v>
      </c>
      <c r="P2349">
        <v>1.09173221434762E-4</v>
      </c>
      <c r="Q2349" s="16">
        <v>9.4248655741445203E-5</v>
      </c>
      <c r="R2349" s="16">
        <v>3.1726387870241697E-5</v>
      </c>
      <c r="S2349" s="16">
        <v>9.6364273934166801E-5</v>
      </c>
      <c r="T2349" s="16">
        <v>5.1330328619228798E-5</v>
      </c>
      <c r="U2349" s="16">
        <v>6.4623589543891401E-5</v>
      </c>
    </row>
    <row r="2350" spans="1:21" x14ac:dyDescent="0.2">
      <c r="A2350" t="s">
        <v>5478</v>
      </c>
      <c r="B2350" t="s">
        <v>5568</v>
      </c>
      <c r="C2350" t="s">
        <v>5569</v>
      </c>
      <c r="D2350" t="s">
        <v>5507</v>
      </c>
      <c r="E2350" t="s">
        <v>5508</v>
      </c>
      <c r="F2350" t="s">
        <v>421</v>
      </c>
      <c r="G2350">
        <v>0</v>
      </c>
      <c r="H2350">
        <v>0</v>
      </c>
      <c r="I2350">
        <v>0</v>
      </c>
      <c r="J2350">
        <v>0</v>
      </c>
      <c r="K2350">
        <v>0</v>
      </c>
      <c r="L2350">
        <v>0</v>
      </c>
      <c r="M2350">
        <v>0</v>
      </c>
      <c r="N2350">
        <v>0</v>
      </c>
      <c r="O2350">
        <v>0</v>
      </c>
      <c r="P2350">
        <v>0</v>
      </c>
      <c r="Q2350">
        <v>0</v>
      </c>
      <c r="R2350">
        <v>0</v>
      </c>
      <c r="S2350">
        <v>0</v>
      </c>
      <c r="T2350">
        <v>0</v>
      </c>
      <c r="U2350">
        <v>0</v>
      </c>
    </row>
    <row r="2351" spans="1:21" x14ac:dyDescent="0.2">
      <c r="A2351" t="s">
        <v>5570</v>
      </c>
      <c r="B2351" t="s">
        <v>5571</v>
      </c>
      <c r="C2351" t="s">
        <v>5572</v>
      </c>
      <c r="D2351" t="s">
        <v>5573</v>
      </c>
      <c r="E2351" t="s">
        <v>5574</v>
      </c>
      <c r="F2351" t="s">
        <v>5575</v>
      </c>
      <c r="G2351">
        <v>0</v>
      </c>
      <c r="H2351">
        <v>0</v>
      </c>
      <c r="I2351">
        <v>0</v>
      </c>
      <c r="J2351">
        <v>0</v>
      </c>
      <c r="K2351">
        <v>0</v>
      </c>
      <c r="L2351">
        <v>0</v>
      </c>
      <c r="M2351">
        <v>0</v>
      </c>
      <c r="N2351">
        <v>0</v>
      </c>
      <c r="O2351">
        <v>0</v>
      </c>
      <c r="P2351">
        <v>0</v>
      </c>
      <c r="Q2351">
        <v>0</v>
      </c>
      <c r="R2351">
        <v>0</v>
      </c>
      <c r="S2351">
        <v>0</v>
      </c>
      <c r="T2351">
        <v>0</v>
      </c>
      <c r="U2351">
        <v>0</v>
      </c>
    </row>
    <row r="2352" spans="1:21" x14ac:dyDescent="0.2">
      <c r="A2352" t="s">
        <v>5570</v>
      </c>
      <c r="B2352" t="s">
        <v>5576</v>
      </c>
      <c r="C2352" t="s">
        <v>5577</v>
      </c>
      <c r="D2352" t="s">
        <v>5265</v>
      </c>
      <c r="E2352" t="s">
        <v>5266</v>
      </c>
      <c r="F2352" t="s">
        <v>421</v>
      </c>
      <c r="G2352">
        <v>0</v>
      </c>
      <c r="H2352">
        <v>0</v>
      </c>
      <c r="I2352">
        <v>0</v>
      </c>
      <c r="J2352">
        <v>0</v>
      </c>
      <c r="K2352">
        <v>0</v>
      </c>
      <c r="L2352">
        <v>0</v>
      </c>
      <c r="M2352">
        <v>0</v>
      </c>
      <c r="N2352">
        <v>0</v>
      </c>
      <c r="O2352">
        <v>0</v>
      </c>
      <c r="P2352">
        <v>0</v>
      </c>
      <c r="Q2352">
        <v>0</v>
      </c>
      <c r="R2352">
        <v>0</v>
      </c>
      <c r="S2352">
        <v>0</v>
      </c>
      <c r="T2352">
        <v>0</v>
      </c>
      <c r="U2352">
        <v>0</v>
      </c>
    </row>
    <row r="2353" spans="1:21" x14ac:dyDescent="0.2">
      <c r="A2353" t="s">
        <v>5578</v>
      </c>
      <c r="B2353" t="s">
        <v>5579</v>
      </c>
      <c r="C2353" t="s">
        <v>5580</v>
      </c>
      <c r="D2353" t="s">
        <v>5581</v>
      </c>
      <c r="E2353" t="s">
        <v>5582</v>
      </c>
      <c r="F2353" t="s">
        <v>421</v>
      </c>
      <c r="G2353">
        <v>0</v>
      </c>
      <c r="H2353" s="16">
        <v>3.7854667838589003E-5</v>
      </c>
      <c r="I2353" s="16">
        <v>8.6229146591446803E-5</v>
      </c>
      <c r="J2353" s="16">
        <v>4.22008723622253E-5</v>
      </c>
      <c r="K2353">
        <v>0</v>
      </c>
      <c r="L2353">
        <v>0</v>
      </c>
      <c r="M2353">
        <v>0</v>
      </c>
      <c r="N2353">
        <v>0</v>
      </c>
      <c r="O2353">
        <v>0</v>
      </c>
      <c r="P2353">
        <v>0</v>
      </c>
      <c r="Q2353">
        <v>0</v>
      </c>
      <c r="R2353">
        <v>0</v>
      </c>
      <c r="S2353">
        <v>0</v>
      </c>
      <c r="T2353">
        <v>0</v>
      </c>
      <c r="U2353">
        <v>0</v>
      </c>
    </row>
    <row r="2354" spans="1:21" x14ac:dyDescent="0.2">
      <c r="A2354" t="s">
        <v>5578</v>
      </c>
      <c r="B2354" t="s">
        <v>5583</v>
      </c>
      <c r="C2354" t="s">
        <v>5584</v>
      </c>
      <c r="D2354" t="s">
        <v>5581</v>
      </c>
      <c r="E2354" t="s">
        <v>5582</v>
      </c>
      <c r="F2354" t="s">
        <v>421</v>
      </c>
      <c r="G2354">
        <v>0</v>
      </c>
      <c r="H2354" s="16">
        <v>6.5079366361160896E-5</v>
      </c>
      <c r="I2354">
        <v>1.5863689141173301E-4</v>
      </c>
      <c r="J2354" s="16">
        <v>7.3194355728282799E-5</v>
      </c>
      <c r="K2354">
        <v>0</v>
      </c>
      <c r="L2354">
        <v>0</v>
      </c>
      <c r="M2354">
        <v>0</v>
      </c>
      <c r="N2354">
        <v>0</v>
      </c>
      <c r="O2354">
        <v>0</v>
      </c>
      <c r="P2354">
        <v>0</v>
      </c>
      <c r="Q2354">
        <v>0</v>
      </c>
      <c r="R2354">
        <v>0</v>
      </c>
      <c r="S2354">
        <v>0</v>
      </c>
      <c r="T2354">
        <v>0</v>
      </c>
      <c r="U2354">
        <v>0</v>
      </c>
    </row>
    <row r="2355" spans="1:21" x14ac:dyDescent="0.2">
      <c r="A2355" t="s">
        <v>5578</v>
      </c>
      <c r="B2355" t="s">
        <v>5585</v>
      </c>
      <c r="C2355" t="s">
        <v>5586</v>
      </c>
      <c r="D2355" t="s">
        <v>5581</v>
      </c>
      <c r="E2355" t="s">
        <v>5582</v>
      </c>
      <c r="F2355" t="s">
        <v>421</v>
      </c>
      <c r="G2355">
        <v>0</v>
      </c>
      <c r="H2355" s="16">
        <v>3.7854773814074599E-5</v>
      </c>
      <c r="I2355" s="16">
        <v>8.6224127079222206E-5</v>
      </c>
      <c r="J2355" s="16">
        <v>4.2220458922081102E-5</v>
      </c>
      <c r="K2355">
        <v>0</v>
      </c>
      <c r="L2355">
        <v>0</v>
      </c>
      <c r="M2355">
        <v>0</v>
      </c>
      <c r="N2355">
        <v>0</v>
      </c>
      <c r="O2355">
        <v>0</v>
      </c>
      <c r="P2355">
        <v>0</v>
      </c>
      <c r="Q2355">
        <v>0</v>
      </c>
      <c r="R2355">
        <v>0</v>
      </c>
      <c r="S2355">
        <v>0</v>
      </c>
      <c r="T2355">
        <v>0</v>
      </c>
      <c r="U2355">
        <v>0</v>
      </c>
    </row>
    <row r="2356" spans="1:21" x14ac:dyDescent="0.2">
      <c r="A2356" t="s">
        <v>5578</v>
      </c>
      <c r="B2356" t="s">
        <v>5587</v>
      </c>
      <c r="C2356" t="s">
        <v>5588</v>
      </c>
      <c r="D2356" t="s">
        <v>5581</v>
      </c>
      <c r="E2356" t="s">
        <v>5582</v>
      </c>
      <c r="F2356" t="s">
        <v>421</v>
      </c>
      <c r="G2356">
        <v>0</v>
      </c>
      <c r="H2356" s="16">
        <v>3.78551391085925E-5</v>
      </c>
      <c r="I2356" s="16">
        <v>8.6205004593123196E-5</v>
      </c>
      <c r="J2356" s="16">
        <v>4.2270575687090202E-5</v>
      </c>
      <c r="K2356">
        <v>0</v>
      </c>
      <c r="L2356">
        <v>0</v>
      </c>
      <c r="M2356">
        <v>0</v>
      </c>
      <c r="N2356">
        <v>0</v>
      </c>
      <c r="O2356">
        <v>0</v>
      </c>
      <c r="P2356">
        <v>0</v>
      </c>
      <c r="Q2356">
        <v>0</v>
      </c>
      <c r="R2356">
        <v>0</v>
      </c>
      <c r="S2356">
        <v>0</v>
      </c>
      <c r="T2356">
        <v>0</v>
      </c>
      <c r="U2356">
        <v>0</v>
      </c>
    </row>
    <row r="2357" spans="1:21" x14ac:dyDescent="0.2">
      <c r="A2357" t="s">
        <v>5578</v>
      </c>
      <c r="B2357" t="s">
        <v>5589</v>
      </c>
      <c r="C2357" t="s">
        <v>5590</v>
      </c>
      <c r="D2357" t="s">
        <v>5581</v>
      </c>
      <c r="E2357" t="s">
        <v>5582</v>
      </c>
      <c r="F2357" t="s">
        <v>421</v>
      </c>
      <c r="G2357">
        <v>0</v>
      </c>
      <c r="H2357" s="16">
        <v>3.7456891784999702E-5</v>
      </c>
      <c r="I2357" s="16">
        <v>8.6743738762823803E-5</v>
      </c>
      <c r="J2357" s="16">
        <v>4.1009664239362203E-5</v>
      </c>
      <c r="K2357">
        <v>0</v>
      </c>
      <c r="L2357">
        <v>0</v>
      </c>
      <c r="M2357">
        <v>0</v>
      </c>
      <c r="N2357">
        <v>0</v>
      </c>
      <c r="O2357">
        <v>0</v>
      </c>
      <c r="P2357">
        <v>0</v>
      </c>
      <c r="Q2357">
        <v>0</v>
      </c>
      <c r="R2357">
        <v>0</v>
      </c>
      <c r="S2357">
        <v>0</v>
      </c>
      <c r="T2357">
        <v>0</v>
      </c>
      <c r="U2357">
        <v>0</v>
      </c>
    </row>
    <row r="2358" spans="1:21" x14ac:dyDescent="0.2">
      <c r="A2358" t="s">
        <v>5578</v>
      </c>
      <c r="B2358" t="s">
        <v>5591</v>
      </c>
      <c r="C2358" t="s">
        <v>5592</v>
      </c>
      <c r="D2358" t="s">
        <v>5581</v>
      </c>
      <c r="E2358" t="s">
        <v>5582</v>
      </c>
      <c r="F2358" t="s">
        <v>421</v>
      </c>
      <c r="G2358">
        <v>0</v>
      </c>
      <c r="H2358" s="16">
        <v>3.7029744090442203E-5</v>
      </c>
      <c r="I2358" s="16">
        <v>9.0651307635707595E-5</v>
      </c>
      <c r="J2358" s="16">
        <v>3.9865340272417799E-5</v>
      </c>
      <c r="K2358">
        <v>0</v>
      </c>
      <c r="L2358">
        <v>0</v>
      </c>
      <c r="M2358">
        <v>0</v>
      </c>
      <c r="N2358">
        <v>0</v>
      </c>
      <c r="O2358">
        <v>0</v>
      </c>
      <c r="P2358">
        <v>0</v>
      </c>
      <c r="Q2358">
        <v>0</v>
      </c>
      <c r="R2358">
        <v>0</v>
      </c>
      <c r="S2358">
        <v>0</v>
      </c>
      <c r="T2358">
        <v>0</v>
      </c>
      <c r="U2358">
        <v>0</v>
      </c>
    </row>
    <row r="2359" spans="1:21" x14ac:dyDescent="0.2">
      <c r="A2359" t="s">
        <v>5578</v>
      </c>
      <c r="B2359" t="s">
        <v>5593</v>
      </c>
      <c r="C2359" t="s">
        <v>5594</v>
      </c>
      <c r="D2359" t="s">
        <v>5581</v>
      </c>
      <c r="E2359" t="s">
        <v>5582</v>
      </c>
      <c r="F2359" t="s">
        <v>421</v>
      </c>
      <c r="G2359">
        <v>0</v>
      </c>
      <c r="H2359" s="16">
        <v>3.7456490780990902E-5</v>
      </c>
      <c r="I2359" s="16">
        <v>8.6769721249424302E-5</v>
      </c>
      <c r="J2359" s="16">
        <v>4.0920691732801797E-5</v>
      </c>
      <c r="K2359">
        <v>0</v>
      </c>
      <c r="L2359">
        <v>0</v>
      </c>
      <c r="M2359">
        <v>0</v>
      </c>
      <c r="N2359">
        <v>0</v>
      </c>
      <c r="O2359">
        <v>0</v>
      </c>
      <c r="P2359">
        <v>0</v>
      </c>
      <c r="Q2359">
        <v>0</v>
      </c>
      <c r="R2359">
        <v>0</v>
      </c>
      <c r="S2359">
        <v>0</v>
      </c>
      <c r="T2359">
        <v>0</v>
      </c>
      <c r="U2359">
        <v>0</v>
      </c>
    </row>
    <row r="2360" spans="1:21" x14ac:dyDescent="0.2">
      <c r="A2360" t="s">
        <v>5578</v>
      </c>
      <c r="B2360" t="s">
        <v>5595</v>
      </c>
      <c r="C2360" t="s">
        <v>5596</v>
      </c>
      <c r="D2360" t="s">
        <v>5581</v>
      </c>
      <c r="E2360" t="s">
        <v>5582</v>
      </c>
      <c r="F2360" t="s">
        <v>421</v>
      </c>
      <c r="G2360">
        <v>0</v>
      </c>
      <c r="H2360" s="16">
        <v>2.46918697016972E-5</v>
      </c>
      <c r="I2360" s="16">
        <v>5.85283966340559E-5</v>
      </c>
      <c r="J2360" s="16">
        <v>2.60858293766992E-5</v>
      </c>
      <c r="K2360">
        <v>0</v>
      </c>
      <c r="L2360">
        <v>0</v>
      </c>
      <c r="M2360">
        <v>0</v>
      </c>
      <c r="N2360">
        <v>0</v>
      </c>
      <c r="O2360">
        <v>0</v>
      </c>
      <c r="P2360">
        <v>0</v>
      </c>
      <c r="Q2360">
        <v>0</v>
      </c>
      <c r="R2360">
        <v>0</v>
      </c>
      <c r="S2360">
        <v>0</v>
      </c>
      <c r="T2360">
        <v>0</v>
      </c>
      <c r="U2360">
        <v>0</v>
      </c>
    </row>
    <row r="2361" spans="1:21" x14ac:dyDescent="0.2">
      <c r="A2361" t="s">
        <v>5578</v>
      </c>
      <c r="B2361" t="s">
        <v>5597</v>
      </c>
      <c r="C2361" t="s">
        <v>5598</v>
      </c>
      <c r="D2361" t="s">
        <v>5581</v>
      </c>
      <c r="E2361" t="s">
        <v>5582</v>
      </c>
      <c r="F2361" t="s">
        <v>421</v>
      </c>
      <c r="G2361">
        <v>0</v>
      </c>
      <c r="H2361" s="16">
        <v>3.7456488283804898E-5</v>
      </c>
      <c r="I2361" s="16">
        <v>8.67765744773818E-5</v>
      </c>
      <c r="J2361" s="16">
        <v>4.0988193849278299E-5</v>
      </c>
      <c r="K2361">
        <v>0</v>
      </c>
      <c r="L2361">
        <v>0</v>
      </c>
      <c r="M2361">
        <v>0</v>
      </c>
      <c r="N2361">
        <v>0</v>
      </c>
      <c r="O2361">
        <v>0</v>
      </c>
      <c r="P2361">
        <v>0</v>
      </c>
      <c r="Q2361">
        <v>0</v>
      </c>
      <c r="R2361">
        <v>0</v>
      </c>
      <c r="S2361">
        <v>0</v>
      </c>
      <c r="T2361">
        <v>0</v>
      </c>
      <c r="U2361">
        <v>0</v>
      </c>
    </row>
    <row r="2362" spans="1:21" x14ac:dyDescent="0.2">
      <c r="A2362" t="s">
        <v>5578</v>
      </c>
      <c r="B2362" t="s">
        <v>5599</v>
      </c>
      <c r="C2362" t="s">
        <v>5600</v>
      </c>
      <c r="D2362" t="s">
        <v>5581</v>
      </c>
      <c r="E2362" t="s">
        <v>5582</v>
      </c>
      <c r="F2362" t="s">
        <v>421</v>
      </c>
      <c r="G2362">
        <v>0</v>
      </c>
      <c r="H2362" s="16">
        <v>2.6287212456472199E-5</v>
      </c>
      <c r="I2362" s="16">
        <v>6.1196414193213895E-5</v>
      </c>
      <c r="J2362" s="16">
        <v>2.8282647690814401E-5</v>
      </c>
      <c r="K2362">
        <v>0</v>
      </c>
      <c r="L2362">
        <v>0</v>
      </c>
      <c r="M2362">
        <v>0</v>
      </c>
      <c r="N2362">
        <v>0</v>
      </c>
      <c r="O2362">
        <v>0</v>
      </c>
      <c r="P2362">
        <v>0</v>
      </c>
      <c r="Q2362">
        <v>0</v>
      </c>
      <c r="R2362">
        <v>0</v>
      </c>
      <c r="S2362">
        <v>0</v>
      </c>
      <c r="T2362">
        <v>0</v>
      </c>
      <c r="U2362">
        <v>0</v>
      </c>
    </row>
    <row r="2363" spans="1:21" x14ac:dyDescent="0.2">
      <c r="A2363" t="s">
        <v>5578</v>
      </c>
      <c r="B2363" t="s">
        <v>5601</v>
      </c>
      <c r="C2363" t="s">
        <v>5602</v>
      </c>
      <c r="D2363" t="s">
        <v>5581</v>
      </c>
      <c r="E2363" t="s">
        <v>5582</v>
      </c>
      <c r="F2363" t="s">
        <v>421</v>
      </c>
      <c r="G2363">
        <v>0</v>
      </c>
      <c r="H2363" s="16">
        <v>2.46918818764416E-5</v>
      </c>
      <c r="I2363" s="16">
        <v>5.8472449445722798E-5</v>
      </c>
      <c r="J2363" s="16">
        <v>2.6134776611456198E-5</v>
      </c>
      <c r="K2363">
        <v>0</v>
      </c>
      <c r="L2363">
        <v>0</v>
      </c>
      <c r="M2363">
        <v>0</v>
      </c>
      <c r="N2363">
        <v>0</v>
      </c>
      <c r="O2363">
        <v>0</v>
      </c>
      <c r="P2363">
        <v>0</v>
      </c>
      <c r="Q2363">
        <v>0</v>
      </c>
      <c r="R2363">
        <v>0</v>
      </c>
      <c r="S2363">
        <v>0</v>
      </c>
      <c r="T2363">
        <v>0</v>
      </c>
      <c r="U2363">
        <v>0</v>
      </c>
    </row>
    <row r="2364" spans="1:21" x14ac:dyDescent="0.2">
      <c r="A2364" t="s">
        <v>5578</v>
      </c>
      <c r="B2364" t="s">
        <v>5603</v>
      </c>
      <c r="C2364" t="s">
        <v>5604</v>
      </c>
      <c r="D2364" t="s">
        <v>5581</v>
      </c>
      <c r="E2364" t="s">
        <v>5582</v>
      </c>
      <c r="F2364" t="s">
        <v>421</v>
      </c>
      <c r="G2364">
        <v>0</v>
      </c>
      <c r="H2364" s="16">
        <v>2.62872198492157E-5</v>
      </c>
      <c r="I2364" s="16">
        <v>6.1187838861749306E-5</v>
      </c>
      <c r="J2364" s="16">
        <v>2.8338373336936698E-5</v>
      </c>
      <c r="K2364">
        <v>0</v>
      </c>
      <c r="L2364">
        <v>0</v>
      </c>
      <c r="M2364">
        <v>0</v>
      </c>
      <c r="N2364">
        <v>0</v>
      </c>
      <c r="O2364">
        <v>0</v>
      </c>
      <c r="P2364">
        <v>0</v>
      </c>
      <c r="Q2364">
        <v>0</v>
      </c>
      <c r="R2364">
        <v>0</v>
      </c>
      <c r="S2364">
        <v>0</v>
      </c>
      <c r="T2364">
        <v>0</v>
      </c>
      <c r="U2364">
        <v>0</v>
      </c>
    </row>
    <row r="2365" spans="1:21" x14ac:dyDescent="0.2">
      <c r="A2365" t="s">
        <v>5578</v>
      </c>
      <c r="B2365" t="s">
        <v>5605</v>
      </c>
      <c r="C2365" t="s">
        <v>5606</v>
      </c>
      <c r="D2365" t="s">
        <v>5581</v>
      </c>
      <c r="E2365" t="s">
        <v>5582</v>
      </c>
      <c r="F2365" t="s">
        <v>421</v>
      </c>
      <c r="G2365">
        <v>0</v>
      </c>
      <c r="H2365" s="16">
        <v>2.4691863858662098E-5</v>
      </c>
      <c r="I2365" s="16">
        <v>5.8516379930923501E-5</v>
      </c>
      <c r="J2365" s="16">
        <v>2.6100482284188301E-5</v>
      </c>
      <c r="K2365">
        <v>0</v>
      </c>
      <c r="L2365">
        <v>0</v>
      </c>
      <c r="M2365">
        <v>0</v>
      </c>
      <c r="N2365">
        <v>0</v>
      </c>
      <c r="O2365">
        <v>0</v>
      </c>
      <c r="P2365">
        <v>0</v>
      </c>
      <c r="Q2365">
        <v>0</v>
      </c>
      <c r="R2365">
        <v>0</v>
      </c>
      <c r="S2365">
        <v>0</v>
      </c>
      <c r="T2365">
        <v>0</v>
      </c>
      <c r="U2365">
        <v>0</v>
      </c>
    </row>
    <row r="2366" spans="1:21" x14ac:dyDescent="0.2">
      <c r="A2366" t="s">
        <v>5578</v>
      </c>
      <c r="B2366" t="s">
        <v>5607</v>
      </c>
      <c r="C2366" t="s">
        <v>5608</v>
      </c>
      <c r="D2366" t="s">
        <v>5581</v>
      </c>
      <c r="E2366" t="s">
        <v>5582</v>
      </c>
      <c r="F2366" t="s">
        <v>421</v>
      </c>
      <c r="G2366">
        <v>0</v>
      </c>
      <c r="H2366" s="16">
        <v>2.6287204056718399E-5</v>
      </c>
      <c r="I2366" s="16">
        <v>6.1194589858264606E-5</v>
      </c>
      <c r="J2366" s="16">
        <v>2.8298854323279501E-5</v>
      </c>
      <c r="K2366">
        <v>0</v>
      </c>
      <c r="L2366">
        <v>0</v>
      </c>
      <c r="M2366">
        <v>0</v>
      </c>
      <c r="N2366">
        <v>0</v>
      </c>
      <c r="O2366">
        <v>0</v>
      </c>
      <c r="P2366">
        <v>0</v>
      </c>
      <c r="Q2366">
        <v>0</v>
      </c>
      <c r="R2366">
        <v>0</v>
      </c>
      <c r="S2366">
        <v>0</v>
      </c>
      <c r="T2366">
        <v>0</v>
      </c>
      <c r="U2366">
        <v>0</v>
      </c>
    </row>
    <row r="2367" spans="1:21" x14ac:dyDescent="0.2">
      <c r="A2367" t="s">
        <v>5578</v>
      </c>
      <c r="B2367" t="s">
        <v>5609</v>
      </c>
      <c r="C2367" t="s">
        <v>5610</v>
      </c>
      <c r="D2367" t="s">
        <v>5581</v>
      </c>
      <c r="E2367" t="s">
        <v>5582</v>
      </c>
      <c r="F2367" t="s">
        <v>421</v>
      </c>
      <c r="G2367">
        <v>0</v>
      </c>
      <c r="H2367" s="16">
        <v>3.7852972023953999E-5</v>
      </c>
      <c r="I2367" s="16">
        <v>8.6251144474395797E-5</v>
      </c>
      <c r="J2367" s="16">
        <v>4.2273435265590003E-5</v>
      </c>
      <c r="K2367">
        <v>0</v>
      </c>
      <c r="L2367">
        <v>0</v>
      </c>
      <c r="M2367">
        <v>0</v>
      </c>
      <c r="N2367">
        <v>0</v>
      </c>
      <c r="O2367">
        <v>0</v>
      </c>
      <c r="P2367">
        <v>0</v>
      </c>
      <c r="Q2367">
        <v>0</v>
      </c>
      <c r="R2367">
        <v>0</v>
      </c>
      <c r="S2367">
        <v>0</v>
      </c>
      <c r="T2367">
        <v>0</v>
      </c>
      <c r="U2367">
        <v>0</v>
      </c>
    </row>
    <row r="2368" spans="1:21" x14ac:dyDescent="0.2">
      <c r="A2368" t="s">
        <v>5578</v>
      </c>
      <c r="B2368" t="s">
        <v>5611</v>
      </c>
      <c r="C2368" t="s">
        <v>5612</v>
      </c>
      <c r="D2368" t="s">
        <v>5581</v>
      </c>
      <c r="E2368" t="s">
        <v>5582</v>
      </c>
      <c r="F2368" t="s">
        <v>421</v>
      </c>
      <c r="G2368">
        <v>0</v>
      </c>
      <c r="H2368" s="16">
        <v>2.4691901643624201E-5</v>
      </c>
      <c r="I2368" s="16">
        <v>5.8451834536273298E-5</v>
      </c>
      <c r="J2368" s="16">
        <v>2.61423950351783E-5</v>
      </c>
      <c r="K2368">
        <v>0</v>
      </c>
      <c r="L2368">
        <v>0</v>
      </c>
      <c r="M2368">
        <v>0</v>
      </c>
      <c r="N2368">
        <v>0</v>
      </c>
      <c r="O2368">
        <v>0</v>
      </c>
      <c r="P2368">
        <v>0</v>
      </c>
      <c r="Q2368">
        <v>0</v>
      </c>
      <c r="R2368">
        <v>0</v>
      </c>
      <c r="S2368">
        <v>0</v>
      </c>
      <c r="T2368">
        <v>0</v>
      </c>
      <c r="U2368">
        <v>0</v>
      </c>
    </row>
    <row r="2369" spans="1:21" x14ac:dyDescent="0.2">
      <c r="A2369" t="s">
        <v>5578</v>
      </c>
      <c r="B2369" t="s">
        <v>5613</v>
      </c>
      <c r="C2369" t="s">
        <v>5614</v>
      </c>
      <c r="D2369" t="s">
        <v>5581</v>
      </c>
      <c r="E2369" t="s">
        <v>5582</v>
      </c>
      <c r="F2369" t="s">
        <v>421</v>
      </c>
      <c r="G2369">
        <v>0</v>
      </c>
      <c r="H2369" s="16">
        <v>1.18027168830527E-5</v>
      </c>
      <c r="I2369" s="16">
        <v>2.5629935188350199E-5</v>
      </c>
      <c r="J2369" s="16">
        <v>1.10597267592993E-5</v>
      </c>
      <c r="K2369">
        <v>0</v>
      </c>
      <c r="L2369">
        <v>0</v>
      </c>
      <c r="M2369">
        <v>0</v>
      </c>
      <c r="N2369">
        <v>0</v>
      </c>
      <c r="O2369">
        <v>0</v>
      </c>
      <c r="P2369">
        <v>0</v>
      </c>
      <c r="Q2369">
        <v>0</v>
      </c>
      <c r="R2369">
        <v>0</v>
      </c>
      <c r="S2369">
        <v>0</v>
      </c>
      <c r="T2369">
        <v>0</v>
      </c>
      <c r="U2369">
        <v>0</v>
      </c>
    </row>
    <row r="2370" spans="1:21" x14ac:dyDescent="0.2">
      <c r="A2370" t="s">
        <v>5578</v>
      </c>
      <c r="B2370" t="s">
        <v>5615</v>
      </c>
      <c r="C2370" t="s">
        <v>5616</v>
      </c>
      <c r="D2370" t="s">
        <v>5581</v>
      </c>
      <c r="E2370" t="s">
        <v>5582</v>
      </c>
      <c r="F2370" t="s">
        <v>421</v>
      </c>
      <c r="G2370">
        <v>0</v>
      </c>
      <c r="H2370" s="16">
        <v>3.7456885022174099E-5</v>
      </c>
      <c r="I2370" s="16">
        <v>8.6743416211309903E-5</v>
      </c>
      <c r="J2370" s="16">
        <v>4.1017278987187299E-5</v>
      </c>
      <c r="K2370">
        <v>0</v>
      </c>
      <c r="L2370">
        <v>0</v>
      </c>
      <c r="M2370">
        <v>0</v>
      </c>
      <c r="N2370">
        <v>0</v>
      </c>
      <c r="O2370">
        <v>0</v>
      </c>
      <c r="P2370">
        <v>0</v>
      </c>
      <c r="Q2370">
        <v>0</v>
      </c>
      <c r="R2370">
        <v>0</v>
      </c>
      <c r="S2370">
        <v>0</v>
      </c>
      <c r="T2370">
        <v>0</v>
      </c>
      <c r="U2370">
        <v>0</v>
      </c>
    </row>
    <row r="2371" spans="1:21" x14ac:dyDescent="0.2">
      <c r="A2371" t="s">
        <v>5578</v>
      </c>
      <c r="B2371" t="s">
        <v>5617</v>
      </c>
      <c r="C2371" t="s">
        <v>5618</v>
      </c>
      <c r="D2371" t="s">
        <v>5581</v>
      </c>
      <c r="E2371" t="s">
        <v>5582</v>
      </c>
      <c r="F2371" t="s">
        <v>421</v>
      </c>
      <c r="G2371">
        <v>0</v>
      </c>
      <c r="H2371" s="16">
        <v>2.4040736293829099E-5</v>
      </c>
      <c r="I2371" s="16">
        <v>5.3271486173140197E-5</v>
      </c>
      <c r="J2371" s="16">
        <v>2.5673699998530599E-5</v>
      </c>
      <c r="K2371">
        <v>0</v>
      </c>
      <c r="L2371">
        <v>0</v>
      </c>
      <c r="M2371">
        <v>0</v>
      </c>
      <c r="N2371">
        <v>0</v>
      </c>
      <c r="O2371">
        <v>0</v>
      </c>
      <c r="P2371">
        <v>0</v>
      </c>
      <c r="Q2371">
        <v>0</v>
      </c>
      <c r="R2371">
        <v>0</v>
      </c>
      <c r="S2371">
        <v>0</v>
      </c>
      <c r="T2371">
        <v>0</v>
      </c>
      <c r="U2371">
        <v>0</v>
      </c>
    </row>
    <row r="2372" spans="1:21" x14ac:dyDescent="0.2">
      <c r="A2372" t="s">
        <v>5578</v>
      </c>
      <c r="B2372" t="s">
        <v>5619</v>
      </c>
      <c r="C2372" t="s">
        <v>5620</v>
      </c>
      <c r="D2372" t="s">
        <v>5581</v>
      </c>
      <c r="E2372" t="s">
        <v>5582</v>
      </c>
      <c r="F2372" t="s">
        <v>421</v>
      </c>
      <c r="G2372">
        <v>0</v>
      </c>
      <c r="H2372" s="16">
        <v>3.78553377315662E-5</v>
      </c>
      <c r="I2372" s="16">
        <v>8.6196715374317604E-5</v>
      </c>
      <c r="J2372" s="16">
        <v>4.2280336926374199E-5</v>
      </c>
      <c r="K2372">
        <v>0</v>
      </c>
      <c r="L2372">
        <v>0</v>
      </c>
      <c r="M2372">
        <v>0</v>
      </c>
      <c r="N2372">
        <v>0</v>
      </c>
      <c r="O2372">
        <v>0</v>
      </c>
      <c r="P2372">
        <v>0</v>
      </c>
      <c r="Q2372">
        <v>0</v>
      </c>
      <c r="R2372">
        <v>0</v>
      </c>
      <c r="S2372">
        <v>0</v>
      </c>
      <c r="T2372">
        <v>0</v>
      </c>
      <c r="U2372">
        <v>0</v>
      </c>
    </row>
    <row r="2373" spans="1:21" x14ac:dyDescent="0.2">
      <c r="A2373" t="s">
        <v>5578</v>
      </c>
      <c r="B2373" t="s">
        <v>5621</v>
      </c>
      <c r="C2373" t="s">
        <v>5622</v>
      </c>
      <c r="D2373" t="s">
        <v>5581</v>
      </c>
      <c r="E2373" t="s">
        <v>5582</v>
      </c>
      <c r="F2373" t="s">
        <v>421</v>
      </c>
      <c r="G2373">
        <v>1.9569972235578001E-3</v>
      </c>
      <c r="H2373">
        <v>2.9445192265709901</v>
      </c>
      <c r="I2373">
        <v>4.67924646590515</v>
      </c>
      <c r="J2373">
        <v>3.1100555520634101</v>
      </c>
      <c r="K2373">
        <v>8.6555353767349505E-4</v>
      </c>
      <c r="L2373">
        <v>1.3078836890838201E-3</v>
      </c>
      <c r="M2373">
        <v>1.35976050828998E-3</v>
      </c>
      <c r="N2373">
        <v>1.85833108216638E-3</v>
      </c>
      <c r="O2373">
        <v>1.72572174476681E-3</v>
      </c>
      <c r="P2373">
        <v>6.5239227467226205E-4</v>
      </c>
      <c r="Q2373">
        <v>1.5272961142161301E-3</v>
      </c>
      <c r="R2373">
        <v>5.7256581786047903E-4</v>
      </c>
      <c r="S2373">
        <v>1.1136819976868199E-3</v>
      </c>
      <c r="T2373">
        <v>7.01455268177383E-4</v>
      </c>
      <c r="U2373">
        <v>8.32226773688201E-4</v>
      </c>
    </row>
    <row r="2374" spans="1:21" x14ac:dyDescent="0.2">
      <c r="A2374" t="s">
        <v>5578</v>
      </c>
      <c r="B2374" t="s">
        <v>5623</v>
      </c>
      <c r="C2374" t="s">
        <v>5624</v>
      </c>
      <c r="D2374" t="s">
        <v>5581</v>
      </c>
      <c r="E2374" t="s">
        <v>5582</v>
      </c>
      <c r="F2374" t="s">
        <v>421</v>
      </c>
      <c r="G2374">
        <v>0</v>
      </c>
      <c r="H2374" s="16">
        <v>3.7453640632151401E-5</v>
      </c>
      <c r="I2374" s="16">
        <v>8.6693599650238405E-5</v>
      </c>
      <c r="J2374" s="16">
        <v>4.1554446288856899E-5</v>
      </c>
      <c r="K2374">
        <v>0</v>
      </c>
      <c r="L2374">
        <v>0</v>
      </c>
      <c r="M2374">
        <v>0</v>
      </c>
      <c r="N2374">
        <v>0</v>
      </c>
      <c r="O2374">
        <v>0</v>
      </c>
      <c r="P2374">
        <v>0</v>
      </c>
      <c r="Q2374">
        <v>0</v>
      </c>
      <c r="R2374">
        <v>0</v>
      </c>
      <c r="S2374">
        <v>0</v>
      </c>
      <c r="T2374">
        <v>0</v>
      </c>
      <c r="U2374">
        <v>0</v>
      </c>
    </row>
    <row r="2375" spans="1:21" x14ac:dyDescent="0.2">
      <c r="A2375" t="s">
        <v>5578</v>
      </c>
      <c r="B2375" t="s">
        <v>5625</v>
      </c>
      <c r="C2375" t="s">
        <v>5626</v>
      </c>
      <c r="D2375" t="s">
        <v>5581</v>
      </c>
      <c r="E2375" t="s">
        <v>5582</v>
      </c>
      <c r="F2375" t="s">
        <v>421</v>
      </c>
      <c r="G2375">
        <v>1.9570652104482201E-3</v>
      </c>
      <c r="H2375">
        <v>2.94412781423972</v>
      </c>
      <c r="I2375">
        <v>4.6708200440348699</v>
      </c>
      <c r="J2375">
        <v>3.1079900719451401</v>
      </c>
      <c r="K2375">
        <v>8.65557566918736E-4</v>
      </c>
      <c r="L2375">
        <v>1.30785787183046E-3</v>
      </c>
      <c r="M2375">
        <v>1.35975610019938E-3</v>
      </c>
      <c r="N2375">
        <v>1.8583748353254001E-3</v>
      </c>
      <c r="O2375">
        <v>1.72573675193913E-3</v>
      </c>
      <c r="P2375">
        <v>6.5243416055171301E-4</v>
      </c>
      <c r="Q2375">
        <v>1.52729070297363E-3</v>
      </c>
      <c r="R2375">
        <v>5.7249006801769796E-4</v>
      </c>
      <c r="S2375">
        <v>1.11369145171081E-3</v>
      </c>
      <c r="T2375">
        <v>7.0141462510977799E-4</v>
      </c>
      <c r="U2375">
        <v>8.3227252601021E-4</v>
      </c>
    </row>
    <row r="2376" spans="1:21" x14ac:dyDescent="0.2">
      <c r="A2376" t="s">
        <v>5578</v>
      </c>
      <c r="B2376" t="s">
        <v>5627</v>
      </c>
      <c r="C2376" t="s">
        <v>5628</v>
      </c>
      <c r="D2376" t="s">
        <v>5581</v>
      </c>
      <c r="E2376" t="s">
        <v>5582</v>
      </c>
      <c r="F2376" t="s">
        <v>421</v>
      </c>
      <c r="G2376">
        <v>0</v>
      </c>
      <c r="H2376" s="16">
        <v>2.4040992496725301E-5</v>
      </c>
      <c r="I2376" s="16">
        <v>5.32187137988458E-5</v>
      </c>
      <c r="J2376" s="16">
        <v>2.5705913712907201E-5</v>
      </c>
      <c r="K2376">
        <v>0</v>
      </c>
      <c r="L2376">
        <v>0</v>
      </c>
      <c r="M2376">
        <v>0</v>
      </c>
      <c r="N2376">
        <v>0</v>
      </c>
      <c r="O2376">
        <v>0</v>
      </c>
      <c r="P2376">
        <v>0</v>
      </c>
      <c r="Q2376">
        <v>0</v>
      </c>
      <c r="R2376">
        <v>0</v>
      </c>
      <c r="S2376">
        <v>0</v>
      </c>
      <c r="T2376">
        <v>0</v>
      </c>
      <c r="U2376">
        <v>0</v>
      </c>
    </row>
    <row r="2377" spans="1:21" x14ac:dyDescent="0.2">
      <c r="A2377" t="s">
        <v>5578</v>
      </c>
      <c r="B2377" t="s">
        <v>5629</v>
      </c>
      <c r="C2377" t="s">
        <v>5630</v>
      </c>
      <c r="D2377" t="s">
        <v>5581</v>
      </c>
      <c r="E2377" t="s">
        <v>5582</v>
      </c>
      <c r="F2377" t="s">
        <v>421</v>
      </c>
      <c r="G2377">
        <v>0</v>
      </c>
      <c r="H2377" s="16">
        <v>1.2945992497217801E-5</v>
      </c>
      <c r="I2377" s="16">
        <v>3.8856695828032301E-5</v>
      </c>
      <c r="J2377" s="16">
        <v>1.1600519169651499E-5</v>
      </c>
      <c r="K2377">
        <v>0</v>
      </c>
      <c r="L2377">
        <v>0</v>
      </c>
      <c r="M2377">
        <v>0</v>
      </c>
      <c r="N2377">
        <v>0</v>
      </c>
      <c r="O2377">
        <v>0</v>
      </c>
      <c r="P2377">
        <v>0</v>
      </c>
      <c r="Q2377">
        <v>0</v>
      </c>
      <c r="R2377">
        <v>0</v>
      </c>
      <c r="S2377">
        <v>0</v>
      </c>
      <c r="T2377">
        <v>0</v>
      </c>
      <c r="U2377">
        <v>0</v>
      </c>
    </row>
    <row r="2378" spans="1:21" x14ac:dyDescent="0.2">
      <c r="A2378" t="s">
        <v>5578</v>
      </c>
      <c r="B2378" t="s">
        <v>5631</v>
      </c>
      <c r="C2378" t="s">
        <v>5632</v>
      </c>
      <c r="D2378" t="s">
        <v>5581</v>
      </c>
      <c r="E2378" t="s">
        <v>5582</v>
      </c>
      <c r="F2378" t="s">
        <v>421</v>
      </c>
      <c r="G2378">
        <v>0</v>
      </c>
      <c r="H2378" s="16">
        <v>2.4040933500229699E-5</v>
      </c>
      <c r="I2378" s="16">
        <v>5.3244123596051302E-5</v>
      </c>
      <c r="J2378" s="16">
        <v>2.5675845159891E-5</v>
      </c>
      <c r="K2378">
        <v>0</v>
      </c>
      <c r="L2378">
        <v>0</v>
      </c>
      <c r="M2378">
        <v>0</v>
      </c>
      <c r="N2378">
        <v>0</v>
      </c>
      <c r="O2378">
        <v>0</v>
      </c>
      <c r="P2378">
        <v>0</v>
      </c>
      <c r="Q2378">
        <v>0</v>
      </c>
      <c r="R2378">
        <v>0</v>
      </c>
      <c r="S2378">
        <v>0</v>
      </c>
      <c r="T2378">
        <v>0</v>
      </c>
      <c r="U2378">
        <v>0</v>
      </c>
    </row>
    <row r="2379" spans="1:21" x14ac:dyDescent="0.2">
      <c r="A2379" t="s">
        <v>5578</v>
      </c>
      <c r="B2379" t="s">
        <v>5633</v>
      </c>
      <c r="C2379" t="s">
        <v>5634</v>
      </c>
      <c r="D2379" t="s">
        <v>5581</v>
      </c>
      <c r="E2379" t="s">
        <v>5582</v>
      </c>
      <c r="F2379" t="s">
        <v>421</v>
      </c>
      <c r="G2379">
        <v>1.9570686934010199E-3</v>
      </c>
      <c r="H2379">
        <v>2.9449733293051001</v>
      </c>
      <c r="I2379">
        <v>4.6718364020793999</v>
      </c>
      <c r="J2379">
        <v>3.1082584504129902</v>
      </c>
      <c r="K2379">
        <v>8.65557770093156E-4</v>
      </c>
      <c r="L2379">
        <v>1.30785150371128E-3</v>
      </c>
      <c r="M2379">
        <v>1.35978099129542E-3</v>
      </c>
      <c r="N2379">
        <v>1.8583804031938201E-3</v>
      </c>
      <c r="O2379">
        <v>1.7257327839412401E-3</v>
      </c>
      <c r="P2379">
        <v>6.5244171409507899E-4</v>
      </c>
      <c r="Q2379">
        <v>1.5273509375133001E-3</v>
      </c>
      <c r="R2379">
        <v>5.7250462627335603E-4</v>
      </c>
      <c r="S2379">
        <v>1.1136812577662799E-3</v>
      </c>
      <c r="T2379">
        <v>7.01415426132428E-4</v>
      </c>
      <c r="U2379">
        <v>8.3227318088810898E-4</v>
      </c>
    </row>
    <row r="2380" spans="1:21" x14ac:dyDescent="0.2">
      <c r="A2380" t="s">
        <v>5578</v>
      </c>
      <c r="B2380" t="s">
        <v>5635</v>
      </c>
      <c r="C2380" t="s">
        <v>5636</v>
      </c>
      <c r="D2380" t="s">
        <v>5581</v>
      </c>
      <c r="E2380" t="s">
        <v>5582</v>
      </c>
      <c r="F2380" t="s">
        <v>421</v>
      </c>
      <c r="G2380">
        <v>0</v>
      </c>
      <c r="H2380" s="16">
        <v>3.2856178853549001E-5</v>
      </c>
      <c r="I2380" s="16">
        <v>7.4019482288149302E-5</v>
      </c>
      <c r="J2380" s="16">
        <v>3.4917077796849202E-5</v>
      </c>
      <c r="K2380">
        <v>0</v>
      </c>
      <c r="L2380">
        <v>0</v>
      </c>
      <c r="M2380">
        <v>0</v>
      </c>
      <c r="N2380">
        <v>0</v>
      </c>
      <c r="O2380">
        <v>0</v>
      </c>
      <c r="P2380">
        <v>0</v>
      </c>
      <c r="Q2380">
        <v>0</v>
      </c>
      <c r="R2380">
        <v>0</v>
      </c>
      <c r="S2380">
        <v>0</v>
      </c>
      <c r="T2380">
        <v>0</v>
      </c>
      <c r="U2380">
        <v>0</v>
      </c>
    </row>
    <row r="2381" spans="1:21" x14ac:dyDescent="0.2">
      <c r="A2381" t="s">
        <v>5578</v>
      </c>
      <c r="B2381" t="s">
        <v>5637</v>
      </c>
      <c r="C2381" t="s">
        <v>5638</v>
      </c>
      <c r="D2381" t="s">
        <v>5581</v>
      </c>
      <c r="E2381" t="s">
        <v>5582</v>
      </c>
      <c r="F2381" t="s">
        <v>421</v>
      </c>
      <c r="G2381">
        <v>0</v>
      </c>
      <c r="H2381" s="16">
        <v>2.40409291838226E-5</v>
      </c>
      <c r="I2381" s="16">
        <v>5.3251004420426301E-5</v>
      </c>
      <c r="J2381" s="16">
        <v>2.5663286446977599E-5</v>
      </c>
      <c r="K2381">
        <v>0</v>
      </c>
      <c r="L2381">
        <v>0</v>
      </c>
      <c r="M2381">
        <v>0</v>
      </c>
      <c r="N2381">
        <v>0</v>
      </c>
      <c r="O2381">
        <v>0</v>
      </c>
      <c r="P2381">
        <v>0</v>
      </c>
      <c r="Q2381">
        <v>0</v>
      </c>
      <c r="R2381">
        <v>0</v>
      </c>
      <c r="S2381">
        <v>0</v>
      </c>
      <c r="T2381">
        <v>0</v>
      </c>
      <c r="U2381">
        <v>0</v>
      </c>
    </row>
    <row r="2382" spans="1:21" x14ac:dyDescent="0.2">
      <c r="A2382" t="s">
        <v>5578</v>
      </c>
      <c r="B2382" t="s">
        <v>5639</v>
      </c>
      <c r="C2382" t="s">
        <v>5640</v>
      </c>
      <c r="D2382" t="s">
        <v>5581</v>
      </c>
      <c r="E2382" t="s">
        <v>5582</v>
      </c>
      <c r="F2382" t="s">
        <v>421</v>
      </c>
      <c r="G2382">
        <v>1.9570291963433898E-3</v>
      </c>
      <c r="H2382">
        <v>2.9452028135010502</v>
      </c>
      <c r="I2382">
        <v>4.6728316588603498</v>
      </c>
      <c r="J2382">
        <v>3.1069185060887898</v>
      </c>
      <c r="K2382">
        <v>8.6555610100527399E-4</v>
      </c>
      <c r="L2382">
        <v>1.30785705675122E-3</v>
      </c>
      <c r="M2382">
        <v>1.3597821308955801E-3</v>
      </c>
      <c r="N2382">
        <v>1.85846991006155E-3</v>
      </c>
      <c r="O2382">
        <v>1.7256970849116901E-3</v>
      </c>
      <c r="P2382">
        <v>6.5243030239208496E-4</v>
      </c>
      <c r="Q2382">
        <v>1.5272925932979201E-3</v>
      </c>
      <c r="R2382">
        <v>5.7252381495986502E-4</v>
      </c>
      <c r="S2382">
        <v>1.1135441013715101E-3</v>
      </c>
      <c r="T2382">
        <v>7.0143943060180897E-4</v>
      </c>
      <c r="U2382">
        <v>8.3225210061349097E-4</v>
      </c>
    </row>
    <row r="2383" spans="1:21" x14ac:dyDescent="0.2">
      <c r="A2383" t="s">
        <v>5578</v>
      </c>
      <c r="B2383" t="s">
        <v>5641</v>
      </c>
      <c r="C2383" t="s">
        <v>5642</v>
      </c>
      <c r="D2383" t="s">
        <v>5581</v>
      </c>
      <c r="E2383" t="s">
        <v>5582</v>
      </c>
      <c r="F2383" t="s">
        <v>421</v>
      </c>
      <c r="G2383">
        <v>0</v>
      </c>
      <c r="H2383" s="16">
        <v>3.7850340484466703E-5</v>
      </c>
      <c r="I2383">
        <v>0</v>
      </c>
      <c r="J2383">
        <v>0</v>
      </c>
      <c r="K2383">
        <v>0</v>
      </c>
      <c r="L2383">
        <v>0</v>
      </c>
      <c r="M2383">
        <v>0</v>
      </c>
      <c r="N2383">
        <v>0</v>
      </c>
      <c r="O2383">
        <v>0</v>
      </c>
      <c r="P2383">
        <v>0</v>
      </c>
      <c r="Q2383">
        <v>0</v>
      </c>
      <c r="R2383">
        <v>0</v>
      </c>
      <c r="S2383">
        <v>0</v>
      </c>
      <c r="T2383">
        <v>0</v>
      </c>
      <c r="U2383">
        <v>0</v>
      </c>
    </row>
    <row r="2384" spans="1:21" x14ac:dyDescent="0.2">
      <c r="A2384" t="s">
        <v>5578</v>
      </c>
      <c r="B2384" t="s">
        <v>5643</v>
      </c>
      <c r="C2384" t="s">
        <v>5644</v>
      </c>
      <c r="D2384" t="s">
        <v>5581</v>
      </c>
      <c r="E2384" t="s">
        <v>5582</v>
      </c>
      <c r="F2384" t="s">
        <v>421</v>
      </c>
      <c r="G2384">
        <v>0</v>
      </c>
      <c r="H2384" s="16">
        <v>3.7457296513189203E-5</v>
      </c>
      <c r="I2384" s="16">
        <v>8.6708820060200001E-5</v>
      </c>
      <c r="J2384" s="16">
        <v>4.1064392957658199E-5</v>
      </c>
      <c r="K2384">
        <v>0</v>
      </c>
      <c r="L2384">
        <v>0</v>
      </c>
      <c r="M2384">
        <v>0</v>
      </c>
      <c r="N2384">
        <v>0</v>
      </c>
      <c r="O2384">
        <v>0</v>
      </c>
      <c r="P2384">
        <v>0</v>
      </c>
      <c r="Q2384">
        <v>0</v>
      </c>
      <c r="R2384">
        <v>0</v>
      </c>
      <c r="S2384">
        <v>0</v>
      </c>
      <c r="T2384">
        <v>0</v>
      </c>
      <c r="U2384">
        <v>0</v>
      </c>
    </row>
    <row r="2385" spans="1:21" x14ac:dyDescent="0.2">
      <c r="A2385" t="s">
        <v>5578</v>
      </c>
      <c r="B2385" t="s">
        <v>5645</v>
      </c>
      <c r="C2385" t="s">
        <v>5646</v>
      </c>
      <c r="D2385" t="s">
        <v>5581</v>
      </c>
      <c r="E2385" t="s">
        <v>5582</v>
      </c>
      <c r="F2385" t="s">
        <v>421</v>
      </c>
      <c r="G2385">
        <v>0</v>
      </c>
      <c r="H2385" s="16">
        <v>3.7854757872189803E-5</v>
      </c>
      <c r="I2385" s="16">
        <v>8.6221549808518605E-5</v>
      </c>
      <c r="J2385" s="16">
        <v>4.2237336760232502E-5</v>
      </c>
      <c r="K2385">
        <v>0</v>
      </c>
      <c r="L2385">
        <v>0</v>
      </c>
      <c r="M2385">
        <v>0</v>
      </c>
      <c r="N2385">
        <v>0</v>
      </c>
      <c r="O2385">
        <v>0</v>
      </c>
      <c r="P2385">
        <v>0</v>
      </c>
      <c r="Q2385">
        <v>0</v>
      </c>
      <c r="R2385">
        <v>0</v>
      </c>
      <c r="S2385">
        <v>0</v>
      </c>
      <c r="T2385">
        <v>0</v>
      </c>
      <c r="U2385">
        <v>0</v>
      </c>
    </row>
    <row r="2386" spans="1:21" x14ac:dyDescent="0.2">
      <c r="A2386" t="s">
        <v>5578</v>
      </c>
      <c r="B2386" t="s">
        <v>5647</v>
      </c>
      <c r="C2386" t="s">
        <v>5648</v>
      </c>
      <c r="D2386" t="s">
        <v>5581</v>
      </c>
      <c r="E2386" t="s">
        <v>5582</v>
      </c>
      <c r="F2386" t="s">
        <v>421</v>
      </c>
      <c r="G2386">
        <v>0</v>
      </c>
      <c r="H2386">
        <v>0</v>
      </c>
      <c r="I2386" s="16">
        <v>8.6269014400353397E-5</v>
      </c>
      <c r="J2386" s="16">
        <v>4.24316863740761E-5</v>
      </c>
      <c r="K2386">
        <v>0</v>
      </c>
      <c r="L2386">
        <v>0</v>
      </c>
      <c r="M2386">
        <v>0</v>
      </c>
      <c r="N2386">
        <v>0</v>
      </c>
      <c r="O2386">
        <v>0</v>
      </c>
      <c r="P2386">
        <v>0</v>
      </c>
      <c r="Q2386">
        <v>0</v>
      </c>
      <c r="R2386">
        <v>0</v>
      </c>
      <c r="S2386">
        <v>0</v>
      </c>
      <c r="T2386">
        <v>0</v>
      </c>
      <c r="U2386">
        <v>0</v>
      </c>
    </row>
    <row r="2387" spans="1:21" x14ac:dyDescent="0.2">
      <c r="A2387" t="s">
        <v>5578</v>
      </c>
      <c r="B2387" t="s">
        <v>5649</v>
      </c>
      <c r="C2387" t="s">
        <v>5650</v>
      </c>
      <c r="D2387" t="s">
        <v>5581</v>
      </c>
      <c r="E2387" t="s">
        <v>5582</v>
      </c>
      <c r="F2387" t="s">
        <v>421</v>
      </c>
      <c r="G2387">
        <v>0</v>
      </c>
      <c r="H2387" s="16">
        <v>3.7456858510931801E-5</v>
      </c>
      <c r="I2387" s="16">
        <v>8.6747992372079397E-5</v>
      </c>
      <c r="J2387" s="16">
        <v>4.0995396612784298E-5</v>
      </c>
      <c r="K2387">
        <v>0</v>
      </c>
      <c r="L2387">
        <v>0</v>
      </c>
      <c r="M2387">
        <v>0</v>
      </c>
      <c r="N2387">
        <v>0</v>
      </c>
      <c r="O2387">
        <v>0</v>
      </c>
      <c r="P2387">
        <v>0</v>
      </c>
      <c r="Q2387">
        <v>0</v>
      </c>
      <c r="R2387">
        <v>0</v>
      </c>
      <c r="S2387">
        <v>0</v>
      </c>
      <c r="T2387">
        <v>0</v>
      </c>
      <c r="U2387">
        <v>0</v>
      </c>
    </row>
    <row r="2388" spans="1:21" x14ac:dyDescent="0.2">
      <c r="A2388" t="s">
        <v>5578</v>
      </c>
      <c r="B2388" t="s">
        <v>5651</v>
      </c>
      <c r="C2388" t="s">
        <v>5652</v>
      </c>
      <c r="D2388" t="s">
        <v>5581</v>
      </c>
      <c r="E2388" t="s">
        <v>5582</v>
      </c>
      <c r="F2388" t="s">
        <v>421</v>
      </c>
      <c r="G2388">
        <v>0</v>
      </c>
      <c r="H2388" s="16">
        <v>3.74571614649614E-5</v>
      </c>
      <c r="I2388" s="16">
        <v>8.6720400018832196E-5</v>
      </c>
      <c r="J2388" s="16">
        <v>4.10571036033156E-5</v>
      </c>
      <c r="K2388">
        <v>0</v>
      </c>
      <c r="L2388">
        <v>0</v>
      </c>
      <c r="M2388">
        <v>0</v>
      </c>
      <c r="N2388">
        <v>0</v>
      </c>
      <c r="O2388">
        <v>0</v>
      </c>
      <c r="P2388">
        <v>0</v>
      </c>
      <c r="Q2388">
        <v>0</v>
      </c>
      <c r="R2388">
        <v>0</v>
      </c>
      <c r="S2388">
        <v>0</v>
      </c>
      <c r="T2388">
        <v>0</v>
      </c>
      <c r="U2388">
        <v>0</v>
      </c>
    </row>
    <row r="2389" spans="1:21" x14ac:dyDescent="0.2">
      <c r="A2389" t="s">
        <v>5578</v>
      </c>
      <c r="B2389" t="s">
        <v>5653</v>
      </c>
      <c r="C2389" t="s">
        <v>5654</v>
      </c>
      <c r="D2389" t="s">
        <v>5581</v>
      </c>
      <c r="E2389" t="s">
        <v>5582</v>
      </c>
      <c r="F2389" t="s">
        <v>421</v>
      </c>
      <c r="G2389">
        <v>0</v>
      </c>
      <c r="H2389" s="16">
        <v>2.6287094753132201E-5</v>
      </c>
      <c r="I2389" s="16">
        <v>6.1201898868995104E-5</v>
      </c>
      <c r="J2389" s="16">
        <v>2.8292126254946201E-5</v>
      </c>
      <c r="K2389">
        <v>0</v>
      </c>
      <c r="L2389">
        <v>0</v>
      </c>
      <c r="M2389">
        <v>0</v>
      </c>
      <c r="N2389">
        <v>0</v>
      </c>
      <c r="O2389">
        <v>0</v>
      </c>
      <c r="P2389">
        <v>0</v>
      </c>
      <c r="Q2389">
        <v>0</v>
      </c>
      <c r="R2389">
        <v>0</v>
      </c>
      <c r="S2389">
        <v>0</v>
      </c>
      <c r="T2389">
        <v>0</v>
      </c>
      <c r="U2389">
        <v>0</v>
      </c>
    </row>
    <row r="2390" spans="1:21" x14ac:dyDescent="0.2">
      <c r="A2390" t="s">
        <v>5578</v>
      </c>
      <c r="B2390" t="s">
        <v>5655</v>
      </c>
      <c r="C2390" t="s">
        <v>5656</v>
      </c>
      <c r="D2390" t="s">
        <v>5581</v>
      </c>
      <c r="E2390" t="s">
        <v>5582</v>
      </c>
      <c r="F2390" t="s">
        <v>421</v>
      </c>
      <c r="G2390">
        <v>0</v>
      </c>
      <c r="H2390" s="16">
        <v>3.7456749802694998E-5</v>
      </c>
      <c r="I2390" s="16">
        <v>8.6755660059961405E-5</v>
      </c>
      <c r="J2390" s="16">
        <v>4.09717588385126E-5</v>
      </c>
      <c r="K2390">
        <v>0</v>
      </c>
      <c r="L2390">
        <v>0</v>
      </c>
      <c r="M2390">
        <v>0</v>
      </c>
      <c r="N2390">
        <v>0</v>
      </c>
      <c r="O2390">
        <v>0</v>
      </c>
      <c r="P2390">
        <v>0</v>
      </c>
      <c r="Q2390">
        <v>0</v>
      </c>
      <c r="R2390">
        <v>0</v>
      </c>
      <c r="S2390">
        <v>0</v>
      </c>
      <c r="T2390">
        <v>0</v>
      </c>
      <c r="U2390">
        <v>0</v>
      </c>
    </row>
    <row r="2391" spans="1:21" x14ac:dyDescent="0.2">
      <c r="A2391" t="s">
        <v>5578</v>
      </c>
      <c r="B2391" t="s">
        <v>5657</v>
      </c>
      <c r="C2391" t="s">
        <v>5658</v>
      </c>
      <c r="D2391" t="s">
        <v>5581</v>
      </c>
      <c r="E2391" t="s">
        <v>5582</v>
      </c>
      <c r="F2391" t="s">
        <v>421</v>
      </c>
      <c r="G2391">
        <v>0</v>
      </c>
      <c r="H2391" s="16">
        <v>2.4691746766066801E-5</v>
      </c>
      <c r="I2391" s="16">
        <v>5.8563233434965099E-5</v>
      </c>
      <c r="J2391" s="16">
        <v>2.60970167723896E-5</v>
      </c>
      <c r="K2391">
        <v>0</v>
      </c>
      <c r="L2391">
        <v>0</v>
      </c>
      <c r="M2391">
        <v>0</v>
      </c>
      <c r="N2391">
        <v>0</v>
      </c>
      <c r="O2391">
        <v>0</v>
      </c>
      <c r="P2391">
        <v>0</v>
      </c>
      <c r="Q2391">
        <v>0</v>
      </c>
      <c r="R2391">
        <v>0</v>
      </c>
      <c r="S2391">
        <v>0</v>
      </c>
      <c r="T2391">
        <v>0</v>
      </c>
      <c r="U2391">
        <v>0</v>
      </c>
    </row>
    <row r="2392" spans="1:21" x14ac:dyDescent="0.2">
      <c r="A2392" t="s">
        <v>5578</v>
      </c>
      <c r="B2392" t="s">
        <v>5659</v>
      </c>
      <c r="C2392" t="s">
        <v>5660</v>
      </c>
      <c r="D2392" t="s">
        <v>5581</v>
      </c>
      <c r="E2392" t="s">
        <v>5582</v>
      </c>
      <c r="F2392" t="s">
        <v>421</v>
      </c>
      <c r="G2392">
        <v>0</v>
      </c>
      <c r="H2392" s="16">
        <v>6.3978624891127006E-5</v>
      </c>
      <c r="I2392">
        <v>1.6070874348014401E-4</v>
      </c>
      <c r="J2392" s="16">
        <v>6.9902485804628997E-5</v>
      </c>
      <c r="K2392">
        <v>0</v>
      </c>
      <c r="L2392">
        <v>0</v>
      </c>
      <c r="M2392">
        <v>0</v>
      </c>
      <c r="N2392">
        <v>0</v>
      </c>
      <c r="O2392">
        <v>0</v>
      </c>
      <c r="P2392">
        <v>0</v>
      </c>
      <c r="Q2392">
        <v>0</v>
      </c>
      <c r="R2392">
        <v>0</v>
      </c>
      <c r="S2392">
        <v>0</v>
      </c>
      <c r="T2392">
        <v>0</v>
      </c>
      <c r="U2392">
        <v>0</v>
      </c>
    </row>
    <row r="2393" spans="1:21" x14ac:dyDescent="0.2">
      <c r="A2393" t="s">
        <v>5578</v>
      </c>
      <c r="B2393" t="s">
        <v>5661</v>
      </c>
      <c r="C2393" t="s">
        <v>5662</v>
      </c>
      <c r="D2393" t="s">
        <v>5581</v>
      </c>
      <c r="E2393" t="s">
        <v>5582</v>
      </c>
      <c r="F2393" t="s">
        <v>421</v>
      </c>
      <c r="G2393">
        <v>0</v>
      </c>
      <c r="H2393" s="16">
        <v>2.40410338726355E-5</v>
      </c>
      <c r="I2393" s="16">
        <v>5.3207274834059503E-5</v>
      </c>
      <c r="J2393" s="16">
        <v>2.5712105310631299E-5</v>
      </c>
      <c r="K2393">
        <v>0</v>
      </c>
      <c r="L2393">
        <v>0</v>
      </c>
      <c r="M2393">
        <v>0</v>
      </c>
      <c r="N2393">
        <v>0</v>
      </c>
      <c r="O2393">
        <v>0</v>
      </c>
      <c r="P2393">
        <v>0</v>
      </c>
      <c r="Q2393">
        <v>0</v>
      </c>
      <c r="R2393">
        <v>0</v>
      </c>
      <c r="S2393">
        <v>0</v>
      </c>
      <c r="T2393">
        <v>0</v>
      </c>
      <c r="U2393">
        <v>0</v>
      </c>
    </row>
    <row r="2394" spans="1:21" x14ac:dyDescent="0.2">
      <c r="A2394" t="s">
        <v>5578</v>
      </c>
      <c r="B2394" t="s">
        <v>5663</v>
      </c>
      <c r="C2394" t="s">
        <v>5664</v>
      </c>
      <c r="D2394" t="s">
        <v>5581</v>
      </c>
      <c r="E2394" t="s">
        <v>5582</v>
      </c>
      <c r="F2394" t="s">
        <v>421</v>
      </c>
      <c r="G2394">
        <v>0</v>
      </c>
      <c r="H2394" s="16">
        <v>3.7854115604132502E-5</v>
      </c>
      <c r="I2394" s="16">
        <v>8.6245774465524397E-5</v>
      </c>
      <c r="J2394" s="16">
        <v>4.22128358056302E-5</v>
      </c>
      <c r="K2394">
        <v>0</v>
      </c>
      <c r="L2394">
        <v>0</v>
      </c>
      <c r="M2394">
        <v>0</v>
      </c>
      <c r="N2394">
        <v>0</v>
      </c>
      <c r="O2394">
        <v>0</v>
      </c>
      <c r="P2394">
        <v>0</v>
      </c>
      <c r="Q2394">
        <v>0</v>
      </c>
      <c r="R2394">
        <v>0</v>
      </c>
      <c r="S2394">
        <v>0</v>
      </c>
      <c r="T2394">
        <v>0</v>
      </c>
      <c r="U2394">
        <v>0</v>
      </c>
    </row>
    <row r="2395" spans="1:21" x14ac:dyDescent="0.2">
      <c r="A2395" t="s">
        <v>5578</v>
      </c>
      <c r="B2395" t="s">
        <v>5665</v>
      </c>
      <c r="C2395" t="s">
        <v>5666</v>
      </c>
      <c r="D2395" t="s">
        <v>5581</v>
      </c>
      <c r="E2395" t="s">
        <v>5582</v>
      </c>
      <c r="F2395" t="s">
        <v>421</v>
      </c>
      <c r="G2395">
        <v>0</v>
      </c>
      <c r="H2395" s="16">
        <v>3.7854371626948101E-5</v>
      </c>
      <c r="I2395" s="16">
        <v>8.6237123010112494E-5</v>
      </c>
      <c r="J2395" s="16">
        <v>4.21553399641663E-5</v>
      </c>
      <c r="K2395">
        <v>0</v>
      </c>
      <c r="L2395">
        <v>0</v>
      </c>
      <c r="M2395">
        <v>0</v>
      </c>
      <c r="N2395">
        <v>0</v>
      </c>
      <c r="O2395">
        <v>0</v>
      </c>
      <c r="P2395">
        <v>0</v>
      </c>
      <c r="Q2395">
        <v>0</v>
      </c>
      <c r="R2395">
        <v>0</v>
      </c>
      <c r="S2395">
        <v>0</v>
      </c>
      <c r="T2395">
        <v>0</v>
      </c>
      <c r="U2395">
        <v>0</v>
      </c>
    </row>
    <row r="2396" spans="1:21" x14ac:dyDescent="0.2">
      <c r="A2396" t="s">
        <v>5578</v>
      </c>
      <c r="B2396" t="s">
        <v>5667</v>
      </c>
      <c r="C2396" t="s">
        <v>5668</v>
      </c>
      <c r="D2396" t="s">
        <v>5581</v>
      </c>
      <c r="E2396" t="s">
        <v>5582</v>
      </c>
      <c r="F2396" t="s">
        <v>421</v>
      </c>
      <c r="G2396">
        <v>0</v>
      </c>
      <c r="H2396" s="16">
        <v>3.7854812376185101E-5</v>
      </c>
      <c r="I2396" s="16">
        <v>8.6221400090975202E-5</v>
      </c>
      <c r="J2396" s="16">
        <v>4.2230945883758099E-5</v>
      </c>
      <c r="K2396">
        <v>0</v>
      </c>
      <c r="L2396">
        <v>0</v>
      </c>
      <c r="M2396">
        <v>0</v>
      </c>
      <c r="N2396">
        <v>0</v>
      </c>
      <c r="O2396">
        <v>0</v>
      </c>
      <c r="P2396">
        <v>0</v>
      </c>
      <c r="Q2396">
        <v>0</v>
      </c>
      <c r="R2396">
        <v>0</v>
      </c>
      <c r="S2396">
        <v>0</v>
      </c>
      <c r="T2396">
        <v>0</v>
      </c>
      <c r="U2396">
        <v>0</v>
      </c>
    </row>
    <row r="2397" spans="1:21" x14ac:dyDescent="0.2">
      <c r="A2397" t="s">
        <v>5578</v>
      </c>
      <c r="B2397" t="s">
        <v>5669</v>
      </c>
      <c r="C2397" t="s">
        <v>5670</v>
      </c>
      <c r="D2397" t="s">
        <v>5581</v>
      </c>
      <c r="E2397" t="s">
        <v>5582</v>
      </c>
      <c r="F2397" t="s">
        <v>421</v>
      </c>
      <c r="G2397">
        <v>1.9570243651675701E-3</v>
      </c>
      <c r="H2397">
        <v>2.9460542755794199</v>
      </c>
      <c r="I2397">
        <v>4.6749390701720399</v>
      </c>
      <c r="J2397">
        <v>3.10722087202981</v>
      </c>
      <c r="K2397">
        <v>8.6555637652706004E-4</v>
      </c>
      <c r="L2397">
        <v>1.30788506880837E-3</v>
      </c>
      <c r="M2397">
        <v>1.35985118191576E-3</v>
      </c>
      <c r="N2397">
        <v>1.8583646695778601E-3</v>
      </c>
      <c r="O2397">
        <v>1.7257029064571699E-3</v>
      </c>
      <c r="P2397">
        <v>6.5244127410478002E-4</v>
      </c>
      <c r="Q2397">
        <v>1.5274219189517001E-3</v>
      </c>
      <c r="R2397">
        <v>5.7253371031578998E-4</v>
      </c>
      <c r="S2397">
        <v>1.1134080442858701E-3</v>
      </c>
      <c r="T2397">
        <v>7.0143703203530796E-4</v>
      </c>
      <c r="U2397">
        <v>8.3225619130023604E-4</v>
      </c>
    </row>
    <row r="2398" spans="1:21" x14ac:dyDescent="0.2">
      <c r="A2398" t="s">
        <v>5671</v>
      </c>
      <c r="B2398" t="s">
        <v>5672</v>
      </c>
      <c r="C2398" t="s">
        <v>5673</v>
      </c>
      <c r="D2398" t="s">
        <v>4882</v>
      </c>
      <c r="E2398" t="s">
        <v>4883</v>
      </c>
      <c r="F2398" t="s">
        <v>421</v>
      </c>
      <c r="G2398">
        <v>9.2680908268464495E-4</v>
      </c>
      <c r="H2398">
        <v>9.6213491073592408E-3</v>
      </c>
      <c r="I2398">
        <v>9.6368153550982598E-3</v>
      </c>
      <c r="J2398">
        <v>9.5552855842341994E-3</v>
      </c>
      <c r="K2398">
        <v>1.1735415034146001E-3</v>
      </c>
      <c r="L2398">
        <v>6.1638108133242903E-3</v>
      </c>
      <c r="M2398">
        <v>7.5238432024516601E-3</v>
      </c>
      <c r="N2398">
        <v>1.22129966668152E-3</v>
      </c>
      <c r="O2398">
        <v>7.5803858619059102E-4</v>
      </c>
      <c r="P2398">
        <v>6.2337642559345905E-4</v>
      </c>
      <c r="Q2398">
        <v>8.4895885644220603E-4</v>
      </c>
      <c r="R2398">
        <v>1.48000546668997E-3</v>
      </c>
      <c r="S2398">
        <v>4.3238772411561197E-3</v>
      </c>
      <c r="T2398">
        <v>4.8421666956045698E-4</v>
      </c>
      <c r="U2398">
        <v>5.18885543177729E-4</v>
      </c>
    </row>
    <row r="2399" spans="1:21" x14ac:dyDescent="0.2">
      <c r="A2399" t="s">
        <v>5671</v>
      </c>
      <c r="B2399" t="s">
        <v>5674</v>
      </c>
      <c r="C2399" t="s">
        <v>5675</v>
      </c>
      <c r="D2399" t="s">
        <v>5676</v>
      </c>
      <c r="E2399" t="s">
        <v>5677</v>
      </c>
      <c r="F2399" t="s">
        <v>421</v>
      </c>
      <c r="G2399">
        <v>9.2837442238971803E-3</v>
      </c>
      <c r="H2399">
        <v>9.5345984005130099E-3</v>
      </c>
      <c r="I2399">
        <v>9.51695616746219E-3</v>
      </c>
      <c r="J2399">
        <v>9.4739429020026193E-3</v>
      </c>
      <c r="K2399">
        <v>9.3705772734073295E-3</v>
      </c>
      <c r="L2399">
        <v>9.4085857521777703E-3</v>
      </c>
      <c r="M2399">
        <v>9.3046372899826396E-3</v>
      </c>
      <c r="N2399">
        <v>9.4259517858128108E-3</v>
      </c>
      <c r="O2399">
        <v>9.2740462798701004E-3</v>
      </c>
      <c r="P2399">
        <v>9.0140371551076705E-3</v>
      </c>
      <c r="Q2399">
        <v>9.2272429764227292E-3</v>
      </c>
      <c r="R2399">
        <v>8.3549971236760098E-3</v>
      </c>
      <c r="S2399">
        <v>9.1820398656802197E-3</v>
      </c>
      <c r="T2399">
        <v>5.5004179650787396E-3</v>
      </c>
      <c r="U2399">
        <v>6.7365849311112804E-3</v>
      </c>
    </row>
    <row r="2400" spans="1:21" x14ac:dyDescent="0.2">
      <c r="A2400" t="s">
        <v>5671</v>
      </c>
      <c r="B2400" t="s">
        <v>5678</v>
      </c>
      <c r="C2400" t="s">
        <v>5679</v>
      </c>
      <c r="D2400" t="s">
        <v>5680</v>
      </c>
      <c r="E2400" t="s">
        <v>5681</v>
      </c>
      <c r="F2400" t="s">
        <v>421</v>
      </c>
      <c r="G2400">
        <v>9.2837442238971803E-3</v>
      </c>
      <c r="H2400">
        <v>9.5345984005130099E-3</v>
      </c>
      <c r="I2400">
        <v>9.51695616746219E-3</v>
      </c>
      <c r="J2400">
        <v>9.4739429020026193E-3</v>
      </c>
      <c r="K2400">
        <v>9.3705772734073295E-3</v>
      </c>
      <c r="L2400">
        <v>9.4085857521777703E-3</v>
      </c>
      <c r="M2400">
        <v>9.3046372899826396E-3</v>
      </c>
      <c r="N2400">
        <v>9.4259517858128108E-3</v>
      </c>
      <c r="O2400">
        <v>9.2740462798701004E-3</v>
      </c>
      <c r="P2400">
        <v>9.0140371551076705E-3</v>
      </c>
      <c r="Q2400">
        <v>9.2272429764227292E-3</v>
      </c>
      <c r="R2400">
        <v>8.3549971236760098E-3</v>
      </c>
      <c r="S2400">
        <v>9.1820398656802197E-3</v>
      </c>
      <c r="T2400">
        <v>5.5004179650787396E-3</v>
      </c>
      <c r="U2400">
        <v>6.7365849311112804E-3</v>
      </c>
    </row>
    <row r="2401" spans="1:21" x14ac:dyDescent="0.2">
      <c r="A2401" t="s">
        <v>5671</v>
      </c>
      <c r="B2401" t="s">
        <v>5682</v>
      </c>
      <c r="C2401" t="s">
        <v>5683</v>
      </c>
      <c r="D2401" t="s">
        <v>5684</v>
      </c>
      <c r="E2401" t="s">
        <v>5685</v>
      </c>
      <c r="F2401" t="s">
        <v>421</v>
      </c>
      <c r="G2401">
        <v>9.2837442238971803E-3</v>
      </c>
      <c r="H2401">
        <v>9.5345984005130099E-3</v>
      </c>
      <c r="I2401">
        <v>9.51695616746219E-3</v>
      </c>
      <c r="J2401">
        <v>9.4739429020026193E-3</v>
      </c>
      <c r="K2401">
        <v>9.3705772734073295E-3</v>
      </c>
      <c r="L2401">
        <v>9.4085857521777703E-3</v>
      </c>
      <c r="M2401">
        <v>9.3046372899826396E-3</v>
      </c>
      <c r="N2401">
        <v>9.4259517858128108E-3</v>
      </c>
      <c r="O2401">
        <v>9.2740462798701004E-3</v>
      </c>
      <c r="P2401">
        <v>9.0140371551076705E-3</v>
      </c>
      <c r="Q2401">
        <v>9.2272429764227292E-3</v>
      </c>
      <c r="R2401">
        <v>8.3549971236760098E-3</v>
      </c>
      <c r="S2401">
        <v>9.1820398656802197E-3</v>
      </c>
      <c r="T2401">
        <v>5.5004179650787396E-3</v>
      </c>
      <c r="U2401">
        <v>6.7365849311112804E-3</v>
      </c>
    </row>
    <row r="2402" spans="1:21" x14ac:dyDescent="0.2">
      <c r="A2402" t="s">
        <v>5671</v>
      </c>
      <c r="B2402" t="s">
        <v>5686</v>
      </c>
      <c r="C2402" t="s">
        <v>5687</v>
      </c>
      <c r="D2402" t="s">
        <v>5688</v>
      </c>
    </row>
    <row r="2403" spans="1:21" x14ac:dyDescent="0.2">
      <c r="A2403" t="s">
        <v>5671</v>
      </c>
      <c r="B2403" t="s">
        <v>5689</v>
      </c>
      <c r="C2403" t="s">
        <v>5690</v>
      </c>
      <c r="D2403" t="s">
        <v>5684</v>
      </c>
      <c r="E2403" t="s">
        <v>5685</v>
      </c>
      <c r="F2403" t="s">
        <v>421</v>
      </c>
      <c r="G2403">
        <v>0</v>
      </c>
      <c r="H2403">
        <v>0</v>
      </c>
      <c r="I2403">
        <v>0</v>
      </c>
      <c r="J2403">
        <v>0</v>
      </c>
      <c r="K2403">
        <v>0</v>
      </c>
      <c r="L2403">
        <v>0</v>
      </c>
      <c r="M2403">
        <v>0</v>
      </c>
      <c r="N2403">
        <v>0</v>
      </c>
      <c r="O2403">
        <v>0</v>
      </c>
      <c r="P2403">
        <v>0</v>
      </c>
      <c r="Q2403">
        <v>0</v>
      </c>
      <c r="R2403">
        <v>0</v>
      </c>
      <c r="S2403">
        <v>0</v>
      </c>
      <c r="T2403">
        <v>0</v>
      </c>
      <c r="U2403">
        <v>0</v>
      </c>
    </row>
    <row r="2404" spans="1:21" x14ac:dyDescent="0.2">
      <c r="A2404" t="s">
        <v>5691</v>
      </c>
      <c r="B2404" t="s">
        <v>5692</v>
      </c>
      <c r="C2404" t="s">
        <v>5693</v>
      </c>
      <c r="D2404" t="s">
        <v>5573</v>
      </c>
      <c r="E2404" t="s">
        <v>5574</v>
      </c>
      <c r="F2404" t="s">
        <v>421</v>
      </c>
      <c r="G2404">
        <v>0</v>
      </c>
      <c r="H2404">
        <v>0</v>
      </c>
      <c r="I2404">
        <v>0</v>
      </c>
      <c r="J2404">
        <v>0</v>
      </c>
      <c r="K2404">
        <v>0</v>
      </c>
      <c r="L2404">
        <v>0</v>
      </c>
      <c r="M2404">
        <v>0</v>
      </c>
      <c r="N2404">
        <v>0</v>
      </c>
      <c r="O2404">
        <v>0</v>
      </c>
      <c r="P2404">
        <v>0</v>
      </c>
      <c r="Q2404">
        <v>0</v>
      </c>
      <c r="R2404">
        <v>0</v>
      </c>
      <c r="S2404">
        <v>0</v>
      </c>
      <c r="T2404">
        <v>0</v>
      </c>
      <c r="U2404">
        <v>0</v>
      </c>
    </row>
    <row r="2405" spans="1:21" x14ac:dyDescent="0.2">
      <c r="A2405" t="s">
        <v>5694</v>
      </c>
      <c r="B2405" t="s">
        <v>5695</v>
      </c>
      <c r="C2405" t="s">
        <v>5696</v>
      </c>
      <c r="D2405" t="s">
        <v>5697</v>
      </c>
      <c r="E2405" t="s">
        <v>5698</v>
      </c>
      <c r="F2405" t="s">
        <v>421</v>
      </c>
      <c r="G2405">
        <v>0</v>
      </c>
      <c r="H2405">
        <v>0</v>
      </c>
      <c r="I2405">
        <v>0</v>
      </c>
      <c r="J2405">
        <v>0</v>
      </c>
      <c r="K2405">
        <v>0</v>
      </c>
      <c r="L2405">
        <v>0</v>
      </c>
      <c r="M2405">
        <v>0</v>
      </c>
      <c r="N2405">
        <v>0</v>
      </c>
      <c r="O2405">
        <v>0</v>
      </c>
      <c r="P2405">
        <v>0</v>
      </c>
      <c r="Q2405">
        <v>0</v>
      </c>
      <c r="R2405">
        <v>0</v>
      </c>
      <c r="S2405">
        <v>0</v>
      </c>
      <c r="T2405">
        <v>0</v>
      </c>
      <c r="U2405">
        <v>0</v>
      </c>
    </row>
    <row r="2406" spans="1:21" x14ac:dyDescent="0.2">
      <c r="A2406" t="s">
        <v>5694</v>
      </c>
      <c r="B2406" t="s">
        <v>5699</v>
      </c>
      <c r="C2406" t="s">
        <v>5700</v>
      </c>
      <c r="D2406" t="s">
        <v>5697</v>
      </c>
      <c r="E2406" t="s">
        <v>5698</v>
      </c>
      <c r="F2406" t="s">
        <v>421</v>
      </c>
      <c r="G2406">
        <v>0</v>
      </c>
      <c r="H2406">
        <v>0</v>
      </c>
      <c r="I2406">
        <v>3.3976547138360198</v>
      </c>
      <c r="J2406">
        <v>0</v>
      </c>
      <c r="K2406">
        <v>4.6018858208724098E-4</v>
      </c>
      <c r="L2406">
        <v>0</v>
      </c>
      <c r="M2406">
        <v>0</v>
      </c>
      <c r="N2406">
        <v>0</v>
      </c>
      <c r="O2406">
        <v>0</v>
      </c>
      <c r="P2406">
        <v>3.43841739765077E-4</v>
      </c>
      <c r="Q2406">
        <v>0</v>
      </c>
      <c r="R2406">
        <v>3.1509238976149603E-4</v>
      </c>
      <c r="S2406">
        <v>0</v>
      </c>
      <c r="T2406">
        <v>0</v>
      </c>
      <c r="U2406">
        <v>0</v>
      </c>
    </row>
    <row r="2407" spans="1:21" x14ac:dyDescent="0.2">
      <c r="A2407" t="s">
        <v>5694</v>
      </c>
      <c r="B2407" t="s">
        <v>5701</v>
      </c>
      <c r="C2407" t="s">
        <v>5702</v>
      </c>
      <c r="D2407" t="s">
        <v>5703</v>
      </c>
      <c r="E2407" t="s">
        <v>5704</v>
      </c>
      <c r="F2407" t="s">
        <v>421</v>
      </c>
      <c r="G2407">
        <v>8.9328426167413402E-4</v>
      </c>
      <c r="H2407">
        <v>2.0455186798496901E-3</v>
      </c>
      <c r="I2407">
        <v>1.44617371829854E-3</v>
      </c>
      <c r="J2407">
        <v>1.5084935157382499E-3</v>
      </c>
      <c r="K2407">
        <v>1.1595739976134401E-3</v>
      </c>
      <c r="L2407">
        <v>2.2182633610138502E-3</v>
      </c>
      <c r="M2407">
        <v>2.2330337742828901E-3</v>
      </c>
      <c r="N2407">
        <v>1.1859266608361201E-3</v>
      </c>
      <c r="O2407">
        <v>7.2496301461821302E-4</v>
      </c>
      <c r="P2407">
        <v>5.8922763338717398E-4</v>
      </c>
      <c r="Q2407">
        <v>8.1271194673560498E-4</v>
      </c>
      <c r="R2407">
        <v>1.04224392392939E-3</v>
      </c>
      <c r="S2407">
        <v>6.3089919625776197E-4</v>
      </c>
      <c r="T2407">
        <v>3.1587626075066502E-4</v>
      </c>
      <c r="U2407">
        <v>3.1097271782705199E-4</v>
      </c>
    </row>
    <row r="2408" spans="1:21" x14ac:dyDescent="0.2">
      <c r="A2408" t="s">
        <v>5705</v>
      </c>
      <c r="B2408" t="s">
        <v>5706</v>
      </c>
      <c r="C2408" t="s">
        <v>5707</v>
      </c>
      <c r="D2408" t="s">
        <v>5708</v>
      </c>
      <c r="E2408" t="s">
        <v>5709</v>
      </c>
      <c r="F2408" t="s">
        <v>421</v>
      </c>
      <c r="G2408">
        <v>0</v>
      </c>
      <c r="H2408">
        <v>0</v>
      </c>
      <c r="I2408">
        <v>0</v>
      </c>
      <c r="J2408">
        <v>0</v>
      </c>
      <c r="K2408">
        <v>0</v>
      </c>
      <c r="L2408">
        <v>0</v>
      </c>
      <c r="M2408">
        <v>0</v>
      </c>
      <c r="N2408">
        <v>0</v>
      </c>
      <c r="O2408">
        <v>0</v>
      </c>
      <c r="P2408">
        <v>0</v>
      </c>
      <c r="Q2408">
        <v>0</v>
      </c>
      <c r="R2408">
        <v>0</v>
      </c>
      <c r="S2408">
        <v>0</v>
      </c>
      <c r="T2408">
        <v>0</v>
      </c>
      <c r="U2408">
        <v>0</v>
      </c>
    </row>
    <row r="2409" spans="1:21" x14ac:dyDescent="0.2">
      <c r="A2409" t="s">
        <v>5705</v>
      </c>
      <c r="B2409" t="s">
        <v>5710</v>
      </c>
      <c r="C2409" t="s">
        <v>5711</v>
      </c>
      <c r="D2409" t="s">
        <v>5712</v>
      </c>
      <c r="E2409" t="s">
        <v>5713</v>
      </c>
      <c r="F2409" t="s">
        <v>5714</v>
      </c>
      <c r="G2409">
        <v>0</v>
      </c>
      <c r="H2409">
        <v>0</v>
      </c>
      <c r="I2409">
        <v>0</v>
      </c>
      <c r="J2409">
        <v>0</v>
      </c>
      <c r="K2409">
        <v>0</v>
      </c>
      <c r="L2409">
        <v>0</v>
      </c>
      <c r="M2409">
        <v>0</v>
      </c>
      <c r="N2409">
        <v>0</v>
      </c>
      <c r="O2409">
        <v>0</v>
      </c>
      <c r="P2409">
        <v>0</v>
      </c>
      <c r="Q2409">
        <v>0</v>
      </c>
      <c r="R2409">
        <v>0</v>
      </c>
      <c r="S2409">
        <v>0</v>
      </c>
      <c r="T2409">
        <v>0</v>
      </c>
      <c r="U2409">
        <v>0</v>
      </c>
    </row>
    <row r="2410" spans="1:21" x14ac:dyDescent="0.2">
      <c r="A2410" t="s">
        <v>5705</v>
      </c>
      <c r="B2410" t="s">
        <v>5715</v>
      </c>
      <c r="C2410" t="s">
        <v>5716</v>
      </c>
      <c r="D2410" t="s">
        <v>5708</v>
      </c>
      <c r="E2410" t="s">
        <v>5709</v>
      </c>
      <c r="F2410" t="s">
        <v>421</v>
      </c>
      <c r="G2410">
        <v>0</v>
      </c>
      <c r="H2410">
        <v>0</v>
      </c>
      <c r="I2410">
        <v>0</v>
      </c>
      <c r="J2410">
        <v>0</v>
      </c>
      <c r="K2410">
        <v>0</v>
      </c>
      <c r="L2410">
        <v>0</v>
      </c>
      <c r="M2410">
        <v>0</v>
      </c>
      <c r="N2410">
        <v>0</v>
      </c>
      <c r="O2410">
        <v>0</v>
      </c>
      <c r="P2410">
        <v>0</v>
      </c>
      <c r="Q2410">
        <v>0</v>
      </c>
      <c r="R2410">
        <v>0</v>
      </c>
      <c r="S2410">
        <v>0</v>
      </c>
      <c r="T2410">
        <v>0</v>
      </c>
      <c r="U2410">
        <v>0</v>
      </c>
    </row>
    <row r="2411" spans="1:21" x14ac:dyDescent="0.2">
      <c r="A2411" t="s">
        <v>5705</v>
      </c>
      <c r="B2411" t="s">
        <v>5717</v>
      </c>
      <c r="C2411" t="s">
        <v>5718</v>
      </c>
      <c r="D2411" t="s">
        <v>5719</v>
      </c>
      <c r="E2411" t="s">
        <v>5720</v>
      </c>
      <c r="F2411" t="s">
        <v>421</v>
      </c>
      <c r="G2411">
        <v>0</v>
      </c>
      <c r="H2411">
        <v>0</v>
      </c>
      <c r="I2411">
        <v>0</v>
      </c>
      <c r="J2411">
        <v>0</v>
      </c>
      <c r="K2411">
        <v>0</v>
      </c>
      <c r="L2411">
        <v>0</v>
      </c>
      <c r="M2411">
        <v>0</v>
      </c>
      <c r="N2411">
        <v>0</v>
      </c>
      <c r="O2411">
        <v>0</v>
      </c>
      <c r="P2411">
        <v>0</v>
      </c>
      <c r="Q2411">
        <v>0</v>
      </c>
      <c r="R2411">
        <v>0</v>
      </c>
      <c r="S2411">
        <v>0</v>
      </c>
      <c r="T2411">
        <v>0</v>
      </c>
      <c r="U2411">
        <v>0</v>
      </c>
    </row>
    <row r="2412" spans="1:21" x14ac:dyDescent="0.2">
      <c r="A2412" t="s">
        <v>5705</v>
      </c>
      <c r="B2412" t="s">
        <v>5721</v>
      </c>
      <c r="C2412" t="s">
        <v>5722</v>
      </c>
      <c r="D2412" t="s">
        <v>5723</v>
      </c>
      <c r="E2412" t="s">
        <v>5724</v>
      </c>
      <c r="F2412" t="s">
        <v>421</v>
      </c>
      <c r="G2412">
        <v>1.3293715469534901E-3</v>
      </c>
      <c r="H2412">
        <v>4.7700098002201397E-3</v>
      </c>
      <c r="I2412">
        <v>5.18440428843893E-3</v>
      </c>
      <c r="J2412">
        <v>4.7414396136484004E-3</v>
      </c>
      <c r="K2412">
        <v>3.79983935155117E-4</v>
      </c>
      <c r="L2412">
        <v>1.12569339052997E-3</v>
      </c>
      <c r="M2412">
        <v>1.0780718315266001E-3</v>
      </c>
      <c r="N2412">
        <v>1.5047630127774899E-3</v>
      </c>
      <c r="O2412">
        <v>1.3748640363130101E-3</v>
      </c>
      <c r="P2412">
        <v>1.1963721664140299E-3</v>
      </c>
      <c r="Q2412">
        <v>1.09982643130897E-3</v>
      </c>
      <c r="R2412">
        <v>6.5056627557572304E-4</v>
      </c>
      <c r="S2412">
        <v>9.1385034641319003E-4</v>
      </c>
      <c r="T2412">
        <v>6.8773046191304905E-4</v>
      </c>
      <c r="U2412">
        <v>9.3842747502034395E-4</v>
      </c>
    </row>
    <row r="2413" spans="1:21" x14ac:dyDescent="0.2">
      <c r="A2413" t="s">
        <v>5705</v>
      </c>
      <c r="B2413" t="s">
        <v>5725</v>
      </c>
      <c r="C2413" t="s">
        <v>5726</v>
      </c>
      <c r="D2413" t="s">
        <v>5708</v>
      </c>
      <c r="E2413" t="s">
        <v>5709</v>
      </c>
      <c r="F2413" t="s">
        <v>421</v>
      </c>
      <c r="G2413">
        <v>0</v>
      </c>
      <c r="H2413">
        <v>0</v>
      </c>
      <c r="I2413">
        <v>0</v>
      </c>
      <c r="J2413">
        <v>0</v>
      </c>
      <c r="K2413">
        <v>0</v>
      </c>
      <c r="L2413">
        <v>0</v>
      </c>
      <c r="M2413">
        <v>0</v>
      </c>
      <c r="N2413">
        <v>0</v>
      </c>
      <c r="O2413">
        <v>0</v>
      </c>
      <c r="P2413">
        <v>0</v>
      </c>
      <c r="Q2413">
        <v>0</v>
      </c>
      <c r="R2413">
        <v>0</v>
      </c>
      <c r="S2413">
        <v>0</v>
      </c>
      <c r="T2413">
        <v>0</v>
      </c>
      <c r="U2413">
        <v>0</v>
      </c>
    </row>
    <row r="2414" spans="1:21" x14ac:dyDescent="0.2">
      <c r="A2414" t="s">
        <v>5705</v>
      </c>
      <c r="B2414" t="s">
        <v>5727</v>
      </c>
      <c r="C2414" t="s">
        <v>5728</v>
      </c>
      <c r="D2414" t="s">
        <v>5719</v>
      </c>
      <c r="E2414" t="s">
        <v>5720</v>
      </c>
      <c r="F2414" t="s">
        <v>421</v>
      </c>
      <c r="G2414">
        <v>0</v>
      </c>
      <c r="H2414">
        <v>0</v>
      </c>
      <c r="I2414">
        <v>0</v>
      </c>
      <c r="J2414">
        <v>0</v>
      </c>
      <c r="K2414">
        <v>0</v>
      </c>
      <c r="L2414">
        <v>0</v>
      </c>
      <c r="M2414">
        <v>0</v>
      </c>
      <c r="N2414">
        <v>0</v>
      </c>
      <c r="O2414">
        <v>0</v>
      </c>
      <c r="P2414">
        <v>0</v>
      </c>
      <c r="Q2414">
        <v>0</v>
      </c>
      <c r="R2414">
        <v>0</v>
      </c>
      <c r="S2414">
        <v>0</v>
      </c>
      <c r="T2414">
        <v>0</v>
      </c>
      <c r="U2414">
        <v>0</v>
      </c>
    </row>
    <row r="2415" spans="1:21" x14ac:dyDescent="0.2">
      <c r="A2415" t="s">
        <v>5729</v>
      </c>
      <c r="B2415" t="s">
        <v>5730</v>
      </c>
      <c r="C2415" t="s">
        <v>5731</v>
      </c>
      <c r="D2415" t="s">
        <v>5732</v>
      </c>
      <c r="E2415" t="s">
        <v>5733</v>
      </c>
      <c r="F2415" t="s">
        <v>421</v>
      </c>
      <c r="G2415">
        <v>0</v>
      </c>
      <c r="H2415" s="16">
        <v>3.7852972023953999E-5</v>
      </c>
      <c r="I2415" s="16">
        <v>8.6251144474395797E-5</v>
      </c>
      <c r="J2415" s="16">
        <v>4.2273435265590003E-5</v>
      </c>
      <c r="K2415">
        <v>0</v>
      </c>
      <c r="L2415">
        <v>0</v>
      </c>
      <c r="M2415">
        <v>0</v>
      </c>
      <c r="N2415">
        <v>0</v>
      </c>
      <c r="O2415">
        <v>0</v>
      </c>
      <c r="P2415">
        <v>0</v>
      </c>
      <c r="Q2415">
        <v>0</v>
      </c>
      <c r="R2415">
        <v>0</v>
      </c>
      <c r="S2415">
        <v>0</v>
      </c>
      <c r="T2415">
        <v>0</v>
      </c>
      <c r="U2415">
        <v>0</v>
      </c>
    </row>
    <row r="2416" spans="1:21" x14ac:dyDescent="0.2">
      <c r="A2416" t="s">
        <v>5729</v>
      </c>
      <c r="B2416" t="s">
        <v>5734</v>
      </c>
      <c r="C2416" t="s">
        <v>5735</v>
      </c>
      <c r="D2416" t="s">
        <v>5732</v>
      </c>
      <c r="E2416" t="s">
        <v>5733</v>
      </c>
      <c r="F2416" t="s">
        <v>421</v>
      </c>
      <c r="G2416">
        <v>0</v>
      </c>
      <c r="H2416" s="16">
        <v>3.7854371626948101E-5</v>
      </c>
      <c r="I2416" s="16">
        <v>8.6237123010112494E-5</v>
      </c>
      <c r="J2416" s="16">
        <v>4.21553399641663E-5</v>
      </c>
      <c r="K2416">
        <v>0</v>
      </c>
      <c r="L2416">
        <v>0</v>
      </c>
      <c r="M2416">
        <v>0</v>
      </c>
      <c r="N2416">
        <v>0</v>
      </c>
      <c r="O2416">
        <v>0</v>
      </c>
      <c r="P2416">
        <v>0</v>
      </c>
      <c r="Q2416">
        <v>0</v>
      </c>
      <c r="R2416">
        <v>0</v>
      </c>
      <c r="S2416">
        <v>0</v>
      </c>
      <c r="T2416">
        <v>0</v>
      </c>
      <c r="U2416">
        <v>0</v>
      </c>
    </row>
    <row r="2417" spans="1:21" x14ac:dyDescent="0.2">
      <c r="A2417" t="s">
        <v>5729</v>
      </c>
      <c r="B2417" t="s">
        <v>5736</v>
      </c>
      <c r="C2417" t="s">
        <v>5737</v>
      </c>
      <c r="D2417" t="s">
        <v>5732</v>
      </c>
      <c r="E2417" t="s">
        <v>5733</v>
      </c>
      <c r="F2417" t="s">
        <v>421</v>
      </c>
      <c r="G2417">
        <v>0</v>
      </c>
      <c r="H2417" s="16">
        <v>3.7453640632151401E-5</v>
      </c>
      <c r="I2417" s="16">
        <v>8.6693599650238405E-5</v>
      </c>
      <c r="J2417" s="16">
        <v>4.1554446288856899E-5</v>
      </c>
      <c r="K2417">
        <v>0</v>
      </c>
      <c r="L2417">
        <v>0</v>
      </c>
      <c r="M2417">
        <v>0</v>
      </c>
      <c r="N2417">
        <v>0</v>
      </c>
      <c r="O2417">
        <v>0</v>
      </c>
      <c r="P2417">
        <v>0</v>
      </c>
      <c r="Q2417">
        <v>0</v>
      </c>
      <c r="R2417">
        <v>0</v>
      </c>
      <c r="S2417">
        <v>0</v>
      </c>
      <c r="T2417">
        <v>0</v>
      </c>
      <c r="U2417">
        <v>0</v>
      </c>
    </row>
    <row r="2418" spans="1:21" x14ac:dyDescent="0.2">
      <c r="A2418" t="s">
        <v>5729</v>
      </c>
      <c r="B2418" t="s">
        <v>5738</v>
      </c>
      <c r="C2418" t="s">
        <v>5739</v>
      </c>
      <c r="D2418" t="s">
        <v>5732</v>
      </c>
      <c r="E2418" t="s">
        <v>5733</v>
      </c>
      <c r="F2418" t="s">
        <v>421</v>
      </c>
      <c r="G2418">
        <v>0</v>
      </c>
      <c r="H2418" s="16">
        <v>3.7854812376185101E-5</v>
      </c>
      <c r="I2418" s="16">
        <v>8.6221400090975202E-5</v>
      </c>
      <c r="J2418" s="16">
        <v>4.2230945883758099E-5</v>
      </c>
      <c r="K2418">
        <v>0</v>
      </c>
      <c r="L2418">
        <v>0</v>
      </c>
      <c r="M2418">
        <v>0</v>
      </c>
      <c r="N2418">
        <v>0</v>
      </c>
      <c r="O2418">
        <v>0</v>
      </c>
      <c r="P2418">
        <v>0</v>
      </c>
      <c r="Q2418">
        <v>0</v>
      </c>
      <c r="R2418">
        <v>0</v>
      </c>
      <c r="S2418">
        <v>0</v>
      </c>
      <c r="T2418">
        <v>0</v>
      </c>
      <c r="U2418">
        <v>0</v>
      </c>
    </row>
    <row r="2419" spans="1:21" x14ac:dyDescent="0.2">
      <c r="A2419" t="s">
        <v>5729</v>
      </c>
      <c r="B2419" t="s">
        <v>5740</v>
      </c>
      <c r="C2419" t="s">
        <v>5741</v>
      </c>
      <c r="D2419" t="s">
        <v>5732</v>
      </c>
      <c r="E2419" t="s">
        <v>5733</v>
      </c>
      <c r="F2419" t="s">
        <v>421</v>
      </c>
      <c r="G2419">
        <v>0</v>
      </c>
      <c r="H2419" s="16">
        <v>2.6287212456472199E-5</v>
      </c>
      <c r="I2419" s="16">
        <v>6.1196414193213895E-5</v>
      </c>
      <c r="J2419" s="16">
        <v>2.8282647690814401E-5</v>
      </c>
      <c r="K2419">
        <v>0</v>
      </c>
      <c r="L2419">
        <v>0</v>
      </c>
      <c r="M2419">
        <v>0</v>
      </c>
      <c r="N2419">
        <v>0</v>
      </c>
      <c r="O2419">
        <v>0</v>
      </c>
      <c r="P2419">
        <v>0</v>
      </c>
      <c r="Q2419">
        <v>0</v>
      </c>
      <c r="R2419">
        <v>0</v>
      </c>
      <c r="S2419">
        <v>0</v>
      </c>
      <c r="T2419">
        <v>0</v>
      </c>
      <c r="U2419">
        <v>0</v>
      </c>
    </row>
    <row r="2420" spans="1:21" x14ac:dyDescent="0.2">
      <c r="A2420" t="s">
        <v>5729</v>
      </c>
      <c r="B2420" t="s">
        <v>5742</v>
      </c>
      <c r="C2420" t="s">
        <v>5743</v>
      </c>
      <c r="D2420" t="s">
        <v>5732</v>
      </c>
      <c r="E2420" t="s">
        <v>5733</v>
      </c>
      <c r="F2420" t="s">
        <v>421</v>
      </c>
      <c r="G2420">
        <v>0</v>
      </c>
      <c r="H2420" s="16">
        <v>2.62872198492157E-5</v>
      </c>
      <c r="I2420" s="16">
        <v>6.1187838861749306E-5</v>
      </c>
      <c r="J2420" s="16">
        <v>2.8338373336936698E-5</v>
      </c>
      <c r="K2420">
        <v>0</v>
      </c>
      <c r="L2420">
        <v>0</v>
      </c>
      <c r="M2420">
        <v>0</v>
      </c>
      <c r="N2420">
        <v>0</v>
      </c>
      <c r="O2420">
        <v>0</v>
      </c>
      <c r="P2420">
        <v>0</v>
      </c>
      <c r="Q2420">
        <v>0</v>
      </c>
      <c r="R2420">
        <v>0</v>
      </c>
      <c r="S2420">
        <v>0</v>
      </c>
      <c r="T2420">
        <v>0</v>
      </c>
      <c r="U2420">
        <v>0</v>
      </c>
    </row>
    <row r="2421" spans="1:21" x14ac:dyDescent="0.2">
      <c r="A2421" t="s">
        <v>5729</v>
      </c>
      <c r="B2421" t="s">
        <v>5744</v>
      </c>
      <c r="C2421" t="s">
        <v>5745</v>
      </c>
      <c r="D2421" t="s">
        <v>5732</v>
      </c>
      <c r="E2421" t="s">
        <v>5733</v>
      </c>
      <c r="F2421" t="s">
        <v>421</v>
      </c>
      <c r="G2421">
        <v>0</v>
      </c>
      <c r="H2421" s="16">
        <v>6.5079366361160896E-5</v>
      </c>
      <c r="I2421">
        <v>1.5863689141173301E-4</v>
      </c>
      <c r="J2421" s="16">
        <v>7.3194355728282799E-5</v>
      </c>
      <c r="K2421">
        <v>0</v>
      </c>
      <c r="L2421">
        <v>0</v>
      </c>
      <c r="M2421">
        <v>0</v>
      </c>
      <c r="N2421">
        <v>0</v>
      </c>
      <c r="O2421">
        <v>0</v>
      </c>
      <c r="P2421">
        <v>0</v>
      </c>
      <c r="Q2421">
        <v>0</v>
      </c>
      <c r="R2421">
        <v>0</v>
      </c>
      <c r="S2421">
        <v>0</v>
      </c>
      <c r="T2421">
        <v>0</v>
      </c>
      <c r="U2421">
        <v>0</v>
      </c>
    </row>
    <row r="2422" spans="1:21" x14ac:dyDescent="0.2">
      <c r="A2422" t="s">
        <v>5729</v>
      </c>
      <c r="B2422" t="s">
        <v>5746</v>
      </c>
      <c r="C2422" t="s">
        <v>5747</v>
      </c>
      <c r="D2422" t="s">
        <v>5732</v>
      </c>
      <c r="E2422" t="s">
        <v>5733</v>
      </c>
      <c r="F2422" t="s">
        <v>421</v>
      </c>
      <c r="G2422">
        <v>0</v>
      </c>
      <c r="H2422" s="16">
        <v>1.18027168830527E-5</v>
      </c>
      <c r="I2422" s="16">
        <v>2.5629935188350199E-5</v>
      </c>
      <c r="J2422" s="16">
        <v>1.10597267592993E-5</v>
      </c>
      <c r="K2422">
        <v>0</v>
      </c>
      <c r="L2422">
        <v>0</v>
      </c>
      <c r="M2422">
        <v>0</v>
      </c>
      <c r="N2422">
        <v>0</v>
      </c>
      <c r="O2422">
        <v>0</v>
      </c>
      <c r="P2422">
        <v>0</v>
      </c>
      <c r="Q2422">
        <v>0</v>
      </c>
      <c r="R2422">
        <v>0</v>
      </c>
      <c r="S2422">
        <v>0</v>
      </c>
      <c r="T2422">
        <v>0</v>
      </c>
      <c r="U2422">
        <v>0</v>
      </c>
    </row>
    <row r="2423" spans="1:21" x14ac:dyDescent="0.2">
      <c r="A2423" t="s">
        <v>5729</v>
      </c>
      <c r="B2423" t="s">
        <v>5748</v>
      </c>
      <c r="C2423" t="s">
        <v>5749</v>
      </c>
      <c r="D2423" t="s">
        <v>5732</v>
      </c>
      <c r="E2423" t="s">
        <v>5733</v>
      </c>
      <c r="F2423" t="s">
        <v>421</v>
      </c>
      <c r="G2423">
        <v>1.9570243651675701E-3</v>
      </c>
      <c r="H2423">
        <v>2.9460542755794199</v>
      </c>
      <c r="I2423">
        <v>4.6749390701720399</v>
      </c>
      <c r="J2423">
        <v>3.10722087202981</v>
      </c>
      <c r="K2423">
        <v>8.6555637652706004E-4</v>
      </c>
      <c r="L2423">
        <v>1.30788506880837E-3</v>
      </c>
      <c r="M2423">
        <v>1.35985118191576E-3</v>
      </c>
      <c r="N2423">
        <v>1.8583646695778601E-3</v>
      </c>
      <c r="O2423">
        <v>1.7257029064571699E-3</v>
      </c>
      <c r="P2423">
        <v>6.5244127410478002E-4</v>
      </c>
      <c r="Q2423">
        <v>1.5274219189517001E-3</v>
      </c>
      <c r="R2423">
        <v>5.7253371031578998E-4</v>
      </c>
      <c r="S2423">
        <v>1.1134080442858701E-3</v>
      </c>
      <c r="T2423">
        <v>7.0143703203530796E-4</v>
      </c>
      <c r="U2423">
        <v>8.3225619130023604E-4</v>
      </c>
    </row>
    <row r="2424" spans="1:21" x14ac:dyDescent="0.2">
      <c r="A2424" t="s">
        <v>5729</v>
      </c>
      <c r="B2424" t="s">
        <v>5750</v>
      </c>
      <c r="C2424" t="s">
        <v>5751</v>
      </c>
      <c r="D2424" t="s">
        <v>5732</v>
      </c>
      <c r="E2424" t="s">
        <v>5733</v>
      </c>
      <c r="F2424" t="s">
        <v>421</v>
      </c>
      <c r="G2424">
        <v>0</v>
      </c>
      <c r="H2424" s="16">
        <v>3.7029744090442203E-5</v>
      </c>
      <c r="I2424" s="16">
        <v>9.0651307635707595E-5</v>
      </c>
      <c r="J2424" s="16">
        <v>3.9865340272417799E-5</v>
      </c>
      <c r="K2424">
        <v>0</v>
      </c>
      <c r="L2424">
        <v>0</v>
      </c>
      <c r="M2424">
        <v>0</v>
      </c>
      <c r="N2424">
        <v>0</v>
      </c>
      <c r="O2424">
        <v>0</v>
      </c>
      <c r="P2424">
        <v>0</v>
      </c>
      <c r="Q2424">
        <v>0</v>
      </c>
      <c r="R2424">
        <v>0</v>
      </c>
      <c r="S2424">
        <v>0</v>
      </c>
      <c r="T2424">
        <v>0</v>
      </c>
      <c r="U2424">
        <v>0</v>
      </c>
    </row>
    <row r="2425" spans="1:21" x14ac:dyDescent="0.2">
      <c r="A2425" t="s">
        <v>5729</v>
      </c>
      <c r="B2425" t="s">
        <v>5752</v>
      </c>
      <c r="C2425" t="s">
        <v>5753</v>
      </c>
      <c r="D2425" t="s">
        <v>5732</v>
      </c>
      <c r="E2425" t="s">
        <v>5733</v>
      </c>
      <c r="F2425" t="s">
        <v>421</v>
      </c>
      <c r="G2425">
        <v>1.9570652104482201E-3</v>
      </c>
      <c r="H2425">
        <v>2.94412781423972</v>
      </c>
      <c r="I2425">
        <v>4.6708200440348699</v>
      </c>
      <c r="J2425">
        <v>3.1079900719451401</v>
      </c>
      <c r="K2425">
        <v>8.65557566918736E-4</v>
      </c>
      <c r="L2425">
        <v>1.30785787183046E-3</v>
      </c>
      <c r="M2425">
        <v>1.35975610019938E-3</v>
      </c>
      <c r="N2425">
        <v>1.8583748353254001E-3</v>
      </c>
      <c r="O2425">
        <v>1.72573675193913E-3</v>
      </c>
      <c r="P2425">
        <v>6.5243416055171301E-4</v>
      </c>
      <c r="Q2425">
        <v>1.52729070297363E-3</v>
      </c>
      <c r="R2425">
        <v>5.7249006801769796E-4</v>
      </c>
      <c r="S2425">
        <v>1.11369145171081E-3</v>
      </c>
      <c r="T2425">
        <v>7.0141462510977799E-4</v>
      </c>
      <c r="U2425">
        <v>8.3227252601021E-4</v>
      </c>
    </row>
    <row r="2426" spans="1:21" x14ac:dyDescent="0.2">
      <c r="A2426" t="s">
        <v>5729</v>
      </c>
      <c r="B2426" t="s">
        <v>5754</v>
      </c>
      <c r="C2426" t="s">
        <v>5755</v>
      </c>
      <c r="D2426" t="s">
        <v>5732</v>
      </c>
      <c r="E2426" t="s">
        <v>5733</v>
      </c>
      <c r="F2426" t="s">
        <v>421</v>
      </c>
      <c r="G2426">
        <v>0</v>
      </c>
      <c r="H2426" s="16">
        <v>2.4691901643624201E-5</v>
      </c>
      <c r="I2426" s="16">
        <v>5.8451834536273298E-5</v>
      </c>
      <c r="J2426" s="16">
        <v>2.61423950351783E-5</v>
      </c>
      <c r="K2426">
        <v>0</v>
      </c>
      <c r="L2426">
        <v>0</v>
      </c>
      <c r="M2426">
        <v>0</v>
      </c>
      <c r="N2426">
        <v>0</v>
      </c>
      <c r="O2426">
        <v>0</v>
      </c>
      <c r="P2426">
        <v>0</v>
      </c>
      <c r="Q2426">
        <v>0</v>
      </c>
      <c r="R2426">
        <v>0</v>
      </c>
      <c r="S2426">
        <v>0</v>
      </c>
      <c r="T2426">
        <v>0</v>
      </c>
      <c r="U2426">
        <v>0</v>
      </c>
    </row>
    <row r="2427" spans="1:21" x14ac:dyDescent="0.2">
      <c r="A2427" t="s">
        <v>5729</v>
      </c>
      <c r="B2427" t="s">
        <v>5756</v>
      </c>
      <c r="C2427" t="s">
        <v>5757</v>
      </c>
      <c r="D2427" t="s">
        <v>5732</v>
      </c>
      <c r="E2427" t="s">
        <v>5733</v>
      </c>
      <c r="F2427" t="s">
        <v>421</v>
      </c>
      <c r="G2427">
        <v>0</v>
      </c>
      <c r="H2427" s="16">
        <v>2.40409291838226E-5</v>
      </c>
      <c r="I2427" s="16">
        <v>5.3251004420426301E-5</v>
      </c>
      <c r="J2427" s="16">
        <v>2.5663286446977599E-5</v>
      </c>
      <c r="K2427">
        <v>0</v>
      </c>
      <c r="L2427">
        <v>0</v>
      </c>
      <c r="M2427">
        <v>0</v>
      </c>
      <c r="N2427">
        <v>0</v>
      </c>
      <c r="O2427">
        <v>0</v>
      </c>
      <c r="P2427">
        <v>0</v>
      </c>
      <c r="Q2427">
        <v>0</v>
      </c>
      <c r="R2427">
        <v>0</v>
      </c>
      <c r="S2427">
        <v>0</v>
      </c>
      <c r="T2427">
        <v>0</v>
      </c>
      <c r="U2427">
        <v>0</v>
      </c>
    </row>
    <row r="2428" spans="1:21" x14ac:dyDescent="0.2">
      <c r="A2428" t="s">
        <v>5729</v>
      </c>
      <c r="B2428" t="s">
        <v>5758</v>
      </c>
      <c r="C2428" t="s">
        <v>5759</v>
      </c>
      <c r="D2428" t="s">
        <v>5732</v>
      </c>
      <c r="E2428" t="s">
        <v>5733</v>
      </c>
      <c r="F2428" t="s">
        <v>421</v>
      </c>
      <c r="G2428">
        <v>0</v>
      </c>
      <c r="H2428" s="16">
        <v>3.7456885022174099E-5</v>
      </c>
      <c r="I2428" s="16">
        <v>8.6743416211309903E-5</v>
      </c>
      <c r="J2428" s="16">
        <v>4.1017278987187299E-5</v>
      </c>
      <c r="K2428">
        <v>0</v>
      </c>
      <c r="L2428">
        <v>0</v>
      </c>
      <c r="M2428">
        <v>0</v>
      </c>
      <c r="N2428">
        <v>0</v>
      </c>
      <c r="O2428">
        <v>0</v>
      </c>
      <c r="P2428">
        <v>0</v>
      </c>
      <c r="Q2428">
        <v>0</v>
      </c>
      <c r="R2428">
        <v>0</v>
      </c>
      <c r="S2428">
        <v>0</v>
      </c>
      <c r="T2428">
        <v>0</v>
      </c>
      <c r="U2428">
        <v>0</v>
      </c>
    </row>
    <row r="2429" spans="1:21" x14ac:dyDescent="0.2">
      <c r="A2429" t="s">
        <v>5729</v>
      </c>
      <c r="B2429" t="s">
        <v>5760</v>
      </c>
      <c r="C2429" t="s">
        <v>5761</v>
      </c>
      <c r="D2429" t="s">
        <v>5732</v>
      </c>
      <c r="E2429" t="s">
        <v>5733</v>
      </c>
      <c r="F2429" t="s">
        <v>421</v>
      </c>
      <c r="G2429">
        <v>0</v>
      </c>
      <c r="H2429" s="16">
        <v>3.7457296513189203E-5</v>
      </c>
      <c r="I2429" s="16">
        <v>8.6708820060200001E-5</v>
      </c>
      <c r="J2429" s="16">
        <v>4.1064392957658199E-5</v>
      </c>
      <c r="K2429">
        <v>0</v>
      </c>
      <c r="L2429">
        <v>0</v>
      </c>
      <c r="M2429">
        <v>0</v>
      </c>
      <c r="N2429">
        <v>0</v>
      </c>
      <c r="O2429">
        <v>0</v>
      </c>
      <c r="P2429">
        <v>0</v>
      </c>
      <c r="Q2429">
        <v>0</v>
      </c>
      <c r="R2429">
        <v>0</v>
      </c>
      <c r="S2429">
        <v>0</v>
      </c>
      <c r="T2429">
        <v>0</v>
      </c>
      <c r="U2429">
        <v>0</v>
      </c>
    </row>
    <row r="2430" spans="1:21" x14ac:dyDescent="0.2">
      <c r="A2430" t="s">
        <v>5729</v>
      </c>
      <c r="B2430" t="s">
        <v>5762</v>
      </c>
      <c r="C2430" t="s">
        <v>5763</v>
      </c>
      <c r="D2430" t="s">
        <v>5732</v>
      </c>
      <c r="E2430" t="s">
        <v>5733</v>
      </c>
      <c r="F2430" t="s">
        <v>421</v>
      </c>
      <c r="G2430">
        <v>1.9569972235578001E-3</v>
      </c>
      <c r="H2430">
        <v>2.9445192265709901</v>
      </c>
      <c r="I2430">
        <v>4.67924646590515</v>
      </c>
      <c r="J2430">
        <v>3.1100555520634101</v>
      </c>
      <c r="K2430">
        <v>8.6555353767349505E-4</v>
      </c>
      <c r="L2430">
        <v>1.3078836890838201E-3</v>
      </c>
      <c r="M2430">
        <v>1.35976050828998E-3</v>
      </c>
      <c r="N2430">
        <v>1.85833108216638E-3</v>
      </c>
      <c r="O2430">
        <v>1.72572174476681E-3</v>
      </c>
      <c r="P2430">
        <v>6.5239227467226205E-4</v>
      </c>
      <c r="Q2430">
        <v>1.5272961142161301E-3</v>
      </c>
      <c r="R2430">
        <v>5.7256581786047903E-4</v>
      </c>
      <c r="S2430">
        <v>1.1136819976868199E-3</v>
      </c>
      <c r="T2430">
        <v>7.01455268177383E-4</v>
      </c>
      <c r="U2430">
        <v>8.32226773688201E-4</v>
      </c>
    </row>
    <row r="2431" spans="1:21" x14ac:dyDescent="0.2">
      <c r="A2431" t="s">
        <v>5729</v>
      </c>
      <c r="B2431" t="s">
        <v>5764</v>
      </c>
      <c r="C2431" t="s">
        <v>5765</v>
      </c>
      <c r="D2431" t="s">
        <v>5732</v>
      </c>
      <c r="E2431" t="s">
        <v>5733</v>
      </c>
      <c r="F2431" t="s">
        <v>421</v>
      </c>
      <c r="G2431">
        <v>0</v>
      </c>
      <c r="H2431" s="16">
        <v>6.3978624891127006E-5</v>
      </c>
      <c r="I2431">
        <v>1.6070874348014401E-4</v>
      </c>
      <c r="J2431" s="16">
        <v>6.9902485804628997E-5</v>
      </c>
      <c r="K2431">
        <v>0</v>
      </c>
      <c r="L2431">
        <v>0</v>
      </c>
      <c r="M2431">
        <v>0</v>
      </c>
      <c r="N2431">
        <v>0</v>
      </c>
      <c r="O2431">
        <v>0</v>
      </c>
      <c r="P2431">
        <v>0</v>
      </c>
      <c r="Q2431">
        <v>0</v>
      </c>
      <c r="R2431">
        <v>0</v>
      </c>
      <c r="S2431">
        <v>0</v>
      </c>
      <c r="T2431">
        <v>0</v>
      </c>
      <c r="U2431">
        <v>0</v>
      </c>
    </row>
    <row r="2432" spans="1:21" x14ac:dyDescent="0.2">
      <c r="A2432" t="s">
        <v>5729</v>
      </c>
      <c r="B2432" t="s">
        <v>5766</v>
      </c>
      <c r="C2432" t="s">
        <v>5767</v>
      </c>
      <c r="D2432" t="s">
        <v>5732</v>
      </c>
      <c r="E2432" t="s">
        <v>5733</v>
      </c>
      <c r="F2432" t="s">
        <v>421</v>
      </c>
      <c r="G2432">
        <v>0</v>
      </c>
      <c r="H2432" s="16">
        <v>2.46918697016972E-5</v>
      </c>
      <c r="I2432" s="16">
        <v>5.85283966340559E-5</v>
      </c>
      <c r="J2432" s="16">
        <v>2.60858293766992E-5</v>
      </c>
      <c r="K2432">
        <v>0</v>
      </c>
      <c r="L2432">
        <v>0</v>
      </c>
      <c r="M2432">
        <v>0</v>
      </c>
      <c r="N2432">
        <v>0</v>
      </c>
      <c r="O2432">
        <v>0</v>
      </c>
      <c r="P2432">
        <v>0</v>
      </c>
      <c r="Q2432">
        <v>0</v>
      </c>
      <c r="R2432">
        <v>0</v>
      </c>
      <c r="S2432">
        <v>0</v>
      </c>
      <c r="T2432">
        <v>0</v>
      </c>
      <c r="U2432">
        <v>0</v>
      </c>
    </row>
    <row r="2433" spans="1:21" x14ac:dyDescent="0.2">
      <c r="A2433" t="s">
        <v>5729</v>
      </c>
      <c r="B2433" t="s">
        <v>5768</v>
      </c>
      <c r="C2433" t="s">
        <v>5769</v>
      </c>
      <c r="D2433" t="s">
        <v>5732</v>
      </c>
      <c r="E2433" t="s">
        <v>5733</v>
      </c>
      <c r="F2433" t="s">
        <v>421</v>
      </c>
      <c r="G2433">
        <v>0</v>
      </c>
      <c r="H2433" s="16">
        <v>2.4040933500229699E-5</v>
      </c>
      <c r="I2433" s="16">
        <v>5.3244123596051302E-5</v>
      </c>
      <c r="J2433" s="16">
        <v>2.5675845159891E-5</v>
      </c>
      <c r="K2433">
        <v>0</v>
      </c>
      <c r="L2433">
        <v>0</v>
      </c>
      <c r="M2433">
        <v>0</v>
      </c>
      <c r="N2433">
        <v>0</v>
      </c>
      <c r="O2433">
        <v>0</v>
      </c>
      <c r="P2433">
        <v>0</v>
      </c>
      <c r="Q2433">
        <v>0</v>
      </c>
      <c r="R2433">
        <v>0</v>
      </c>
      <c r="S2433">
        <v>0</v>
      </c>
      <c r="T2433">
        <v>0</v>
      </c>
      <c r="U2433">
        <v>0</v>
      </c>
    </row>
    <row r="2434" spans="1:21" x14ac:dyDescent="0.2">
      <c r="A2434" t="s">
        <v>5729</v>
      </c>
      <c r="B2434" t="s">
        <v>5770</v>
      </c>
      <c r="C2434" t="s">
        <v>5771</v>
      </c>
      <c r="D2434" t="s">
        <v>5732</v>
      </c>
      <c r="E2434" t="s">
        <v>5733</v>
      </c>
      <c r="F2434" t="s">
        <v>421</v>
      </c>
      <c r="G2434">
        <v>0</v>
      </c>
      <c r="H2434" s="16">
        <v>2.6287204056718399E-5</v>
      </c>
      <c r="I2434" s="16">
        <v>6.1194589858264606E-5</v>
      </c>
      <c r="J2434" s="16">
        <v>2.8298854323279501E-5</v>
      </c>
      <c r="K2434">
        <v>0</v>
      </c>
      <c r="L2434">
        <v>0</v>
      </c>
      <c r="M2434">
        <v>0</v>
      </c>
      <c r="N2434">
        <v>0</v>
      </c>
      <c r="O2434">
        <v>0</v>
      </c>
      <c r="P2434">
        <v>0</v>
      </c>
      <c r="Q2434">
        <v>0</v>
      </c>
      <c r="R2434">
        <v>0</v>
      </c>
      <c r="S2434">
        <v>0</v>
      </c>
      <c r="T2434">
        <v>0</v>
      </c>
      <c r="U2434">
        <v>0</v>
      </c>
    </row>
    <row r="2435" spans="1:21" x14ac:dyDescent="0.2">
      <c r="A2435" t="s">
        <v>5729</v>
      </c>
      <c r="B2435" t="s">
        <v>5772</v>
      </c>
      <c r="C2435" t="s">
        <v>5773</v>
      </c>
      <c r="D2435" t="s">
        <v>5732</v>
      </c>
      <c r="E2435" t="s">
        <v>5733</v>
      </c>
      <c r="F2435" t="s">
        <v>421</v>
      </c>
      <c r="G2435">
        <v>0</v>
      </c>
      <c r="H2435" s="16">
        <v>1.2945992497217801E-5</v>
      </c>
      <c r="I2435" s="16">
        <v>3.8856695828032301E-5</v>
      </c>
      <c r="J2435" s="16">
        <v>1.1600519169651499E-5</v>
      </c>
      <c r="K2435">
        <v>0</v>
      </c>
      <c r="L2435">
        <v>0</v>
      </c>
      <c r="M2435">
        <v>0</v>
      </c>
      <c r="N2435">
        <v>0</v>
      </c>
      <c r="O2435">
        <v>0</v>
      </c>
      <c r="P2435">
        <v>0</v>
      </c>
      <c r="Q2435">
        <v>0</v>
      </c>
      <c r="R2435">
        <v>0</v>
      </c>
      <c r="S2435">
        <v>0</v>
      </c>
      <c r="T2435">
        <v>0</v>
      </c>
      <c r="U2435">
        <v>0</v>
      </c>
    </row>
    <row r="2436" spans="1:21" x14ac:dyDescent="0.2">
      <c r="A2436" t="s">
        <v>5729</v>
      </c>
      <c r="B2436" t="s">
        <v>5774</v>
      </c>
      <c r="C2436" t="s">
        <v>5775</v>
      </c>
      <c r="D2436" t="s">
        <v>5732</v>
      </c>
      <c r="E2436" t="s">
        <v>5733</v>
      </c>
      <c r="F2436" t="s">
        <v>421</v>
      </c>
      <c r="G2436">
        <v>0</v>
      </c>
      <c r="H2436" s="16">
        <v>3.7854667838589003E-5</v>
      </c>
      <c r="I2436" s="16">
        <v>8.6229146591446803E-5</v>
      </c>
      <c r="J2436" s="16">
        <v>4.22008723622253E-5</v>
      </c>
      <c r="K2436">
        <v>0</v>
      </c>
      <c r="L2436">
        <v>0</v>
      </c>
      <c r="M2436">
        <v>0</v>
      </c>
      <c r="N2436">
        <v>0</v>
      </c>
      <c r="O2436">
        <v>0</v>
      </c>
      <c r="P2436">
        <v>0</v>
      </c>
      <c r="Q2436">
        <v>0</v>
      </c>
      <c r="R2436">
        <v>0</v>
      </c>
      <c r="S2436">
        <v>0</v>
      </c>
      <c r="T2436">
        <v>0</v>
      </c>
      <c r="U2436">
        <v>0</v>
      </c>
    </row>
    <row r="2437" spans="1:21" x14ac:dyDescent="0.2">
      <c r="A2437" t="s">
        <v>5729</v>
      </c>
      <c r="B2437" t="s">
        <v>5776</v>
      </c>
      <c r="C2437" t="s">
        <v>5777</v>
      </c>
      <c r="D2437" t="s">
        <v>5732</v>
      </c>
      <c r="E2437" t="s">
        <v>5733</v>
      </c>
      <c r="F2437" t="s">
        <v>421</v>
      </c>
      <c r="G2437">
        <v>0</v>
      </c>
      <c r="H2437" s="16">
        <v>3.7850340484466703E-5</v>
      </c>
      <c r="I2437">
        <v>0</v>
      </c>
      <c r="J2437">
        <v>0</v>
      </c>
      <c r="K2437">
        <v>0</v>
      </c>
      <c r="L2437">
        <v>0</v>
      </c>
      <c r="M2437">
        <v>0</v>
      </c>
      <c r="N2437">
        <v>0</v>
      </c>
      <c r="O2437">
        <v>0</v>
      </c>
      <c r="P2437">
        <v>0</v>
      </c>
      <c r="Q2437">
        <v>0</v>
      </c>
      <c r="R2437">
        <v>0</v>
      </c>
      <c r="S2437">
        <v>0</v>
      </c>
      <c r="T2437">
        <v>0</v>
      </c>
      <c r="U2437">
        <v>0</v>
      </c>
    </row>
    <row r="2438" spans="1:21" x14ac:dyDescent="0.2">
      <c r="A2438" t="s">
        <v>5729</v>
      </c>
      <c r="B2438" t="s">
        <v>5778</v>
      </c>
      <c r="C2438" t="s">
        <v>5779</v>
      </c>
      <c r="D2438" t="s">
        <v>5732</v>
      </c>
      <c r="E2438" t="s">
        <v>5733</v>
      </c>
      <c r="F2438" t="s">
        <v>421</v>
      </c>
      <c r="G2438">
        <v>0</v>
      </c>
      <c r="H2438" s="16">
        <v>3.7456490780990902E-5</v>
      </c>
      <c r="I2438" s="16">
        <v>8.6769721249424302E-5</v>
      </c>
      <c r="J2438" s="16">
        <v>4.0920691732801797E-5</v>
      </c>
      <c r="K2438">
        <v>0</v>
      </c>
      <c r="L2438">
        <v>0</v>
      </c>
      <c r="M2438">
        <v>0</v>
      </c>
      <c r="N2438">
        <v>0</v>
      </c>
      <c r="O2438">
        <v>0</v>
      </c>
      <c r="P2438">
        <v>0</v>
      </c>
      <c r="Q2438">
        <v>0</v>
      </c>
      <c r="R2438">
        <v>0</v>
      </c>
      <c r="S2438">
        <v>0</v>
      </c>
      <c r="T2438">
        <v>0</v>
      </c>
      <c r="U2438">
        <v>0</v>
      </c>
    </row>
    <row r="2439" spans="1:21" x14ac:dyDescent="0.2">
      <c r="A2439" t="s">
        <v>5729</v>
      </c>
      <c r="B2439" t="s">
        <v>5780</v>
      </c>
      <c r="C2439" t="s">
        <v>5781</v>
      </c>
      <c r="D2439" t="s">
        <v>5732</v>
      </c>
      <c r="E2439" t="s">
        <v>5733</v>
      </c>
      <c r="F2439" t="s">
        <v>421</v>
      </c>
      <c r="G2439">
        <v>0</v>
      </c>
      <c r="H2439" s="16">
        <v>3.7456891784999702E-5</v>
      </c>
      <c r="I2439" s="16">
        <v>8.6743738762823803E-5</v>
      </c>
      <c r="J2439" s="16">
        <v>4.1009664239362203E-5</v>
      </c>
      <c r="K2439">
        <v>0</v>
      </c>
      <c r="L2439">
        <v>0</v>
      </c>
      <c r="M2439">
        <v>0</v>
      </c>
      <c r="N2439">
        <v>0</v>
      </c>
      <c r="O2439">
        <v>0</v>
      </c>
      <c r="P2439">
        <v>0</v>
      </c>
      <c r="Q2439">
        <v>0</v>
      </c>
      <c r="R2439">
        <v>0</v>
      </c>
      <c r="S2439">
        <v>0</v>
      </c>
      <c r="T2439">
        <v>0</v>
      </c>
      <c r="U2439">
        <v>0</v>
      </c>
    </row>
    <row r="2440" spans="1:21" x14ac:dyDescent="0.2">
      <c r="A2440" t="s">
        <v>5729</v>
      </c>
      <c r="B2440" t="s">
        <v>5782</v>
      </c>
      <c r="C2440" t="s">
        <v>5783</v>
      </c>
      <c r="D2440" t="s">
        <v>5732</v>
      </c>
      <c r="E2440" t="s">
        <v>5733</v>
      </c>
      <c r="F2440" t="s">
        <v>421</v>
      </c>
      <c r="G2440">
        <v>1.9570291963433898E-3</v>
      </c>
      <c r="H2440">
        <v>2.9452028135010502</v>
      </c>
      <c r="I2440">
        <v>4.6728316588603498</v>
      </c>
      <c r="J2440">
        <v>3.1069185060887898</v>
      </c>
      <c r="K2440">
        <v>8.6555610100527399E-4</v>
      </c>
      <c r="L2440">
        <v>1.30785705675122E-3</v>
      </c>
      <c r="M2440">
        <v>1.3597821308955801E-3</v>
      </c>
      <c r="N2440">
        <v>1.85846991006155E-3</v>
      </c>
      <c r="O2440">
        <v>1.7256970849116901E-3</v>
      </c>
      <c r="P2440">
        <v>6.5243030239208496E-4</v>
      </c>
      <c r="Q2440">
        <v>1.5272925932979201E-3</v>
      </c>
      <c r="R2440">
        <v>5.7252381495986502E-4</v>
      </c>
      <c r="S2440">
        <v>1.1135441013715101E-3</v>
      </c>
      <c r="T2440">
        <v>7.0143943060180897E-4</v>
      </c>
      <c r="U2440">
        <v>8.3225210061349097E-4</v>
      </c>
    </row>
    <row r="2441" spans="1:21" x14ac:dyDescent="0.2">
      <c r="A2441" t="s">
        <v>5729</v>
      </c>
      <c r="B2441" t="s">
        <v>5784</v>
      </c>
      <c r="C2441" t="s">
        <v>5785</v>
      </c>
      <c r="D2441" t="s">
        <v>5732</v>
      </c>
      <c r="E2441" t="s">
        <v>5733</v>
      </c>
      <c r="F2441" t="s">
        <v>421</v>
      </c>
      <c r="G2441">
        <v>0</v>
      </c>
      <c r="H2441" s="16">
        <v>3.7854757872189803E-5</v>
      </c>
      <c r="I2441" s="16">
        <v>8.6221549808518605E-5</v>
      </c>
      <c r="J2441" s="16">
        <v>4.2237336760232502E-5</v>
      </c>
      <c r="K2441">
        <v>0</v>
      </c>
      <c r="L2441">
        <v>0</v>
      </c>
      <c r="M2441">
        <v>0</v>
      </c>
      <c r="N2441">
        <v>0</v>
      </c>
      <c r="O2441">
        <v>0</v>
      </c>
      <c r="P2441">
        <v>0</v>
      </c>
      <c r="Q2441">
        <v>0</v>
      </c>
      <c r="R2441">
        <v>0</v>
      </c>
      <c r="S2441">
        <v>0</v>
      </c>
      <c r="T2441">
        <v>0</v>
      </c>
      <c r="U2441">
        <v>0</v>
      </c>
    </row>
    <row r="2442" spans="1:21" x14ac:dyDescent="0.2">
      <c r="A2442" t="s">
        <v>5729</v>
      </c>
      <c r="B2442" t="s">
        <v>5786</v>
      </c>
      <c r="C2442" t="s">
        <v>5787</v>
      </c>
      <c r="D2442" t="s">
        <v>5732</v>
      </c>
      <c r="E2442" t="s">
        <v>5733</v>
      </c>
      <c r="F2442" t="s">
        <v>421</v>
      </c>
      <c r="G2442">
        <v>0</v>
      </c>
      <c r="H2442" s="16">
        <v>3.78553377315662E-5</v>
      </c>
      <c r="I2442" s="16">
        <v>8.6196715374317604E-5</v>
      </c>
      <c r="J2442" s="16">
        <v>4.2280336926374199E-5</v>
      </c>
      <c r="K2442">
        <v>0</v>
      </c>
      <c r="L2442">
        <v>0</v>
      </c>
      <c r="M2442">
        <v>0</v>
      </c>
      <c r="N2442">
        <v>0</v>
      </c>
      <c r="O2442">
        <v>0</v>
      </c>
      <c r="P2442">
        <v>0</v>
      </c>
      <c r="Q2442">
        <v>0</v>
      </c>
      <c r="R2442">
        <v>0</v>
      </c>
      <c r="S2442">
        <v>0</v>
      </c>
      <c r="T2442">
        <v>0</v>
      </c>
      <c r="U2442">
        <v>0</v>
      </c>
    </row>
    <row r="2443" spans="1:21" x14ac:dyDescent="0.2">
      <c r="A2443" t="s">
        <v>5729</v>
      </c>
      <c r="B2443" t="s">
        <v>5788</v>
      </c>
      <c r="C2443" t="s">
        <v>5789</v>
      </c>
      <c r="D2443" t="s">
        <v>5732</v>
      </c>
      <c r="E2443" t="s">
        <v>5733</v>
      </c>
      <c r="F2443" t="s">
        <v>421</v>
      </c>
      <c r="G2443">
        <v>0</v>
      </c>
      <c r="H2443" s="16">
        <v>2.4040736293829099E-5</v>
      </c>
      <c r="I2443" s="16">
        <v>5.3271486173140197E-5</v>
      </c>
      <c r="J2443" s="16">
        <v>2.5673699998530599E-5</v>
      </c>
      <c r="K2443">
        <v>0</v>
      </c>
      <c r="L2443">
        <v>0</v>
      </c>
      <c r="M2443">
        <v>0</v>
      </c>
      <c r="N2443">
        <v>0</v>
      </c>
      <c r="O2443">
        <v>0</v>
      </c>
      <c r="P2443">
        <v>0</v>
      </c>
      <c r="Q2443">
        <v>0</v>
      </c>
      <c r="R2443">
        <v>0</v>
      </c>
      <c r="S2443">
        <v>0</v>
      </c>
      <c r="T2443">
        <v>0</v>
      </c>
      <c r="U2443">
        <v>0</v>
      </c>
    </row>
    <row r="2444" spans="1:21" x14ac:dyDescent="0.2">
      <c r="A2444" t="s">
        <v>5729</v>
      </c>
      <c r="B2444" t="s">
        <v>5790</v>
      </c>
      <c r="C2444" t="s">
        <v>5791</v>
      </c>
      <c r="D2444" t="s">
        <v>5732</v>
      </c>
      <c r="E2444" t="s">
        <v>5733</v>
      </c>
      <c r="F2444" t="s">
        <v>421</v>
      </c>
      <c r="G2444">
        <v>0</v>
      </c>
      <c r="H2444" s="16">
        <v>2.4691863858662098E-5</v>
      </c>
      <c r="I2444" s="16">
        <v>5.8516379930923501E-5</v>
      </c>
      <c r="J2444" s="16">
        <v>2.6100482284188301E-5</v>
      </c>
      <c r="K2444">
        <v>0</v>
      </c>
      <c r="L2444">
        <v>0</v>
      </c>
      <c r="M2444">
        <v>0</v>
      </c>
      <c r="N2444">
        <v>0</v>
      </c>
      <c r="O2444">
        <v>0</v>
      </c>
      <c r="P2444">
        <v>0</v>
      </c>
      <c r="Q2444">
        <v>0</v>
      </c>
      <c r="R2444">
        <v>0</v>
      </c>
      <c r="S2444">
        <v>0</v>
      </c>
      <c r="T2444">
        <v>0</v>
      </c>
      <c r="U2444">
        <v>0</v>
      </c>
    </row>
    <row r="2445" spans="1:21" x14ac:dyDescent="0.2">
      <c r="A2445" t="s">
        <v>5729</v>
      </c>
      <c r="B2445" t="s">
        <v>5792</v>
      </c>
      <c r="C2445" t="s">
        <v>5793</v>
      </c>
      <c r="D2445" t="s">
        <v>5732</v>
      </c>
      <c r="E2445" t="s">
        <v>5733</v>
      </c>
      <c r="F2445" t="s">
        <v>421</v>
      </c>
      <c r="G2445">
        <v>0</v>
      </c>
      <c r="H2445" s="16">
        <v>2.6287094753132201E-5</v>
      </c>
      <c r="I2445" s="16">
        <v>6.1201898868995104E-5</v>
      </c>
      <c r="J2445" s="16">
        <v>2.8292126254946201E-5</v>
      </c>
      <c r="K2445">
        <v>0</v>
      </c>
      <c r="L2445">
        <v>0</v>
      </c>
      <c r="M2445">
        <v>0</v>
      </c>
      <c r="N2445">
        <v>0</v>
      </c>
      <c r="O2445">
        <v>0</v>
      </c>
      <c r="P2445">
        <v>0</v>
      </c>
      <c r="Q2445">
        <v>0</v>
      </c>
      <c r="R2445">
        <v>0</v>
      </c>
      <c r="S2445">
        <v>0</v>
      </c>
      <c r="T2445">
        <v>0</v>
      </c>
      <c r="U2445">
        <v>0</v>
      </c>
    </row>
    <row r="2446" spans="1:21" x14ac:dyDescent="0.2">
      <c r="A2446" t="s">
        <v>5729</v>
      </c>
      <c r="B2446" t="s">
        <v>5794</v>
      </c>
      <c r="C2446" t="s">
        <v>5795</v>
      </c>
      <c r="D2446" t="s">
        <v>5732</v>
      </c>
      <c r="E2446" t="s">
        <v>5733</v>
      </c>
      <c r="F2446" t="s">
        <v>421</v>
      </c>
      <c r="G2446">
        <v>0</v>
      </c>
      <c r="H2446" s="16">
        <v>3.7456858510931801E-5</v>
      </c>
      <c r="I2446" s="16">
        <v>8.6747992372079397E-5</v>
      </c>
      <c r="J2446" s="16">
        <v>4.0995396612784298E-5</v>
      </c>
      <c r="K2446">
        <v>0</v>
      </c>
      <c r="L2446">
        <v>0</v>
      </c>
      <c r="M2446">
        <v>0</v>
      </c>
      <c r="N2446">
        <v>0</v>
      </c>
      <c r="O2446">
        <v>0</v>
      </c>
      <c r="P2446">
        <v>0</v>
      </c>
      <c r="Q2446">
        <v>0</v>
      </c>
      <c r="R2446">
        <v>0</v>
      </c>
      <c r="S2446">
        <v>0</v>
      </c>
      <c r="T2446">
        <v>0</v>
      </c>
      <c r="U2446">
        <v>0</v>
      </c>
    </row>
    <row r="2447" spans="1:21" x14ac:dyDescent="0.2">
      <c r="A2447" t="s">
        <v>5729</v>
      </c>
      <c r="B2447" t="s">
        <v>5796</v>
      </c>
      <c r="C2447" t="s">
        <v>5797</v>
      </c>
      <c r="D2447" t="s">
        <v>5732</v>
      </c>
      <c r="E2447" t="s">
        <v>5733</v>
      </c>
      <c r="F2447" t="s">
        <v>421</v>
      </c>
      <c r="G2447">
        <v>0</v>
      </c>
      <c r="H2447" s="16">
        <v>2.4691746766066801E-5</v>
      </c>
      <c r="I2447" s="16">
        <v>5.8563233434965099E-5</v>
      </c>
      <c r="J2447" s="16">
        <v>2.60970167723896E-5</v>
      </c>
      <c r="K2447">
        <v>0</v>
      </c>
      <c r="L2447">
        <v>0</v>
      </c>
      <c r="M2447">
        <v>0</v>
      </c>
      <c r="N2447">
        <v>0</v>
      </c>
      <c r="O2447">
        <v>0</v>
      </c>
      <c r="P2447">
        <v>0</v>
      </c>
      <c r="Q2447">
        <v>0</v>
      </c>
      <c r="R2447">
        <v>0</v>
      </c>
      <c r="S2447">
        <v>0</v>
      </c>
      <c r="T2447">
        <v>0</v>
      </c>
      <c r="U2447">
        <v>0</v>
      </c>
    </row>
    <row r="2448" spans="1:21" x14ac:dyDescent="0.2">
      <c r="A2448" t="s">
        <v>5729</v>
      </c>
      <c r="B2448" t="s">
        <v>5798</v>
      </c>
      <c r="C2448" t="s">
        <v>5799</v>
      </c>
      <c r="D2448" t="s">
        <v>5732</v>
      </c>
      <c r="E2448" t="s">
        <v>5733</v>
      </c>
      <c r="F2448" t="s">
        <v>421</v>
      </c>
      <c r="G2448">
        <v>0</v>
      </c>
      <c r="H2448" s="16">
        <v>3.7456749802694998E-5</v>
      </c>
      <c r="I2448" s="16">
        <v>8.6755660059961405E-5</v>
      </c>
      <c r="J2448" s="16">
        <v>4.09717588385126E-5</v>
      </c>
      <c r="K2448">
        <v>0</v>
      </c>
      <c r="L2448">
        <v>0</v>
      </c>
      <c r="M2448">
        <v>0</v>
      </c>
      <c r="N2448">
        <v>0</v>
      </c>
      <c r="O2448">
        <v>0</v>
      </c>
      <c r="P2448">
        <v>0</v>
      </c>
      <c r="Q2448">
        <v>0</v>
      </c>
      <c r="R2448">
        <v>0</v>
      </c>
      <c r="S2448">
        <v>0</v>
      </c>
      <c r="T2448">
        <v>0</v>
      </c>
      <c r="U2448">
        <v>0</v>
      </c>
    </row>
    <row r="2449" spans="1:21" x14ac:dyDescent="0.2">
      <c r="A2449" t="s">
        <v>5729</v>
      </c>
      <c r="B2449" t="s">
        <v>5800</v>
      </c>
      <c r="C2449" t="s">
        <v>5801</v>
      </c>
      <c r="D2449" t="s">
        <v>5732</v>
      </c>
      <c r="E2449" t="s">
        <v>5733</v>
      </c>
      <c r="F2449" t="s">
        <v>421</v>
      </c>
      <c r="G2449">
        <v>0</v>
      </c>
      <c r="H2449" s="16">
        <v>3.2856178853549001E-5</v>
      </c>
      <c r="I2449" s="16">
        <v>7.4019482288149302E-5</v>
      </c>
      <c r="J2449" s="16">
        <v>3.4917077796849202E-5</v>
      </c>
      <c r="K2449">
        <v>0</v>
      </c>
      <c r="L2449">
        <v>0</v>
      </c>
      <c r="M2449">
        <v>0</v>
      </c>
      <c r="N2449">
        <v>0</v>
      </c>
      <c r="O2449">
        <v>0</v>
      </c>
      <c r="P2449">
        <v>0</v>
      </c>
      <c r="Q2449">
        <v>0</v>
      </c>
      <c r="R2449">
        <v>0</v>
      </c>
      <c r="S2449">
        <v>0</v>
      </c>
      <c r="T2449">
        <v>0</v>
      </c>
      <c r="U2449">
        <v>0</v>
      </c>
    </row>
    <row r="2450" spans="1:21" x14ac:dyDescent="0.2">
      <c r="A2450" t="s">
        <v>5729</v>
      </c>
      <c r="B2450" t="s">
        <v>5802</v>
      </c>
      <c r="C2450" t="s">
        <v>5803</v>
      </c>
      <c r="D2450" t="s">
        <v>5732</v>
      </c>
      <c r="E2450" t="s">
        <v>5733</v>
      </c>
      <c r="F2450" t="s">
        <v>421</v>
      </c>
      <c r="G2450">
        <v>0</v>
      </c>
      <c r="H2450" s="16">
        <v>3.74571614649614E-5</v>
      </c>
      <c r="I2450" s="16">
        <v>8.6720400018832196E-5</v>
      </c>
      <c r="J2450" s="16">
        <v>4.10571036033156E-5</v>
      </c>
      <c r="K2450">
        <v>0</v>
      </c>
      <c r="L2450">
        <v>0</v>
      </c>
      <c r="M2450">
        <v>0</v>
      </c>
      <c r="N2450">
        <v>0</v>
      </c>
      <c r="O2450">
        <v>0</v>
      </c>
      <c r="P2450">
        <v>0</v>
      </c>
      <c r="Q2450">
        <v>0</v>
      </c>
      <c r="R2450">
        <v>0</v>
      </c>
      <c r="S2450">
        <v>0</v>
      </c>
      <c r="T2450">
        <v>0</v>
      </c>
      <c r="U2450">
        <v>0</v>
      </c>
    </row>
    <row r="2451" spans="1:21" x14ac:dyDescent="0.2">
      <c r="A2451" t="s">
        <v>5729</v>
      </c>
      <c r="B2451" t="s">
        <v>5804</v>
      </c>
      <c r="C2451" t="s">
        <v>5805</v>
      </c>
      <c r="D2451" t="s">
        <v>5732</v>
      </c>
      <c r="E2451" t="s">
        <v>5733</v>
      </c>
      <c r="F2451" t="s">
        <v>421</v>
      </c>
      <c r="G2451">
        <v>0</v>
      </c>
      <c r="H2451" s="16">
        <v>3.7854115604132502E-5</v>
      </c>
      <c r="I2451" s="16">
        <v>8.6245774465524397E-5</v>
      </c>
      <c r="J2451" s="16">
        <v>4.22128358056302E-5</v>
      </c>
      <c r="K2451">
        <v>0</v>
      </c>
      <c r="L2451">
        <v>0</v>
      </c>
      <c r="M2451">
        <v>0</v>
      </c>
      <c r="N2451">
        <v>0</v>
      </c>
      <c r="O2451">
        <v>0</v>
      </c>
      <c r="P2451">
        <v>0</v>
      </c>
      <c r="Q2451">
        <v>0</v>
      </c>
      <c r="R2451">
        <v>0</v>
      </c>
      <c r="S2451">
        <v>0</v>
      </c>
      <c r="T2451">
        <v>0</v>
      </c>
      <c r="U2451">
        <v>0</v>
      </c>
    </row>
    <row r="2452" spans="1:21" x14ac:dyDescent="0.2">
      <c r="A2452" t="s">
        <v>5729</v>
      </c>
      <c r="B2452" t="s">
        <v>5806</v>
      </c>
      <c r="C2452" t="s">
        <v>5807</v>
      </c>
      <c r="D2452" t="s">
        <v>5732</v>
      </c>
      <c r="E2452" t="s">
        <v>5733</v>
      </c>
      <c r="F2452" t="s">
        <v>421</v>
      </c>
      <c r="G2452">
        <v>0</v>
      </c>
      <c r="H2452" s="16">
        <v>2.4040992496725301E-5</v>
      </c>
      <c r="I2452" s="16">
        <v>5.32187137988458E-5</v>
      </c>
      <c r="J2452" s="16">
        <v>2.5705913712907201E-5</v>
      </c>
      <c r="K2452">
        <v>0</v>
      </c>
      <c r="L2452">
        <v>0</v>
      </c>
      <c r="M2452">
        <v>0</v>
      </c>
      <c r="N2452">
        <v>0</v>
      </c>
      <c r="O2452">
        <v>0</v>
      </c>
      <c r="P2452">
        <v>0</v>
      </c>
      <c r="Q2452">
        <v>0</v>
      </c>
      <c r="R2452">
        <v>0</v>
      </c>
      <c r="S2452">
        <v>0</v>
      </c>
      <c r="T2452">
        <v>0</v>
      </c>
      <c r="U2452">
        <v>0</v>
      </c>
    </row>
    <row r="2453" spans="1:21" x14ac:dyDescent="0.2">
      <c r="A2453" t="s">
        <v>5729</v>
      </c>
      <c r="B2453" t="s">
        <v>5808</v>
      </c>
      <c r="C2453" t="s">
        <v>5809</v>
      </c>
      <c r="D2453" t="s">
        <v>5732</v>
      </c>
      <c r="E2453" t="s">
        <v>5733</v>
      </c>
      <c r="F2453" t="s">
        <v>421</v>
      </c>
      <c r="G2453">
        <v>0</v>
      </c>
      <c r="H2453">
        <v>0</v>
      </c>
      <c r="I2453" s="16">
        <v>8.6269014400353397E-5</v>
      </c>
      <c r="J2453" s="16">
        <v>4.24316863740761E-5</v>
      </c>
      <c r="K2453">
        <v>0</v>
      </c>
      <c r="L2453">
        <v>0</v>
      </c>
      <c r="M2453">
        <v>0</v>
      </c>
      <c r="N2453">
        <v>0</v>
      </c>
      <c r="O2453">
        <v>0</v>
      </c>
      <c r="P2453">
        <v>0</v>
      </c>
      <c r="Q2453">
        <v>0</v>
      </c>
      <c r="R2453">
        <v>0</v>
      </c>
      <c r="S2453">
        <v>0</v>
      </c>
      <c r="T2453">
        <v>0</v>
      </c>
      <c r="U2453">
        <v>0</v>
      </c>
    </row>
    <row r="2454" spans="1:21" x14ac:dyDescent="0.2">
      <c r="A2454" t="s">
        <v>5729</v>
      </c>
      <c r="B2454" t="s">
        <v>5810</v>
      </c>
      <c r="C2454" t="s">
        <v>5811</v>
      </c>
      <c r="D2454" t="s">
        <v>5732</v>
      </c>
      <c r="E2454" t="s">
        <v>5733</v>
      </c>
      <c r="F2454" t="s">
        <v>421</v>
      </c>
      <c r="G2454">
        <v>0</v>
      </c>
      <c r="H2454" s="16">
        <v>3.7854773814074599E-5</v>
      </c>
      <c r="I2454" s="16">
        <v>8.6224127079222206E-5</v>
      </c>
      <c r="J2454" s="16">
        <v>4.2220458922081102E-5</v>
      </c>
      <c r="K2454">
        <v>0</v>
      </c>
      <c r="L2454">
        <v>0</v>
      </c>
      <c r="M2454">
        <v>0</v>
      </c>
      <c r="N2454">
        <v>0</v>
      </c>
      <c r="O2454">
        <v>0</v>
      </c>
      <c r="P2454">
        <v>0</v>
      </c>
      <c r="Q2454">
        <v>0</v>
      </c>
      <c r="R2454">
        <v>0</v>
      </c>
      <c r="S2454">
        <v>0</v>
      </c>
      <c r="T2454">
        <v>0</v>
      </c>
      <c r="U2454">
        <v>0</v>
      </c>
    </row>
    <row r="2455" spans="1:21" x14ac:dyDescent="0.2">
      <c r="A2455" t="s">
        <v>5729</v>
      </c>
      <c r="B2455" t="s">
        <v>5812</v>
      </c>
      <c r="C2455" t="s">
        <v>5813</v>
      </c>
      <c r="D2455" t="s">
        <v>5732</v>
      </c>
      <c r="E2455" t="s">
        <v>5733</v>
      </c>
      <c r="F2455" t="s">
        <v>421</v>
      </c>
      <c r="G2455">
        <v>0</v>
      </c>
      <c r="H2455" s="16">
        <v>3.78551391085925E-5</v>
      </c>
      <c r="I2455" s="16">
        <v>8.6205004593123196E-5</v>
      </c>
      <c r="J2455" s="16">
        <v>4.2270575687090202E-5</v>
      </c>
      <c r="K2455">
        <v>0</v>
      </c>
      <c r="L2455">
        <v>0</v>
      </c>
      <c r="M2455">
        <v>0</v>
      </c>
      <c r="N2455">
        <v>0</v>
      </c>
      <c r="O2455">
        <v>0</v>
      </c>
      <c r="P2455">
        <v>0</v>
      </c>
      <c r="Q2455">
        <v>0</v>
      </c>
      <c r="R2455">
        <v>0</v>
      </c>
      <c r="S2455">
        <v>0</v>
      </c>
      <c r="T2455">
        <v>0</v>
      </c>
      <c r="U2455">
        <v>0</v>
      </c>
    </row>
    <row r="2456" spans="1:21" x14ac:dyDescent="0.2">
      <c r="A2456" t="s">
        <v>5729</v>
      </c>
      <c r="B2456" t="s">
        <v>5814</v>
      </c>
      <c r="C2456" t="s">
        <v>5815</v>
      </c>
      <c r="D2456" t="s">
        <v>5732</v>
      </c>
      <c r="E2456" t="s">
        <v>5733</v>
      </c>
      <c r="F2456" t="s">
        <v>421</v>
      </c>
      <c r="G2456">
        <v>0</v>
      </c>
      <c r="H2456" s="16">
        <v>3.7456488283804898E-5</v>
      </c>
      <c r="I2456" s="16">
        <v>8.67765744773818E-5</v>
      </c>
      <c r="J2456" s="16">
        <v>4.0988193849278299E-5</v>
      </c>
      <c r="K2456">
        <v>0</v>
      </c>
      <c r="L2456">
        <v>0</v>
      </c>
      <c r="M2456">
        <v>0</v>
      </c>
      <c r="N2456">
        <v>0</v>
      </c>
      <c r="O2456">
        <v>0</v>
      </c>
      <c r="P2456">
        <v>0</v>
      </c>
      <c r="Q2456">
        <v>0</v>
      </c>
      <c r="R2456">
        <v>0</v>
      </c>
      <c r="S2456">
        <v>0</v>
      </c>
      <c r="T2456">
        <v>0</v>
      </c>
      <c r="U2456">
        <v>0</v>
      </c>
    </row>
    <row r="2457" spans="1:21" x14ac:dyDescent="0.2">
      <c r="A2457" t="s">
        <v>5729</v>
      </c>
      <c r="B2457" t="s">
        <v>5816</v>
      </c>
      <c r="C2457" t="s">
        <v>5817</v>
      </c>
      <c r="D2457" t="s">
        <v>5732</v>
      </c>
      <c r="E2457" t="s">
        <v>5733</v>
      </c>
      <c r="F2457" t="s">
        <v>421</v>
      </c>
      <c r="G2457">
        <v>1.9570686934010199E-3</v>
      </c>
      <c r="H2457">
        <v>2.9449733293051001</v>
      </c>
      <c r="I2457">
        <v>4.6718364020793999</v>
      </c>
      <c r="J2457">
        <v>3.1082584504129902</v>
      </c>
      <c r="K2457">
        <v>8.65557770093156E-4</v>
      </c>
      <c r="L2457">
        <v>1.30785150371128E-3</v>
      </c>
      <c r="M2457">
        <v>1.35978099129542E-3</v>
      </c>
      <c r="N2457">
        <v>1.8583804031938201E-3</v>
      </c>
      <c r="O2457">
        <v>1.7257327839412401E-3</v>
      </c>
      <c r="P2457">
        <v>6.5244171409507899E-4</v>
      </c>
      <c r="Q2457">
        <v>1.5273509375133001E-3</v>
      </c>
      <c r="R2457">
        <v>5.7250462627335603E-4</v>
      </c>
      <c r="S2457">
        <v>1.1136812577662799E-3</v>
      </c>
      <c r="T2457">
        <v>7.01415426132428E-4</v>
      </c>
      <c r="U2457">
        <v>8.3227318088810898E-4</v>
      </c>
    </row>
    <row r="2458" spans="1:21" x14ac:dyDescent="0.2">
      <c r="A2458" t="s">
        <v>5729</v>
      </c>
      <c r="B2458" t="s">
        <v>5818</v>
      </c>
      <c r="C2458" t="s">
        <v>5819</v>
      </c>
      <c r="D2458" t="s">
        <v>5732</v>
      </c>
      <c r="E2458" t="s">
        <v>5733</v>
      </c>
      <c r="F2458" t="s">
        <v>421</v>
      </c>
      <c r="G2458">
        <v>0</v>
      </c>
      <c r="H2458" s="16">
        <v>2.40410338726355E-5</v>
      </c>
      <c r="I2458" s="16">
        <v>5.3207274834059503E-5</v>
      </c>
      <c r="J2458" s="16">
        <v>2.5712105310631299E-5</v>
      </c>
      <c r="K2458">
        <v>0</v>
      </c>
      <c r="L2458">
        <v>0</v>
      </c>
      <c r="M2458">
        <v>0</v>
      </c>
      <c r="N2458">
        <v>0</v>
      </c>
      <c r="O2458">
        <v>0</v>
      </c>
      <c r="P2458">
        <v>0</v>
      </c>
      <c r="Q2458">
        <v>0</v>
      </c>
      <c r="R2458">
        <v>0</v>
      </c>
      <c r="S2458">
        <v>0</v>
      </c>
      <c r="T2458">
        <v>0</v>
      </c>
      <c r="U2458">
        <v>0</v>
      </c>
    </row>
    <row r="2459" spans="1:21" x14ac:dyDescent="0.2">
      <c r="A2459" t="s">
        <v>5729</v>
      </c>
      <c r="B2459" t="s">
        <v>5820</v>
      </c>
      <c r="C2459" t="s">
        <v>5821</v>
      </c>
      <c r="D2459" t="s">
        <v>5732</v>
      </c>
      <c r="E2459" t="s">
        <v>5733</v>
      </c>
      <c r="F2459" t="s">
        <v>421</v>
      </c>
      <c r="G2459">
        <v>0</v>
      </c>
      <c r="H2459" s="16">
        <v>2.46918818764416E-5</v>
      </c>
      <c r="I2459" s="16">
        <v>5.8472449445722798E-5</v>
      </c>
      <c r="J2459" s="16">
        <v>2.6134776611456198E-5</v>
      </c>
      <c r="K2459">
        <v>0</v>
      </c>
      <c r="L2459">
        <v>0</v>
      </c>
      <c r="M2459">
        <v>0</v>
      </c>
      <c r="N2459">
        <v>0</v>
      </c>
      <c r="O2459">
        <v>0</v>
      </c>
      <c r="P2459">
        <v>0</v>
      </c>
      <c r="Q2459">
        <v>0</v>
      </c>
      <c r="R2459">
        <v>0</v>
      </c>
      <c r="S2459">
        <v>0</v>
      </c>
      <c r="T2459">
        <v>0</v>
      </c>
      <c r="U2459">
        <v>0</v>
      </c>
    </row>
    <row r="2460" spans="1:21" x14ac:dyDescent="0.2">
      <c r="A2460" t="s">
        <v>5822</v>
      </c>
      <c r="B2460" t="s">
        <v>5823</v>
      </c>
      <c r="C2460" t="s">
        <v>5824</v>
      </c>
      <c r="D2460" t="s">
        <v>421</v>
      </c>
      <c r="E2460" t="s">
        <v>5825</v>
      </c>
      <c r="F2460" t="s">
        <v>421</v>
      </c>
      <c r="G2460">
        <v>0.147740387206998</v>
      </c>
      <c r="H2460">
        <v>45.400347213381501</v>
      </c>
      <c r="I2460">
        <v>89.474910695615506</v>
      </c>
      <c r="J2460">
        <v>99.975255175532098</v>
      </c>
      <c r="K2460">
        <v>0.109951631350231</v>
      </c>
      <c r="L2460">
        <v>0.13689912857359501</v>
      </c>
      <c r="M2460">
        <v>0.113232800027165</v>
      </c>
      <c r="N2460">
        <v>0.16013159623551901</v>
      </c>
      <c r="O2460">
        <v>0.14813002145610099</v>
      </c>
      <c r="P2460">
        <v>0.11981700832127801</v>
      </c>
      <c r="Q2460">
        <v>0.12979263868271701</v>
      </c>
      <c r="R2460">
        <v>0.10960093266476401</v>
      </c>
      <c r="S2460">
        <v>0.115804750903586</v>
      </c>
      <c r="T2460">
        <v>0.117075153062195</v>
      </c>
      <c r="U2460">
        <v>0.121916930208448</v>
      </c>
    </row>
    <row r="2461" spans="1:21" x14ac:dyDescent="0.2">
      <c r="A2461" t="s">
        <v>5822</v>
      </c>
      <c r="B2461" t="s">
        <v>5826</v>
      </c>
      <c r="C2461" t="s">
        <v>5827</v>
      </c>
      <c r="D2461" t="s">
        <v>421</v>
      </c>
      <c r="E2461" t="s">
        <v>5825</v>
      </c>
      <c r="F2461" t="s">
        <v>421</v>
      </c>
      <c r="G2461">
        <v>6.9937597932786897</v>
      </c>
      <c r="H2461">
        <v>21.732129549674902</v>
      </c>
      <c r="I2461">
        <v>32.980260137825397</v>
      </c>
      <c r="J2461">
        <v>26.218766864763499</v>
      </c>
      <c r="K2461">
        <v>6.9876156419263804</v>
      </c>
      <c r="L2461">
        <v>6.9902107819017996</v>
      </c>
      <c r="M2461">
        <v>6.9906248286916099</v>
      </c>
      <c r="N2461">
        <v>6.9942448890250501</v>
      </c>
      <c r="O2461">
        <v>6.99355333236368</v>
      </c>
      <c r="P2461">
        <v>4.8123647436334398</v>
      </c>
      <c r="Q2461">
        <v>2.8740850194434402</v>
      </c>
      <c r="R2461">
        <v>6.7913471791544504</v>
      </c>
      <c r="S2461">
        <v>4.0785331505342599</v>
      </c>
      <c r="T2461">
        <v>1.5074869925831</v>
      </c>
      <c r="U2461">
        <v>1.5095369362115301</v>
      </c>
    </row>
    <row r="2462" spans="1:21" x14ac:dyDescent="0.2">
      <c r="A2462" t="s">
        <v>5822</v>
      </c>
      <c r="B2462" t="s">
        <v>5828</v>
      </c>
      <c r="C2462" t="s">
        <v>5829</v>
      </c>
      <c r="D2462" t="s">
        <v>421</v>
      </c>
      <c r="E2462" t="s">
        <v>421</v>
      </c>
      <c r="F2462" t="s">
        <v>5830</v>
      </c>
      <c r="G2462">
        <v>34.760405192260798</v>
      </c>
      <c r="H2462">
        <v>50.178591714477797</v>
      </c>
      <c r="I2462">
        <v>59.519446811008301</v>
      </c>
      <c r="J2462">
        <v>16.7102203855322</v>
      </c>
      <c r="K2462">
        <v>34.782090646961898</v>
      </c>
      <c r="L2462">
        <v>34.761027914915502</v>
      </c>
      <c r="M2462">
        <v>34.788293393171998</v>
      </c>
      <c r="N2462">
        <v>34.751940734290201</v>
      </c>
      <c r="O2462">
        <v>34.756553902935799</v>
      </c>
      <c r="P2462">
        <v>23.887132953393699</v>
      </c>
      <c r="Q2462">
        <v>14.187387928162099</v>
      </c>
      <c r="R2462">
        <v>33.812728168477904</v>
      </c>
      <c r="S2462">
        <v>20.228744034016898</v>
      </c>
      <c r="T2462">
        <v>7.3812888372279399</v>
      </c>
      <c r="U2462">
        <v>7.3801136873060296</v>
      </c>
    </row>
    <row r="2463" spans="1:21" x14ac:dyDescent="0.2">
      <c r="A2463" t="s">
        <v>5831</v>
      </c>
      <c r="B2463" t="s">
        <v>5832</v>
      </c>
      <c r="C2463" t="s">
        <v>5833</v>
      </c>
      <c r="D2463" t="s">
        <v>5834</v>
      </c>
      <c r="E2463" t="s">
        <v>5835</v>
      </c>
      <c r="F2463" t="s">
        <v>421</v>
      </c>
      <c r="G2463">
        <v>0</v>
      </c>
      <c r="H2463">
        <v>0</v>
      </c>
      <c r="I2463">
        <v>0</v>
      </c>
      <c r="J2463">
        <v>0</v>
      </c>
      <c r="K2463">
        <v>0</v>
      </c>
      <c r="L2463">
        <v>0</v>
      </c>
      <c r="M2463">
        <v>0</v>
      </c>
      <c r="N2463">
        <v>0</v>
      </c>
      <c r="O2463">
        <v>0</v>
      </c>
      <c r="P2463">
        <v>0</v>
      </c>
      <c r="Q2463">
        <v>0</v>
      </c>
      <c r="R2463">
        <v>0</v>
      </c>
      <c r="S2463">
        <v>0</v>
      </c>
      <c r="T2463">
        <v>0</v>
      </c>
      <c r="U2463">
        <v>0</v>
      </c>
    </row>
    <row r="2464" spans="1:21" x14ac:dyDescent="0.2">
      <c r="A2464" t="s">
        <v>5831</v>
      </c>
      <c r="B2464" t="s">
        <v>5836</v>
      </c>
      <c r="C2464" t="s">
        <v>5837</v>
      </c>
      <c r="D2464" t="s">
        <v>5838</v>
      </c>
      <c r="E2464" t="s">
        <v>5839</v>
      </c>
      <c r="F2464" t="s">
        <v>421</v>
      </c>
      <c r="G2464">
        <v>0</v>
      </c>
      <c r="H2464">
        <v>0</v>
      </c>
      <c r="I2464">
        <v>0</v>
      </c>
      <c r="J2464">
        <v>0</v>
      </c>
      <c r="K2464">
        <v>0</v>
      </c>
      <c r="L2464">
        <v>0</v>
      </c>
      <c r="M2464">
        <v>0</v>
      </c>
      <c r="N2464">
        <v>0</v>
      </c>
      <c r="O2464">
        <v>0</v>
      </c>
      <c r="P2464">
        <v>0</v>
      </c>
      <c r="Q2464">
        <v>0</v>
      </c>
      <c r="R2464">
        <v>0</v>
      </c>
      <c r="S2464">
        <v>0</v>
      </c>
      <c r="T2464">
        <v>0</v>
      </c>
      <c r="U2464">
        <v>0</v>
      </c>
    </row>
    <row r="2465" spans="1:21" x14ac:dyDescent="0.2">
      <c r="A2465" t="s">
        <v>5831</v>
      </c>
      <c r="B2465" t="s">
        <v>5840</v>
      </c>
      <c r="C2465" t="s">
        <v>5841</v>
      </c>
      <c r="D2465" t="s">
        <v>5842</v>
      </c>
      <c r="E2465" t="s">
        <v>5843</v>
      </c>
      <c r="F2465" t="s">
        <v>421</v>
      </c>
      <c r="G2465">
        <v>0</v>
      </c>
      <c r="H2465">
        <v>0</v>
      </c>
      <c r="I2465">
        <v>0</v>
      </c>
      <c r="J2465">
        <v>0</v>
      </c>
      <c r="K2465">
        <v>0</v>
      </c>
      <c r="L2465">
        <v>0</v>
      </c>
      <c r="M2465">
        <v>0</v>
      </c>
      <c r="N2465">
        <v>0</v>
      </c>
      <c r="O2465">
        <v>0</v>
      </c>
      <c r="P2465">
        <v>0</v>
      </c>
      <c r="Q2465">
        <v>0</v>
      </c>
      <c r="R2465">
        <v>0</v>
      </c>
      <c r="S2465">
        <v>0</v>
      </c>
      <c r="T2465">
        <v>0</v>
      </c>
      <c r="U2465">
        <v>0</v>
      </c>
    </row>
    <row r="2466" spans="1:21" x14ac:dyDescent="0.2">
      <c r="A2466" t="s">
        <v>5831</v>
      </c>
      <c r="B2466" t="s">
        <v>5844</v>
      </c>
      <c r="C2466" t="s">
        <v>5845</v>
      </c>
      <c r="D2466" t="s">
        <v>5846</v>
      </c>
      <c r="E2466" t="s">
        <v>5847</v>
      </c>
      <c r="F2466" t="s">
        <v>421</v>
      </c>
      <c r="G2466">
        <v>4.4408209977410098E-4</v>
      </c>
      <c r="H2466">
        <v>0.56840908854233196</v>
      </c>
      <c r="I2466">
        <v>0.94943276076035399</v>
      </c>
      <c r="J2466">
        <v>0.65504954615473499</v>
      </c>
      <c r="K2466">
        <v>3.3360358132945102E-4</v>
      </c>
      <c r="L2466">
        <v>3.05952863026099E-4</v>
      </c>
      <c r="M2466">
        <v>4.3579447873620002E-4</v>
      </c>
      <c r="N2466">
        <v>2.6721053269597401E-4</v>
      </c>
      <c r="O2466">
        <v>3.0724719739390701E-4</v>
      </c>
      <c r="P2466">
        <v>1.13789035279141E-4</v>
      </c>
      <c r="Q2466">
        <v>2.9649149198023099E-4</v>
      </c>
      <c r="R2466">
        <v>2.23961948807914E-4</v>
      </c>
      <c r="S2466">
        <v>5.0138702368701497E-4</v>
      </c>
      <c r="T2466">
        <v>2.4862687316485699E-4</v>
      </c>
      <c r="U2466">
        <v>2.8861558485133098E-4</v>
      </c>
    </row>
    <row r="2467" spans="1:21" x14ac:dyDescent="0.2">
      <c r="A2467" t="s">
        <v>5831</v>
      </c>
      <c r="B2467" t="s">
        <v>5848</v>
      </c>
      <c r="C2467" t="s">
        <v>5849</v>
      </c>
      <c r="D2467" t="s">
        <v>5850</v>
      </c>
      <c r="E2467" t="s">
        <v>5851</v>
      </c>
      <c r="F2467" t="s">
        <v>5852</v>
      </c>
      <c r="G2467">
        <v>2.0310099382724899E-3</v>
      </c>
      <c r="H2467">
        <v>2.9845159040529999E-2</v>
      </c>
      <c r="I2467">
        <v>2.5105909331097499E-2</v>
      </c>
      <c r="J2467">
        <v>3.2607672808756899E-2</v>
      </c>
      <c r="K2467">
        <v>8.0399181814629593E-3</v>
      </c>
      <c r="L2467">
        <v>1.5649414568403501E-3</v>
      </c>
      <c r="M2467">
        <v>7.0288418935271697E-4</v>
      </c>
      <c r="N2467">
        <v>5.2019643109615899E-4</v>
      </c>
      <c r="O2467">
        <v>4.06831354953887E-4</v>
      </c>
      <c r="P2467">
        <v>3.1188267135483298E-4</v>
      </c>
      <c r="Q2467">
        <v>1.2939711766512399E-4</v>
      </c>
      <c r="R2467">
        <v>1.4073766703325699E-4</v>
      </c>
      <c r="S2467">
        <v>2.6192617596013801E-4</v>
      </c>
      <c r="T2467" s="16">
        <v>1.08906900159451E-5</v>
      </c>
      <c r="U2467" s="16">
        <v>1.51650611177603E-5</v>
      </c>
    </row>
    <row r="2468" spans="1:21" x14ac:dyDescent="0.2">
      <c r="A2468" t="s">
        <v>5831</v>
      </c>
      <c r="B2468" t="s">
        <v>5853</v>
      </c>
      <c r="C2468" t="s">
        <v>5854</v>
      </c>
      <c r="D2468" t="s">
        <v>5855</v>
      </c>
      <c r="E2468" t="s">
        <v>5856</v>
      </c>
      <c r="F2468" t="s">
        <v>5857</v>
      </c>
      <c r="G2468">
        <v>8.6876807426228501E-3</v>
      </c>
      <c r="H2468">
        <v>7.2577342509675697E-3</v>
      </c>
      <c r="I2468">
        <v>7.0116439686552503E-3</v>
      </c>
      <c r="J2468">
        <v>7.1202452889580197E-3</v>
      </c>
      <c r="K2468">
        <v>9.19667626798484E-3</v>
      </c>
      <c r="L2468">
        <v>8.8247299789226304E-3</v>
      </c>
      <c r="M2468">
        <v>8.7339055356078204E-3</v>
      </c>
      <c r="N2468">
        <v>8.7746015345090793E-3</v>
      </c>
      <c r="O2468">
        <v>8.7934889913220005E-3</v>
      </c>
      <c r="P2468">
        <v>8.9715118737915406E-3</v>
      </c>
      <c r="Q2468">
        <v>8.8827403546698196E-3</v>
      </c>
      <c r="R2468">
        <v>9.4095542849073708E-3</v>
      </c>
      <c r="S2468">
        <v>8.8729232791902295E-3</v>
      </c>
      <c r="T2468">
        <v>8.1973268498527693E-3</v>
      </c>
      <c r="U2468">
        <v>8.0810417157450992E-3</v>
      </c>
    </row>
    <row r="2469" spans="1:21" x14ac:dyDescent="0.2">
      <c r="A2469" t="s">
        <v>5831</v>
      </c>
      <c r="B2469" t="s">
        <v>5858</v>
      </c>
      <c r="C2469" t="s">
        <v>5859</v>
      </c>
      <c r="D2469" t="s">
        <v>5846</v>
      </c>
      <c r="E2469" t="s">
        <v>5847</v>
      </c>
      <c r="F2469" t="s">
        <v>421</v>
      </c>
      <c r="G2469">
        <v>0</v>
      </c>
      <c r="H2469">
        <v>0</v>
      </c>
      <c r="I2469">
        <v>0</v>
      </c>
      <c r="J2469">
        <v>0</v>
      </c>
      <c r="K2469">
        <v>0</v>
      </c>
      <c r="L2469">
        <v>0</v>
      </c>
      <c r="M2469">
        <v>0</v>
      </c>
      <c r="N2469">
        <v>0</v>
      </c>
      <c r="O2469">
        <v>0</v>
      </c>
      <c r="P2469">
        <v>0</v>
      </c>
      <c r="Q2469">
        <v>0</v>
      </c>
      <c r="R2469">
        <v>0</v>
      </c>
      <c r="S2469">
        <v>0</v>
      </c>
      <c r="T2469">
        <v>0</v>
      </c>
      <c r="U2469">
        <v>0</v>
      </c>
    </row>
    <row r="2470" spans="1:21" x14ac:dyDescent="0.2">
      <c r="A2470" t="s">
        <v>5831</v>
      </c>
      <c r="B2470" t="s">
        <v>5860</v>
      </c>
      <c r="C2470" t="s">
        <v>5861</v>
      </c>
      <c r="D2470" t="s">
        <v>5862</v>
      </c>
      <c r="E2470" t="s">
        <v>5863</v>
      </c>
      <c r="F2470" t="s">
        <v>421</v>
      </c>
      <c r="G2470">
        <v>1.25072299008645E-3</v>
      </c>
      <c r="H2470">
        <v>1.14794694956145E-3</v>
      </c>
      <c r="I2470">
        <v>9.4501192058966705E-4</v>
      </c>
      <c r="J2470">
        <v>1.09239015264471E-3</v>
      </c>
      <c r="K2470">
        <v>4.0373025074667201E-3</v>
      </c>
      <c r="L2470">
        <v>8.4890397634132704E-4</v>
      </c>
      <c r="M2470">
        <v>1.0924155345503001E-3</v>
      </c>
      <c r="N2470">
        <v>7.99535312500691E-4</v>
      </c>
      <c r="O2470">
        <v>1.1158343868877499E-3</v>
      </c>
      <c r="P2470">
        <v>1.1545446078962799E-3</v>
      </c>
      <c r="Q2470">
        <v>9.4513970687647197E-4</v>
      </c>
      <c r="R2470">
        <v>6.4409451546470695E-4</v>
      </c>
      <c r="S2470">
        <v>1.08678639781425E-3</v>
      </c>
      <c r="T2470">
        <v>7.0734647094330202E-4</v>
      </c>
      <c r="U2470">
        <v>7.61652487534406E-4</v>
      </c>
    </row>
    <row r="2471" spans="1:21" x14ac:dyDescent="0.2">
      <c r="A2471" t="s">
        <v>5831</v>
      </c>
      <c r="B2471" t="s">
        <v>5864</v>
      </c>
      <c r="C2471" t="s">
        <v>5865</v>
      </c>
      <c r="D2471" t="s">
        <v>5866</v>
      </c>
      <c r="E2471" t="s">
        <v>5867</v>
      </c>
      <c r="F2471" t="s">
        <v>421</v>
      </c>
      <c r="G2471">
        <v>2.0310099382724899E-3</v>
      </c>
      <c r="H2471">
        <v>2.9845159040529999E-2</v>
      </c>
      <c r="I2471">
        <v>2.5105909331097499E-2</v>
      </c>
      <c r="J2471">
        <v>3.2607672808756899E-2</v>
      </c>
      <c r="K2471">
        <v>8.0399181814629593E-3</v>
      </c>
      <c r="L2471">
        <v>1.5649414568403501E-3</v>
      </c>
      <c r="M2471">
        <v>7.0288418935271697E-4</v>
      </c>
      <c r="N2471">
        <v>5.2019643109615899E-4</v>
      </c>
      <c r="O2471">
        <v>4.06831354953887E-4</v>
      </c>
      <c r="P2471">
        <v>3.1188267135483298E-4</v>
      </c>
      <c r="Q2471">
        <v>1.2939711766512399E-4</v>
      </c>
      <c r="R2471">
        <v>1.4073766703325699E-4</v>
      </c>
      <c r="S2471">
        <v>2.6192617596013801E-4</v>
      </c>
      <c r="T2471" s="16">
        <v>1.08906900159451E-5</v>
      </c>
      <c r="U2471" s="16">
        <v>1.51650611177603E-5</v>
      </c>
    </row>
    <row r="2472" spans="1:21" x14ac:dyDescent="0.2">
      <c r="A2472" t="s">
        <v>5831</v>
      </c>
      <c r="B2472" t="s">
        <v>5868</v>
      </c>
      <c r="C2472" t="s">
        <v>5869</v>
      </c>
      <c r="D2472" t="s">
        <v>5834</v>
      </c>
      <c r="E2472" t="s">
        <v>5835</v>
      </c>
      <c r="F2472" t="s">
        <v>421</v>
      </c>
      <c r="G2472">
        <v>0</v>
      </c>
      <c r="H2472">
        <v>0</v>
      </c>
      <c r="I2472">
        <v>0</v>
      </c>
      <c r="J2472">
        <v>0</v>
      </c>
      <c r="K2472">
        <v>0</v>
      </c>
      <c r="L2472">
        <v>0</v>
      </c>
      <c r="M2472">
        <v>0</v>
      </c>
      <c r="N2472">
        <v>0</v>
      </c>
      <c r="O2472">
        <v>0</v>
      </c>
      <c r="P2472">
        <v>0</v>
      </c>
      <c r="Q2472">
        <v>0</v>
      </c>
      <c r="R2472">
        <v>0</v>
      </c>
      <c r="S2472">
        <v>0</v>
      </c>
      <c r="T2472">
        <v>0</v>
      </c>
      <c r="U2472">
        <v>0</v>
      </c>
    </row>
    <row r="2473" spans="1:21" x14ac:dyDescent="0.2">
      <c r="A2473" t="s">
        <v>5831</v>
      </c>
      <c r="B2473" t="s">
        <v>5870</v>
      </c>
      <c r="C2473" t="s">
        <v>5871</v>
      </c>
      <c r="D2473" t="s">
        <v>5872</v>
      </c>
      <c r="E2473" t="s">
        <v>5873</v>
      </c>
      <c r="F2473" t="s">
        <v>421</v>
      </c>
      <c r="G2473">
        <v>2.0310099382724899E-3</v>
      </c>
      <c r="H2473">
        <v>2.9845159040529999E-2</v>
      </c>
      <c r="I2473">
        <v>2.5105909331097499E-2</v>
      </c>
      <c r="J2473">
        <v>3.2607672808756899E-2</v>
      </c>
      <c r="K2473">
        <v>8.0399181814629593E-3</v>
      </c>
      <c r="L2473">
        <v>1.5649414568403501E-3</v>
      </c>
      <c r="M2473">
        <v>7.0288418935271697E-4</v>
      </c>
      <c r="N2473">
        <v>5.2019643109615899E-4</v>
      </c>
      <c r="O2473">
        <v>4.06831354953887E-4</v>
      </c>
      <c r="P2473">
        <v>3.1188267135483298E-4</v>
      </c>
      <c r="Q2473">
        <v>1.2939711766512399E-4</v>
      </c>
      <c r="R2473">
        <v>1.4073766703325699E-4</v>
      </c>
      <c r="S2473">
        <v>2.6192617596013801E-4</v>
      </c>
      <c r="T2473" s="16">
        <v>1.08906900159451E-5</v>
      </c>
      <c r="U2473" s="16">
        <v>1.51650611177603E-5</v>
      </c>
    </row>
    <row r="2474" spans="1:21" x14ac:dyDescent="0.2">
      <c r="A2474" t="s">
        <v>5831</v>
      </c>
      <c r="B2474" t="s">
        <v>5874</v>
      </c>
      <c r="C2474" t="s">
        <v>5875</v>
      </c>
      <c r="D2474" t="s">
        <v>5876</v>
      </c>
      <c r="E2474" t="s">
        <v>5877</v>
      </c>
      <c r="F2474" t="s">
        <v>421</v>
      </c>
      <c r="G2474">
        <v>8.1606307164373906E-3</v>
      </c>
      <c r="H2474">
        <v>0.58041117637155304</v>
      </c>
      <c r="I2474">
        <v>0.96221270958333105</v>
      </c>
      <c r="J2474">
        <v>0.66554846424930003</v>
      </c>
      <c r="K2474">
        <v>1.1833790494129299E-3</v>
      </c>
      <c r="L2474">
        <v>7.8336915751305702E-3</v>
      </c>
      <c r="M2474">
        <v>8.5665207519026506E-3</v>
      </c>
      <c r="N2474">
        <v>8.7479065837903405E-3</v>
      </c>
      <c r="O2474">
        <v>9.4712425719215097E-3</v>
      </c>
      <c r="P2474">
        <v>8.1217968052628708E-3</v>
      </c>
      <c r="Q2474">
        <v>7.6671055076933097E-3</v>
      </c>
      <c r="R2474">
        <v>5.42240881035353E-3</v>
      </c>
      <c r="S2474">
        <v>8.7832431791321202E-3</v>
      </c>
      <c r="T2474">
        <v>4.9690299315063502E-3</v>
      </c>
      <c r="U2474">
        <v>6.0034033423302102E-3</v>
      </c>
    </row>
    <row r="2475" spans="1:21" x14ac:dyDescent="0.2">
      <c r="A2475" t="s">
        <v>5831</v>
      </c>
      <c r="B2475" t="s">
        <v>5878</v>
      </c>
      <c r="C2475" t="s">
        <v>5879</v>
      </c>
      <c r="D2475" t="s">
        <v>5880</v>
      </c>
      <c r="E2475" t="s">
        <v>5881</v>
      </c>
      <c r="F2475" t="s">
        <v>421</v>
      </c>
      <c r="G2475">
        <v>1.0537658197050099E-3</v>
      </c>
      <c r="H2475">
        <v>2.3476848221356499</v>
      </c>
      <c r="I2475">
        <v>3.63339644851516</v>
      </c>
      <c r="J2475">
        <v>2.4403567501601802</v>
      </c>
      <c r="K2475">
        <v>9.2319562174290502E-4</v>
      </c>
      <c r="L2475" s="16">
        <v>3.6494592311544802E-5</v>
      </c>
      <c r="M2475">
        <v>4.2974765263535599E-4</v>
      </c>
      <c r="N2475" s="16">
        <v>4.8371056864301701E-5</v>
      </c>
      <c r="O2475">
        <v>3.19078568560824E-4</v>
      </c>
      <c r="P2475">
        <v>2.3268931076012901E-4</v>
      </c>
      <c r="Q2475">
        <v>5.9301194282262602E-4</v>
      </c>
      <c r="R2475">
        <v>3.17210119161498E-4</v>
      </c>
      <c r="S2475">
        <v>4.4405359361226798E-4</v>
      </c>
      <c r="T2475">
        <v>3.4318497214509599E-4</v>
      </c>
      <c r="U2475">
        <v>3.7512216017948901E-4</v>
      </c>
    </row>
    <row r="2476" spans="1:21" x14ac:dyDescent="0.2">
      <c r="A2476" t="s">
        <v>5831</v>
      </c>
      <c r="B2476" t="s">
        <v>5882</v>
      </c>
      <c r="C2476" t="s">
        <v>5883</v>
      </c>
      <c r="D2476" t="s">
        <v>5884</v>
      </c>
      <c r="E2476" t="s">
        <v>5885</v>
      </c>
      <c r="F2476" t="s">
        <v>5857</v>
      </c>
      <c r="G2476">
        <v>7.9573868969757102E-4</v>
      </c>
      <c r="H2476">
        <v>1.0327434224336901E-3</v>
      </c>
      <c r="I2476">
        <v>8.7177374647082E-4</v>
      </c>
      <c r="J2476">
        <v>1.00932179412722E-3</v>
      </c>
      <c r="K2476">
        <v>2.94970161999625E-3</v>
      </c>
      <c r="L2476">
        <v>5.8220156038639795E-4</v>
      </c>
      <c r="M2476">
        <v>7.5368091562159597E-4</v>
      </c>
      <c r="N2476">
        <v>5.0769948657126995E-4</v>
      </c>
      <c r="O2476">
        <v>6.8286402863738005E-4</v>
      </c>
      <c r="P2476">
        <v>7.3038410496489197E-4</v>
      </c>
      <c r="Q2476">
        <v>6.6314227575767703E-4</v>
      </c>
      <c r="R2476">
        <v>3.68867293632302E-4</v>
      </c>
      <c r="S2476">
        <v>7.3415958582495903E-4</v>
      </c>
      <c r="T2476">
        <v>4.04562917227808E-4</v>
      </c>
      <c r="U2476">
        <v>4.79682951301633E-4</v>
      </c>
    </row>
    <row r="2477" spans="1:21" x14ac:dyDescent="0.2">
      <c r="A2477" t="s">
        <v>5831</v>
      </c>
      <c r="B2477" t="s">
        <v>5886</v>
      </c>
      <c r="C2477" t="s">
        <v>5887</v>
      </c>
      <c r="D2477" t="s">
        <v>5888</v>
      </c>
      <c r="E2477" t="s">
        <v>5889</v>
      </c>
      <c r="F2477" t="s">
        <v>421</v>
      </c>
      <c r="G2477">
        <v>3.0847757579774999E-3</v>
      </c>
      <c r="H2477">
        <v>2.3775299811761799</v>
      </c>
      <c r="I2477">
        <v>3.6585023578462499</v>
      </c>
      <c r="J2477">
        <v>2.47296442296894</v>
      </c>
      <c r="K2477">
        <v>8.9631138032058699E-3</v>
      </c>
      <c r="L2477">
        <v>1.6014360491518899E-3</v>
      </c>
      <c r="M2477">
        <v>1.13263184198807E-3</v>
      </c>
      <c r="N2477">
        <v>5.6856748796046096E-4</v>
      </c>
      <c r="O2477">
        <v>7.2590992351471203E-4</v>
      </c>
      <c r="P2477">
        <v>5.4457198211496302E-4</v>
      </c>
      <c r="Q2477">
        <v>7.2240906048775004E-4</v>
      </c>
      <c r="R2477">
        <v>4.5794778619475502E-4</v>
      </c>
      <c r="S2477">
        <v>7.0597976957240702E-4</v>
      </c>
      <c r="T2477">
        <v>3.5407566216104098E-4</v>
      </c>
      <c r="U2477">
        <v>3.9028722129724898E-4</v>
      </c>
    </row>
    <row r="2478" spans="1:21" x14ac:dyDescent="0.2">
      <c r="A2478" t="s">
        <v>5831</v>
      </c>
      <c r="B2478" t="s">
        <v>5890</v>
      </c>
      <c r="C2478" t="s">
        <v>5891</v>
      </c>
      <c r="D2478" t="s">
        <v>5884</v>
      </c>
      <c r="E2478" t="s">
        <v>5885</v>
      </c>
      <c r="F2478" t="s">
        <v>421</v>
      </c>
      <c r="G2478">
        <v>0</v>
      </c>
      <c r="H2478">
        <v>0</v>
      </c>
      <c r="I2478">
        <v>0</v>
      </c>
      <c r="J2478">
        <v>0</v>
      </c>
      <c r="K2478">
        <v>0</v>
      </c>
      <c r="L2478">
        <v>0</v>
      </c>
      <c r="M2478">
        <v>0</v>
      </c>
      <c r="N2478">
        <v>0</v>
      </c>
      <c r="O2478">
        <v>0</v>
      </c>
      <c r="P2478">
        <v>0</v>
      </c>
      <c r="Q2478">
        <v>0</v>
      </c>
      <c r="R2478">
        <v>0</v>
      </c>
      <c r="S2478">
        <v>0</v>
      </c>
      <c r="T2478">
        <v>0</v>
      </c>
      <c r="U2478">
        <v>0</v>
      </c>
    </row>
    <row r="2479" spans="1:21" x14ac:dyDescent="0.2">
      <c r="A2479" t="s">
        <v>5892</v>
      </c>
      <c r="B2479" t="s">
        <v>5893</v>
      </c>
      <c r="C2479" t="s">
        <v>5894</v>
      </c>
      <c r="D2479" t="s">
        <v>5895</v>
      </c>
      <c r="E2479" t="s">
        <v>5896</v>
      </c>
      <c r="F2479" t="s">
        <v>5897</v>
      </c>
      <c r="G2479">
        <v>0</v>
      </c>
      <c r="H2479">
        <v>0</v>
      </c>
      <c r="I2479">
        <v>0</v>
      </c>
      <c r="J2479">
        <v>0</v>
      </c>
      <c r="K2479">
        <v>0</v>
      </c>
      <c r="L2479">
        <v>0</v>
      </c>
      <c r="M2479">
        <v>0</v>
      </c>
      <c r="N2479">
        <v>0</v>
      </c>
      <c r="O2479">
        <v>0</v>
      </c>
      <c r="P2479">
        <v>0</v>
      </c>
      <c r="Q2479">
        <v>0</v>
      </c>
      <c r="R2479">
        <v>0</v>
      </c>
      <c r="S2479">
        <v>0</v>
      </c>
      <c r="T2479">
        <v>0</v>
      </c>
      <c r="U2479">
        <v>0</v>
      </c>
    </row>
    <row r="2480" spans="1:21" x14ac:dyDescent="0.2">
      <c r="A2480" t="s">
        <v>5892</v>
      </c>
      <c r="B2480" t="s">
        <v>5898</v>
      </c>
      <c r="C2480" t="s">
        <v>5899</v>
      </c>
      <c r="D2480" t="s">
        <v>5900</v>
      </c>
      <c r="E2480" t="s">
        <v>5901</v>
      </c>
      <c r="F2480" t="s">
        <v>5902</v>
      </c>
      <c r="G2480">
        <v>0</v>
      </c>
      <c r="H2480">
        <v>0</v>
      </c>
      <c r="I2480">
        <v>0</v>
      </c>
      <c r="J2480">
        <v>0</v>
      </c>
      <c r="K2480">
        <v>0</v>
      </c>
      <c r="L2480">
        <v>0</v>
      </c>
      <c r="M2480">
        <v>0</v>
      </c>
      <c r="N2480">
        <v>0</v>
      </c>
      <c r="O2480">
        <v>0</v>
      </c>
      <c r="P2480">
        <v>0</v>
      </c>
      <c r="Q2480">
        <v>0</v>
      </c>
      <c r="R2480">
        <v>0</v>
      </c>
      <c r="S2480">
        <v>0</v>
      </c>
      <c r="T2480">
        <v>0</v>
      </c>
      <c r="U2480">
        <v>0</v>
      </c>
    </row>
    <row r="2481" spans="1:21" x14ac:dyDescent="0.2">
      <c r="A2481" t="s">
        <v>5892</v>
      </c>
      <c r="B2481" t="s">
        <v>5903</v>
      </c>
      <c r="C2481" t="s">
        <v>5904</v>
      </c>
      <c r="D2481" t="s">
        <v>5905</v>
      </c>
      <c r="E2481" t="s">
        <v>5906</v>
      </c>
      <c r="F2481" t="s">
        <v>5907</v>
      </c>
      <c r="G2481">
        <v>0</v>
      </c>
      <c r="H2481">
        <v>0</v>
      </c>
      <c r="I2481">
        <v>0</v>
      </c>
      <c r="J2481">
        <v>0</v>
      </c>
      <c r="K2481">
        <v>0</v>
      </c>
      <c r="L2481">
        <v>0</v>
      </c>
      <c r="M2481">
        <v>0</v>
      </c>
      <c r="N2481">
        <v>0</v>
      </c>
      <c r="O2481">
        <v>0</v>
      </c>
      <c r="P2481">
        <v>0</v>
      </c>
      <c r="Q2481">
        <v>0</v>
      </c>
      <c r="R2481">
        <v>0</v>
      </c>
      <c r="S2481">
        <v>0</v>
      </c>
      <c r="T2481">
        <v>0</v>
      </c>
      <c r="U2481">
        <v>0</v>
      </c>
    </row>
    <row r="2482" spans="1:21" x14ac:dyDescent="0.2">
      <c r="A2482" t="s">
        <v>5892</v>
      </c>
      <c r="B2482" t="s">
        <v>5908</v>
      </c>
      <c r="C2482" t="s">
        <v>5909</v>
      </c>
      <c r="D2482" t="s">
        <v>5910</v>
      </c>
      <c r="E2482" t="s">
        <v>5911</v>
      </c>
      <c r="F2482" t="s">
        <v>5912</v>
      </c>
      <c r="G2482">
        <v>0</v>
      </c>
      <c r="H2482">
        <v>0</v>
      </c>
      <c r="I2482">
        <v>0</v>
      </c>
      <c r="J2482">
        <v>0</v>
      </c>
      <c r="K2482">
        <v>0</v>
      </c>
      <c r="L2482">
        <v>0</v>
      </c>
      <c r="M2482">
        <v>0</v>
      </c>
      <c r="N2482">
        <v>0</v>
      </c>
      <c r="O2482">
        <v>0</v>
      </c>
      <c r="P2482">
        <v>0</v>
      </c>
      <c r="Q2482">
        <v>0</v>
      </c>
      <c r="R2482">
        <v>0</v>
      </c>
      <c r="S2482">
        <v>0</v>
      </c>
      <c r="T2482">
        <v>0</v>
      </c>
      <c r="U2482">
        <v>0</v>
      </c>
    </row>
    <row r="2483" spans="1:21" x14ac:dyDescent="0.2">
      <c r="A2483" t="s">
        <v>5892</v>
      </c>
      <c r="B2483" t="s">
        <v>5913</v>
      </c>
      <c r="C2483" t="s">
        <v>5914</v>
      </c>
      <c r="D2483" t="s">
        <v>5915</v>
      </c>
      <c r="E2483" t="s">
        <v>5916</v>
      </c>
      <c r="F2483" t="s">
        <v>5917</v>
      </c>
      <c r="G2483">
        <v>0</v>
      </c>
      <c r="H2483">
        <v>0</v>
      </c>
      <c r="I2483">
        <v>0</v>
      </c>
      <c r="J2483">
        <v>0</v>
      </c>
      <c r="K2483">
        <v>0</v>
      </c>
      <c r="L2483">
        <v>0</v>
      </c>
      <c r="M2483">
        <v>0</v>
      </c>
      <c r="N2483">
        <v>0</v>
      </c>
      <c r="O2483">
        <v>0</v>
      </c>
      <c r="P2483">
        <v>0</v>
      </c>
      <c r="Q2483">
        <v>0</v>
      </c>
      <c r="R2483">
        <v>0</v>
      </c>
      <c r="S2483">
        <v>0</v>
      </c>
      <c r="T2483">
        <v>0</v>
      </c>
      <c r="U2483">
        <v>0</v>
      </c>
    </row>
    <row r="2484" spans="1:21" x14ac:dyDescent="0.2">
      <c r="A2484" t="s">
        <v>5892</v>
      </c>
      <c r="B2484" t="s">
        <v>5918</v>
      </c>
      <c r="C2484" t="s">
        <v>5919</v>
      </c>
      <c r="D2484" t="s">
        <v>5920</v>
      </c>
      <c r="E2484" t="s">
        <v>5921</v>
      </c>
      <c r="F2484" t="s">
        <v>5922</v>
      </c>
      <c r="G2484">
        <v>0</v>
      </c>
      <c r="H2484">
        <v>0</v>
      </c>
      <c r="I2484">
        <v>0</v>
      </c>
      <c r="J2484">
        <v>0</v>
      </c>
      <c r="K2484">
        <v>0</v>
      </c>
      <c r="L2484">
        <v>0</v>
      </c>
      <c r="M2484">
        <v>0</v>
      </c>
      <c r="N2484">
        <v>0</v>
      </c>
      <c r="O2484">
        <v>0</v>
      </c>
      <c r="P2484">
        <v>0</v>
      </c>
      <c r="Q2484">
        <v>0</v>
      </c>
      <c r="R2484">
        <v>0</v>
      </c>
      <c r="S2484">
        <v>0</v>
      </c>
      <c r="T2484">
        <v>0</v>
      </c>
      <c r="U2484">
        <v>0</v>
      </c>
    </row>
    <row r="2485" spans="1:21" x14ac:dyDescent="0.2">
      <c r="A2485" t="s">
        <v>5892</v>
      </c>
      <c r="B2485" t="s">
        <v>5923</v>
      </c>
      <c r="C2485" t="s">
        <v>5924</v>
      </c>
      <c r="D2485" t="s">
        <v>5925</v>
      </c>
      <c r="E2485" t="s">
        <v>5926</v>
      </c>
      <c r="F2485" t="s">
        <v>5927</v>
      </c>
      <c r="G2485">
        <v>0</v>
      </c>
      <c r="H2485">
        <v>0</v>
      </c>
      <c r="I2485">
        <v>0</v>
      </c>
      <c r="J2485">
        <v>0</v>
      </c>
      <c r="K2485">
        <v>0</v>
      </c>
      <c r="L2485">
        <v>0</v>
      </c>
      <c r="M2485">
        <v>0</v>
      </c>
      <c r="N2485">
        <v>0</v>
      </c>
      <c r="O2485">
        <v>0</v>
      </c>
      <c r="P2485">
        <v>0</v>
      </c>
      <c r="Q2485">
        <v>0</v>
      </c>
      <c r="R2485">
        <v>0</v>
      </c>
      <c r="S2485">
        <v>0</v>
      </c>
      <c r="T2485">
        <v>0</v>
      </c>
      <c r="U2485">
        <v>0</v>
      </c>
    </row>
    <row r="2486" spans="1:21" x14ac:dyDescent="0.2">
      <c r="A2486" t="s">
        <v>5892</v>
      </c>
      <c r="B2486" t="s">
        <v>5928</v>
      </c>
      <c r="C2486" t="s">
        <v>5929</v>
      </c>
      <c r="D2486" t="s">
        <v>5930</v>
      </c>
      <c r="E2486" t="s">
        <v>5931</v>
      </c>
      <c r="F2486" t="s">
        <v>421</v>
      </c>
      <c r="G2486">
        <v>0</v>
      </c>
      <c r="H2486">
        <v>0</v>
      </c>
      <c r="I2486">
        <v>0</v>
      </c>
      <c r="J2486">
        <v>0</v>
      </c>
      <c r="K2486">
        <v>0</v>
      </c>
      <c r="L2486">
        <v>0</v>
      </c>
      <c r="M2486">
        <v>0</v>
      </c>
      <c r="N2486">
        <v>0</v>
      </c>
      <c r="O2486">
        <v>0</v>
      </c>
      <c r="P2486">
        <v>0</v>
      </c>
      <c r="Q2486">
        <v>0</v>
      </c>
      <c r="R2486">
        <v>0</v>
      </c>
      <c r="S2486">
        <v>0</v>
      </c>
      <c r="T2486">
        <v>0</v>
      </c>
      <c r="U2486">
        <v>0</v>
      </c>
    </row>
    <row r="2487" spans="1:21" x14ac:dyDescent="0.2">
      <c r="A2487" t="s">
        <v>5892</v>
      </c>
      <c r="B2487" t="s">
        <v>5932</v>
      </c>
      <c r="C2487" t="s">
        <v>5933</v>
      </c>
      <c r="D2487" t="s">
        <v>5905</v>
      </c>
      <c r="E2487" t="s">
        <v>5906</v>
      </c>
      <c r="F2487" t="s">
        <v>5907</v>
      </c>
      <c r="G2487">
        <v>0</v>
      </c>
      <c r="H2487">
        <v>0</v>
      </c>
      <c r="I2487">
        <v>0</v>
      </c>
      <c r="J2487">
        <v>0</v>
      </c>
      <c r="K2487">
        <v>0</v>
      </c>
      <c r="L2487">
        <v>0</v>
      </c>
      <c r="M2487">
        <v>0</v>
      </c>
      <c r="N2487">
        <v>0</v>
      </c>
      <c r="O2487">
        <v>0</v>
      </c>
      <c r="P2487">
        <v>0</v>
      </c>
      <c r="Q2487">
        <v>0</v>
      </c>
      <c r="R2487">
        <v>0</v>
      </c>
      <c r="S2487">
        <v>0</v>
      </c>
      <c r="T2487">
        <v>0</v>
      </c>
      <c r="U2487">
        <v>0</v>
      </c>
    </row>
    <row r="2488" spans="1:21" x14ac:dyDescent="0.2">
      <c r="A2488" t="s">
        <v>5892</v>
      </c>
      <c r="B2488" t="s">
        <v>5934</v>
      </c>
      <c r="C2488" t="s">
        <v>5935</v>
      </c>
      <c r="D2488" t="s">
        <v>5936</v>
      </c>
      <c r="E2488" t="s">
        <v>5937</v>
      </c>
      <c r="F2488" t="s">
        <v>421</v>
      </c>
      <c r="G2488">
        <v>0</v>
      </c>
      <c r="H2488">
        <v>0</v>
      </c>
      <c r="I2488">
        <v>0</v>
      </c>
      <c r="J2488">
        <v>0</v>
      </c>
      <c r="K2488">
        <v>0</v>
      </c>
      <c r="L2488">
        <v>0</v>
      </c>
      <c r="M2488">
        <v>0</v>
      </c>
      <c r="N2488">
        <v>0</v>
      </c>
      <c r="O2488">
        <v>0</v>
      </c>
      <c r="P2488">
        <v>0</v>
      </c>
      <c r="Q2488">
        <v>0</v>
      </c>
      <c r="R2488">
        <v>0</v>
      </c>
      <c r="S2488">
        <v>0</v>
      </c>
      <c r="T2488">
        <v>0</v>
      </c>
      <c r="U2488">
        <v>0</v>
      </c>
    </row>
    <row r="2489" spans="1:21" x14ac:dyDescent="0.2">
      <c r="A2489" t="s">
        <v>5892</v>
      </c>
      <c r="B2489" t="s">
        <v>5938</v>
      </c>
      <c r="C2489" t="s">
        <v>5939</v>
      </c>
      <c r="D2489" t="s">
        <v>5940</v>
      </c>
      <c r="E2489" t="s">
        <v>5941</v>
      </c>
      <c r="F2489" t="s">
        <v>5942</v>
      </c>
      <c r="G2489">
        <v>0</v>
      </c>
      <c r="H2489">
        <v>0</v>
      </c>
      <c r="I2489">
        <v>0</v>
      </c>
      <c r="J2489">
        <v>0</v>
      </c>
      <c r="K2489">
        <v>0</v>
      </c>
      <c r="L2489">
        <v>0</v>
      </c>
      <c r="M2489">
        <v>0</v>
      </c>
      <c r="N2489">
        <v>0</v>
      </c>
      <c r="O2489">
        <v>0</v>
      </c>
      <c r="P2489">
        <v>0</v>
      </c>
      <c r="Q2489">
        <v>0</v>
      </c>
      <c r="R2489">
        <v>0</v>
      </c>
      <c r="S2489">
        <v>0</v>
      </c>
      <c r="T2489">
        <v>0</v>
      </c>
      <c r="U2489">
        <v>0</v>
      </c>
    </row>
    <row r="2490" spans="1:21" x14ac:dyDescent="0.2">
      <c r="A2490" t="s">
        <v>5892</v>
      </c>
      <c r="B2490" t="s">
        <v>5943</v>
      </c>
      <c r="C2490" t="s">
        <v>5944</v>
      </c>
      <c r="D2490" t="s">
        <v>5945</v>
      </c>
      <c r="E2490" t="s">
        <v>5946</v>
      </c>
      <c r="F2490" t="s">
        <v>421</v>
      </c>
      <c r="G2490">
        <v>0</v>
      </c>
      <c r="H2490">
        <v>0</v>
      </c>
      <c r="I2490">
        <v>0</v>
      </c>
      <c r="J2490">
        <v>0</v>
      </c>
      <c r="K2490">
        <v>0</v>
      </c>
      <c r="L2490">
        <v>0</v>
      </c>
      <c r="M2490">
        <v>0</v>
      </c>
      <c r="N2490">
        <v>0</v>
      </c>
      <c r="O2490">
        <v>0</v>
      </c>
      <c r="P2490">
        <v>0</v>
      </c>
      <c r="Q2490">
        <v>0</v>
      </c>
      <c r="R2490">
        <v>0</v>
      </c>
      <c r="S2490">
        <v>0</v>
      </c>
      <c r="T2490">
        <v>0</v>
      </c>
      <c r="U2490">
        <v>0</v>
      </c>
    </row>
    <row r="2491" spans="1:21" x14ac:dyDescent="0.2">
      <c r="A2491" t="s">
        <v>5892</v>
      </c>
      <c r="B2491" t="s">
        <v>5947</v>
      </c>
      <c r="C2491" t="s">
        <v>5948</v>
      </c>
      <c r="D2491" t="s">
        <v>5949</v>
      </c>
      <c r="E2491" t="s">
        <v>5950</v>
      </c>
      <c r="F2491" t="s">
        <v>5912</v>
      </c>
      <c r="G2491">
        <v>0</v>
      </c>
      <c r="H2491">
        <v>0</v>
      </c>
      <c r="I2491">
        <v>0</v>
      </c>
      <c r="J2491">
        <v>0</v>
      </c>
      <c r="K2491">
        <v>0</v>
      </c>
      <c r="L2491">
        <v>0</v>
      </c>
      <c r="M2491">
        <v>0</v>
      </c>
      <c r="N2491">
        <v>0</v>
      </c>
      <c r="O2491">
        <v>0</v>
      </c>
      <c r="P2491">
        <v>0</v>
      </c>
      <c r="Q2491">
        <v>0</v>
      </c>
      <c r="R2491">
        <v>0</v>
      </c>
      <c r="S2491">
        <v>0</v>
      </c>
      <c r="T2491">
        <v>0</v>
      </c>
      <c r="U2491">
        <v>0</v>
      </c>
    </row>
    <row r="2492" spans="1:21" x14ac:dyDescent="0.2">
      <c r="A2492" t="s">
        <v>5892</v>
      </c>
      <c r="B2492" t="s">
        <v>5951</v>
      </c>
      <c r="C2492" t="s">
        <v>5952</v>
      </c>
      <c r="D2492" t="s">
        <v>5953</v>
      </c>
      <c r="E2492" t="s">
        <v>5954</v>
      </c>
      <c r="F2492" t="s">
        <v>421</v>
      </c>
      <c r="G2492">
        <v>0</v>
      </c>
      <c r="H2492">
        <v>0</v>
      </c>
      <c r="I2492">
        <v>0</v>
      </c>
      <c r="J2492">
        <v>0</v>
      </c>
      <c r="K2492">
        <v>0</v>
      </c>
      <c r="L2492">
        <v>0</v>
      </c>
      <c r="M2492">
        <v>0</v>
      </c>
      <c r="N2492">
        <v>0</v>
      </c>
      <c r="O2492">
        <v>0</v>
      </c>
      <c r="P2492">
        <v>0</v>
      </c>
      <c r="Q2492">
        <v>0</v>
      </c>
      <c r="R2492">
        <v>0</v>
      </c>
      <c r="S2492">
        <v>0</v>
      </c>
      <c r="T2492">
        <v>0</v>
      </c>
      <c r="U2492">
        <v>0</v>
      </c>
    </row>
    <row r="2493" spans="1:21" x14ac:dyDescent="0.2">
      <c r="A2493" t="s">
        <v>5892</v>
      </c>
      <c r="B2493" t="s">
        <v>5955</v>
      </c>
      <c r="C2493" t="s">
        <v>5956</v>
      </c>
      <c r="D2493" t="s">
        <v>5957</v>
      </c>
      <c r="E2493" t="s">
        <v>5958</v>
      </c>
      <c r="F2493" t="s">
        <v>5959</v>
      </c>
      <c r="G2493">
        <v>0</v>
      </c>
      <c r="H2493">
        <v>0</v>
      </c>
      <c r="I2493">
        <v>0</v>
      </c>
      <c r="J2493">
        <v>0</v>
      </c>
      <c r="K2493">
        <v>0</v>
      </c>
      <c r="L2493">
        <v>0</v>
      </c>
      <c r="M2493">
        <v>0</v>
      </c>
      <c r="N2493">
        <v>0</v>
      </c>
      <c r="O2493">
        <v>0</v>
      </c>
      <c r="P2493">
        <v>0</v>
      </c>
      <c r="Q2493">
        <v>0</v>
      </c>
      <c r="R2493">
        <v>0</v>
      </c>
      <c r="S2493">
        <v>0</v>
      </c>
      <c r="T2493">
        <v>0</v>
      </c>
      <c r="U2493">
        <v>0</v>
      </c>
    </row>
    <row r="2494" spans="1:21" x14ac:dyDescent="0.2">
      <c r="A2494" t="s">
        <v>5892</v>
      </c>
      <c r="B2494" t="s">
        <v>5960</v>
      </c>
      <c r="C2494" t="s">
        <v>5961</v>
      </c>
      <c r="D2494" t="s">
        <v>5962</v>
      </c>
      <c r="E2494" t="s">
        <v>5963</v>
      </c>
      <c r="F2494" t="s">
        <v>421</v>
      </c>
      <c r="G2494">
        <v>0</v>
      </c>
      <c r="H2494">
        <v>0</v>
      </c>
      <c r="I2494">
        <v>0</v>
      </c>
      <c r="J2494">
        <v>0</v>
      </c>
      <c r="K2494">
        <v>0</v>
      </c>
      <c r="L2494">
        <v>0</v>
      </c>
      <c r="M2494">
        <v>0</v>
      </c>
      <c r="N2494">
        <v>0</v>
      </c>
      <c r="O2494">
        <v>0</v>
      </c>
      <c r="P2494">
        <v>0</v>
      </c>
      <c r="Q2494">
        <v>0</v>
      </c>
      <c r="R2494">
        <v>0</v>
      </c>
      <c r="S2494">
        <v>0</v>
      </c>
      <c r="T2494">
        <v>0</v>
      </c>
      <c r="U2494">
        <v>0</v>
      </c>
    </row>
    <row r="2495" spans="1:21" x14ac:dyDescent="0.2">
      <c r="A2495" t="s">
        <v>5892</v>
      </c>
      <c r="B2495" t="s">
        <v>5964</v>
      </c>
      <c r="C2495" t="s">
        <v>5965</v>
      </c>
      <c r="D2495" t="s">
        <v>5966</v>
      </c>
      <c r="E2495" t="s">
        <v>5967</v>
      </c>
      <c r="F2495" t="s">
        <v>5968</v>
      </c>
      <c r="G2495">
        <v>0</v>
      </c>
      <c r="H2495">
        <v>0</v>
      </c>
      <c r="I2495">
        <v>0</v>
      </c>
      <c r="J2495">
        <v>0</v>
      </c>
      <c r="K2495">
        <v>0</v>
      </c>
      <c r="L2495">
        <v>0</v>
      </c>
      <c r="M2495">
        <v>0</v>
      </c>
      <c r="N2495">
        <v>0</v>
      </c>
      <c r="O2495">
        <v>0</v>
      </c>
      <c r="P2495">
        <v>0</v>
      </c>
      <c r="Q2495">
        <v>0</v>
      </c>
      <c r="R2495">
        <v>0</v>
      </c>
      <c r="S2495">
        <v>0</v>
      </c>
      <c r="T2495">
        <v>0</v>
      </c>
      <c r="U2495">
        <v>0</v>
      </c>
    </row>
    <row r="2496" spans="1:21" x14ac:dyDescent="0.2">
      <c r="A2496" t="s">
        <v>5892</v>
      </c>
      <c r="B2496" t="s">
        <v>5969</v>
      </c>
      <c r="C2496" t="s">
        <v>5970</v>
      </c>
      <c r="D2496" t="s">
        <v>5971</v>
      </c>
      <c r="E2496" t="s">
        <v>5972</v>
      </c>
      <c r="F2496" t="s">
        <v>5973</v>
      </c>
      <c r="G2496">
        <v>0</v>
      </c>
      <c r="H2496">
        <v>0</v>
      </c>
      <c r="I2496">
        <v>0</v>
      </c>
      <c r="J2496">
        <v>0</v>
      </c>
      <c r="K2496">
        <v>0</v>
      </c>
      <c r="L2496">
        <v>0</v>
      </c>
      <c r="M2496">
        <v>0</v>
      </c>
      <c r="N2496">
        <v>0</v>
      </c>
      <c r="O2496">
        <v>0</v>
      </c>
      <c r="P2496">
        <v>0</v>
      </c>
      <c r="Q2496">
        <v>0</v>
      </c>
      <c r="R2496">
        <v>0</v>
      </c>
      <c r="S2496">
        <v>0</v>
      </c>
      <c r="T2496">
        <v>0</v>
      </c>
      <c r="U2496">
        <v>0</v>
      </c>
    </row>
    <row r="2497" spans="1:21" x14ac:dyDescent="0.2">
      <c r="A2497" t="s">
        <v>5892</v>
      </c>
      <c r="B2497" t="s">
        <v>5974</v>
      </c>
      <c r="C2497" t="s">
        <v>5975</v>
      </c>
      <c r="D2497" t="s">
        <v>5976</v>
      </c>
    </row>
    <row r="2498" spans="1:21" x14ac:dyDescent="0.2">
      <c r="A2498" t="s">
        <v>5892</v>
      </c>
      <c r="B2498" t="s">
        <v>5977</v>
      </c>
      <c r="C2498" t="s">
        <v>5978</v>
      </c>
      <c r="D2498" t="s">
        <v>5936</v>
      </c>
      <c r="E2498" t="s">
        <v>5937</v>
      </c>
      <c r="F2498" t="s">
        <v>421</v>
      </c>
      <c r="G2498">
        <v>0</v>
      </c>
      <c r="H2498">
        <v>0</v>
      </c>
      <c r="I2498">
        <v>0</v>
      </c>
      <c r="J2498">
        <v>0</v>
      </c>
      <c r="K2498">
        <v>0</v>
      </c>
      <c r="L2498">
        <v>0</v>
      </c>
      <c r="M2498">
        <v>0</v>
      </c>
      <c r="N2498">
        <v>0</v>
      </c>
      <c r="O2498">
        <v>0</v>
      </c>
      <c r="P2498">
        <v>0</v>
      </c>
      <c r="Q2498">
        <v>0</v>
      </c>
      <c r="R2498">
        <v>0</v>
      </c>
      <c r="S2498">
        <v>0</v>
      </c>
      <c r="T2498">
        <v>0</v>
      </c>
      <c r="U2498">
        <v>0</v>
      </c>
    </row>
    <row r="2499" spans="1:21" x14ac:dyDescent="0.2">
      <c r="A2499" t="s">
        <v>5892</v>
      </c>
      <c r="B2499" t="s">
        <v>5979</v>
      </c>
      <c r="C2499" t="s">
        <v>5980</v>
      </c>
      <c r="D2499" t="s">
        <v>5981</v>
      </c>
      <c r="E2499" t="s">
        <v>5982</v>
      </c>
      <c r="F2499" t="s">
        <v>5983</v>
      </c>
      <c r="G2499">
        <v>0</v>
      </c>
      <c r="H2499">
        <v>0</v>
      </c>
      <c r="I2499">
        <v>0</v>
      </c>
      <c r="J2499">
        <v>0</v>
      </c>
      <c r="K2499">
        <v>0</v>
      </c>
      <c r="L2499">
        <v>0</v>
      </c>
      <c r="M2499">
        <v>0</v>
      </c>
      <c r="N2499">
        <v>0</v>
      </c>
      <c r="O2499">
        <v>0</v>
      </c>
      <c r="P2499">
        <v>0</v>
      </c>
      <c r="Q2499">
        <v>0</v>
      </c>
      <c r="R2499">
        <v>0</v>
      </c>
      <c r="S2499">
        <v>0</v>
      </c>
      <c r="T2499">
        <v>0</v>
      </c>
      <c r="U2499">
        <v>0</v>
      </c>
    </row>
    <row r="2500" spans="1:21" x14ac:dyDescent="0.2">
      <c r="A2500" t="s">
        <v>5892</v>
      </c>
      <c r="B2500" t="s">
        <v>5984</v>
      </c>
      <c r="C2500" t="s">
        <v>5985</v>
      </c>
      <c r="D2500" t="s">
        <v>5895</v>
      </c>
      <c r="E2500" t="s">
        <v>5896</v>
      </c>
      <c r="F2500" t="s">
        <v>5897</v>
      </c>
      <c r="G2500">
        <v>0</v>
      </c>
      <c r="H2500">
        <v>0</v>
      </c>
      <c r="I2500">
        <v>0</v>
      </c>
      <c r="J2500">
        <v>0</v>
      </c>
      <c r="K2500">
        <v>0</v>
      </c>
      <c r="L2500">
        <v>0</v>
      </c>
      <c r="M2500">
        <v>0</v>
      </c>
      <c r="N2500">
        <v>0</v>
      </c>
      <c r="O2500">
        <v>0</v>
      </c>
      <c r="P2500">
        <v>0</v>
      </c>
      <c r="Q2500">
        <v>0</v>
      </c>
      <c r="R2500">
        <v>0</v>
      </c>
      <c r="S2500">
        <v>0</v>
      </c>
      <c r="T2500">
        <v>0</v>
      </c>
      <c r="U2500">
        <v>0</v>
      </c>
    </row>
    <row r="2501" spans="1:21" x14ac:dyDescent="0.2">
      <c r="A2501" t="s">
        <v>5892</v>
      </c>
      <c r="B2501" t="s">
        <v>5986</v>
      </c>
      <c r="C2501" t="s">
        <v>5987</v>
      </c>
      <c r="D2501" t="s">
        <v>5981</v>
      </c>
      <c r="E2501" t="s">
        <v>5982</v>
      </c>
      <c r="F2501" t="s">
        <v>5983</v>
      </c>
      <c r="G2501">
        <v>0</v>
      </c>
      <c r="H2501">
        <v>0</v>
      </c>
      <c r="I2501">
        <v>0</v>
      </c>
      <c r="J2501">
        <v>0</v>
      </c>
      <c r="K2501">
        <v>0</v>
      </c>
      <c r="L2501">
        <v>0</v>
      </c>
      <c r="M2501">
        <v>0</v>
      </c>
      <c r="N2501">
        <v>0</v>
      </c>
      <c r="O2501">
        <v>0</v>
      </c>
      <c r="P2501">
        <v>0</v>
      </c>
      <c r="Q2501">
        <v>0</v>
      </c>
      <c r="R2501">
        <v>0</v>
      </c>
      <c r="S2501">
        <v>0</v>
      </c>
      <c r="T2501">
        <v>0</v>
      </c>
      <c r="U2501">
        <v>0</v>
      </c>
    </row>
    <row r="2502" spans="1:21" x14ac:dyDescent="0.2">
      <c r="A2502" t="s">
        <v>5892</v>
      </c>
      <c r="B2502" t="s">
        <v>5988</v>
      </c>
      <c r="C2502" t="s">
        <v>5989</v>
      </c>
      <c r="D2502" t="s">
        <v>5900</v>
      </c>
      <c r="E2502" t="s">
        <v>5901</v>
      </c>
      <c r="F2502" t="s">
        <v>5902</v>
      </c>
      <c r="G2502">
        <v>0</v>
      </c>
      <c r="H2502">
        <v>0</v>
      </c>
      <c r="I2502">
        <v>0</v>
      </c>
      <c r="J2502">
        <v>0</v>
      </c>
      <c r="K2502">
        <v>0</v>
      </c>
      <c r="L2502">
        <v>0</v>
      </c>
      <c r="M2502">
        <v>0</v>
      </c>
      <c r="N2502">
        <v>0</v>
      </c>
      <c r="O2502">
        <v>0</v>
      </c>
      <c r="P2502">
        <v>0</v>
      </c>
      <c r="Q2502">
        <v>0</v>
      </c>
      <c r="R2502">
        <v>0</v>
      </c>
      <c r="S2502">
        <v>0</v>
      </c>
      <c r="T2502">
        <v>0</v>
      </c>
      <c r="U2502">
        <v>0</v>
      </c>
    </row>
    <row r="2503" spans="1:21" x14ac:dyDescent="0.2">
      <c r="A2503" t="s">
        <v>5892</v>
      </c>
      <c r="B2503" t="s">
        <v>5990</v>
      </c>
      <c r="C2503" t="s">
        <v>5991</v>
      </c>
      <c r="D2503" t="s">
        <v>5976</v>
      </c>
    </row>
    <row r="2504" spans="1:21" x14ac:dyDescent="0.2">
      <c r="A2504" t="s">
        <v>5892</v>
      </c>
      <c r="B2504" t="s">
        <v>5992</v>
      </c>
      <c r="C2504" t="s">
        <v>5993</v>
      </c>
      <c r="D2504" t="s">
        <v>5966</v>
      </c>
      <c r="E2504" t="s">
        <v>5967</v>
      </c>
      <c r="F2504" t="s">
        <v>5968</v>
      </c>
      <c r="G2504">
        <v>0</v>
      </c>
      <c r="H2504">
        <v>0</v>
      </c>
      <c r="I2504">
        <v>0</v>
      </c>
      <c r="J2504">
        <v>0</v>
      </c>
      <c r="K2504">
        <v>0</v>
      </c>
      <c r="L2504">
        <v>0</v>
      </c>
      <c r="M2504">
        <v>0</v>
      </c>
      <c r="N2504">
        <v>0</v>
      </c>
      <c r="O2504">
        <v>0</v>
      </c>
      <c r="P2504">
        <v>0</v>
      </c>
      <c r="Q2504">
        <v>0</v>
      </c>
      <c r="R2504">
        <v>0</v>
      </c>
      <c r="S2504">
        <v>0</v>
      </c>
      <c r="T2504">
        <v>0</v>
      </c>
      <c r="U2504">
        <v>0</v>
      </c>
    </row>
    <row r="2505" spans="1:21" x14ac:dyDescent="0.2">
      <c r="A2505" t="s">
        <v>5892</v>
      </c>
      <c r="B2505" t="s">
        <v>5994</v>
      </c>
      <c r="C2505" t="s">
        <v>5995</v>
      </c>
      <c r="D2505" t="s">
        <v>5962</v>
      </c>
      <c r="E2505" t="s">
        <v>5963</v>
      </c>
      <c r="F2505" t="s">
        <v>421</v>
      </c>
      <c r="G2505">
        <v>0</v>
      </c>
      <c r="H2505">
        <v>0</v>
      </c>
      <c r="I2505">
        <v>0</v>
      </c>
      <c r="J2505">
        <v>0</v>
      </c>
      <c r="K2505">
        <v>0</v>
      </c>
      <c r="L2505">
        <v>0</v>
      </c>
      <c r="M2505">
        <v>0</v>
      </c>
      <c r="N2505">
        <v>0</v>
      </c>
      <c r="O2505">
        <v>0</v>
      </c>
      <c r="P2505">
        <v>0</v>
      </c>
      <c r="Q2505">
        <v>0</v>
      </c>
      <c r="R2505">
        <v>0</v>
      </c>
      <c r="S2505">
        <v>0</v>
      </c>
      <c r="T2505">
        <v>0</v>
      </c>
      <c r="U2505">
        <v>0</v>
      </c>
    </row>
    <row r="2506" spans="1:21" x14ac:dyDescent="0.2">
      <c r="A2506" t="s">
        <v>5892</v>
      </c>
      <c r="B2506" t="s">
        <v>5996</v>
      </c>
      <c r="C2506" t="s">
        <v>5997</v>
      </c>
      <c r="D2506" t="s">
        <v>5925</v>
      </c>
      <c r="E2506" t="s">
        <v>5926</v>
      </c>
      <c r="F2506" t="s">
        <v>5927</v>
      </c>
      <c r="G2506">
        <v>0</v>
      </c>
      <c r="H2506">
        <v>0</v>
      </c>
      <c r="I2506">
        <v>0</v>
      </c>
      <c r="J2506">
        <v>0</v>
      </c>
      <c r="K2506">
        <v>0</v>
      </c>
      <c r="L2506">
        <v>0</v>
      </c>
      <c r="M2506">
        <v>0</v>
      </c>
      <c r="N2506">
        <v>0</v>
      </c>
      <c r="O2506">
        <v>0</v>
      </c>
      <c r="P2506">
        <v>0</v>
      </c>
      <c r="Q2506">
        <v>0</v>
      </c>
      <c r="R2506">
        <v>0</v>
      </c>
      <c r="S2506">
        <v>0</v>
      </c>
      <c r="T2506">
        <v>0</v>
      </c>
      <c r="U2506">
        <v>0</v>
      </c>
    </row>
    <row r="2507" spans="1:21" x14ac:dyDescent="0.2">
      <c r="A2507" t="s">
        <v>5892</v>
      </c>
      <c r="B2507" t="s">
        <v>5998</v>
      </c>
      <c r="C2507" t="s">
        <v>5999</v>
      </c>
      <c r="D2507" t="s">
        <v>5953</v>
      </c>
      <c r="E2507" t="s">
        <v>5954</v>
      </c>
      <c r="F2507" t="s">
        <v>421</v>
      </c>
      <c r="G2507">
        <v>0</v>
      </c>
      <c r="H2507">
        <v>0</v>
      </c>
      <c r="I2507">
        <v>0</v>
      </c>
      <c r="J2507">
        <v>0</v>
      </c>
      <c r="K2507">
        <v>0</v>
      </c>
      <c r="L2507">
        <v>0</v>
      </c>
      <c r="M2507">
        <v>0</v>
      </c>
      <c r="N2507">
        <v>0</v>
      </c>
      <c r="O2507">
        <v>0</v>
      </c>
      <c r="P2507">
        <v>0</v>
      </c>
      <c r="Q2507">
        <v>0</v>
      </c>
      <c r="R2507">
        <v>0</v>
      </c>
      <c r="S2507">
        <v>0</v>
      </c>
      <c r="T2507">
        <v>0</v>
      </c>
      <c r="U2507">
        <v>0</v>
      </c>
    </row>
    <row r="2508" spans="1:21" x14ac:dyDescent="0.2">
      <c r="A2508" t="s">
        <v>5892</v>
      </c>
      <c r="B2508" t="s">
        <v>6000</v>
      </c>
      <c r="C2508" t="s">
        <v>5929</v>
      </c>
      <c r="D2508" t="s">
        <v>5930</v>
      </c>
      <c r="E2508" t="s">
        <v>5931</v>
      </c>
      <c r="F2508" t="s">
        <v>421</v>
      </c>
      <c r="G2508">
        <v>0</v>
      </c>
      <c r="H2508">
        <v>0</v>
      </c>
      <c r="I2508">
        <v>0</v>
      </c>
      <c r="J2508">
        <v>0</v>
      </c>
      <c r="K2508">
        <v>0</v>
      </c>
      <c r="L2508">
        <v>0</v>
      </c>
      <c r="M2508">
        <v>0</v>
      </c>
      <c r="N2508">
        <v>0</v>
      </c>
      <c r="O2508">
        <v>0</v>
      </c>
      <c r="P2508">
        <v>0</v>
      </c>
      <c r="Q2508">
        <v>0</v>
      </c>
      <c r="R2508">
        <v>0</v>
      </c>
      <c r="S2508">
        <v>0</v>
      </c>
      <c r="T2508">
        <v>0</v>
      </c>
      <c r="U2508">
        <v>0</v>
      </c>
    </row>
    <row r="2509" spans="1:21" x14ac:dyDescent="0.2">
      <c r="A2509" t="s">
        <v>5892</v>
      </c>
      <c r="B2509" t="s">
        <v>6001</v>
      </c>
      <c r="C2509" t="s">
        <v>5909</v>
      </c>
      <c r="D2509" t="s">
        <v>5910</v>
      </c>
      <c r="E2509" t="s">
        <v>5911</v>
      </c>
      <c r="F2509" t="s">
        <v>5912</v>
      </c>
      <c r="G2509">
        <v>0</v>
      </c>
      <c r="H2509">
        <v>0</v>
      </c>
      <c r="I2509">
        <v>0</v>
      </c>
      <c r="J2509">
        <v>0</v>
      </c>
      <c r="K2509">
        <v>0</v>
      </c>
      <c r="L2509">
        <v>0</v>
      </c>
      <c r="M2509">
        <v>0</v>
      </c>
      <c r="N2509">
        <v>0</v>
      </c>
      <c r="O2509">
        <v>0</v>
      </c>
      <c r="P2509">
        <v>0</v>
      </c>
      <c r="Q2509">
        <v>0</v>
      </c>
      <c r="R2509">
        <v>0</v>
      </c>
      <c r="S2509">
        <v>0</v>
      </c>
      <c r="T2509">
        <v>0</v>
      </c>
      <c r="U2509">
        <v>0</v>
      </c>
    </row>
    <row r="2510" spans="1:21" x14ac:dyDescent="0.2">
      <c r="A2510" t="s">
        <v>5892</v>
      </c>
      <c r="B2510" t="s">
        <v>6002</v>
      </c>
      <c r="C2510" t="s">
        <v>5939</v>
      </c>
      <c r="D2510" t="s">
        <v>5940</v>
      </c>
      <c r="E2510" t="s">
        <v>5941</v>
      </c>
      <c r="F2510" t="s">
        <v>5942</v>
      </c>
      <c r="G2510">
        <v>0</v>
      </c>
      <c r="H2510">
        <v>0</v>
      </c>
      <c r="I2510">
        <v>0</v>
      </c>
      <c r="J2510">
        <v>0</v>
      </c>
      <c r="K2510">
        <v>0</v>
      </c>
      <c r="L2510">
        <v>0</v>
      </c>
      <c r="M2510">
        <v>0</v>
      </c>
      <c r="N2510">
        <v>0</v>
      </c>
      <c r="O2510">
        <v>0</v>
      </c>
      <c r="P2510">
        <v>0</v>
      </c>
      <c r="Q2510">
        <v>0</v>
      </c>
      <c r="R2510">
        <v>0</v>
      </c>
      <c r="S2510">
        <v>0</v>
      </c>
      <c r="T2510">
        <v>0</v>
      </c>
      <c r="U2510">
        <v>0</v>
      </c>
    </row>
    <row r="2511" spans="1:21" x14ac:dyDescent="0.2">
      <c r="A2511" t="s">
        <v>5892</v>
      </c>
      <c r="B2511" t="s">
        <v>6003</v>
      </c>
      <c r="C2511" t="s">
        <v>6004</v>
      </c>
      <c r="D2511" t="s">
        <v>5945</v>
      </c>
      <c r="E2511" t="s">
        <v>5946</v>
      </c>
      <c r="F2511" t="s">
        <v>421</v>
      </c>
      <c r="G2511">
        <v>0</v>
      </c>
      <c r="H2511">
        <v>0</v>
      </c>
      <c r="I2511">
        <v>0</v>
      </c>
      <c r="J2511">
        <v>0</v>
      </c>
      <c r="K2511">
        <v>0</v>
      </c>
      <c r="L2511">
        <v>0</v>
      </c>
      <c r="M2511">
        <v>0</v>
      </c>
      <c r="N2511">
        <v>0</v>
      </c>
      <c r="O2511">
        <v>0</v>
      </c>
      <c r="P2511">
        <v>0</v>
      </c>
      <c r="Q2511">
        <v>0</v>
      </c>
      <c r="R2511">
        <v>0</v>
      </c>
      <c r="S2511">
        <v>0</v>
      </c>
      <c r="T2511">
        <v>0</v>
      </c>
      <c r="U2511">
        <v>0</v>
      </c>
    </row>
    <row r="2512" spans="1:21" x14ac:dyDescent="0.2">
      <c r="A2512" t="s">
        <v>5892</v>
      </c>
      <c r="B2512" t="s">
        <v>6005</v>
      </c>
      <c r="C2512" t="s">
        <v>5933</v>
      </c>
      <c r="D2512" t="s">
        <v>5905</v>
      </c>
      <c r="E2512" t="s">
        <v>5906</v>
      </c>
      <c r="F2512" t="s">
        <v>5907</v>
      </c>
      <c r="G2512">
        <v>0</v>
      </c>
      <c r="H2512">
        <v>0</v>
      </c>
      <c r="I2512">
        <v>0</v>
      </c>
      <c r="J2512">
        <v>0</v>
      </c>
      <c r="K2512">
        <v>0</v>
      </c>
      <c r="L2512">
        <v>0</v>
      </c>
      <c r="M2512">
        <v>0</v>
      </c>
      <c r="N2512">
        <v>0</v>
      </c>
      <c r="O2512">
        <v>0</v>
      </c>
      <c r="P2512">
        <v>0</v>
      </c>
      <c r="Q2512">
        <v>0</v>
      </c>
      <c r="R2512">
        <v>0</v>
      </c>
      <c r="S2512">
        <v>0</v>
      </c>
      <c r="T2512">
        <v>0</v>
      </c>
      <c r="U2512">
        <v>0</v>
      </c>
    </row>
    <row r="2513" spans="1:21" x14ac:dyDescent="0.2">
      <c r="A2513" t="s">
        <v>5892</v>
      </c>
      <c r="B2513" t="s">
        <v>6006</v>
      </c>
      <c r="C2513" t="s">
        <v>6007</v>
      </c>
      <c r="D2513" t="s">
        <v>5949</v>
      </c>
      <c r="E2513" t="s">
        <v>5950</v>
      </c>
      <c r="F2513" t="s">
        <v>5912</v>
      </c>
      <c r="G2513">
        <v>0</v>
      </c>
      <c r="H2513">
        <v>0</v>
      </c>
      <c r="I2513">
        <v>0</v>
      </c>
      <c r="J2513">
        <v>0</v>
      </c>
      <c r="K2513">
        <v>0</v>
      </c>
      <c r="L2513">
        <v>0</v>
      </c>
      <c r="M2513">
        <v>0</v>
      </c>
      <c r="N2513">
        <v>0</v>
      </c>
      <c r="O2513">
        <v>0</v>
      </c>
      <c r="P2513">
        <v>0</v>
      </c>
      <c r="Q2513">
        <v>0</v>
      </c>
      <c r="R2513">
        <v>0</v>
      </c>
      <c r="S2513">
        <v>0</v>
      </c>
      <c r="T2513">
        <v>0</v>
      </c>
      <c r="U2513">
        <v>0</v>
      </c>
    </row>
    <row r="2514" spans="1:21" x14ac:dyDescent="0.2">
      <c r="A2514" t="s">
        <v>5892</v>
      </c>
      <c r="B2514" t="s">
        <v>6008</v>
      </c>
      <c r="C2514" t="s">
        <v>6009</v>
      </c>
      <c r="D2514" t="s">
        <v>5936</v>
      </c>
      <c r="E2514" t="s">
        <v>5937</v>
      </c>
      <c r="F2514" t="s">
        <v>421</v>
      </c>
      <c r="G2514">
        <v>0</v>
      </c>
      <c r="H2514">
        <v>0</v>
      </c>
      <c r="I2514">
        <v>0</v>
      </c>
      <c r="J2514">
        <v>0</v>
      </c>
      <c r="K2514">
        <v>0</v>
      </c>
      <c r="L2514">
        <v>0</v>
      </c>
      <c r="M2514">
        <v>0</v>
      </c>
      <c r="N2514">
        <v>0</v>
      </c>
      <c r="O2514">
        <v>0</v>
      </c>
      <c r="P2514">
        <v>0</v>
      </c>
      <c r="Q2514">
        <v>0</v>
      </c>
      <c r="R2514">
        <v>0</v>
      </c>
      <c r="S2514">
        <v>0</v>
      </c>
      <c r="T2514">
        <v>0</v>
      </c>
      <c r="U2514">
        <v>0</v>
      </c>
    </row>
    <row r="2515" spans="1:21" x14ac:dyDescent="0.2">
      <c r="A2515" t="s">
        <v>5892</v>
      </c>
      <c r="B2515" t="s">
        <v>6010</v>
      </c>
      <c r="C2515" t="s">
        <v>5919</v>
      </c>
      <c r="D2515" t="s">
        <v>5920</v>
      </c>
      <c r="E2515" t="s">
        <v>5921</v>
      </c>
      <c r="F2515" t="s">
        <v>5922</v>
      </c>
      <c r="G2515">
        <v>0</v>
      </c>
      <c r="H2515">
        <v>0</v>
      </c>
      <c r="I2515">
        <v>0</v>
      </c>
      <c r="J2515">
        <v>0</v>
      </c>
      <c r="K2515">
        <v>0</v>
      </c>
      <c r="L2515">
        <v>0</v>
      </c>
      <c r="M2515">
        <v>0</v>
      </c>
      <c r="N2515">
        <v>0</v>
      </c>
      <c r="O2515">
        <v>0</v>
      </c>
      <c r="P2515">
        <v>0</v>
      </c>
      <c r="Q2515">
        <v>0</v>
      </c>
      <c r="R2515">
        <v>0</v>
      </c>
      <c r="S2515">
        <v>0</v>
      </c>
      <c r="T2515">
        <v>0</v>
      </c>
      <c r="U2515">
        <v>0</v>
      </c>
    </row>
    <row r="2516" spans="1:21" x14ac:dyDescent="0.2">
      <c r="A2516" t="s">
        <v>5892</v>
      </c>
      <c r="B2516" t="s">
        <v>6011</v>
      </c>
      <c r="C2516" t="s">
        <v>6012</v>
      </c>
      <c r="D2516" t="s">
        <v>5915</v>
      </c>
      <c r="E2516" t="s">
        <v>5916</v>
      </c>
      <c r="F2516" t="s">
        <v>5917</v>
      </c>
      <c r="G2516">
        <v>0</v>
      </c>
      <c r="H2516">
        <v>0</v>
      </c>
      <c r="I2516">
        <v>0</v>
      </c>
      <c r="J2516">
        <v>0</v>
      </c>
      <c r="K2516">
        <v>0</v>
      </c>
      <c r="L2516">
        <v>0</v>
      </c>
      <c r="M2516">
        <v>0</v>
      </c>
      <c r="N2516">
        <v>0</v>
      </c>
      <c r="O2516">
        <v>0</v>
      </c>
      <c r="P2516">
        <v>0</v>
      </c>
      <c r="Q2516">
        <v>0</v>
      </c>
      <c r="R2516">
        <v>0</v>
      </c>
      <c r="S2516">
        <v>0</v>
      </c>
      <c r="T2516">
        <v>0</v>
      </c>
      <c r="U2516">
        <v>0</v>
      </c>
    </row>
    <row r="2517" spans="1:21" x14ac:dyDescent="0.2">
      <c r="A2517" t="s">
        <v>5892</v>
      </c>
      <c r="B2517" t="s">
        <v>6013</v>
      </c>
      <c r="C2517" t="s">
        <v>5904</v>
      </c>
      <c r="D2517" t="s">
        <v>5905</v>
      </c>
      <c r="E2517" t="s">
        <v>5906</v>
      </c>
      <c r="F2517" t="s">
        <v>5907</v>
      </c>
      <c r="G2517">
        <v>0</v>
      </c>
      <c r="H2517">
        <v>0</v>
      </c>
      <c r="I2517">
        <v>0</v>
      </c>
      <c r="J2517">
        <v>0</v>
      </c>
      <c r="K2517">
        <v>0</v>
      </c>
      <c r="L2517">
        <v>0</v>
      </c>
      <c r="M2517">
        <v>0</v>
      </c>
      <c r="N2517">
        <v>0</v>
      </c>
      <c r="O2517">
        <v>0</v>
      </c>
      <c r="P2517">
        <v>0</v>
      </c>
      <c r="Q2517">
        <v>0</v>
      </c>
      <c r="R2517">
        <v>0</v>
      </c>
      <c r="S2517">
        <v>0</v>
      </c>
      <c r="T2517">
        <v>0</v>
      </c>
      <c r="U2517">
        <v>0</v>
      </c>
    </row>
    <row r="2518" spans="1:21" x14ac:dyDescent="0.2">
      <c r="A2518" t="s">
        <v>5892</v>
      </c>
      <c r="B2518" t="s">
        <v>6014</v>
      </c>
      <c r="C2518" t="s">
        <v>5956</v>
      </c>
      <c r="D2518" t="s">
        <v>5957</v>
      </c>
      <c r="E2518" t="s">
        <v>5958</v>
      </c>
      <c r="F2518" t="s">
        <v>5959</v>
      </c>
      <c r="G2518">
        <v>0</v>
      </c>
      <c r="H2518">
        <v>0</v>
      </c>
      <c r="I2518">
        <v>0</v>
      </c>
      <c r="J2518">
        <v>0</v>
      </c>
      <c r="K2518">
        <v>0</v>
      </c>
      <c r="L2518">
        <v>0</v>
      </c>
      <c r="M2518">
        <v>0</v>
      </c>
      <c r="N2518">
        <v>0</v>
      </c>
      <c r="O2518">
        <v>0</v>
      </c>
      <c r="P2518">
        <v>0</v>
      </c>
      <c r="Q2518">
        <v>0</v>
      </c>
      <c r="R2518">
        <v>0</v>
      </c>
      <c r="S2518">
        <v>0</v>
      </c>
      <c r="T2518">
        <v>0</v>
      </c>
      <c r="U2518">
        <v>0</v>
      </c>
    </row>
    <row r="2519" spans="1:21" x14ac:dyDescent="0.2">
      <c r="A2519" t="s">
        <v>5892</v>
      </c>
      <c r="B2519" t="s">
        <v>6015</v>
      </c>
      <c r="C2519" t="s">
        <v>5970</v>
      </c>
      <c r="D2519" t="s">
        <v>5971</v>
      </c>
      <c r="E2519" t="s">
        <v>5972</v>
      </c>
      <c r="F2519" t="s">
        <v>5973</v>
      </c>
      <c r="G2519">
        <v>0</v>
      </c>
      <c r="H2519">
        <v>0</v>
      </c>
      <c r="I2519">
        <v>0</v>
      </c>
      <c r="J2519">
        <v>0</v>
      </c>
      <c r="K2519">
        <v>0</v>
      </c>
      <c r="L2519">
        <v>0</v>
      </c>
      <c r="M2519">
        <v>0</v>
      </c>
      <c r="N2519">
        <v>0</v>
      </c>
      <c r="O2519">
        <v>0</v>
      </c>
      <c r="P2519">
        <v>0</v>
      </c>
      <c r="Q2519">
        <v>0</v>
      </c>
      <c r="R2519">
        <v>0</v>
      </c>
      <c r="S2519">
        <v>0</v>
      </c>
      <c r="T2519">
        <v>0</v>
      </c>
      <c r="U2519">
        <v>0</v>
      </c>
    </row>
    <row r="2520" spans="1:21" x14ac:dyDescent="0.2">
      <c r="A2520" t="s">
        <v>6016</v>
      </c>
      <c r="B2520" t="s">
        <v>6017</v>
      </c>
      <c r="C2520" t="s">
        <v>6018</v>
      </c>
      <c r="D2520" t="s">
        <v>6019</v>
      </c>
      <c r="E2520" t="s">
        <v>6020</v>
      </c>
      <c r="F2520" t="s">
        <v>421</v>
      </c>
      <c r="G2520">
        <v>0</v>
      </c>
      <c r="H2520">
        <v>0</v>
      </c>
      <c r="I2520">
        <v>0</v>
      </c>
      <c r="J2520">
        <v>0</v>
      </c>
      <c r="K2520">
        <v>0</v>
      </c>
      <c r="L2520">
        <v>0</v>
      </c>
      <c r="M2520">
        <v>0</v>
      </c>
      <c r="N2520">
        <v>0</v>
      </c>
      <c r="O2520">
        <v>0</v>
      </c>
      <c r="P2520">
        <v>0</v>
      </c>
      <c r="Q2520">
        <v>0</v>
      </c>
      <c r="R2520">
        <v>0</v>
      </c>
      <c r="S2520">
        <v>0</v>
      </c>
      <c r="T2520">
        <v>0</v>
      </c>
      <c r="U2520">
        <v>0</v>
      </c>
    </row>
    <row r="2521" spans="1:21" x14ac:dyDescent="0.2">
      <c r="A2521" t="s">
        <v>6016</v>
      </c>
      <c r="B2521" t="s">
        <v>6021</v>
      </c>
      <c r="C2521" t="s">
        <v>6022</v>
      </c>
      <c r="D2521" t="s">
        <v>6019</v>
      </c>
      <c r="E2521" t="s">
        <v>6020</v>
      </c>
      <c r="F2521" t="s">
        <v>421</v>
      </c>
      <c r="G2521">
        <v>0</v>
      </c>
      <c r="H2521">
        <v>0</v>
      </c>
      <c r="I2521">
        <v>0</v>
      </c>
      <c r="J2521">
        <v>0</v>
      </c>
      <c r="K2521">
        <v>0</v>
      </c>
      <c r="L2521">
        <v>0</v>
      </c>
      <c r="M2521">
        <v>0</v>
      </c>
      <c r="N2521">
        <v>0</v>
      </c>
      <c r="O2521">
        <v>0</v>
      </c>
      <c r="P2521">
        <v>0</v>
      </c>
      <c r="Q2521">
        <v>0</v>
      </c>
      <c r="R2521">
        <v>0</v>
      </c>
      <c r="S2521">
        <v>0</v>
      </c>
      <c r="T2521">
        <v>0</v>
      </c>
      <c r="U2521">
        <v>0</v>
      </c>
    </row>
    <row r="2522" spans="1:21" x14ac:dyDescent="0.2">
      <c r="A2522" t="s">
        <v>6016</v>
      </c>
      <c r="B2522" t="s">
        <v>6023</v>
      </c>
      <c r="C2522" t="s">
        <v>6024</v>
      </c>
      <c r="D2522" t="s">
        <v>421</v>
      </c>
      <c r="E2522" t="s">
        <v>421</v>
      </c>
      <c r="F2522" t="s">
        <v>6025</v>
      </c>
      <c r="G2522">
        <v>0</v>
      </c>
      <c r="H2522">
        <v>0</v>
      </c>
      <c r="I2522">
        <v>0</v>
      </c>
      <c r="J2522">
        <v>0</v>
      </c>
      <c r="K2522">
        <v>0</v>
      </c>
      <c r="L2522">
        <v>0</v>
      </c>
      <c r="M2522">
        <v>0</v>
      </c>
      <c r="N2522">
        <v>0</v>
      </c>
      <c r="O2522">
        <v>0</v>
      </c>
      <c r="P2522">
        <v>0</v>
      </c>
      <c r="Q2522">
        <v>0</v>
      </c>
      <c r="R2522">
        <v>0</v>
      </c>
      <c r="S2522">
        <v>0</v>
      </c>
      <c r="T2522">
        <v>0</v>
      </c>
      <c r="U2522">
        <v>0</v>
      </c>
    </row>
    <row r="2523" spans="1:21" x14ac:dyDescent="0.2">
      <c r="A2523" t="s">
        <v>6016</v>
      </c>
      <c r="B2523" t="s">
        <v>6026</v>
      </c>
      <c r="C2523" t="s">
        <v>6027</v>
      </c>
      <c r="D2523" t="s">
        <v>421</v>
      </c>
      <c r="E2523" t="s">
        <v>6028</v>
      </c>
      <c r="F2523" t="s">
        <v>6029</v>
      </c>
      <c r="G2523">
        <v>3.4779506444657599E-3</v>
      </c>
      <c r="H2523">
        <v>4.0238780246197203E-2</v>
      </c>
      <c r="I2523">
        <v>4.1414990020403199E-2</v>
      </c>
      <c r="J2523">
        <v>4.1959703972696098E-2</v>
      </c>
      <c r="K2523">
        <v>1.66022419637754E-3</v>
      </c>
      <c r="L2523">
        <v>3.2090459798655002E-3</v>
      </c>
      <c r="M2523">
        <v>3.26629471428412E-3</v>
      </c>
      <c r="N2523">
        <v>3.2975764174191201E-3</v>
      </c>
      <c r="O2523">
        <v>3.1195451563230899E-3</v>
      </c>
      <c r="P2523">
        <v>2.28791289830838E-3</v>
      </c>
      <c r="Q2523">
        <v>2.11447966315584E-3</v>
      </c>
      <c r="R2523">
        <v>1.0005614932190399E-3</v>
      </c>
      <c r="S2523">
        <v>2.4859688034227301E-3</v>
      </c>
      <c r="T2523">
        <v>1.5246468371957001E-3</v>
      </c>
      <c r="U2523">
        <v>1.6446968955552801E-3</v>
      </c>
    </row>
    <row r="2524" spans="1:21" x14ac:dyDescent="0.2">
      <c r="A2524" t="s">
        <v>6016</v>
      </c>
      <c r="B2524" t="s">
        <v>6030</v>
      </c>
      <c r="C2524" t="s">
        <v>6031</v>
      </c>
      <c r="D2524" t="s">
        <v>421</v>
      </c>
      <c r="E2524" t="s">
        <v>421</v>
      </c>
      <c r="F2524" t="s">
        <v>6025</v>
      </c>
      <c r="G2524">
        <v>0</v>
      </c>
      <c r="H2524">
        <v>0</v>
      </c>
      <c r="I2524">
        <v>0</v>
      </c>
      <c r="J2524">
        <v>0</v>
      </c>
      <c r="K2524">
        <v>0</v>
      </c>
      <c r="L2524">
        <v>0</v>
      </c>
      <c r="M2524">
        <v>0</v>
      </c>
      <c r="N2524">
        <v>0</v>
      </c>
      <c r="O2524">
        <v>0</v>
      </c>
      <c r="P2524">
        <v>0</v>
      </c>
      <c r="Q2524">
        <v>0</v>
      </c>
      <c r="R2524">
        <v>0</v>
      </c>
      <c r="S2524">
        <v>0</v>
      </c>
      <c r="T2524">
        <v>0</v>
      </c>
      <c r="U2524">
        <v>0</v>
      </c>
    </row>
    <row r="2525" spans="1:21" x14ac:dyDescent="0.2">
      <c r="A2525" t="s">
        <v>6032</v>
      </c>
      <c r="B2525" t="s">
        <v>6033</v>
      </c>
      <c r="C2525" t="s">
        <v>6034</v>
      </c>
      <c r="D2525" t="s">
        <v>4630</v>
      </c>
      <c r="E2525" t="s">
        <v>4631</v>
      </c>
      <c r="F2525" t="s">
        <v>421</v>
      </c>
      <c r="G2525">
        <v>0</v>
      </c>
      <c r="H2525">
        <v>0</v>
      </c>
      <c r="I2525">
        <v>0</v>
      </c>
      <c r="J2525">
        <v>0</v>
      </c>
      <c r="K2525">
        <v>0</v>
      </c>
      <c r="L2525">
        <v>0</v>
      </c>
      <c r="M2525">
        <v>0</v>
      </c>
      <c r="N2525">
        <v>0</v>
      </c>
      <c r="O2525">
        <v>0</v>
      </c>
      <c r="P2525">
        <v>0</v>
      </c>
      <c r="Q2525">
        <v>0</v>
      </c>
      <c r="R2525">
        <v>0</v>
      </c>
      <c r="S2525">
        <v>0</v>
      </c>
      <c r="T2525">
        <v>0</v>
      </c>
      <c r="U2525">
        <v>0</v>
      </c>
    </row>
    <row r="2526" spans="1:21" x14ac:dyDescent="0.2">
      <c r="A2526" t="s">
        <v>6032</v>
      </c>
      <c r="B2526" t="s">
        <v>6035</v>
      </c>
      <c r="C2526" t="s">
        <v>6036</v>
      </c>
      <c r="D2526" t="s">
        <v>4630</v>
      </c>
      <c r="E2526" t="s">
        <v>4631</v>
      </c>
      <c r="F2526" t="s">
        <v>421</v>
      </c>
      <c r="G2526">
        <v>6.0698680212476299E-4</v>
      </c>
      <c r="H2526">
        <v>1.0247115268924001</v>
      </c>
      <c r="I2526">
        <v>1.6814429052470801</v>
      </c>
      <c r="J2526">
        <v>1.1217660051401399</v>
      </c>
      <c r="K2526">
        <v>2.8822198109554797E-4</v>
      </c>
      <c r="L2526">
        <v>3.9089618205381902E-4</v>
      </c>
      <c r="M2526">
        <v>4.4052895896097799E-4</v>
      </c>
      <c r="N2526">
        <v>5.6268551008808001E-4</v>
      </c>
      <c r="O2526">
        <v>5.1488369359892401E-4</v>
      </c>
      <c r="P2526">
        <v>2.9066433135511099E-4</v>
      </c>
      <c r="Q2526">
        <v>4.73671251650931E-4</v>
      </c>
      <c r="R2526">
        <v>1.9418607889376701E-4</v>
      </c>
      <c r="S2526">
        <v>3.6058714549156898E-4</v>
      </c>
      <c r="T2526">
        <v>2.4558925318186799E-4</v>
      </c>
      <c r="U2526">
        <v>2.8879616834337902E-4</v>
      </c>
    </row>
    <row r="2527" spans="1:21" x14ac:dyDescent="0.2">
      <c r="A2527" t="s">
        <v>6032</v>
      </c>
      <c r="B2527" t="s">
        <v>6037</v>
      </c>
      <c r="C2527" t="s">
        <v>6038</v>
      </c>
      <c r="D2527" t="s">
        <v>6039</v>
      </c>
      <c r="E2527" t="s">
        <v>6040</v>
      </c>
      <c r="F2527" t="s">
        <v>421</v>
      </c>
      <c r="G2527">
        <v>6.0698680212476299E-4</v>
      </c>
      <c r="H2527">
        <v>1.0247115268924001</v>
      </c>
      <c r="I2527">
        <v>1.6814429052470801</v>
      </c>
      <c r="J2527">
        <v>1.1217660051401399</v>
      </c>
      <c r="K2527">
        <v>2.8822198109554797E-4</v>
      </c>
      <c r="L2527">
        <v>3.9089618205381902E-4</v>
      </c>
      <c r="M2527">
        <v>4.4052895896097799E-4</v>
      </c>
      <c r="N2527">
        <v>5.6268551008808001E-4</v>
      </c>
      <c r="O2527">
        <v>5.1488369359892401E-4</v>
      </c>
      <c r="P2527">
        <v>2.9066433135511099E-4</v>
      </c>
      <c r="Q2527">
        <v>4.73671251650931E-4</v>
      </c>
      <c r="R2527">
        <v>1.9418607889376701E-4</v>
      </c>
      <c r="S2527">
        <v>3.6058714549156898E-4</v>
      </c>
      <c r="T2527">
        <v>2.4558925318186799E-4</v>
      </c>
      <c r="U2527">
        <v>2.8879616834337902E-4</v>
      </c>
    </row>
    <row r="2528" spans="1:21" x14ac:dyDescent="0.2">
      <c r="A2528" t="s">
        <v>6032</v>
      </c>
      <c r="B2528" t="s">
        <v>6041</v>
      </c>
      <c r="C2528" t="s">
        <v>6042</v>
      </c>
      <c r="D2528" t="s">
        <v>4630</v>
      </c>
      <c r="E2528" t="s">
        <v>4631</v>
      </c>
      <c r="F2528" t="s">
        <v>421</v>
      </c>
      <c r="G2528">
        <v>0</v>
      </c>
      <c r="H2528">
        <v>0</v>
      </c>
      <c r="I2528">
        <v>0</v>
      </c>
      <c r="J2528">
        <v>0</v>
      </c>
      <c r="K2528">
        <v>0</v>
      </c>
      <c r="L2528">
        <v>0</v>
      </c>
      <c r="M2528">
        <v>0</v>
      </c>
      <c r="N2528">
        <v>0</v>
      </c>
      <c r="O2528">
        <v>0</v>
      </c>
      <c r="P2528">
        <v>0</v>
      </c>
      <c r="Q2528">
        <v>0</v>
      </c>
      <c r="R2528">
        <v>0</v>
      </c>
      <c r="S2528">
        <v>0</v>
      </c>
      <c r="T2528">
        <v>0</v>
      </c>
      <c r="U2528">
        <v>0</v>
      </c>
    </row>
    <row r="2529" spans="1:21" x14ac:dyDescent="0.2">
      <c r="A2529" t="s">
        <v>6032</v>
      </c>
      <c r="B2529" t="s">
        <v>6043</v>
      </c>
      <c r="C2529" t="s">
        <v>6044</v>
      </c>
      <c r="D2529" t="s">
        <v>6039</v>
      </c>
      <c r="E2529" t="s">
        <v>6040</v>
      </c>
      <c r="F2529" t="s">
        <v>421</v>
      </c>
      <c r="G2529">
        <v>6.0696562368374495E-4</v>
      </c>
      <c r="H2529">
        <v>1.0252710468208901</v>
      </c>
      <c r="I2529">
        <v>1.67199935939556</v>
      </c>
      <c r="J2529">
        <v>1.1178135653693699</v>
      </c>
      <c r="K2529">
        <v>2.8823028574249103E-4</v>
      </c>
      <c r="L2529">
        <v>3.9089208287415399E-4</v>
      </c>
      <c r="M2529">
        <v>4.4057194433918899E-4</v>
      </c>
      <c r="N2529">
        <v>5.6283084657582003E-4</v>
      </c>
      <c r="O2529">
        <v>5.1482879382525602E-4</v>
      </c>
      <c r="P2529">
        <v>2.9071512632778399E-4</v>
      </c>
      <c r="Q2529">
        <v>4.7368810151925399E-4</v>
      </c>
      <c r="R2529">
        <v>1.9415122180318399E-4</v>
      </c>
      <c r="S2529">
        <v>3.60510257998479E-4</v>
      </c>
      <c r="T2529">
        <v>2.4560077434418898E-4</v>
      </c>
      <c r="U2529">
        <v>2.8874851531005599E-4</v>
      </c>
    </row>
    <row r="2530" spans="1:21" x14ac:dyDescent="0.2">
      <c r="A2530" t="s">
        <v>6032</v>
      </c>
      <c r="B2530" t="s">
        <v>6045</v>
      </c>
      <c r="C2530" t="s">
        <v>6046</v>
      </c>
      <c r="D2530" t="s">
        <v>4630</v>
      </c>
      <c r="E2530" t="s">
        <v>4631</v>
      </c>
      <c r="F2530" t="s">
        <v>421</v>
      </c>
      <c r="G2530">
        <v>0</v>
      </c>
      <c r="H2530">
        <v>0</v>
      </c>
      <c r="I2530">
        <v>0</v>
      </c>
      <c r="J2530">
        <v>0</v>
      </c>
      <c r="K2530">
        <v>0</v>
      </c>
      <c r="L2530">
        <v>0</v>
      </c>
      <c r="M2530">
        <v>0</v>
      </c>
      <c r="N2530">
        <v>0</v>
      </c>
      <c r="O2530">
        <v>0</v>
      </c>
      <c r="P2530">
        <v>0</v>
      </c>
      <c r="Q2530">
        <v>0</v>
      </c>
      <c r="R2530">
        <v>0</v>
      </c>
      <c r="S2530">
        <v>0</v>
      </c>
      <c r="T2530">
        <v>0</v>
      </c>
      <c r="U2530">
        <v>0</v>
      </c>
    </row>
    <row r="2531" spans="1:21" x14ac:dyDescent="0.2">
      <c r="A2531" t="s">
        <v>6032</v>
      </c>
      <c r="B2531" t="s">
        <v>6047</v>
      </c>
      <c r="C2531" t="s">
        <v>6048</v>
      </c>
      <c r="D2531" t="s">
        <v>4630</v>
      </c>
      <c r="E2531" t="s">
        <v>4631</v>
      </c>
      <c r="F2531" t="s">
        <v>421</v>
      </c>
      <c r="G2531">
        <v>0</v>
      </c>
      <c r="H2531">
        <v>0</v>
      </c>
      <c r="I2531">
        <v>0</v>
      </c>
      <c r="J2531">
        <v>0</v>
      </c>
      <c r="K2531">
        <v>0</v>
      </c>
      <c r="L2531">
        <v>0</v>
      </c>
      <c r="M2531">
        <v>0</v>
      </c>
      <c r="N2531">
        <v>0</v>
      </c>
      <c r="O2531">
        <v>0</v>
      </c>
      <c r="P2531">
        <v>0</v>
      </c>
      <c r="Q2531">
        <v>0</v>
      </c>
      <c r="R2531">
        <v>0</v>
      </c>
      <c r="S2531">
        <v>0</v>
      </c>
      <c r="T2531">
        <v>0</v>
      </c>
      <c r="U2531">
        <v>0</v>
      </c>
    </row>
    <row r="2532" spans="1:21" x14ac:dyDescent="0.2">
      <c r="A2532" t="s">
        <v>6032</v>
      </c>
      <c r="B2532" t="s">
        <v>6049</v>
      </c>
      <c r="C2532" t="s">
        <v>6050</v>
      </c>
      <c r="D2532" t="s">
        <v>4630</v>
      </c>
      <c r="E2532" t="s">
        <v>4631</v>
      </c>
      <c r="F2532" t="s">
        <v>421</v>
      </c>
      <c r="G2532">
        <v>6.0737322529144503E-4</v>
      </c>
      <c r="H2532">
        <v>1.0253811193423099</v>
      </c>
      <c r="I2532">
        <v>1.71395120711788</v>
      </c>
      <c r="J2532">
        <v>1.16776354886167</v>
      </c>
      <c r="K2532">
        <v>2.8819873489924598E-4</v>
      </c>
      <c r="L2532">
        <v>3.9091566839727203E-4</v>
      </c>
      <c r="M2532">
        <v>4.4040501790049998E-4</v>
      </c>
      <c r="N2532">
        <v>5.6160183276917903E-4</v>
      </c>
      <c r="O2532">
        <v>5.1534391061855704E-4</v>
      </c>
      <c r="P2532">
        <v>2.9058652632426701E-4</v>
      </c>
      <c r="Q2532">
        <v>4.7482819225676297E-4</v>
      </c>
      <c r="R2532">
        <v>1.9430170865150699E-4</v>
      </c>
      <c r="S2532">
        <v>3.6125470892982601E-4</v>
      </c>
      <c r="T2532">
        <v>2.45399296294392E-4</v>
      </c>
      <c r="U2532">
        <v>2.8933748266893501E-4</v>
      </c>
    </row>
    <row r="2533" spans="1:21" x14ac:dyDescent="0.2">
      <c r="A2533" t="s">
        <v>6032</v>
      </c>
      <c r="B2533" t="s">
        <v>6051</v>
      </c>
      <c r="C2533" t="s">
        <v>6052</v>
      </c>
      <c r="D2533" t="s">
        <v>4630</v>
      </c>
      <c r="E2533" t="s">
        <v>4631</v>
      </c>
      <c r="F2533" t="s">
        <v>421</v>
      </c>
      <c r="G2533">
        <v>0</v>
      </c>
      <c r="H2533">
        <v>0</v>
      </c>
      <c r="I2533">
        <v>0</v>
      </c>
      <c r="J2533">
        <v>0</v>
      </c>
      <c r="K2533">
        <v>0</v>
      </c>
      <c r="L2533">
        <v>0</v>
      </c>
      <c r="M2533">
        <v>0</v>
      </c>
      <c r="N2533">
        <v>0</v>
      </c>
      <c r="O2533">
        <v>0</v>
      </c>
      <c r="P2533">
        <v>0</v>
      </c>
      <c r="Q2533">
        <v>0</v>
      </c>
      <c r="R2533">
        <v>0</v>
      </c>
      <c r="S2533">
        <v>0</v>
      </c>
      <c r="T2533">
        <v>0</v>
      </c>
      <c r="U2533">
        <v>0</v>
      </c>
    </row>
    <row r="2534" spans="1:21" x14ac:dyDescent="0.2">
      <c r="A2534" t="s">
        <v>6032</v>
      </c>
      <c r="B2534" t="s">
        <v>6053</v>
      </c>
      <c r="C2534" t="s">
        <v>6054</v>
      </c>
      <c r="D2534" t="s">
        <v>4630</v>
      </c>
      <c r="E2534" t="s">
        <v>4631</v>
      </c>
      <c r="F2534" t="s">
        <v>421</v>
      </c>
      <c r="G2534">
        <v>0</v>
      </c>
      <c r="H2534">
        <v>0</v>
      </c>
      <c r="I2534">
        <v>0</v>
      </c>
      <c r="J2534">
        <v>0</v>
      </c>
      <c r="K2534">
        <v>0</v>
      </c>
      <c r="L2534">
        <v>0</v>
      </c>
      <c r="M2534">
        <v>0</v>
      </c>
      <c r="N2534">
        <v>0</v>
      </c>
      <c r="O2534">
        <v>0</v>
      </c>
      <c r="P2534">
        <v>0</v>
      </c>
      <c r="Q2534">
        <v>0</v>
      </c>
      <c r="R2534">
        <v>0</v>
      </c>
      <c r="S2534">
        <v>0</v>
      </c>
      <c r="T2534">
        <v>0</v>
      </c>
      <c r="U2534">
        <v>0</v>
      </c>
    </row>
    <row r="2535" spans="1:21" x14ac:dyDescent="0.2">
      <c r="A2535" t="s">
        <v>6032</v>
      </c>
      <c r="B2535" t="s">
        <v>6055</v>
      </c>
      <c r="C2535" t="s">
        <v>6056</v>
      </c>
      <c r="D2535" t="s">
        <v>6039</v>
      </c>
      <c r="E2535" t="s">
        <v>6040</v>
      </c>
      <c r="F2535" t="s">
        <v>421</v>
      </c>
      <c r="G2535">
        <v>6.0690919398087703E-4</v>
      </c>
      <c r="H2535">
        <v>1.0231072282469</v>
      </c>
      <c r="I2535">
        <v>1.6718536346522701</v>
      </c>
      <c r="J2535">
        <v>1.12165537695659</v>
      </c>
      <c r="K2535">
        <v>2.8821598682457402E-4</v>
      </c>
      <c r="L2535">
        <v>3.9089927590348203E-4</v>
      </c>
      <c r="M2535">
        <v>4.4051420045409899E-4</v>
      </c>
      <c r="N2535">
        <v>5.6277445327832605E-4</v>
      </c>
      <c r="O2535">
        <v>5.1484791576261399E-4</v>
      </c>
      <c r="P2535">
        <v>2.90608488188389E-4</v>
      </c>
      <c r="Q2535">
        <v>4.73609264882551E-4</v>
      </c>
      <c r="R2535">
        <v>1.94099827994457E-4</v>
      </c>
      <c r="S2535">
        <v>3.6060962290287898E-4</v>
      </c>
      <c r="T2535">
        <v>2.4557544667554599E-4</v>
      </c>
      <c r="U2535">
        <v>2.8880564567238502E-4</v>
      </c>
    </row>
    <row r="2536" spans="1:21" x14ac:dyDescent="0.2">
      <c r="A2536" t="s">
        <v>6032</v>
      </c>
      <c r="B2536" t="s">
        <v>6057</v>
      </c>
      <c r="C2536" t="s">
        <v>6058</v>
      </c>
      <c r="D2536" t="s">
        <v>6039</v>
      </c>
      <c r="E2536" t="s">
        <v>6040</v>
      </c>
      <c r="F2536" t="s">
        <v>421</v>
      </c>
      <c r="G2536">
        <v>6.0699160128162104E-4</v>
      </c>
      <c r="H2536">
        <v>1.02338878799536</v>
      </c>
      <c r="I2536">
        <v>1.6752529938574801</v>
      </c>
      <c r="J2536">
        <v>1.1228102645703899</v>
      </c>
      <c r="K2536">
        <v>2.8821978693980102E-4</v>
      </c>
      <c r="L2536">
        <v>3.9089731392115802E-4</v>
      </c>
      <c r="M2536">
        <v>4.40512046870925E-4</v>
      </c>
      <c r="N2536">
        <v>5.6269072420628904E-4</v>
      </c>
      <c r="O2536">
        <v>5.1487996260515595E-4</v>
      </c>
      <c r="P2536">
        <v>2.9064052863920998E-4</v>
      </c>
      <c r="Q2536">
        <v>4.7357132234254198E-4</v>
      </c>
      <c r="R2536">
        <v>1.9420529593521199E-4</v>
      </c>
      <c r="S2536">
        <v>3.6041235967364498E-4</v>
      </c>
      <c r="T2536">
        <v>2.4558640655287199E-4</v>
      </c>
      <c r="U2536">
        <v>2.8880441208925902E-4</v>
      </c>
    </row>
    <row r="2537" spans="1:21" x14ac:dyDescent="0.2">
      <c r="A2537" t="s">
        <v>6032</v>
      </c>
      <c r="B2537" t="s">
        <v>6059</v>
      </c>
      <c r="C2537" t="s">
        <v>6060</v>
      </c>
      <c r="D2537" t="s">
        <v>4630</v>
      </c>
      <c r="E2537" t="s">
        <v>4631</v>
      </c>
      <c r="F2537" t="s">
        <v>421</v>
      </c>
      <c r="G2537">
        <v>6.0690919398087703E-4</v>
      </c>
      <c r="H2537">
        <v>1.0231072282469</v>
      </c>
      <c r="I2537">
        <v>1.6718536346522701</v>
      </c>
      <c r="J2537">
        <v>1.12165537695659</v>
      </c>
      <c r="K2537">
        <v>2.8821598682457402E-4</v>
      </c>
      <c r="L2537">
        <v>3.9089927590348203E-4</v>
      </c>
      <c r="M2537">
        <v>4.4051420045409899E-4</v>
      </c>
      <c r="N2537">
        <v>5.6277445327832605E-4</v>
      </c>
      <c r="O2537">
        <v>5.1484791576261399E-4</v>
      </c>
      <c r="P2537">
        <v>2.90608488188389E-4</v>
      </c>
      <c r="Q2537">
        <v>4.73609264882551E-4</v>
      </c>
      <c r="R2537">
        <v>1.94099827994457E-4</v>
      </c>
      <c r="S2537">
        <v>3.6060962290287898E-4</v>
      </c>
      <c r="T2537">
        <v>2.4557544667554599E-4</v>
      </c>
      <c r="U2537">
        <v>2.8880564567238502E-4</v>
      </c>
    </row>
    <row r="2538" spans="1:21" x14ac:dyDescent="0.2">
      <c r="A2538" t="s">
        <v>6032</v>
      </c>
      <c r="B2538" t="s">
        <v>6061</v>
      </c>
      <c r="C2538" t="s">
        <v>6052</v>
      </c>
      <c r="D2538" t="s">
        <v>4630</v>
      </c>
      <c r="E2538" t="s">
        <v>4631</v>
      </c>
      <c r="F2538" t="s">
        <v>421</v>
      </c>
      <c r="G2538">
        <v>6.0700576372667704E-4</v>
      </c>
      <c r="H2538">
        <v>1.02393028310539</v>
      </c>
      <c r="I2538">
        <v>1.67857790723639</v>
      </c>
      <c r="J2538">
        <v>1.12493271647777</v>
      </c>
      <c r="K2538">
        <v>2.8821837382821499E-4</v>
      </c>
      <c r="L2538">
        <v>3.9089963758034898E-4</v>
      </c>
      <c r="M2538">
        <v>4.4051378133760401E-4</v>
      </c>
      <c r="N2538">
        <v>5.6265326596895604E-4</v>
      </c>
      <c r="O2538">
        <v>5.1490666593361205E-4</v>
      </c>
      <c r="P2538">
        <v>2.90639785445335E-4</v>
      </c>
      <c r="Q2538">
        <v>4.7367982672740102E-4</v>
      </c>
      <c r="R2538">
        <v>1.9415902138780701E-4</v>
      </c>
      <c r="S2538">
        <v>3.6053765572007797E-4</v>
      </c>
      <c r="T2538">
        <v>2.4557575920024802E-4</v>
      </c>
      <c r="U2538">
        <v>2.8882571639579901E-4</v>
      </c>
    </row>
    <row r="2539" spans="1:21" x14ac:dyDescent="0.2">
      <c r="A2539" t="s">
        <v>6032</v>
      </c>
      <c r="B2539" t="s">
        <v>6062</v>
      </c>
      <c r="C2539" t="s">
        <v>6063</v>
      </c>
      <c r="D2539" t="s">
        <v>4630</v>
      </c>
      <c r="E2539" t="s">
        <v>4631</v>
      </c>
      <c r="F2539" t="s">
        <v>421</v>
      </c>
      <c r="G2539">
        <v>6.0696562368374495E-4</v>
      </c>
      <c r="H2539">
        <v>1.0252710468208901</v>
      </c>
      <c r="I2539">
        <v>1.67199935939556</v>
      </c>
      <c r="J2539">
        <v>1.1178135653693699</v>
      </c>
      <c r="K2539">
        <v>2.8823028574249103E-4</v>
      </c>
      <c r="L2539">
        <v>3.9089208287415399E-4</v>
      </c>
      <c r="M2539">
        <v>4.4057194433918899E-4</v>
      </c>
      <c r="N2539">
        <v>5.6283084657582003E-4</v>
      </c>
      <c r="O2539">
        <v>5.1482879382525602E-4</v>
      </c>
      <c r="P2539">
        <v>2.9071512632778399E-4</v>
      </c>
      <c r="Q2539">
        <v>4.7368810151925399E-4</v>
      </c>
      <c r="R2539">
        <v>1.9415122180318399E-4</v>
      </c>
      <c r="S2539">
        <v>3.60510257998479E-4</v>
      </c>
      <c r="T2539">
        <v>2.4560077434418898E-4</v>
      </c>
      <c r="U2539">
        <v>2.8874851531005599E-4</v>
      </c>
    </row>
    <row r="2540" spans="1:21" x14ac:dyDescent="0.2">
      <c r="A2540" t="s">
        <v>6032</v>
      </c>
      <c r="B2540" t="s">
        <v>6064</v>
      </c>
      <c r="C2540" t="s">
        <v>6065</v>
      </c>
      <c r="D2540" t="s">
        <v>6039</v>
      </c>
      <c r="E2540" t="s">
        <v>6040</v>
      </c>
      <c r="F2540" t="s">
        <v>421</v>
      </c>
      <c r="G2540">
        <v>6.0737322529144503E-4</v>
      </c>
      <c r="H2540">
        <v>1.0253811193423099</v>
      </c>
      <c r="I2540">
        <v>1.71395120711788</v>
      </c>
      <c r="J2540">
        <v>1.16776354886167</v>
      </c>
      <c r="K2540">
        <v>2.8819873489924598E-4</v>
      </c>
      <c r="L2540">
        <v>3.9091566839727203E-4</v>
      </c>
      <c r="M2540">
        <v>4.4040501790049998E-4</v>
      </c>
      <c r="N2540">
        <v>5.6160183276917903E-4</v>
      </c>
      <c r="O2540">
        <v>5.1534391061855704E-4</v>
      </c>
      <c r="P2540">
        <v>2.9058652632426701E-4</v>
      </c>
      <c r="Q2540">
        <v>4.7482819225676297E-4</v>
      </c>
      <c r="R2540">
        <v>1.9430170865150699E-4</v>
      </c>
      <c r="S2540">
        <v>3.6125470892982601E-4</v>
      </c>
      <c r="T2540">
        <v>2.45399296294392E-4</v>
      </c>
      <c r="U2540">
        <v>2.8933748266893501E-4</v>
      </c>
    </row>
    <row r="2541" spans="1:21" x14ac:dyDescent="0.2">
      <c r="A2541" t="s">
        <v>6032</v>
      </c>
      <c r="B2541" t="s">
        <v>6066</v>
      </c>
      <c r="C2541" t="s">
        <v>6067</v>
      </c>
      <c r="D2541" t="s">
        <v>6039</v>
      </c>
      <c r="E2541" t="s">
        <v>6040</v>
      </c>
      <c r="F2541" t="s">
        <v>421</v>
      </c>
      <c r="G2541">
        <v>6.06931388681369E-4</v>
      </c>
      <c r="H2541">
        <v>1.0252282933477901</v>
      </c>
      <c r="I2541">
        <v>1.6716778003824899</v>
      </c>
      <c r="J2541">
        <v>1.10872548255298</v>
      </c>
      <c r="K2541">
        <v>2.8822863447012397E-4</v>
      </c>
      <c r="L2541">
        <v>3.9089736451173299E-4</v>
      </c>
      <c r="M2541">
        <v>4.4057220683224699E-4</v>
      </c>
      <c r="N2541">
        <v>5.6304709623537102E-4</v>
      </c>
      <c r="O2541">
        <v>5.1475837124469604E-4</v>
      </c>
      <c r="P2541">
        <v>2.9070405195629699E-4</v>
      </c>
      <c r="Q2541">
        <v>4.7353172904212698E-4</v>
      </c>
      <c r="R2541">
        <v>1.9413622245131201E-4</v>
      </c>
      <c r="S2541">
        <v>3.6057329898133599E-4</v>
      </c>
      <c r="T2541">
        <v>2.4563718356944301E-4</v>
      </c>
      <c r="U2541">
        <v>2.88671624584196E-4</v>
      </c>
    </row>
    <row r="2542" spans="1:21" x14ac:dyDescent="0.2">
      <c r="A2542" t="s">
        <v>6032</v>
      </c>
      <c r="B2542" t="s">
        <v>6068</v>
      </c>
      <c r="C2542" t="s">
        <v>6069</v>
      </c>
      <c r="D2542" t="s">
        <v>4630</v>
      </c>
      <c r="E2542" t="s">
        <v>4631</v>
      </c>
      <c r="F2542" t="s">
        <v>421</v>
      </c>
      <c r="G2542">
        <v>0</v>
      </c>
      <c r="H2542">
        <v>0</v>
      </c>
      <c r="I2542">
        <v>0</v>
      </c>
      <c r="J2542">
        <v>0</v>
      </c>
      <c r="K2542">
        <v>0</v>
      </c>
      <c r="L2542">
        <v>0</v>
      </c>
      <c r="M2542">
        <v>0</v>
      </c>
      <c r="N2542">
        <v>0</v>
      </c>
      <c r="O2542">
        <v>0</v>
      </c>
      <c r="P2542">
        <v>0</v>
      </c>
      <c r="Q2542">
        <v>0</v>
      </c>
      <c r="R2542">
        <v>0</v>
      </c>
      <c r="S2542">
        <v>0</v>
      </c>
      <c r="T2542">
        <v>0</v>
      </c>
      <c r="U2542">
        <v>0</v>
      </c>
    </row>
    <row r="2543" spans="1:21" x14ac:dyDescent="0.2">
      <c r="A2543" t="s">
        <v>6032</v>
      </c>
      <c r="B2543" t="s">
        <v>6070</v>
      </c>
      <c r="C2543" t="s">
        <v>6071</v>
      </c>
      <c r="D2543" t="s">
        <v>6039</v>
      </c>
      <c r="E2543" t="s">
        <v>6040</v>
      </c>
      <c r="F2543" t="s">
        <v>421</v>
      </c>
      <c r="G2543">
        <v>6.0700576372667704E-4</v>
      </c>
      <c r="H2543">
        <v>1.02393028310539</v>
      </c>
      <c r="I2543">
        <v>1.67857790723639</v>
      </c>
      <c r="J2543">
        <v>1.12493271647777</v>
      </c>
      <c r="K2543">
        <v>2.8821837382821499E-4</v>
      </c>
      <c r="L2543">
        <v>3.9089963758034898E-4</v>
      </c>
      <c r="M2543">
        <v>4.4051378133760401E-4</v>
      </c>
      <c r="N2543">
        <v>5.6265326596895604E-4</v>
      </c>
      <c r="O2543">
        <v>5.1490666593361205E-4</v>
      </c>
      <c r="P2543">
        <v>2.90639785445335E-4</v>
      </c>
      <c r="Q2543">
        <v>4.7367982672740102E-4</v>
      </c>
      <c r="R2543">
        <v>1.9415902138780701E-4</v>
      </c>
      <c r="S2543">
        <v>3.6053765572007797E-4</v>
      </c>
      <c r="T2543">
        <v>2.4557575920024802E-4</v>
      </c>
      <c r="U2543">
        <v>2.8882571639579901E-4</v>
      </c>
    </row>
    <row r="2544" spans="1:21" x14ac:dyDescent="0.2">
      <c r="A2544" t="s">
        <v>6032</v>
      </c>
      <c r="B2544" t="s">
        <v>6072</v>
      </c>
      <c r="C2544" t="s">
        <v>6073</v>
      </c>
      <c r="D2544" t="s">
        <v>4630</v>
      </c>
      <c r="E2544" t="s">
        <v>4631</v>
      </c>
      <c r="F2544" t="s">
        <v>421</v>
      </c>
      <c r="G2544">
        <v>0</v>
      </c>
      <c r="H2544">
        <v>0</v>
      </c>
      <c r="I2544">
        <v>0</v>
      </c>
      <c r="J2544">
        <v>0</v>
      </c>
      <c r="K2544">
        <v>0</v>
      </c>
      <c r="L2544">
        <v>0</v>
      </c>
      <c r="M2544">
        <v>0</v>
      </c>
      <c r="N2544">
        <v>0</v>
      </c>
      <c r="O2544">
        <v>0</v>
      </c>
      <c r="P2544">
        <v>0</v>
      </c>
      <c r="Q2544">
        <v>0</v>
      </c>
      <c r="R2544">
        <v>0</v>
      </c>
      <c r="S2544">
        <v>0</v>
      </c>
      <c r="T2544">
        <v>0</v>
      </c>
      <c r="U2544">
        <v>0</v>
      </c>
    </row>
    <row r="2545" spans="1:21" x14ac:dyDescent="0.2">
      <c r="A2545" t="s">
        <v>6032</v>
      </c>
      <c r="B2545" t="s">
        <v>6074</v>
      </c>
      <c r="C2545" t="s">
        <v>6034</v>
      </c>
      <c r="D2545" t="s">
        <v>4630</v>
      </c>
      <c r="E2545" t="s">
        <v>4631</v>
      </c>
      <c r="F2545" t="s">
        <v>421</v>
      </c>
      <c r="G2545">
        <v>6.0698848544376801E-4</v>
      </c>
      <c r="H2545">
        <v>1.02148226731656</v>
      </c>
      <c r="I2545">
        <v>1.6742850297160901</v>
      </c>
      <c r="J2545">
        <v>1.12842272856906</v>
      </c>
      <c r="K2545">
        <v>2.88212119772236E-4</v>
      </c>
      <c r="L2545">
        <v>3.9089831014337402E-4</v>
      </c>
      <c r="M2545">
        <v>4.4048130558787499E-4</v>
      </c>
      <c r="N2545">
        <v>5.62583727078774E-4</v>
      </c>
      <c r="O2545">
        <v>5.1495620126329098E-4</v>
      </c>
      <c r="P2545">
        <v>2.90591842564387E-4</v>
      </c>
      <c r="Q2545">
        <v>4.73353599131609E-4</v>
      </c>
      <c r="R2545">
        <v>1.9407426097168699E-4</v>
      </c>
      <c r="S2545">
        <v>3.6013074677231901E-4</v>
      </c>
      <c r="T2545">
        <v>2.4557549819662202E-4</v>
      </c>
      <c r="U2545">
        <v>2.8878559580621199E-4</v>
      </c>
    </row>
    <row r="2546" spans="1:21" x14ac:dyDescent="0.2">
      <c r="A2546" t="s">
        <v>6032</v>
      </c>
      <c r="B2546" t="s">
        <v>6075</v>
      </c>
      <c r="C2546" t="s">
        <v>6076</v>
      </c>
      <c r="D2546" t="s">
        <v>6039</v>
      </c>
      <c r="E2546" t="s">
        <v>6040</v>
      </c>
      <c r="F2546" t="s">
        <v>421</v>
      </c>
      <c r="G2546">
        <v>6.0698848544376801E-4</v>
      </c>
      <c r="H2546">
        <v>1.02148226731656</v>
      </c>
      <c r="I2546">
        <v>1.6742850297160901</v>
      </c>
      <c r="J2546">
        <v>1.12842272856906</v>
      </c>
      <c r="K2546">
        <v>2.88212119772236E-4</v>
      </c>
      <c r="L2546">
        <v>3.9089831014337402E-4</v>
      </c>
      <c r="M2546">
        <v>4.4048130558787499E-4</v>
      </c>
      <c r="N2546">
        <v>5.62583727078774E-4</v>
      </c>
      <c r="O2546">
        <v>5.1495620126329098E-4</v>
      </c>
      <c r="P2546">
        <v>2.90591842564387E-4</v>
      </c>
      <c r="Q2546">
        <v>4.73353599131609E-4</v>
      </c>
      <c r="R2546">
        <v>1.9407426097168699E-4</v>
      </c>
      <c r="S2546">
        <v>3.6013074677231901E-4</v>
      </c>
      <c r="T2546">
        <v>2.4557549819662202E-4</v>
      </c>
      <c r="U2546">
        <v>2.8878559580621199E-4</v>
      </c>
    </row>
    <row r="2547" spans="1:21" x14ac:dyDescent="0.2">
      <c r="A2547" t="s">
        <v>6032</v>
      </c>
      <c r="B2547" t="s">
        <v>6077</v>
      </c>
      <c r="C2547" t="s">
        <v>6046</v>
      </c>
      <c r="D2547" t="s">
        <v>4630</v>
      </c>
      <c r="E2547" t="s">
        <v>4631</v>
      </c>
      <c r="F2547" t="s">
        <v>421</v>
      </c>
      <c r="G2547">
        <v>6.0699160128162104E-4</v>
      </c>
      <c r="H2547">
        <v>1.02338878799536</v>
      </c>
      <c r="I2547">
        <v>1.6752529938574801</v>
      </c>
      <c r="J2547">
        <v>1.1228102645703899</v>
      </c>
      <c r="K2547">
        <v>2.8821978693980102E-4</v>
      </c>
      <c r="L2547">
        <v>3.9089731392115802E-4</v>
      </c>
      <c r="M2547">
        <v>4.40512046870925E-4</v>
      </c>
      <c r="N2547">
        <v>5.6269072420628904E-4</v>
      </c>
      <c r="O2547">
        <v>5.1487996260515595E-4</v>
      </c>
      <c r="P2547">
        <v>2.9064052863920998E-4</v>
      </c>
      <c r="Q2547">
        <v>4.7357132234254198E-4</v>
      </c>
      <c r="R2547">
        <v>1.9420529593521199E-4</v>
      </c>
      <c r="S2547">
        <v>3.6041235967364498E-4</v>
      </c>
      <c r="T2547">
        <v>2.4558640655287199E-4</v>
      </c>
      <c r="U2547">
        <v>2.8880441208925902E-4</v>
      </c>
    </row>
    <row r="2548" spans="1:21" x14ac:dyDescent="0.2">
      <c r="A2548" t="s">
        <v>6032</v>
      </c>
      <c r="B2548" t="s">
        <v>6078</v>
      </c>
      <c r="C2548" t="s">
        <v>6042</v>
      </c>
      <c r="D2548" t="s">
        <v>4630</v>
      </c>
      <c r="E2548" t="s">
        <v>4631</v>
      </c>
      <c r="F2548" t="s">
        <v>421</v>
      </c>
      <c r="G2548">
        <v>6.06931388681369E-4</v>
      </c>
      <c r="H2548">
        <v>1.0252282933477901</v>
      </c>
      <c r="I2548">
        <v>1.6716778003824899</v>
      </c>
      <c r="J2548">
        <v>1.10872548255298</v>
      </c>
      <c r="K2548">
        <v>2.8822863447012397E-4</v>
      </c>
      <c r="L2548">
        <v>3.9089736451173299E-4</v>
      </c>
      <c r="M2548">
        <v>4.4057220683224699E-4</v>
      </c>
      <c r="N2548">
        <v>5.6304709623537102E-4</v>
      </c>
      <c r="O2548">
        <v>5.1475837124469604E-4</v>
      </c>
      <c r="P2548">
        <v>2.9070405195629699E-4</v>
      </c>
      <c r="Q2548">
        <v>4.7353172904212698E-4</v>
      </c>
      <c r="R2548">
        <v>1.9413622245131201E-4</v>
      </c>
      <c r="S2548">
        <v>3.6057329898133599E-4</v>
      </c>
      <c r="T2548">
        <v>2.4563718356944301E-4</v>
      </c>
      <c r="U2548">
        <v>2.88671624584196E-4</v>
      </c>
    </row>
    <row r="2549" spans="1:21" x14ac:dyDescent="0.2">
      <c r="A2549" t="s">
        <v>6079</v>
      </c>
      <c r="B2549" t="s">
        <v>6080</v>
      </c>
      <c r="C2549" t="s">
        <v>6081</v>
      </c>
      <c r="D2549" t="s">
        <v>6082</v>
      </c>
      <c r="E2549" t="s">
        <v>6083</v>
      </c>
      <c r="F2549" t="s">
        <v>421</v>
      </c>
      <c r="G2549">
        <v>0</v>
      </c>
      <c r="H2549">
        <v>1.59350970865681</v>
      </c>
      <c r="I2549">
        <v>0</v>
      </c>
      <c r="J2549">
        <v>1.7350174705352299</v>
      </c>
      <c r="K2549">
        <v>4.3616624154406203E-4</v>
      </c>
      <c r="L2549">
        <v>0</v>
      </c>
      <c r="M2549">
        <v>0</v>
      </c>
      <c r="N2549">
        <v>0</v>
      </c>
      <c r="O2549">
        <v>8.1534500171070003E-4</v>
      </c>
      <c r="P2549">
        <v>4.43097027278143E-4</v>
      </c>
      <c r="Q2549">
        <v>7.2374844235762804E-4</v>
      </c>
      <c r="R2549">
        <v>3.0055405179548302E-4</v>
      </c>
      <c r="S2549">
        <v>0</v>
      </c>
      <c r="T2549">
        <v>0</v>
      </c>
      <c r="U2549">
        <v>4.4150054874004797E-4</v>
      </c>
    </row>
    <row r="2550" spans="1:21" x14ac:dyDescent="0.2">
      <c r="A2550" t="s">
        <v>6079</v>
      </c>
      <c r="B2550" t="s">
        <v>6084</v>
      </c>
      <c r="C2550" t="s">
        <v>6085</v>
      </c>
      <c r="D2550" t="s">
        <v>6086</v>
      </c>
      <c r="E2550" t="s">
        <v>6087</v>
      </c>
      <c r="F2550" t="s">
        <v>421</v>
      </c>
      <c r="G2550">
        <v>0</v>
      </c>
      <c r="H2550">
        <v>0</v>
      </c>
      <c r="I2550">
        <v>0</v>
      </c>
      <c r="J2550">
        <v>0</v>
      </c>
      <c r="K2550">
        <v>0</v>
      </c>
      <c r="L2550">
        <v>0</v>
      </c>
      <c r="M2550">
        <v>0</v>
      </c>
      <c r="N2550">
        <v>0</v>
      </c>
      <c r="O2550">
        <v>0</v>
      </c>
      <c r="P2550">
        <v>0</v>
      </c>
      <c r="Q2550">
        <v>0</v>
      </c>
      <c r="R2550">
        <v>0</v>
      </c>
      <c r="S2550">
        <v>0</v>
      </c>
      <c r="T2550">
        <v>0</v>
      </c>
      <c r="U2550">
        <v>0</v>
      </c>
    </row>
    <row r="2551" spans="1:21" x14ac:dyDescent="0.2">
      <c r="A2551" t="s">
        <v>6079</v>
      </c>
      <c r="B2551" t="s">
        <v>6088</v>
      </c>
      <c r="C2551" t="s">
        <v>6089</v>
      </c>
      <c r="D2551" t="s">
        <v>6090</v>
      </c>
      <c r="E2551" t="s">
        <v>5255</v>
      </c>
      <c r="F2551" t="s">
        <v>421</v>
      </c>
      <c r="G2551">
        <v>3.4474891646357102E-3</v>
      </c>
      <c r="H2551">
        <v>2.4319415789887602</v>
      </c>
      <c r="I2551">
        <v>3.70850537352193</v>
      </c>
      <c r="J2551">
        <v>2.5299943685035999</v>
      </c>
      <c r="K2551">
        <v>8.4498229876214196E-3</v>
      </c>
      <c r="L2551">
        <v>5.0680941710569902E-3</v>
      </c>
      <c r="M2551">
        <v>2.4025303679897502E-3</v>
      </c>
      <c r="N2551">
        <v>2.2380441867583E-3</v>
      </c>
      <c r="O2551">
        <v>2.0031013912365802E-3</v>
      </c>
      <c r="P2551">
        <v>1.5418412199020399E-3</v>
      </c>
      <c r="Q2551">
        <v>2.4776158126315001E-3</v>
      </c>
      <c r="R2551">
        <v>1.44615757521627E-3</v>
      </c>
      <c r="S2551">
        <v>2.8336449893218399E-3</v>
      </c>
      <c r="T2551">
        <v>6.7939832459047104E-4</v>
      </c>
      <c r="U2551">
        <v>8.7622964482847302E-4</v>
      </c>
    </row>
    <row r="2552" spans="1:21" x14ac:dyDescent="0.2">
      <c r="A2552" t="s">
        <v>6079</v>
      </c>
      <c r="B2552" t="s">
        <v>6091</v>
      </c>
      <c r="C2552" t="s">
        <v>6092</v>
      </c>
      <c r="D2552" t="s">
        <v>6093</v>
      </c>
      <c r="E2552" t="s">
        <v>6094</v>
      </c>
      <c r="F2552" t="s">
        <v>421</v>
      </c>
      <c r="G2552">
        <v>0</v>
      </c>
      <c r="H2552">
        <v>0</v>
      </c>
      <c r="I2552">
        <v>0</v>
      </c>
      <c r="J2552">
        <v>0</v>
      </c>
      <c r="K2552">
        <v>0</v>
      </c>
      <c r="L2552">
        <v>0</v>
      </c>
      <c r="M2552">
        <v>0</v>
      </c>
      <c r="N2552">
        <v>0</v>
      </c>
      <c r="O2552">
        <v>0</v>
      </c>
      <c r="P2552">
        <v>0</v>
      </c>
      <c r="Q2552">
        <v>0</v>
      </c>
      <c r="R2552">
        <v>0</v>
      </c>
      <c r="S2552">
        <v>0</v>
      </c>
      <c r="T2552">
        <v>0</v>
      </c>
      <c r="U2552">
        <v>0</v>
      </c>
    </row>
    <row r="2553" spans="1:21" x14ac:dyDescent="0.2">
      <c r="A2553" t="s">
        <v>6079</v>
      </c>
      <c r="B2553" t="s">
        <v>6095</v>
      </c>
      <c r="C2553" t="s">
        <v>6096</v>
      </c>
      <c r="D2553" t="s">
        <v>6097</v>
      </c>
      <c r="E2553" t="s">
        <v>6098</v>
      </c>
      <c r="F2553" t="s">
        <v>421</v>
      </c>
      <c r="G2553">
        <v>0</v>
      </c>
      <c r="H2553">
        <v>0</v>
      </c>
      <c r="I2553">
        <v>0</v>
      </c>
      <c r="J2553">
        <v>0</v>
      </c>
      <c r="K2553">
        <v>0</v>
      </c>
      <c r="L2553">
        <v>0</v>
      </c>
      <c r="M2553">
        <v>0</v>
      </c>
      <c r="N2553">
        <v>0</v>
      </c>
      <c r="O2553">
        <v>0</v>
      </c>
      <c r="P2553">
        <v>0</v>
      </c>
      <c r="Q2553">
        <v>0</v>
      </c>
      <c r="R2553">
        <v>0</v>
      </c>
      <c r="S2553">
        <v>0</v>
      </c>
      <c r="T2553">
        <v>0</v>
      </c>
      <c r="U2553">
        <v>0</v>
      </c>
    </row>
    <row r="2554" spans="1:21" x14ac:dyDescent="0.2">
      <c r="A2554" t="s">
        <v>6079</v>
      </c>
      <c r="B2554" t="s">
        <v>6099</v>
      </c>
      <c r="C2554" t="s">
        <v>6100</v>
      </c>
      <c r="D2554" t="s">
        <v>6101</v>
      </c>
      <c r="E2554" t="s">
        <v>6102</v>
      </c>
      <c r="F2554" t="s">
        <v>421</v>
      </c>
      <c r="G2554">
        <v>0</v>
      </c>
      <c r="H2554">
        <v>0</v>
      </c>
      <c r="I2554">
        <v>0</v>
      </c>
      <c r="J2554">
        <v>0</v>
      </c>
      <c r="K2554">
        <v>0</v>
      </c>
      <c r="L2554">
        <v>0</v>
      </c>
      <c r="M2554">
        <v>0</v>
      </c>
      <c r="N2554">
        <v>0</v>
      </c>
      <c r="O2554">
        <v>0</v>
      </c>
      <c r="P2554">
        <v>0</v>
      </c>
      <c r="Q2554">
        <v>0</v>
      </c>
      <c r="R2554">
        <v>0</v>
      </c>
      <c r="S2554">
        <v>0</v>
      </c>
      <c r="T2554">
        <v>0</v>
      </c>
      <c r="U2554">
        <v>0</v>
      </c>
    </row>
    <row r="2555" spans="1:21" x14ac:dyDescent="0.2">
      <c r="A2555" t="s">
        <v>6079</v>
      </c>
      <c r="B2555" t="s">
        <v>6103</v>
      </c>
      <c r="C2555" t="s">
        <v>6096</v>
      </c>
      <c r="D2555" t="s">
        <v>6097</v>
      </c>
      <c r="E2555" t="s">
        <v>6098</v>
      </c>
      <c r="F2555" t="s">
        <v>421</v>
      </c>
      <c r="G2555">
        <v>0</v>
      </c>
      <c r="H2555">
        <v>0</v>
      </c>
      <c r="I2555">
        <v>0</v>
      </c>
      <c r="J2555">
        <v>0</v>
      </c>
      <c r="K2555">
        <v>0</v>
      </c>
      <c r="L2555">
        <v>0</v>
      </c>
      <c r="M2555">
        <v>0</v>
      </c>
      <c r="N2555">
        <v>0</v>
      </c>
      <c r="O2555">
        <v>0</v>
      </c>
      <c r="P2555">
        <v>0</v>
      </c>
      <c r="Q2555">
        <v>0</v>
      </c>
      <c r="R2555">
        <v>0</v>
      </c>
      <c r="S2555">
        <v>0</v>
      </c>
      <c r="T2555">
        <v>0</v>
      </c>
      <c r="U2555">
        <v>0</v>
      </c>
    </row>
    <row r="2556" spans="1:21" x14ac:dyDescent="0.2">
      <c r="A2556" t="s">
        <v>6079</v>
      </c>
      <c r="B2556" t="s">
        <v>6104</v>
      </c>
      <c r="C2556" t="s">
        <v>6105</v>
      </c>
      <c r="D2556" t="s">
        <v>6106</v>
      </c>
      <c r="E2556" t="s">
        <v>6107</v>
      </c>
      <c r="F2556" t="s">
        <v>421</v>
      </c>
      <c r="G2556">
        <v>0</v>
      </c>
      <c r="H2556">
        <v>0</v>
      </c>
      <c r="I2556">
        <v>0</v>
      </c>
      <c r="J2556">
        <v>0</v>
      </c>
      <c r="K2556">
        <v>0</v>
      </c>
      <c r="L2556">
        <v>0</v>
      </c>
      <c r="M2556">
        <v>0</v>
      </c>
      <c r="N2556">
        <v>0</v>
      </c>
      <c r="O2556">
        <v>0</v>
      </c>
      <c r="P2556">
        <v>0</v>
      </c>
      <c r="Q2556">
        <v>0</v>
      </c>
      <c r="R2556">
        <v>0</v>
      </c>
      <c r="S2556">
        <v>0</v>
      </c>
      <c r="T2556">
        <v>0</v>
      </c>
      <c r="U2556">
        <v>0</v>
      </c>
    </row>
    <row r="2557" spans="1:21" x14ac:dyDescent="0.2">
      <c r="A2557" t="s">
        <v>6079</v>
      </c>
      <c r="B2557" t="s">
        <v>6108</v>
      </c>
      <c r="C2557" t="s">
        <v>6109</v>
      </c>
      <c r="D2557" t="s">
        <v>6110</v>
      </c>
      <c r="E2557" t="s">
        <v>6111</v>
      </c>
      <c r="F2557" t="s">
        <v>421</v>
      </c>
      <c r="G2557">
        <v>3.4474848229610099E-3</v>
      </c>
      <c r="H2557">
        <v>2.43186139715558</v>
      </c>
      <c r="I2557">
        <v>3.7083249804176601</v>
      </c>
      <c r="J2557">
        <v>2.5299072120267199</v>
      </c>
      <c r="K2557">
        <v>8.4498221468330397E-3</v>
      </c>
      <c r="L2557">
        <v>5.0680934193967396E-3</v>
      </c>
      <c r="M2557">
        <v>2.4025286063002601E-3</v>
      </c>
      <c r="N2557">
        <v>2.2380415376878301E-3</v>
      </c>
      <c r="O2557">
        <v>2.00309887238628E-3</v>
      </c>
      <c r="P2557">
        <v>1.5418383466029399E-3</v>
      </c>
      <c r="Q2557">
        <v>2.47761446128097E-3</v>
      </c>
      <c r="R2557">
        <v>1.4461569457207999E-3</v>
      </c>
      <c r="S2557">
        <v>2.83363946721397E-3</v>
      </c>
      <c r="T2557">
        <v>6.7939783488523396E-4</v>
      </c>
      <c r="U2557">
        <v>8.7622639004462499E-4</v>
      </c>
    </row>
    <row r="2558" spans="1:21" x14ac:dyDescent="0.2">
      <c r="A2558" t="s">
        <v>6079</v>
      </c>
      <c r="B2558" t="s">
        <v>6112</v>
      </c>
      <c r="C2558" t="s">
        <v>6113</v>
      </c>
      <c r="D2558" t="s">
        <v>6114</v>
      </c>
      <c r="E2558" t="s">
        <v>6115</v>
      </c>
      <c r="F2558" t="s">
        <v>421</v>
      </c>
      <c r="G2558">
        <v>0</v>
      </c>
      <c r="H2558">
        <v>0</v>
      </c>
      <c r="I2558">
        <v>0</v>
      </c>
      <c r="J2558">
        <v>0</v>
      </c>
      <c r="K2558">
        <v>0</v>
      </c>
      <c r="L2558">
        <v>0</v>
      </c>
      <c r="M2558">
        <v>0</v>
      </c>
      <c r="N2558">
        <v>0</v>
      </c>
      <c r="O2558">
        <v>0</v>
      </c>
      <c r="P2558">
        <v>0</v>
      </c>
      <c r="Q2558">
        <v>0</v>
      </c>
      <c r="R2558">
        <v>0</v>
      </c>
      <c r="S2558">
        <v>0</v>
      </c>
      <c r="T2558">
        <v>0</v>
      </c>
      <c r="U2558">
        <v>0</v>
      </c>
    </row>
    <row r="2559" spans="1:21" x14ac:dyDescent="0.2">
      <c r="A2559" t="s">
        <v>6079</v>
      </c>
      <c r="B2559" t="s">
        <v>6116</v>
      </c>
      <c r="C2559" t="s">
        <v>6117</v>
      </c>
      <c r="D2559" t="s">
        <v>6114</v>
      </c>
      <c r="E2559" t="s">
        <v>6115</v>
      </c>
      <c r="F2559" t="s">
        <v>421</v>
      </c>
      <c r="G2559">
        <v>0</v>
      </c>
      <c r="H2559">
        <v>0</v>
      </c>
      <c r="I2559">
        <v>0</v>
      </c>
      <c r="J2559">
        <v>0</v>
      </c>
      <c r="K2559">
        <v>0</v>
      </c>
      <c r="L2559">
        <v>0</v>
      </c>
      <c r="M2559">
        <v>0</v>
      </c>
      <c r="N2559">
        <v>0</v>
      </c>
      <c r="O2559">
        <v>0</v>
      </c>
      <c r="P2559">
        <v>0</v>
      </c>
      <c r="Q2559">
        <v>0</v>
      </c>
      <c r="R2559">
        <v>0</v>
      </c>
      <c r="S2559">
        <v>0</v>
      </c>
      <c r="T2559">
        <v>0</v>
      </c>
      <c r="U2559">
        <v>0</v>
      </c>
    </row>
    <row r="2560" spans="1:21" x14ac:dyDescent="0.2">
      <c r="A2560" t="s">
        <v>6079</v>
      </c>
      <c r="B2560" t="s">
        <v>6118</v>
      </c>
      <c r="C2560" t="s">
        <v>6119</v>
      </c>
      <c r="D2560" t="s">
        <v>6120</v>
      </c>
      <c r="E2560" t="s">
        <v>6121</v>
      </c>
      <c r="F2560" t="s">
        <v>421</v>
      </c>
      <c r="G2560">
        <v>6.8704255941918102E-4</v>
      </c>
      <c r="H2560">
        <v>6.79892810397008E-3</v>
      </c>
      <c r="I2560">
        <v>6.9414712442094403E-3</v>
      </c>
      <c r="J2560">
        <v>6.8394860628088897E-3</v>
      </c>
      <c r="K2560">
        <v>2.09744916660993E-4</v>
      </c>
      <c r="L2560">
        <v>7.8242904265817003E-4</v>
      </c>
      <c r="M2560">
        <v>5.9058553407286701E-4</v>
      </c>
      <c r="N2560">
        <v>7.8808151308267101E-4</v>
      </c>
      <c r="O2560">
        <v>8.8221230871362904E-4</v>
      </c>
      <c r="P2560">
        <v>7.6802078396164496E-4</v>
      </c>
      <c r="Q2560">
        <v>1.05249511528446E-3</v>
      </c>
      <c r="R2560">
        <v>1.48996169768296E-4</v>
      </c>
      <c r="S2560">
        <v>8.5444480831556801E-4</v>
      </c>
      <c r="T2560">
        <v>1.9873446879355801E-4</v>
      </c>
      <c r="U2560">
        <v>2.9773567488125801E-4</v>
      </c>
    </row>
    <row r="2561" spans="1:21" x14ac:dyDescent="0.2">
      <c r="A2561" t="s">
        <v>6079</v>
      </c>
      <c r="B2561" t="s">
        <v>6122</v>
      </c>
      <c r="C2561" t="s">
        <v>6123</v>
      </c>
      <c r="D2561" t="s">
        <v>6120</v>
      </c>
      <c r="E2561" t="s">
        <v>6121</v>
      </c>
      <c r="F2561" t="s">
        <v>421</v>
      </c>
      <c r="G2561">
        <v>1.93681153427638E-3</v>
      </c>
      <c r="H2561">
        <v>7.9132462835362297E-3</v>
      </c>
      <c r="I2561">
        <v>7.8284299491232293E-3</v>
      </c>
      <c r="J2561">
        <v>7.9042499012579592E-3</v>
      </c>
      <c r="K2561">
        <v>4.2454943219793501E-3</v>
      </c>
      <c r="L2561">
        <v>1.62623062428749E-3</v>
      </c>
      <c r="M2561">
        <v>1.6802063565840399E-3</v>
      </c>
      <c r="N2561">
        <v>1.5849929250278301E-3</v>
      </c>
      <c r="O2561">
        <v>1.9968241635261699E-3</v>
      </c>
      <c r="P2561">
        <v>1.92133822848197E-3</v>
      </c>
      <c r="Q2561">
        <v>1.6418192477758299E-3</v>
      </c>
      <c r="R2561">
        <v>5.7623973510940703E-4</v>
      </c>
      <c r="S2561">
        <v>1.61857948862664E-3</v>
      </c>
      <c r="T2561">
        <v>6.6497644542806895E-4</v>
      </c>
      <c r="U2561">
        <v>7.79987793260345E-4</v>
      </c>
    </row>
    <row r="2562" spans="1:21" x14ac:dyDescent="0.2">
      <c r="A2562" t="s">
        <v>6079</v>
      </c>
      <c r="B2562" t="s">
        <v>6124</v>
      </c>
      <c r="C2562" t="s">
        <v>6125</v>
      </c>
      <c r="D2562" t="s">
        <v>6097</v>
      </c>
      <c r="E2562" t="s">
        <v>6126</v>
      </c>
      <c r="F2562" t="s">
        <v>421</v>
      </c>
      <c r="G2562">
        <v>0</v>
      </c>
      <c r="H2562">
        <v>0</v>
      </c>
      <c r="I2562">
        <v>0</v>
      </c>
      <c r="J2562">
        <v>0</v>
      </c>
      <c r="K2562">
        <v>0</v>
      </c>
      <c r="L2562">
        <v>0</v>
      </c>
      <c r="M2562">
        <v>0</v>
      </c>
      <c r="N2562">
        <v>0</v>
      </c>
      <c r="O2562">
        <v>0</v>
      </c>
      <c r="P2562">
        <v>0</v>
      </c>
      <c r="Q2562">
        <v>0</v>
      </c>
      <c r="R2562">
        <v>0</v>
      </c>
      <c r="S2562">
        <v>0</v>
      </c>
      <c r="T2562">
        <v>0</v>
      </c>
      <c r="U2562">
        <v>0</v>
      </c>
    </row>
    <row r="2563" spans="1:21" x14ac:dyDescent="0.2">
      <c r="A2563" t="s">
        <v>6079</v>
      </c>
      <c r="B2563" t="s">
        <v>6127</v>
      </c>
      <c r="C2563" t="s">
        <v>6128</v>
      </c>
      <c r="D2563" t="s">
        <v>6129</v>
      </c>
      <c r="E2563" t="s">
        <v>6130</v>
      </c>
      <c r="F2563" t="s">
        <v>421</v>
      </c>
      <c r="G2563">
        <v>0</v>
      </c>
      <c r="H2563">
        <v>0</v>
      </c>
      <c r="I2563">
        <v>0</v>
      </c>
      <c r="J2563">
        <v>0</v>
      </c>
      <c r="K2563">
        <v>0</v>
      </c>
      <c r="L2563">
        <v>0</v>
      </c>
      <c r="M2563">
        <v>0</v>
      </c>
      <c r="N2563">
        <v>0</v>
      </c>
      <c r="O2563">
        <v>0</v>
      </c>
      <c r="P2563">
        <v>0</v>
      </c>
      <c r="Q2563">
        <v>0</v>
      </c>
      <c r="R2563">
        <v>0</v>
      </c>
      <c r="S2563">
        <v>0</v>
      </c>
      <c r="T2563">
        <v>0</v>
      </c>
      <c r="U2563">
        <v>0</v>
      </c>
    </row>
    <row r="2564" spans="1:21" x14ac:dyDescent="0.2">
      <c r="A2564" t="s">
        <v>6079</v>
      </c>
      <c r="B2564" t="s">
        <v>6131</v>
      </c>
      <c r="C2564" t="s">
        <v>6132</v>
      </c>
      <c r="D2564" t="s">
        <v>6097</v>
      </c>
      <c r="E2564" t="s">
        <v>6126</v>
      </c>
      <c r="F2564" t="s">
        <v>421</v>
      </c>
      <c r="G2564">
        <v>0</v>
      </c>
      <c r="H2564">
        <v>0</v>
      </c>
      <c r="I2564">
        <v>0</v>
      </c>
      <c r="J2564">
        <v>0</v>
      </c>
      <c r="K2564">
        <v>0</v>
      </c>
      <c r="L2564">
        <v>0</v>
      </c>
      <c r="M2564">
        <v>0</v>
      </c>
      <c r="N2564">
        <v>0</v>
      </c>
      <c r="O2564">
        <v>0</v>
      </c>
      <c r="P2564">
        <v>0</v>
      </c>
      <c r="Q2564">
        <v>0</v>
      </c>
      <c r="R2564">
        <v>0</v>
      </c>
      <c r="S2564">
        <v>0</v>
      </c>
      <c r="T2564">
        <v>0</v>
      </c>
      <c r="U2564">
        <v>0</v>
      </c>
    </row>
    <row r="2565" spans="1:21" x14ac:dyDescent="0.2">
      <c r="A2565" t="s">
        <v>6079</v>
      </c>
      <c r="B2565" t="s">
        <v>6133</v>
      </c>
      <c r="C2565" t="s">
        <v>6134</v>
      </c>
      <c r="D2565" t="s">
        <v>6120</v>
      </c>
      <c r="E2565" t="s">
        <v>6121</v>
      </c>
      <c r="F2565" t="s">
        <v>421</v>
      </c>
      <c r="G2565">
        <v>0</v>
      </c>
      <c r="H2565">
        <v>0</v>
      </c>
      <c r="I2565">
        <v>0</v>
      </c>
      <c r="J2565">
        <v>0</v>
      </c>
      <c r="K2565">
        <v>0</v>
      </c>
      <c r="L2565">
        <v>0</v>
      </c>
      <c r="M2565">
        <v>0</v>
      </c>
      <c r="N2565">
        <v>0</v>
      </c>
      <c r="O2565">
        <v>0</v>
      </c>
      <c r="P2565">
        <v>0</v>
      </c>
      <c r="Q2565">
        <v>0</v>
      </c>
      <c r="R2565">
        <v>0</v>
      </c>
      <c r="S2565">
        <v>0</v>
      </c>
      <c r="T2565">
        <v>0</v>
      </c>
      <c r="U2565">
        <v>0</v>
      </c>
    </row>
    <row r="2566" spans="1:21" x14ac:dyDescent="0.2">
      <c r="A2566" t="s">
        <v>6135</v>
      </c>
      <c r="B2566" t="s">
        <v>6136</v>
      </c>
      <c r="C2566" t="s">
        <v>6137</v>
      </c>
      <c r="D2566" t="s">
        <v>5351</v>
      </c>
      <c r="E2566" t="s">
        <v>5352</v>
      </c>
      <c r="F2566" t="s">
        <v>6138</v>
      </c>
      <c r="G2566">
        <v>0</v>
      </c>
      <c r="H2566">
        <v>0</v>
      </c>
      <c r="I2566">
        <v>0</v>
      </c>
      <c r="J2566">
        <v>0</v>
      </c>
      <c r="K2566">
        <v>0</v>
      </c>
      <c r="L2566">
        <v>0</v>
      </c>
      <c r="M2566">
        <v>0</v>
      </c>
      <c r="N2566">
        <v>0</v>
      </c>
      <c r="O2566">
        <v>0</v>
      </c>
      <c r="P2566">
        <v>0</v>
      </c>
      <c r="Q2566">
        <v>0</v>
      </c>
      <c r="R2566">
        <v>0</v>
      </c>
      <c r="S2566">
        <v>0</v>
      </c>
      <c r="T2566">
        <v>0</v>
      </c>
      <c r="U2566">
        <v>0</v>
      </c>
    </row>
    <row r="2567" spans="1:21" x14ac:dyDescent="0.2">
      <c r="A2567" t="s">
        <v>6135</v>
      </c>
      <c r="B2567" t="s">
        <v>6139</v>
      </c>
      <c r="C2567" t="s">
        <v>6140</v>
      </c>
      <c r="D2567" t="s">
        <v>6141</v>
      </c>
      <c r="E2567" t="s">
        <v>6142</v>
      </c>
      <c r="F2567" t="s">
        <v>6143</v>
      </c>
      <c r="G2567">
        <v>1.4249696631049301E-2</v>
      </c>
      <c r="H2567">
        <v>1.37248443120697E-2</v>
      </c>
      <c r="I2567">
        <v>1.37080338802815E-2</v>
      </c>
      <c r="J2567">
        <v>1.3742512147897099E-2</v>
      </c>
      <c r="K2567">
        <v>1.4021353800699E-2</v>
      </c>
      <c r="L2567">
        <v>1.4270195174056199E-2</v>
      </c>
      <c r="M2567">
        <v>1.4280711749895E-2</v>
      </c>
      <c r="N2567">
        <v>1.4165175829695901E-2</v>
      </c>
      <c r="O2567">
        <v>1.45377189636379E-2</v>
      </c>
      <c r="P2567">
        <v>1.4175813030659099E-2</v>
      </c>
      <c r="Q2567">
        <v>1.4427329750091099E-2</v>
      </c>
      <c r="R2567">
        <v>1.36350565556845E-2</v>
      </c>
      <c r="S2567">
        <v>1.4344614434655401E-2</v>
      </c>
      <c r="T2567">
        <v>1.31096531338328E-2</v>
      </c>
      <c r="U2567">
        <v>1.3333890032130201E-2</v>
      </c>
    </row>
    <row r="2568" spans="1:21" x14ac:dyDescent="0.2">
      <c r="A2568" t="s">
        <v>6135</v>
      </c>
      <c r="B2568" t="s">
        <v>6144</v>
      </c>
      <c r="C2568" t="s">
        <v>6145</v>
      </c>
      <c r="D2568" t="s">
        <v>6146</v>
      </c>
      <c r="E2568" t="s">
        <v>6147</v>
      </c>
      <c r="F2568" t="s">
        <v>421</v>
      </c>
      <c r="G2568">
        <v>2.17488177691255E-3</v>
      </c>
      <c r="H2568">
        <v>3.7881589250884899</v>
      </c>
      <c r="I2568">
        <v>6.1005013762768696</v>
      </c>
      <c r="J2568">
        <v>4.2930192991932197</v>
      </c>
      <c r="K2568">
        <v>1.00158169707012E-3</v>
      </c>
      <c r="L2568">
        <v>1.1676177048049699E-3</v>
      </c>
      <c r="M2568">
        <v>1.4659208257923201E-3</v>
      </c>
      <c r="N2568">
        <v>1.8164498308436701E-3</v>
      </c>
      <c r="O2568">
        <v>1.70499852742647E-3</v>
      </c>
      <c r="P2568">
        <v>8.6554459515658297E-4</v>
      </c>
      <c r="Q2568">
        <v>1.47394319092857E-3</v>
      </c>
      <c r="R2568">
        <v>5.0127552141100804E-4</v>
      </c>
      <c r="S2568">
        <v>7.2070457030239403E-4</v>
      </c>
      <c r="T2568">
        <v>6.2176317376892297E-4</v>
      </c>
      <c r="U2568">
        <v>7.5506672883391595E-4</v>
      </c>
    </row>
    <row r="2569" spans="1:21" x14ac:dyDescent="0.2">
      <c r="A2569" t="s">
        <v>6135</v>
      </c>
      <c r="B2569" t="s">
        <v>6148</v>
      </c>
      <c r="C2569" t="s">
        <v>6149</v>
      </c>
      <c r="D2569" t="s">
        <v>5351</v>
      </c>
      <c r="E2569" t="s">
        <v>5352</v>
      </c>
      <c r="F2569" t="s">
        <v>6150</v>
      </c>
      <c r="G2569">
        <v>0</v>
      </c>
      <c r="H2569">
        <v>0</v>
      </c>
      <c r="I2569">
        <v>0</v>
      </c>
      <c r="J2569">
        <v>0</v>
      </c>
      <c r="K2569">
        <v>0</v>
      </c>
      <c r="L2569">
        <v>0</v>
      </c>
      <c r="M2569">
        <v>0</v>
      </c>
      <c r="N2569">
        <v>0</v>
      </c>
      <c r="O2569">
        <v>0</v>
      </c>
      <c r="P2569">
        <v>0</v>
      </c>
      <c r="Q2569">
        <v>0</v>
      </c>
      <c r="R2569">
        <v>0</v>
      </c>
      <c r="S2569">
        <v>0</v>
      </c>
      <c r="T2569">
        <v>0</v>
      </c>
      <c r="U2569">
        <v>0</v>
      </c>
    </row>
    <row r="2570" spans="1:21" x14ac:dyDescent="0.2">
      <c r="A2570" t="s">
        <v>6135</v>
      </c>
      <c r="B2570" t="s">
        <v>6151</v>
      </c>
      <c r="C2570" t="s">
        <v>6152</v>
      </c>
      <c r="D2570" t="s">
        <v>5351</v>
      </c>
      <c r="E2570" t="s">
        <v>5352</v>
      </c>
      <c r="F2570" t="s">
        <v>6150</v>
      </c>
      <c r="G2570">
        <v>1.95706755094822E-3</v>
      </c>
      <c r="H2570">
        <v>2.9450930020988002</v>
      </c>
      <c r="I2570">
        <v>4.6714184929084404</v>
      </c>
      <c r="J2570">
        <v>3.1075534719689801</v>
      </c>
      <c r="K2570">
        <v>8.6555812243369404E-4</v>
      </c>
      <c r="L2570">
        <v>1.3078408624168699E-3</v>
      </c>
      <c r="M2570">
        <v>1.35978419802679E-3</v>
      </c>
      <c r="N2570">
        <v>1.85841433919518E-3</v>
      </c>
      <c r="O2570">
        <v>1.72572409935331E-3</v>
      </c>
      <c r="P2570">
        <v>6.5244477560517098E-4</v>
      </c>
      <c r="Q2570">
        <v>1.5272914965388199E-3</v>
      </c>
      <c r="R2570">
        <v>5.7250514603446995E-4</v>
      </c>
      <c r="S2570">
        <v>1.11373499328531E-3</v>
      </c>
      <c r="T2570">
        <v>7.0142533534156299E-4</v>
      </c>
      <c r="U2570">
        <v>8.3227025859151601E-4</v>
      </c>
    </row>
    <row r="2571" spans="1:21" x14ac:dyDescent="0.2">
      <c r="A2571" t="s">
        <v>6135</v>
      </c>
      <c r="B2571" t="s">
        <v>6153</v>
      </c>
      <c r="C2571" t="s">
        <v>6154</v>
      </c>
      <c r="D2571" t="s">
        <v>6155</v>
      </c>
    </row>
    <row r="2572" spans="1:21" x14ac:dyDescent="0.2">
      <c r="A2572" t="s">
        <v>6135</v>
      </c>
      <c r="B2572" t="s">
        <v>6156</v>
      </c>
      <c r="C2572" t="s">
        <v>6157</v>
      </c>
      <c r="D2572" t="s">
        <v>5351</v>
      </c>
      <c r="E2572" t="s">
        <v>5352</v>
      </c>
      <c r="F2572" t="s">
        <v>6150</v>
      </c>
      <c r="G2572">
        <v>0</v>
      </c>
      <c r="H2572">
        <v>0</v>
      </c>
      <c r="I2572">
        <v>0</v>
      </c>
      <c r="J2572">
        <v>0</v>
      </c>
      <c r="K2572">
        <v>0</v>
      </c>
      <c r="L2572">
        <v>0</v>
      </c>
      <c r="M2572">
        <v>0</v>
      </c>
      <c r="N2572">
        <v>0</v>
      </c>
      <c r="O2572">
        <v>0</v>
      </c>
      <c r="P2572">
        <v>0</v>
      </c>
      <c r="Q2572">
        <v>0</v>
      </c>
      <c r="R2572">
        <v>0</v>
      </c>
      <c r="S2572">
        <v>0</v>
      </c>
      <c r="T2572">
        <v>0</v>
      </c>
      <c r="U2572">
        <v>0</v>
      </c>
    </row>
    <row r="2573" spans="1:21" x14ac:dyDescent="0.2">
      <c r="A2573" t="s">
        <v>6135</v>
      </c>
      <c r="B2573" t="s">
        <v>6158</v>
      </c>
      <c r="C2573" t="s">
        <v>6159</v>
      </c>
      <c r="D2573" t="s">
        <v>6160</v>
      </c>
      <c r="E2573" t="s">
        <v>6161</v>
      </c>
      <c r="F2573" t="s">
        <v>6162</v>
      </c>
      <c r="G2573">
        <v>0</v>
      </c>
      <c r="H2573">
        <v>0</v>
      </c>
      <c r="I2573">
        <v>0</v>
      </c>
      <c r="J2573">
        <v>0</v>
      </c>
      <c r="K2573">
        <v>0</v>
      </c>
      <c r="L2573">
        <v>0</v>
      </c>
      <c r="M2573">
        <v>0</v>
      </c>
      <c r="N2573">
        <v>0</v>
      </c>
      <c r="O2573">
        <v>0</v>
      </c>
      <c r="P2573">
        <v>0</v>
      </c>
      <c r="Q2573">
        <v>0</v>
      </c>
      <c r="R2573">
        <v>0</v>
      </c>
      <c r="S2573">
        <v>0</v>
      </c>
      <c r="T2573">
        <v>0</v>
      </c>
      <c r="U2573">
        <v>0</v>
      </c>
    </row>
    <row r="2574" spans="1:21" x14ac:dyDescent="0.2">
      <c r="A2574" t="s">
        <v>6135</v>
      </c>
      <c r="B2574" t="s">
        <v>6163</v>
      </c>
      <c r="C2574" t="s">
        <v>6164</v>
      </c>
      <c r="D2574" t="s">
        <v>453</v>
      </c>
      <c r="E2574" t="s">
        <v>454</v>
      </c>
      <c r="F2574" t="s">
        <v>421</v>
      </c>
      <c r="G2574">
        <v>0</v>
      </c>
      <c r="H2574">
        <v>0</v>
      </c>
      <c r="I2574">
        <v>0</v>
      </c>
      <c r="J2574">
        <v>0</v>
      </c>
      <c r="K2574">
        <v>0</v>
      </c>
      <c r="L2574">
        <v>0</v>
      </c>
      <c r="M2574">
        <v>0</v>
      </c>
      <c r="N2574">
        <v>0</v>
      </c>
      <c r="O2574">
        <v>0</v>
      </c>
      <c r="P2574">
        <v>0</v>
      </c>
      <c r="Q2574">
        <v>0</v>
      </c>
      <c r="R2574">
        <v>0</v>
      </c>
      <c r="S2574">
        <v>0</v>
      </c>
      <c r="T2574">
        <v>0</v>
      </c>
      <c r="U2574">
        <v>0</v>
      </c>
    </row>
    <row r="2575" spans="1:21" x14ac:dyDescent="0.2">
      <c r="A2575" t="s">
        <v>6135</v>
      </c>
      <c r="B2575" t="s">
        <v>6165</v>
      </c>
      <c r="C2575" t="s">
        <v>6166</v>
      </c>
      <c r="D2575" t="s">
        <v>6167</v>
      </c>
    </row>
    <row r="2576" spans="1:21" x14ac:dyDescent="0.2">
      <c r="A2576" t="s">
        <v>6135</v>
      </c>
      <c r="B2576" t="s">
        <v>6168</v>
      </c>
      <c r="C2576" t="s">
        <v>6169</v>
      </c>
      <c r="D2576" t="s">
        <v>6170</v>
      </c>
      <c r="E2576" t="s">
        <v>6171</v>
      </c>
      <c r="F2576" t="s">
        <v>421</v>
      </c>
      <c r="G2576">
        <v>0</v>
      </c>
      <c r="H2576">
        <v>0</v>
      </c>
      <c r="I2576">
        <v>0</v>
      </c>
      <c r="J2576">
        <v>0</v>
      </c>
      <c r="K2576">
        <v>0</v>
      </c>
      <c r="L2576">
        <v>0</v>
      </c>
      <c r="M2576">
        <v>0</v>
      </c>
      <c r="N2576">
        <v>0</v>
      </c>
      <c r="O2576">
        <v>0</v>
      </c>
      <c r="P2576">
        <v>0</v>
      </c>
      <c r="Q2576">
        <v>0</v>
      </c>
      <c r="R2576">
        <v>0</v>
      </c>
      <c r="S2576">
        <v>0</v>
      </c>
      <c r="T2576">
        <v>0</v>
      </c>
      <c r="U2576">
        <v>0</v>
      </c>
    </row>
    <row r="2577" spans="1:21" x14ac:dyDescent="0.2">
      <c r="A2577" t="s">
        <v>6135</v>
      </c>
      <c r="B2577" t="s">
        <v>6172</v>
      </c>
      <c r="C2577" t="s">
        <v>6173</v>
      </c>
      <c r="D2577" t="s">
        <v>5351</v>
      </c>
      <c r="E2577" t="s">
        <v>5352</v>
      </c>
      <c r="F2577" t="s">
        <v>6150</v>
      </c>
      <c r="G2577">
        <v>0</v>
      </c>
      <c r="H2577">
        <v>0</v>
      </c>
      <c r="I2577">
        <v>0</v>
      </c>
      <c r="J2577">
        <v>0</v>
      </c>
      <c r="K2577">
        <v>0</v>
      </c>
      <c r="L2577">
        <v>0</v>
      </c>
      <c r="M2577">
        <v>0</v>
      </c>
      <c r="N2577">
        <v>0</v>
      </c>
      <c r="O2577">
        <v>0</v>
      </c>
      <c r="P2577">
        <v>0</v>
      </c>
      <c r="Q2577">
        <v>0</v>
      </c>
      <c r="R2577">
        <v>0</v>
      </c>
      <c r="S2577">
        <v>0</v>
      </c>
      <c r="T2577">
        <v>0</v>
      </c>
      <c r="U2577">
        <v>0</v>
      </c>
    </row>
    <row r="2578" spans="1:21" x14ac:dyDescent="0.2">
      <c r="A2578" t="s">
        <v>6135</v>
      </c>
      <c r="B2578" t="s">
        <v>6174</v>
      </c>
      <c r="C2578" t="s">
        <v>6175</v>
      </c>
      <c r="D2578" t="s">
        <v>5351</v>
      </c>
      <c r="E2578" t="s">
        <v>5352</v>
      </c>
      <c r="F2578" t="s">
        <v>6150</v>
      </c>
      <c r="G2578">
        <v>1.9570274428356502E-3</v>
      </c>
      <c r="H2578">
        <v>2.9435964745696501</v>
      </c>
      <c r="I2578">
        <v>4.6744519021407802</v>
      </c>
      <c r="J2578">
        <v>3.10280425776882</v>
      </c>
      <c r="K2578">
        <v>8.6555805079926496E-4</v>
      </c>
      <c r="L2578">
        <v>1.3079013535451699E-3</v>
      </c>
      <c r="M2578">
        <v>1.3597829991478399E-3</v>
      </c>
      <c r="N2578">
        <v>1.8585339562711401E-3</v>
      </c>
      <c r="O2578">
        <v>1.7257005804468301E-3</v>
      </c>
      <c r="P2578">
        <v>6.5242870346149504E-4</v>
      </c>
      <c r="Q2578">
        <v>1.5272929062499099E-3</v>
      </c>
      <c r="R2578">
        <v>5.7234458543147903E-4</v>
      </c>
      <c r="S2578">
        <v>1.1121774051826099E-3</v>
      </c>
      <c r="T2578">
        <v>7.01463982849897E-4</v>
      </c>
      <c r="U2578">
        <v>8.3222062063701904E-4</v>
      </c>
    </row>
    <row r="2579" spans="1:21" x14ac:dyDescent="0.2">
      <c r="A2579" t="s">
        <v>6135</v>
      </c>
      <c r="B2579" t="s">
        <v>6176</v>
      </c>
      <c r="C2579" t="s">
        <v>6177</v>
      </c>
      <c r="D2579" t="s">
        <v>6178</v>
      </c>
      <c r="E2579" t="s">
        <v>6179</v>
      </c>
      <c r="F2579" t="s">
        <v>6180</v>
      </c>
      <c r="G2579">
        <v>0</v>
      </c>
      <c r="H2579">
        <v>0</v>
      </c>
      <c r="I2579">
        <v>0</v>
      </c>
      <c r="J2579">
        <v>0</v>
      </c>
      <c r="K2579">
        <v>0</v>
      </c>
      <c r="L2579">
        <v>0</v>
      </c>
      <c r="M2579">
        <v>0</v>
      </c>
      <c r="N2579">
        <v>0</v>
      </c>
      <c r="O2579">
        <v>0</v>
      </c>
      <c r="P2579">
        <v>0</v>
      </c>
      <c r="Q2579">
        <v>0</v>
      </c>
      <c r="R2579">
        <v>0</v>
      </c>
      <c r="S2579">
        <v>0</v>
      </c>
      <c r="T2579">
        <v>0</v>
      </c>
      <c r="U2579">
        <v>0</v>
      </c>
    </row>
    <row r="2580" spans="1:21" x14ac:dyDescent="0.2">
      <c r="A2580" t="s">
        <v>6135</v>
      </c>
      <c r="B2580" t="s">
        <v>6181</v>
      </c>
      <c r="C2580" t="s">
        <v>6182</v>
      </c>
      <c r="D2580" t="s">
        <v>5351</v>
      </c>
      <c r="E2580" t="s">
        <v>5352</v>
      </c>
      <c r="F2580" t="s">
        <v>6150</v>
      </c>
      <c r="G2580">
        <v>1.9570514604248701E-3</v>
      </c>
      <c r="H2580">
        <v>2.9448595351833999</v>
      </c>
      <c r="I2580">
        <v>4.6705323039456399</v>
      </c>
      <c r="J2580">
        <v>3.10600801227507</v>
      </c>
      <c r="K2580">
        <v>8.6555805716830502E-4</v>
      </c>
      <c r="L2580">
        <v>1.30784031546714E-3</v>
      </c>
      <c r="M2580">
        <v>1.3597859957791801E-3</v>
      </c>
      <c r="N2580">
        <v>1.85849250777892E-3</v>
      </c>
      <c r="O2580">
        <v>1.7257005183309001E-3</v>
      </c>
      <c r="P2580">
        <v>6.5243658797200404E-4</v>
      </c>
      <c r="Q2580">
        <v>1.52716773150947E-3</v>
      </c>
      <c r="R2580">
        <v>5.7247577921496504E-4</v>
      </c>
      <c r="S2580">
        <v>1.11365108473971E-3</v>
      </c>
      <c r="T2580">
        <v>7.0144709259394901E-4</v>
      </c>
      <c r="U2580">
        <v>8.3224439205761499E-4</v>
      </c>
    </row>
    <row r="2581" spans="1:21" x14ac:dyDescent="0.2">
      <c r="A2581" t="s">
        <v>6135</v>
      </c>
      <c r="B2581" t="s">
        <v>6183</v>
      </c>
      <c r="C2581" t="s">
        <v>6184</v>
      </c>
      <c r="D2581" t="s">
        <v>5351</v>
      </c>
      <c r="E2581" t="s">
        <v>5352</v>
      </c>
      <c r="F2581" t="s">
        <v>6150</v>
      </c>
      <c r="G2581">
        <v>7.5072830039934696E-3</v>
      </c>
      <c r="H2581">
        <v>4.34050987041031</v>
      </c>
      <c r="I2581">
        <v>6.9728115070380801</v>
      </c>
      <c r="J2581">
        <v>4.6927847231924904</v>
      </c>
      <c r="K2581">
        <v>2.9599491168118002E-3</v>
      </c>
      <c r="L2581">
        <v>4.7033572403998797E-3</v>
      </c>
      <c r="M2581">
        <v>4.9976831997263901E-3</v>
      </c>
      <c r="N2581">
        <v>7.1205994843842402E-3</v>
      </c>
      <c r="O2581">
        <v>6.7137399802633998E-3</v>
      </c>
      <c r="P2581">
        <v>3.2117045658891E-3</v>
      </c>
      <c r="Q2581">
        <v>5.5279117157776402E-3</v>
      </c>
      <c r="R2581">
        <v>1.87351795694815E-3</v>
      </c>
      <c r="S2581">
        <v>4.4236169664015603E-3</v>
      </c>
      <c r="T2581">
        <v>2.7198800360116E-3</v>
      </c>
      <c r="U2581">
        <v>3.3188667669932399E-3</v>
      </c>
    </row>
    <row r="2582" spans="1:21" x14ac:dyDescent="0.2">
      <c r="A2582" t="s">
        <v>6135</v>
      </c>
      <c r="B2582" t="s">
        <v>6185</v>
      </c>
      <c r="C2582" t="s">
        <v>6159</v>
      </c>
      <c r="D2582" t="s">
        <v>6160</v>
      </c>
      <c r="E2582" t="s">
        <v>6161</v>
      </c>
      <c r="F2582" t="s">
        <v>6162</v>
      </c>
      <c r="G2582">
        <v>1.1152689679422101E-3</v>
      </c>
      <c r="H2582">
        <v>2.4964835099937499</v>
      </c>
      <c r="I2582">
        <v>4.0402359415257996</v>
      </c>
      <c r="J2582">
        <v>2.6286788912284398</v>
      </c>
      <c r="K2582">
        <v>5.2019558094640599E-4</v>
      </c>
      <c r="L2582">
        <v>7.3516115945006699E-4</v>
      </c>
      <c r="M2582">
        <v>7.6788130760351903E-4</v>
      </c>
      <c r="N2582">
        <v>1.05429611184207E-3</v>
      </c>
      <c r="O2582">
        <v>1.0227980744466801E-3</v>
      </c>
      <c r="P2582">
        <v>3.3356281346405499E-4</v>
      </c>
      <c r="Q2582">
        <v>8.9816567690134198E-4</v>
      </c>
      <c r="R2582">
        <v>3.6253059327312498E-4</v>
      </c>
      <c r="S2582">
        <v>6.8456114606820005E-4</v>
      </c>
      <c r="T2582">
        <v>4.05783283812799E-4</v>
      </c>
      <c r="U2582">
        <v>4.9329300885137504E-4</v>
      </c>
    </row>
    <row r="2583" spans="1:21" x14ac:dyDescent="0.2">
      <c r="A2583" t="s">
        <v>6135</v>
      </c>
      <c r="B2583" t="s">
        <v>6186</v>
      </c>
      <c r="C2583" t="s">
        <v>6187</v>
      </c>
      <c r="D2583" t="s">
        <v>5351</v>
      </c>
      <c r="E2583" t="s">
        <v>5352</v>
      </c>
      <c r="F2583" t="s">
        <v>6150</v>
      </c>
      <c r="G2583">
        <v>1.9570309411217099E-3</v>
      </c>
      <c r="H2583">
        <v>2.9452419410205799</v>
      </c>
      <c r="I2583">
        <v>4.6729646227586503</v>
      </c>
      <c r="J2583">
        <v>3.1069673463594198</v>
      </c>
      <c r="K2583">
        <v>8.6555658837806704E-4</v>
      </c>
      <c r="L2583">
        <v>1.3078576064162E-3</v>
      </c>
      <c r="M2583">
        <v>1.3597832688748499E-3</v>
      </c>
      <c r="N2583">
        <v>1.85847156899911E-3</v>
      </c>
      <c r="O2583">
        <v>1.7256987659227401E-3</v>
      </c>
      <c r="P2583">
        <v>6.5243172083092596E-4</v>
      </c>
      <c r="Q2583">
        <v>1.52729346150871E-3</v>
      </c>
      <c r="R2583">
        <v>5.7252423783648004E-4</v>
      </c>
      <c r="S2583">
        <v>1.11354649313997E-3</v>
      </c>
      <c r="T2583">
        <v>7.0143963727393598E-4</v>
      </c>
      <c r="U2583">
        <v>8.3225342045341799E-4</v>
      </c>
    </row>
    <row r="2584" spans="1:21" x14ac:dyDescent="0.2">
      <c r="A2584" t="s">
        <v>6135</v>
      </c>
      <c r="B2584" t="s">
        <v>6188</v>
      </c>
      <c r="C2584" t="s">
        <v>6149</v>
      </c>
      <c r="D2584" t="s">
        <v>5351</v>
      </c>
      <c r="E2584" t="s">
        <v>5352</v>
      </c>
      <c r="F2584" t="s">
        <v>6150</v>
      </c>
      <c r="G2584">
        <v>0</v>
      </c>
      <c r="H2584" s="16">
        <v>8.0423601063718504E-5</v>
      </c>
      <c r="I2584">
        <v>1.02320539323276E-4</v>
      </c>
      <c r="J2584" s="16">
        <v>4.7113290897602801E-5</v>
      </c>
      <c r="K2584">
        <v>0</v>
      </c>
      <c r="L2584">
        <v>0</v>
      </c>
      <c r="M2584">
        <v>0</v>
      </c>
      <c r="N2584">
        <v>0</v>
      </c>
      <c r="O2584">
        <v>0</v>
      </c>
      <c r="P2584">
        <v>0</v>
      </c>
      <c r="Q2584">
        <v>0</v>
      </c>
      <c r="R2584">
        <v>0</v>
      </c>
      <c r="S2584">
        <v>0</v>
      </c>
      <c r="T2584">
        <v>0</v>
      </c>
      <c r="U2584">
        <v>0</v>
      </c>
    </row>
    <row r="2585" spans="1:21" x14ac:dyDescent="0.2">
      <c r="A2585" t="s">
        <v>6135</v>
      </c>
      <c r="B2585" t="s">
        <v>6189</v>
      </c>
      <c r="C2585" t="s">
        <v>6190</v>
      </c>
      <c r="D2585" t="s">
        <v>5351</v>
      </c>
      <c r="E2585" t="s">
        <v>5352</v>
      </c>
      <c r="F2585" t="s">
        <v>6138</v>
      </c>
      <c r="G2585">
        <v>0</v>
      </c>
      <c r="H2585">
        <v>0</v>
      </c>
      <c r="I2585">
        <v>0</v>
      </c>
      <c r="J2585">
        <v>0</v>
      </c>
      <c r="K2585">
        <v>0</v>
      </c>
      <c r="L2585">
        <v>0</v>
      </c>
      <c r="M2585">
        <v>0</v>
      </c>
      <c r="N2585">
        <v>0</v>
      </c>
      <c r="O2585">
        <v>0</v>
      </c>
      <c r="P2585">
        <v>0</v>
      </c>
      <c r="Q2585">
        <v>0</v>
      </c>
      <c r="R2585">
        <v>0</v>
      </c>
      <c r="S2585">
        <v>0</v>
      </c>
      <c r="T2585">
        <v>0</v>
      </c>
      <c r="U2585">
        <v>0</v>
      </c>
    </row>
    <row r="2586" spans="1:21" x14ac:dyDescent="0.2">
      <c r="A2586" t="s">
        <v>6135</v>
      </c>
      <c r="B2586" t="s">
        <v>6191</v>
      </c>
      <c r="C2586" t="s">
        <v>6192</v>
      </c>
      <c r="D2586" t="s">
        <v>6193</v>
      </c>
      <c r="E2586" t="s">
        <v>6194</v>
      </c>
      <c r="F2586" t="s">
        <v>421</v>
      </c>
      <c r="G2586">
        <v>0</v>
      </c>
      <c r="H2586">
        <v>0</v>
      </c>
      <c r="I2586">
        <v>0</v>
      </c>
      <c r="J2586">
        <v>0</v>
      </c>
      <c r="K2586">
        <v>0</v>
      </c>
      <c r="L2586">
        <v>0</v>
      </c>
      <c r="M2586">
        <v>0</v>
      </c>
      <c r="N2586">
        <v>0</v>
      </c>
      <c r="O2586">
        <v>0</v>
      </c>
      <c r="P2586">
        <v>0</v>
      </c>
      <c r="Q2586">
        <v>0</v>
      </c>
      <c r="R2586">
        <v>0</v>
      </c>
      <c r="S2586">
        <v>0</v>
      </c>
      <c r="T2586">
        <v>0</v>
      </c>
      <c r="U2586">
        <v>0</v>
      </c>
    </row>
    <row r="2587" spans="1:21" x14ac:dyDescent="0.2">
      <c r="A2587" t="s">
        <v>6135</v>
      </c>
      <c r="B2587" t="s">
        <v>6195</v>
      </c>
      <c r="C2587" t="s">
        <v>6196</v>
      </c>
      <c r="D2587" t="s">
        <v>5351</v>
      </c>
      <c r="E2587" t="s">
        <v>5352</v>
      </c>
      <c r="F2587" t="s">
        <v>6150</v>
      </c>
      <c r="G2587">
        <v>0</v>
      </c>
      <c r="H2587">
        <v>0</v>
      </c>
      <c r="I2587" s="16">
        <v>8.6269014400353397E-5</v>
      </c>
      <c r="J2587" s="16">
        <v>4.24316863740761E-5</v>
      </c>
      <c r="K2587">
        <v>0</v>
      </c>
      <c r="L2587">
        <v>0</v>
      </c>
      <c r="M2587">
        <v>0</v>
      </c>
      <c r="N2587">
        <v>0</v>
      </c>
      <c r="O2587">
        <v>0</v>
      </c>
      <c r="P2587">
        <v>0</v>
      </c>
      <c r="Q2587">
        <v>0</v>
      </c>
      <c r="R2587">
        <v>0</v>
      </c>
      <c r="S2587">
        <v>0</v>
      </c>
      <c r="T2587">
        <v>0</v>
      </c>
      <c r="U2587">
        <v>0</v>
      </c>
    </row>
    <row r="2588" spans="1:21" x14ac:dyDescent="0.2">
      <c r="A2588" t="s">
        <v>6135</v>
      </c>
      <c r="B2588" t="s">
        <v>6197</v>
      </c>
      <c r="C2588" t="s">
        <v>6198</v>
      </c>
      <c r="D2588" t="s">
        <v>6199</v>
      </c>
      <c r="E2588" t="s">
        <v>6200</v>
      </c>
      <c r="F2588" t="s">
        <v>6201</v>
      </c>
      <c r="G2588">
        <v>1.15053145589926E-2</v>
      </c>
      <c r="H2588">
        <v>1.12774719186183E-2</v>
      </c>
      <c r="I2588">
        <v>1.1236492869855201E-2</v>
      </c>
      <c r="J2588">
        <v>1.12210946434892E-2</v>
      </c>
      <c r="K2588">
        <v>1.34020846005966E-2</v>
      </c>
      <c r="L2588">
        <v>1.2190626443555499E-2</v>
      </c>
      <c r="M2588">
        <v>1.16122808118387E-2</v>
      </c>
      <c r="N2588">
        <v>1.2031627157498901E-2</v>
      </c>
      <c r="O2588">
        <v>1.19080337475993E-2</v>
      </c>
      <c r="P2588">
        <v>1.29985516228199E-2</v>
      </c>
      <c r="Q2588">
        <v>1.25482027195089E-2</v>
      </c>
      <c r="R2588">
        <v>1.45691949272586E-2</v>
      </c>
      <c r="S2588">
        <v>1.2556143125362899E-2</v>
      </c>
      <c r="T2588">
        <v>1.23996537552467E-2</v>
      </c>
      <c r="U2588">
        <v>1.1710561946030601E-2</v>
      </c>
    </row>
    <row r="2589" spans="1:21" x14ac:dyDescent="0.2">
      <c r="A2589" t="s">
        <v>6135</v>
      </c>
      <c r="B2589" t="s">
        <v>6202</v>
      </c>
      <c r="C2589" t="s">
        <v>6203</v>
      </c>
      <c r="D2589" t="s">
        <v>5351</v>
      </c>
      <c r="E2589" t="s">
        <v>5352</v>
      </c>
      <c r="F2589" t="s">
        <v>6138</v>
      </c>
      <c r="G2589">
        <v>0</v>
      </c>
      <c r="H2589">
        <v>0</v>
      </c>
      <c r="I2589">
        <v>0</v>
      </c>
      <c r="J2589">
        <v>0</v>
      </c>
      <c r="K2589">
        <v>0</v>
      </c>
      <c r="L2589">
        <v>0</v>
      </c>
      <c r="M2589">
        <v>0</v>
      </c>
      <c r="N2589">
        <v>0</v>
      </c>
      <c r="O2589">
        <v>0</v>
      </c>
      <c r="P2589">
        <v>0</v>
      </c>
      <c r="Q2589">
        <v>0</v>
      </c>
      <c r="R2589">
        <v>0</v>
      </c>
      <c r="S2589">
        <v>0</v>
      </c>
      <c r="T2589">
        <v>0</v>
      </c>
      <c r="U2589">
        <v>0</v>
      </c>
    </row>
    <row r="2590" spans="1:21" x14ac:dyDescent="0.2">
      <c r="A2590" t="s">
        <v>6135</v>
      </c>
      <c r="B2590" t="s">
        <v>6204</v>
      </c>
      <c r="C2590" t="s">
        <v>6205</v>
      </c>
      <c r="D2590" t="s">
        <v>5320</v>
      </c>
      <c r="E2590" t="s">
        <v>5321</v>
      </c>
      <c r="F2590" t="s">
        <v>421</v>
      </c>
      <c r="G2590">
        <v>2.7387717445788301E-3</v>
      </c>
      <c r="H2590">
        <v>1.7251502114090801E-2</v>
      </c>
      <c r="I2590">
        <v>1.04913348770339E-2</v>
      </c>
      <c r="J2590">
        <v>1.71884366180938E-2</v>
      </c>
      <c r="K2590">
        <v>1.4203125289493101E-3</v>
      </c>
      <c r="L2590">
        <v>2.3586666499230699E-3</v>
      </c>
      <c r="M2590">
        <v>2.4709147743769799E-3</v>
      </c>
      <c r="N2590">
        <v>2.4869667476597498E-3</v>
      </c>
      <c r="O2590">
        <v>2.30497136641422E-3</v>
      </c>
      <c r="P2590">
        <v>1.6262614730660201E-3</v>
      </c>
      <c r="Q2590">
        <v>1.5214957180945401E-3</v>
      </c>
      <c r="R2590">
        <v>7.1037408785314896E-4</v>
      </c>
      <c r="S2590">
        <v>1.9584044436035202E-3</v>
      </c>
      <c r="T2590">
        <v>1.18633219384549E-3</v>
      </c>
      <c r="U2590">
        <v>1.15134610794486E-3</v>
      </c>
    </row>
    <row r="2591" spans="1:21" x14ac:dyDescent="0.2">
      <c r="A2591" t="s">
        <v>6135</v>
      </c>
      <c r="B2591" t="s">
        <v>6206</v>
      </c>
      <c r="C2591" t="s">
        <v>6207</v>
      </c>
      <c r="D2591" t="s">
        <v>5351</v>
      </c>
      <c r="E2591" t="s">
        <v>5352</v>
      </c>
      <c r="F2591" t="s">
        <v>6150</v>
      </c>
      <c r="G2591">
        <v>1.9570629400039101E-3</v>
      </c>
      <c r="H2591">
        <v>2.9440986552608499</v>
      </c>
      <c r="I2591">
        <v>4.6707719179454896</v>
      </c>
      <c r="J2591">
        <v>3.1079557012766701</v>
      </c>
      <c r="K2591">
        <v>8.6555714952506202E-4</v>
      </c>
      <c r="L2591">
        <v>1.30785756221721E-3</v>
      </c>
      <c r="M2591">
        <v>1.35975520611828E-3</v>
      </c>
      <c r="N2591">
        <v>1.8583734331247301E-3</v>
      </c>
      <c r="O2591">
        <v>1.7257355328700499E-3</v>
      </c>
      <c r="P2591">
        <v>6.5243217597430901E-4</v>
      </c>
      <c r="Q2591">
        <v>1.52729006607244E-3</v>
      </c>
      <c r="R2591">
        <v>5.7248974995175199E-4</v>
      </c>
      <c r="S2591">
        <v>1.11368866468935E-3</v>
      </c>
      <c r="T2591">
        <v>7.0141437994381201E-4</v>
      </c>
      <c r="U2591">
        <v>8.3227087445728802E-4</v>
      </c>
    </row>
    <row r="2592" spans="1:21" x14ac:dyDescent="0.2">
      <c r="A2592" t="s">
        <v>6135</v>
      </c>
      <c r="B2592" t="s">
        <v>6208</v>
      </c>
      <c r="C2592" t="s">
        <v>6209</v>
      </c>
      <c r="D2592" t="s">
        <v>6210</v>
      </c>
    </row>
    <row r="2593" spans="1:21" x14ac:dyDescent="0.2">
      <c r="A2593" t="s">
        <v>6135</v>
      </c>
      <c r="B2593" t="s">
        <v>6211</v>
      </c>
      <c r="C2593" t="s">
        <v>6212</v>
      </c>
      <c r="D2593" t="s">
        <v>5351</v>
      </c>
      <c r="E2593" t="s">
        <v>5352</v>
      </c>
      <c r="F2593" t="s">
        <v>6150</v>
      </c>
      <c r="G2593">
        <v>0</v>
      </c>
      <c r="H2593">
        <v>0</v>
      </c>
      <c r="I2593">
        <v>0</v>
      </c>
      <c r="J2593">
        <v>0</v>
      </c>
      <c r="K2593">
        <v>0</v>
      </c>
      <c r="L2593">
        <v>0</v>
      </c>
      <c r="M2593">
        <v>0</v>
      </c>
      <c r="N2593">
        <v>0</v>
      </c>
      <c r="O2593">
        <v>0</v>
      </c>
      <c r="P2593">
        <v>0</v>
      </c>
      <c r="Q2593">
        <v>0</v>
      </c>
      <c r="R2593">
        <v>0</v>
      </c>
      <c r="S2593">
        <v>0</v>
      </c>
      <c r="T2593">
        <v>0</v>
      </c>
      <c r="U2593">
        <v>0</v>
      </c>
    </row>
    <row r="2594" spans="1:21" x14ac:dyDescent="0.2">
      <c r="A2594" t="s">
        <v>6135</v>
      </c>
      <c r="B2594" t="s">
        <v>6213</v>
      </c>
      <c r="C2594" t="s">
        <v>6214</v>
      </c>
      <c r="D2594" t="s">
        <v>6170</v>
      </c>
      <c r="E2594" t="s">
        <v>6171</v>
      </c>
      <c r="F2594" t="s">
        <v>421</v>
      </c>
      <c r="G2594">
        <v>0</v>
      </c>
      <c r="H2594">
        <v>0</v>
      </c>
      <c r="I2594">
        <v>0</v>
      </c>
      <c r="J2594">
        <v>0</v>
      </c>
      <c r="K2594">
        <v>0</v>
      </c>
      <c r="L2594">
        <v>0</v>
      </c>
      <c r="M2594">
        <v>0</v>
      </c>
      <c r="N2594">
        <v>0</v>
      </c>
      <c r="O2594">
        <v>0</v>
      </c>
      <c r="P2594">
        <v>0</v>
      </c>
      <c r="Q2594">
        <v>0</v>
      </c>
      <c r="R2594">
        <v>0</v>
      </c>
      <c r="S2594">
        <v>0</v>
      </c>
      <c r="T2594">
        <v>0</v>
      </c>
      <c r="U2594">
        <v>0</v>
      </c>
    </row>
    <row r="2595" spans="1:21" x14ac:dyDescent="0.2">
      <c r="A2595" t="s">
        <v>6135</v>
      </c>
      <c r="B2595" t="s">
        <v>6215</v>
      </c>
      <c r="C2595" t="s">
        <v>6216</v>
      </c>
      <c r="D2595" t="s">
        <v>5351</v>
      </c>
      <c r="E2595" t="s">
        <v>5352</v>
      </c>
      <c r="F2595" t="s">
        <v>6217</v>
      </c>
      <c r="G2595">
        <v>0</v>
      </c>
      <c r="H2595">
        <v>0</v>
      </c>
      <c r="I2595">
        <v>0</v>
      </c>
      <c r="J2595">
        <v>0</v>
      </c>
      <c r="K2595">
        <v>0</v>
      </c>
      <c r="L2595">
        <v>0</v>
      </c>
      <c r="M2595">
        <v>0</v>
      </c>
      <c r="N2595">
        <v>0</v>
      </c>
      <c r="O2595">
        <v>0</v>
      </c>
      <c r="P2595">
        <v>0</v>
      </c>
      <c r="Q2595">
        <v>0</v>
      </c>
      <c r="R2595">
        <v>0</v>
      </c>
      <c r="S2595">
        <v>0</v>
      </c>
      <c r="T2595">
        <v>0</v>
      </c>
      <c r="U2595">
        <v>0</v>
      </c>
    </row>
    <row r="2596" spans="1:21" x14ac:dyDescent="0.2">
      <c r="A2596" t="s">
        <v>6135</v>
      </c>
      <c r="B2596" t="s">
        <v>6218</v>
      </c>
      <c r="C2596" t="s">
        <v>6219</v>
      </c>
      <c r="D2596" t="s">
        <v>5351</v>
      </c>
      <c r="E2596" t="s">
        <v>5352</v>
      </c>
      <c r="F2596" t="s">
        <v>421</v>
      </c>
      <c r="G2596">
        <v>0</v>
      </c>
      <c r="H2596">
        <v>0</v>
      </c>
      <c r="I2596">
        <v>0</v>
      </c>
      <c r="J2596">
        <v>0</v>
      </c>
      <c r="K2596">
        <v>0</v>
      </c>
      <c r="L2596">
        <v>0</v>
      </c>
      <c r="M2596">
        <v>0</v>
      </c>
      <c r="N2596">
        <v>0</v>
      </c>
      <c r="O2596">
        <v>0</v>
      </c>
      <c r="P2596">
        <v>0</v>
      </c>
      <c r="Q2596">
        <v>0</v>
      </c>
      <c r="R2596">
        <v>0</v>
      </c>
      <c r="S2596">
        <v>0</v>
      </c>
      <c r="T2596">
        <v>0</v>
      </c>
      <c r="U2596">
        <v>0</v>
      </c>
    </row>
    <row r="2597" spans="1:21" x14ac:dyDescent="0.2">
      <c r="A2597" t="s">
        <v>6135</v>
      </c>
      <c r="B2597" t="s">
        <v>6220</v>
      </c>
      <c r="C2597" t="s">
        <v>6221</v>
      </c>
      <c r="D2597" t="s">
        <v>6222</v>
      </c>
    </row>
    <row r="2598" spans="1:21" x14ac:dyDescent="0.2">
      <c r="A2598" t="s">
        <v>6135</v>
      </c>
      <c r="B2598" t="s">
        <v>6223</v>
      </c>
      <c r="C2598" t="s">
        <v>6224</v>
      </c>
      <c r="D2598" t="s">
        <v>5351</v>
      </c>
      <c r="E2598" t="s">
        <v>5352</v>
      </c>
      <c r="F2598" t="s">
        <v>6150</v>
      </c>
      <c r="G2598">
        <v>0</v>
      </c>
      <c r="H2598">
        <v>0</v>
      </c>
      <c r="I2598">
        <v>0</v>
      </c>
      <c r="J2598">
        <v>0</v>
      </c>
      <c r="K2598">
        <v>0</v>
      </c>
      <c r="L2598">
        <v>0</v>
      </c>
      <c r="M2598">
        <v>0</v>
      </c>
      <c r="N2598">
        <v>0</v>
      </c>
      <c r="O2598">
        <v>0</v>
      </c>
      <c r="P2598">
        <v>0</v>
      </c>
      <c r="Q2598">
        <v>0</v>
      </c>
      <c r="R2598">
        <v>0</v>
      </c>
      <c r="S2598">
        <v>0</v>
      </c>
      <c r="T2598">
        <v>0</v>
      </c>
      <c r="U2598">
        <v>0</v>
      </c>
    </row>
    <row r="2599" spans="1:21" x14ac:dyDescent="0.2">
      <c r="A2599" t="s">
        <v>6135</v>
      </c>
      <c r="B2599" t="s">
        <v>6225</v>
      </c>
      <c r="C2599" t="s">
        <v>6226</v>
      </c>
      <c r="D2599" t="s">
        <v>5351</v>
      </c>
      <c r="E2599" t="s">
        <v>5352</v>
      </c>
      <c r="F2599" t="s">
        <v>6150</v>
      </c>
      <c r="G2599">
        <v>0</v>
      </c>
      <c r="H2599">
        <v>0</v>
      </c>
      <c r="I2599">
        <v>0</v>
      </c>
      <c r="J2599">
        <v>0</v>
      </c>
      <c r="K2599">
        <v>0</v>
      </c>
      <c r="L2599">
        <v>0</v>
      </c>
      <c r="M2599">
        <v>0</v>
      </c>
      <c r="N2599">
        <v>0</v>
      </c>
      <c r="O2599">
        <v>0</v>
      </c>
      <c r="P2599">
        <v>0</v>
      </c>
      <c r="Q2599">
        <v>0</v>
      </c>
      <c r="R2599">
        <v>0</v>
      </c>
      <c r="S2599">
        <v>0</v>
      </c>
      <c r="T2599">
        <v>0</v>
      </c>
      <c r="U2599">
        <v>0</v>
      </c>
    </row>
    <row r="2600" spans="1:21" x14ac:dyDescent="0.2">
      <c r="A2600" t="s">
        <v>6135</v>
      </c>
      <c r="B2600" t="s">
        <v>6227</v>
      </c>
      <c r="C2600" t="s">
        <v>6228</v>
      </c>
      <c r="D2600" t="s">
        <v>6160</v>
      </c>
      <c r="E2600" t="s">
        <v>6161</v>
      </c>
      <c r="F2600" t="s">
        <v>6162</v>
      </c>
      <c r="G2600">
        <v>0</v>
      </c>
      <c r="H2600">
        <v>0</v>
      </c>
      <c r="I2600">
        <v>0</v>
      </c>
      <c r="J2600">
        <v>0</v>
      </c>
      <c r="K2600">
        <v>0</v>
      </c>
      <c r="L2600">
        <v>0</v>
      </c>
      <c r="M2600">
        <v>0</v>
      </c>
      <c r="N2600">
        <v>0</v>
      </c>
      <c r="O2600">
        <v>0</v>
      </c>
      <c r="P2600">
        <v>0</v>
      </c>
      <c r="Q2600">
        <v>0</v>
      </c>
      <c r="R2600">
        <v>0</v>
      </c>
      <c r="S2600">
        <v>0</v>
      </c>
      <c r="T2600">
        <v>0</v>
      </c>
      <c r="U2600">
        <v>0</v>
      </c>
    </row>
    <row r="2601" spans="1:21" x14ac:dyDescent="0.2">
      <c r="A2601" t="s">
        <v>6135</v>
      </c>
      <c r="B2601" t="s">
        <v>6229</v>
      </c>
      <c r="C2601" t="s">
        <v>6230</v>
      </c>
      <c r="D2601" t="s">
        <v>453</v>
      </c>
      <c r="E2601" t="s">
        <v>454</v>
      </c>
      <c r="F2601" t="s">
        <v>421</v>
      </c>
      <c r="G2601">
        <v>0</v>
      </c>
      <c r="H2601">
        <v>0</v>
      </c>
      <c r="I2601">
        <v>0</v>
      </c>
      <c r="J2601">
        <v>0</v>
      </c>
      <c r="K2601">
        <v>0</v>
      </c>
      <c r="L2601">
        <v>0</v>
      </c>
      <c r="M2601">
        <v>0</v>
      </c>
      <c r="N2601">
        <v>0</v>
      </c>
      <c r="O2601">
        <v>0</v>
      </c>
      <c r="P2601">
        <v>0</v>
      </c>
      <c r="Q2601">
        <v>0</v>
      </c>
      <c r="R2601">
        <v>0</v>
      </c>
      <c r="S2601">
        <v>0</v>
      </c>
      <c r="T2601">
        <v>0</v>
      </c>
      <c r="U2601">
        <v>0</v>
      </c>
    </row>
    <row r="2602" spans="1:21" x14ac:dyDescent="0.2">
      <c r="A2602" t="s">
        <v>6135</v>
      </c>
      <c r="B2602" t="s">
        <v>6231</v>
      </c>
      <c r="C2602" t="s">
        <v>6173</v>
      </c>
      <c r="D2602" t="s">
        <v>5351</v>
      </c>
      <c r="E2602" t="s">
        <v>5352</v>
      </c>
      <c r="F2602" t="s">
        <v>6150</v>
      </c>
      <c r="G2602">
        <v>0</v>
      </c>
      <c r="H2602">
        <v>0</v>
      </c>
      <c r="I2602">
        <v>0</v>
      </c>
      <c r="J2602">
        <v>0</v>
      </c>
      <c r="K2602">
        <v>0</v>
      </c>
      <c r="L2602">
        <v>0</v>
      </c>
      <c r="M2602">
        <v>0</v>
      </c>
      <c r="N2602">
        <v>0</v>
      </c>
      <c r="O2602">
        <v>0</v>
      </c>
      <c r="P2602">
        <v>0</v>
      </c>
      <c r="Q2602">
        <v>0</v>
      </c>
      <c r="R2602">
        <v>0</v>
      </c>
      <c r="S2602">
        <v>0</v>
      </c>
      <c r="T2602">
        <v>0</v>
      </c>
      <c r="U2602">
        <v>0</v>
      </c>
    </row>
    <row r="2603" spans="1:21" x14ac:dyDescent="0.2">
      <c r="A2603" t="s">
        <v>6135</v>
      </c>
      <c r="B2603" t="s">
        <v>6232</v>
      </c>
      <c r="C2603" t="s">
        <v>6207</v>
      </c>
      <c r="D2603" t="s">
        <v>5351</v>
      </c>
      <c r="E2603" t="s">
        <v>5352</v>
      </c>
      <c r="F2603" t="s">
        <v>6150</v>
      </c>
      <c r="G2603">
        <v>0</v>
      </c>
      <c r="H2603">
        <v>0</v>
      </c>
      <c r="I2603">
        <v>0</v>
      </c>
      <c r="J2603">
        <v>0</v>
      </c>
      <c r="K2603">
        <v>0</v>
      </c>
      <c r="L2603">
        <v>0</v>
      </c>
      <c r="M2603">
        <v>0</v>
      </c>
      <c r="N2603">
        <v>0</v>
      </c>
      <c r="O2603">
        <v>0</v>
      </c>
      <c r="P2603">
        <v>0</v>
      </c>
      <c r="Q2603">
        <v>0</v>
      </c>
      <c r="R2603">
        <v>0</v>
      </c>
      <c r="S2603">
        <v>0</v>
      </c>
      <c r="T2603">
        <v>0</v>
      </c>
      <c r="U2603">
        <v>0</v>
      </c>
    </row>
    <row r="2604" spans="1:21" x14ac:dyDescent="0.2">
      <c r="A2604" t="s">
        <v>6135</v>
      </c>
      <c r="B2604" t="s">
        <v>6233</v>
      </c>
      <c r="C2604" t="s">
        <v>6234</v>
      </c>
      <c r="D2604" t="s">
        <v>5351</v>
      </c>
      <c r="E2604" t="s">
        <v>5352</v>
      </c>
      <c r="F2604" t="s">
        <v>6150</v>
      </c>
      <c r="G2604">
        <v>1.9570596096427102E-3</v>
      </c>
      <c r="H2604">
        <v>2.9448004126115102</v>
      </c>
      <c r="I2604">
        <v>4.6720933447239599</v>
      </c>
      <c r="J2604">
        <v>3.1070685039204</v>
      </c>
      <c r="K2604">
        <v>8.6555786328017205E-4</v>
      </c>
      <c r="L2604">
        <v>1.3078517435128601E-3</v>
      </c>
      <c r="M2604">
        <v>1.3597804034180901E-3</v>
      </c>
      <c r="N2604">
        <v>1.8584157150033499E-3</v>
      </c>
      <c r="O2604">
        <v>1.72571681353842E-3</v>
      </c>
      <c r="P2604">
        <v>6.52435138112119E-4</v>
      </c>
      <c r="Q2604">
        <v>1.5272634955490799E-3</v>
      </c>
      <c r="R2604">
        <v>5.7248655583566101E-4</v>
      </c>
      <c r="S2604">
        <v>1.11373174480612E-3</v>
      </c>
      <c r="T2604">
        <v>7.0142895525729398E-4</v>
      </c>
      <c r="U2604">
        <v>8.3226166971109002E-4</v>
      </c>
    </row>
    <row r="2605" spans="1:21" x14ac:dyDescent="0.2">
      <c r="A2605" t="s">
        <v>6135</v>
      </c>
      <c r="B2605" t="s">
        <v>6235</v>
      </c>
      <c r="C2605" t="s">
        <v>6236</v>
      </c>
      <c r="D2605" t="s">
        <v>6237</v>
      </c>
      <c r="E2605" t="s">
        <v>6238</v>
      </c>
      <c r="F2605" t="s">
        <v>421</v>
      </c>
      <c r="G2605">
        <v>9.98856165101711E-3</v>
      </c>
      <c r="H2605">
        <v>12.1556457648209</v>
      </c>
      <c r="I2605">
        <v>19.403127725990501</v>
      </c>
      <c r="J2605">
        <v>13.291715039540099</v>
      </c>
      <c r="K2605">
        <v>4.7602436633921302E-3</v>
      </c>
      <c r="L2605">
        <v>5.9365997953182504E-3</v>
      </c>
      <c r="M2605">
        <v>6.9913026907919397E-3</v>
      </c>
      <c r="N2605">
        <v>8.8617093581278492E-3</v>
      </c>
      <c r="O2605">
        <v>8.3620554974645107E-3</v>
      </c>
      <c r="P2605">
        <v>5.2368790885109102E-3</v>
      </c>
      <c r="Q2605">
        <v>9.7276163124207695E-3</v>
      </c>
      <c r="R2605">
        <v>3.8277859442221599E-3</v>
      </c>
      <c r="S2605">
        <v>7.26176774576836E-3</v>
      </c>
      <c r="T2605">
        <v>5.6924537371058504E-3</v>
      </c>
      <c r="U2605">
        <v>6.5943778924347904E-3</v>
      </c>
    </row>
    <row r="2606" spans="1:21" x14ac:dyDescent="0.2">
      <c r="A2606" t="s">
        <v>6135</v>
      </c>
      <c r="B2606" t="s">
        <v>6239</v>
      </c>
      <c r="C2606" t="s">
        <v>6240</v>
      </c>
      <c r="D2606" t="s">
        <v>6170</v>
      </c>
      <c r="E2606" t="s">
        <v>6171</v>
      </c>
      <c r="F2606" t="s">
        <v>421</v>
      </c>
      <c r="G2606">
        <v>0</v>
      </c>
      <c r="H2606">
        <v>0</v>
      </c>
      <c r="I2606">
        <v>0</v>
      </c>
      <c r="J2606">
        <v>0</v>
      </c>
      <c r="K2606">
        <v>0</v>
      </c>
      <c r="L2606">
        <v>0</v>
      </c>
      <c r="M2606">
        <v>0</v>
      </c>
      <c r="N2606">
        <v>0</v>
      </c>
      <c r="O2606">
        <v>0</v>
      </c>
      <c r="P2606">
        <v>0</v>
      </c>
      <c r="Q2606">
        <v>0</v>
      </c>
      <c r="R2606">
        <v>0</v>
      </c>
      <c r="S2606">
        <v>0</v>
      </c>
      <c r="T2606">
        <v>0</v>
      </c>
      <c r="U2606">
        <v>0</v>
      </c>
    </row>
    <row r="2607" spans="1:21" x14ac:dyDescent="0.2">
      <c r="A2607" t="s">
        <v>6135</v>
      </c>
      <c r="B2607" t="s">
        <v>6241</v>
      </c>
      <c r="C2607" t="s">
        <v>6242</v>
      </c>
      <c r="D2607" t="s">
        <v>5351</v>
      </c>
      <c r="E2607" t="s">
        <v>5352</v>
      </c>
      <c r="F2607" t="s">
        <v>6150</v>
      </c>
      <c r="G2607">
        <v>1.9570693873394202E-3</v>
      </c>
      <c r="H2607">
        <v>2.9449430272525299</v>
      </c>
      <c r="I2607">
        <v>4.6717750158476603</v>
      </c>
      <c r="J2607">
        <v>3.1082236256238298</v>
      </c>
      <c r="K2607">
        <v>8.6555795992638695E-4</v>
      </c>
      <c r="L2607">
        <v>1.30785160219779E-3</v>
      </c>
      <c r="M2607">
        <v>1.3597813788278101E-3</v>
      </c>
      <c r="N2607">
        <v>1.85838129056051E-3</v>
      </c>
      <c r="O2607">
        <v>1.72573338565844E-3</v>
      </c>
      <c r="P2607">
        <v>6.5244202879757201E-4</v>
      </c>
      <c r="Q2607">
        <v>1.5273512876350199E-3</v>
      </c>
      <c r="R2607">
        <v>5.7250478556808199E-4</v>
      </c>
      <c r="S2607">
        <v>1.1136821549522101E-3</v>
      </c>
      <c r="T2607">
        <v>7.0141550565313497E-4</v>
      </c>
      <c r="U2607">
        <v>8.3227376880958101E-4</v>
      </c>
    </row>
    <row r="2608" spans="1:21" x14ac:dyDescent="0.2">
      <c r="A2608" t="s">
        <v>6135</v>
      </c>
      <c r="B2608" t="s">
        <v>6243</v>
      </c>
      <c r="C2608" t="s">
        <v>6244</v>
      </c>
      <c r="D2608" t="s">
        <v>6245</v>
      </c>
      <c r="E2608" t="s">
        <v>6246</v>
      </c>
      <c r="F2608" t="s">
        <v>421</v>
      </c>
      <c r="G2608">
        <v>1.15053145589926E-2</v>
      </c>
      <c r="H2608">
        <v>1.12774719186183E-2</v>
      </c>
      <c r="I2608">
        <v>1.1236492869855201E-2</v>
      </c>
      <c r="J2608">
        <v>1.12210946434892E-2</v>
      </c>
      <c r="K2608">
        <v>1.34020846005966E-2</v>
      </c>
      <c r="L2608">
        <v>1.2190626443555499E-2</v>
      </c>
      <c r="M2608">
        <v>1.16122808118387E-2</v>
      </c>
      <c r="N2608">
        <v>1.2031627157498901E-2</v>
      </c>
      <c r="O2608">
        <v>1.19080337475993E-2</v>
      </c>
      <c r="P2608">
        <v>1.29985516228199E-2</v>
      </c>
      <c r="Q2608">
        <v>1.25482027195089E-2</v>
      </c>
      <c r="R2608">
        <v>1.45691949272586E-2</v>
      </c>
      <c r="S2608">
        <v>1.2556143125362899E-2</v>
      </c>
      <c r="T2608">
        <v>1.23996537552467E-2</v>
      </c>
      <c r="U2608">
        <v>1.1710561946030601E-2</v>
      </c>
    </row>
    <row r="2609" spans="1:21" x14ac:dyDescent="0.2">
      <c r="A2609" t="s">
        <v>6135</v>
      </c>
      <c r="B2609" t="s">
        <v>6247</v>
      </c>
      <c r="C2609" t="s">
        <v>6248</v>
      </c>
      <c r="D2609" t="s">
        <v>421</v>
      </c>
      <c r="E2609" t="s">
        <v>421</v>
      </c>
      <c r="F2609" t="s">
        <v>6249</v>
      </c>
      <c r="G2609">
        <v>0</v>
      </c>
      <c r="H2609" s="16">
        <v>2.4339319379034499E-5</v>
      </c>
      <c r="I2609" s="16">
        <v>6.8424444373238301E-5</v>
      </c>
      <c r="J2609" s="16">
        <v>3.1828533896922197E-5</v>
      </c>
      <c r="K2609">
        <v>0</v>
      </c>
      <c r="L2609">
        <v>0</v>
      </c>
      <c r="M2609">
        <v>0</v>
      </c>
      <c r="N2609">
        <v>0</v>
      </c>
      <c r="O2609">
        <v>0</v>
      </c>
      <c r="P2609">
        <v>0</v>
      </c>
      <c r="Q2609">
        <v>0</v>
      </c>
      <c r="R2609">
        <v>0</v>
      </c>
      <c r="S2609">
        <v>0</v>
      </c>
      <c r="T2609">
        <v>0</v>
      </c>
      <c r="U2609">
        <v>0</v>
      </c>
    </row>
    <row r="2610" spans="1:21" x14ac:dyDescent="0.2">
      <c r="A2610" t="s">
        <v>6135</v>
      </c>
      <c r="B2610" t="s">
        <v>6250</v>
      </c>
      <c r="C2610" t="s">
        <v>6251</v>
      </c>
      <c r="D2610" t="s">
        <v>5351</v>
      </c>
      <c r="E2610" t="s">
        <v>5352</v>
      </c>
      <c r="F2610" t="s">
        <v>6138</v>
      </c>
      <c r="G2610">
        <v>0</v>
      </c>
      <c r="H2610">
        <v>0</v>
      </c>
      <c r="I2610">
        <v>0</v>
      </c>
      <c r="J2610">
        <v>0</v>
      </c>
      <c r="K2610">
        <v>0</v>
      </c>
      <c r="L2610">
        <v>0</v>
      </c>
      <c r="M2610">
        <v>0</v>
      </c>
      <c r="N2610">
        <v>0</v>
      </c>
      <c r="O2610">
        <v>0</v>
      </c>
      <c r="P2610">
        <v>0</v>
      </c>
      <c r="Q2610">
        <v>0</v>
      </c>
      <c r="R2610">
        <v>0</v>
      </c>
      <c r="S2610">
        <v>0</v>
      </c>
      <c r="T2610">
        <v>0</v>
      </c>
      <c r="U2610">
        <v>0</v>
      </c>
    </row>
    <row r="2611" spans="1:21" x14ac:dyDescent="0.2">
      <c r="A2611" t="s">
        <v>6135</v>
      </c>
      <c r="B2611" t="s">
        <v>6252</v>
      </c>
      <c r="C2611" t="s">
        <v>6253</v>
      </c>
      <c r="D2611" t="s">
        <v>5351</v>
      </c>
      <c r="E2611" t="s">
        <v>5352</v>
      </c>
      <c r="F2611" t="s">
        <v>6138</v>
      </c>
      <c r="G2611">
        <v>0</v>
      </c>
      <c r="H2611" s="16">
        <v>9.0340131071538096E-5</v>
      </c>
      <c r="I2611">
        <v>1.8879106234673799E-4</v>
      </c>
      <c r="J2611" s="16">
        <v>9.9926855473667794E-5</v>
      </c>
      <c r="K2611">
        <v>0</v>
      </c>
      <c r="L2611">
        <v>0</v>
      </c>
      <c r="M2611">
        <v>0</v>
      </c>
      <c r="N2611">
        <v>0</v>
      </c>
      <c r="O2611">
        <v>0</v>
      </c>
      <c r="P2611">
        <v>0</v>
      </c>
      <c r="Q2611">
        <v>0</v>
      </c>
      <c r="R2611">
        <v>0</v>
      </c>
      <c r="S2611">
        <v>0</v>
      </c>
      <c r="T2611">
        <v>0</v>
      </c>
      <c r="U2611">
        <v>0</v>
      </c>
    </row>
    <row r="2612" spans="1:21" x14ac:dyDescent="0.2">
      <c r="A2612" t="s">
        <v>6135</v>
      </c>
      <c r="B2612" t="s">
        <v>6254</v>
      </c>
      <c r="C2612" t="s">
        <v>6255</v>
      </c>
      <c r="D2612" t="s">
        <v>5351</v>
      </c>
      <c r="E2612" t="s">
        <v>5352</v>
      </c>
      <c r="F2612" t="s">
        <v>421</v>
      </c>
      <c r="G2612">
        <v>0</v>
      </c>
      <c r="H2612">
        <v>0</v>
      </c>
      <c r="I2612">
        <v>0</v>
      </c>
      <c r="J2612">
        <v>0</v>
      </c>
      <c r="K2612">
        <v>0</v>
      </c>
      <c r="L2612">
        <v>0</v>
      </c>
      <c r="M2612">
        <v>0</v>
      </c>
      <c r="N2612">
        <v>0</v>
      </c>
      <c r="O2612">
        <v>0</v>
      </c>
      <c r="P2612">
        <v>0</v>
      </c>
      <c r="Q2612">
        <v>0</v>
      </c>
      <c r="R2612">
        <v>0</v>
      </c>
      <c r="S2612">
        <v>0</v>
      </c>
      <c r="T2612">
        <v>0</v>
      </c>
      <c r="U2612">
        <v>0</v>
      </c>
    </row>
    <row r="2613" spans="1:21" x14ac:dyDescent="0.2">
      <c r="A2613" t="s">
        <v>6135</v>
      </c>
      <c r="B2613" t="s">
        <v>6256</v>
      </c>
      <c r="C2613" t="s">
        <v>6257</v>
      </c>
      <c r="D2613" t="s">
        <v>5351</v>
      </c>
      <c r="E2613" t="s">
        <v>5352</v>
      </c>
      <c r="F2613" t="s">
        <v>6150</v>
      </c>
      <c r="G2613">
        <v>2.2868469155418899E-2</v>
      </c>
      <c r="H2613">
        <v>4.1753948979146198</v>
      </c>
      <c r="I2613">
        <v>6.6801961722312004</v>
      </c>
      <c r="J2613">
        <v>4.5567298490641104</v>
      </c>
      <c r="K2613">
        <v>2.51222149493294E-2</v>
      </c>
      <c r="L2613">
        <v>2.3919010118794399E-2</v>
      </c>
      <c r="M2613">
        <v>2.40125106882897E-2</v>
      </c>
      <c r="N2613">
        <v>2.2805412876933301E-2</v>
      </c>
      <c r="O2613">
        <v>2.2998758752878799E-2</v>
      </c>
      <c r="P2613">
        <v>2.4340727555811899E-2</v>
      </c>
      <c r="Q2613">
        <v>2.3776779172498898E-2</v>
      </c>
      <c r="R2613">
        <v>2.5403277761492E-2</v>
      </c>
      <c r="S2613">
        <v>2.3618012350456099E-2</v>
      </c>
      <c r="T2613">
        <v>2.4733377085864899E-2</v>
      </c>
      <c r="U2613">
        <v>2.4379321825132898E-2</v>
      </c>
    </row>
    <row r="2614" spans="1:21" x14ac:dyDescent="0.2">
      <c r="A2614" t="s">
        <v>6135</v>
      </c>
      <c r="B2614" t="s">
        <v>6258</v>
      </c>
      <c r="C2614" t="s">
        <v>6169</v>
      </c>
      <c r="D2614" t="s">
        <v>6170</v>
      </c>
      <c r="E2614" t="s">
        <v>6171</v>
      </c>
      <c r="F2614" t="s">
        <v>421</v>
      </c>
      <c r="G2614">
        <v>0</v>
      </c>
      <c r="H2614">
        <v>0</v>
      </c>
      <c r="I2614">
        <v>0</v>
      </c>
      <c r="J2614">
        <v>0</v>
      </c>
      <c r="K2614">
        <v>0</v>
      </c>
      <c r="L2614">
        <v>0</v>
      </c>
      <c r="M2614">
        <v>0</v>
      </c>
      <c r="N2614">
        <v>0</v>
      </c>
      <c r="O2614">
        <v>0</v>
      </c>
      <c r="P2614">
        <v>0</v>
      </c>
      <c r="Q2614">
        <v>0</v>
      </c>
      <c r="R2614">
        <v>0</v>
      </c>
      <c r="S2614">
        <v>0</v>
      </c>
      <c r="T2614">
        <v>0</v>
      </c>
      <c r="U2614">
        <v>0</v>
      </c>
    </row>
    <row r="2615" spans="1:21" x14ac:dyDescent="0.2">
      <c r="A2615" t="s">
        <v>6135</v>
      </c>
      <c r="B2615" t="s">
        <v>6259</v>
      </c>
      <c r="C2615" t="s">
        <v>6260</v>
      </c>
      <c r="D2615" t="s">
        <v>6261</v>
      </c>
    </row>
    <row r="2616" spans="1:21" x14ac:dyDescent="0.2">
      <c r="A2616" t="s">
        <v>6135</v>
      </c>
      <c r="B2616" t="s">
        <v>6262</v>
      </c>
      <c r="C2616" t="s">
        <v>6263</v>
      </c>
      <c r="D2616" t="s">
        <v>6264</v>
      </c>
      <c r="E2616" t="s">
        <v>6265</v>
      </c>
      <c r="F2616" t="s">
        <v>6266</v>
      </c>
      <c r="G2616">
        <v>-9.2399843905406794E-3</v>
      </c>
      <c r="H2616">
        <v>-8.5069178267794896E-3</v>
      </c>
      <c r="I2616">
        <v>-8.5116422337327292E-3</v>
      </c>
      <c r="J2616">
        <v>-8.5150884905078692E-3</v>
      </c>
      <c r="K2616">
        <v>-9.5234623470261993E-3</v>
      </c>
      <c r="L2616">
        <v>-9.3192746781513795E-3</v>
      </c>
      <c r="M2616">
        <v>-9.2619256589615995E-3</v>
      </c>
      <c r="N2616">
        <v>-9.2870233957541605E-3</v>
      </c>
      <c r="O2616">
        <v>-9.3112037866259802E-3</v>
      </c>
      <c r="P2616">
        <v>-9.4192147580671893E-3</v>
      </c>
      <c r="Q2616">
        <v>-9.3596524899060198E-3</v>
      </c>
      <c r="R2616">
        <v>-9.6676753481729997E-3</v>
      </c>
      <c r="S2616">
        <v>-9.3474431370477902E-3</v>
      </c>
      <c r="T2616">
        <v>-8.8994151799193007E-3</v>
      </c>
      <c r="U2616">
        <v>-8.8305057485473307E-3</v>
      </c>
    </row>
    <row r="2617" spans="1:21" x14ac:dyDescent="0.2">
      <c r="A2617" t="s">
        <v>6135</v>
      </c>
      <c r="B2617" t="s">
        <v>6267</v>
      </c>
      <c r="C2617" t="s">
        <v>6268</v>
      </c>
      <c r="D2617" t="s">
        <v>6269</v>
      </c>
    </row>
    <row r="2618" spans="1:21" x14ac:dyDescent="0.2">
      <c r="A2618" t="s">
        <v>6135</v>
      </c>
      <c r="B2618" t="s">
        <v>6270</v>
      </c>
      <c r="C2618" t="s">
        <v>6271</v>
      </c>
      <c r="D2618" t="s">
        <v>5351</v>
      </c>
      <c r="E2618" t="s">
        <v>5352</v>
      </c>
      <c r="F2618" t="s">
        <v>6150</v>
      </c>
      <c r="G2618">
        <v>1.95702648318191E-3</v>
      </c>
      <c r="H2618">
        <v>2.9461076618267499</v>
      </c>
      <c r="I2618">
        <v>4.6751434721362601</v>
      </c>
      <c r="J2618">
        <v>3.1072757836912102</v>
      </c>
      <c r="K2618">
        <v>8.6555692568660296E-4</v>
      </c>
      <c r="L2618">
        <v>1.30788558286737E-3</v>
      </c>
      <c r="M2618">
        <v>1.3598524412840301E-3</v>
      </c>
      <c r="N2618">
        <v>1.8583661161773E-3</v>
      </c>
      <c r="O2618">
        <v>1.7257046015874699E-3</v>
      </c>
      <c r="P2618">
        <v>6.5244248875032703E-4</v>
      </c>
      <c r="Q2618">
        <v>1.52742290244094E-3</v>
      </c>
      <c r="R2618">
        <v>5.72534197521773E-4</v>
      </c>
      <c r="S2618">
        <v>1.1134107328448399E-3</v>
      </c>
      <c r="T2618">
        <v>7.0143726624062705E-4</v>
      </c>
      <c r="U2618">
        <v>8.3225775553248801E-4</v>
      </c>
    </row>
    <row r="2619" spans="1:21" x14ac:dyDescent="0.2">
      <c r="A2619" t="s">
        <v>6135</v>
      </c>
      <c r="B2619" t="s">
        <v>6272</v>
      </c>
      <c r="C2619" t="s">
        <v>6273</v>
      </c>
      <c r="D2619" t="s">
        <v>5351</v>
      </c>
      <c r="E2619" t="s">
        <v>5352</v>
      </c>
      <c r="F2619" t="s">
        <v>6138</v>
      </c>
      <c r="G2619">
        <v>1.9569964182748001E-3</v>
      </c>
      <c r="H2619">
        <v>2.94444382810814</v>
      </c>
      <c r="I2619">
        <v>4.6790055426161796</v>
      </c>
      <c r="J2619">
        <v>3.1099823061511298</v>
      </c>
      <c r="K2619">
        <v>8.6555319108286104E-4</v>
      </c>
      <c r="L2619">
        <v>1.30788366662307E-3</v>
      </c>
      <c r="M2619">
        <v>1.3597596578621099E-3</v>
      </c>
      <c r="N2619">
        <v>1.85833007437438E-3</v>
      </c>
      <c r="O2619">
        <v>1.7257203533539199E-3</v>
      </c>
      <c r="P2619">
        <v>6.5239178988686197E-4</v>
      </c>
      <c r="Q2619">
        <v>1.5272954514098001E-3</v>
      </c>
      <c r="R2619">
        <v>5.7256551535086098E-4</v>
      </c>
      <c r="S2619">
        <v>1.1136810266804799E-3</v>
      </c>
      <c r="T2619">
        <v>7.0145517929574603E-4</v>
      </c>
      <c r="U2619">
        <v>8.3222631481585897E-4</v>
      </c>
    </row>
    <row r="2620" spans="1:21" x14ac:dyDescent="0.2">
      <c r="A2620" t="s">
        <v>6135</v>
      </c>
      <c r="B2620" t="s">
        <v>6274</v>
      </c>
      <c r="C2620" t="s">
        <v>6275</v>
      </c>
      <c r="D2620" t="s">
        <v>6276</v>
      </c>
      <c r="E2620" t="s">
        <v>6277</v>
      </c>
      <c r="F2620" t="s">
        <v>421</v>
      </c>
      <c r="G2620">
        <v>2.1609746636907299E-3</v>
      </c>
      <c r="H2620">
        <v>5.6423463537559901E-3</v>
      </c>
      <c r="I2620">
        <v>5.63262047784627E-3</v>
      </c>
      <c r="J2620">
        <v>5.6146970454601401E-3</v>
      </c>
      <c r="K2620">
        <v>1.12147512773967E-3</v>
      </c>
      <c r="L2620">
        <v>1.86046781164737E-3</v>
      </c>
      <c r="M2620">
        <v>2.0359418296271902E-3</v>
      </c>
      <c r="N2620">
        <v>2.00459751494164E-3</v>
      </c>
      <c r="O2620">
        <v>1.9253287006606599E-3</v>
      </c>
      <c r="P2620">
        <v>1.4990642543068399E-3</v>
      </c>
      <c r="Q2620">
        <v>1.7682794971590899E-3</v>
      </c>
      <c r="R2620">
        <v>7.7090822517575201E-4</v>
      </c>
      <c r="S2620">
        <v>1.6000145327132299E-3</v>
      </c>
      <c r="T2620">
        <v>1.13696455074922E-3</v>
      </c>
      <c r="U2620">
        <v>1.39372761517042E-3</v>
      </c>
    </row>
    <row r="2621" spans="1:21" x14ac:dyDescent="0.2">
      <c r="A2621" t="s">
        <v>6135</v>
      </c>
      <c r="B2621" t="s">
        <v>6278</v>
      </c>
      <c r="C2621" t="s">
        <v>6279</v>
      </c>
      <c r="D2621" t="s">
        <v>5351</v>
      </c>
      <c r="E2621" t="s">
        <v>5352</v>
      </c>
      <c r="F2621" t="s">
        <v>6138</v>
      </c>
      <c r="G2621">
        <v>0</v>
      </c>
      <c r="H2621" s="16">
        <v>8.0381699251019095E-5</v>
      </c>
      <c r="I2621">
        <v>1.7762552186792999E-4</v>
      </c>
      <c r="J2621" s="16">
        <v>7.2424383423649299E-5</v>
      </c>
      <c r="K2621">
        <v>0</v>
      </c>
      <c r="L2621">
        <v>0</v>
      </c>
      <c r="M2621">
        <v>0</v>
      </c>
      <c r="N2621">
        <v>0</v>
      </c>
      <c r="O2621">
        <v>0</v>
      </c>
      <c r="P2621">
        <v>0</v>
      </c>
      <c r="Q2621">
        <v>0</v>
      </c>
      <c r="R2621">
        <v>0</v>
      </c>
      <c r="S2621">
        <v>0</v>
      </c>
      <c r="T2621">
        <v>0</v>
      </c>
      <c r="U2621">
        <v>0</v>
      </c>
    </row>
    <row r="2622" spans="1:21" x14ac:dyDescent="0.2">
      <c r="A2622" t="s">
        <v>6135</v>
      </c>
      <c r="B2622" t="s">
        <v>6280</v>
      </c>
      <c r="C2622" t="s">
        <v>6281</v>
      </c>
      <c r="D2622" t="s">
        <v>5351</v>
      </c>
      <c r="E2622" t="s">
        <v>5352</v>
      </c>
      <c r="F2622" t="s">
        <v>6150</v>
      </c>
      <c r="G2622">
        <v>0</v>
      </c>
      <c r="H2622">
        <v>0</v>
      </c>
      <c r="I2622">
        <v>0</v>
      </c>
      <c r="J2622">
        <v>0</v>
      </c>
      <c r="K2622">
        <v>0</v>
      </c>
      <c r="L2622">
        <v>0</v>
      </c>
      <c r="M2622">
        <v>0</v>
      </c>
      <c r="N2622">
        <v>0</v>
      </c>
      <c r="O2622">
        <v>0</v>
      </c>
      <c r="P2622">
        <v>0</v>
      </c>
      <c r="Q2622">
        <v>0</v>
      </c>
      <c r="R2622">
        <v>0</v>
      </c>
      <c r="S2622">
        <v>0</v>
      </c>
      <c r="T2622">
        <v>0</v>
      </c>
      <c r="U2622">
        <v>0</v>
      </c>
    </row>
    <row r="2623" spans="1:21" x14ac:dyDescent="0.2">
      <c r="A2623" t="s">
        <v>6282</v>
      </c>
      <c r="B2623" t="s">
        <v>6283</v>
      </c>
      <c r="C2623" t="s">
        <v>6284</v>
      </c>
      <c r="D2623" t="s">
        <v>6285</v>
      </c>
    </row>
    <row r="2624" spans="1:21" x14ac:dyDescent="0.2">
      <c r="A2624" t="s">
        <v>6282</v>
      </c>
      <c r="B2624" t="s">
        <v>6286</v>
      </c>
      <c r="C2624" t="s">
        <v>6287</v>
      </c>
      <c r="D2624" t="s">
        <v>6288</v>
      </c>
      <c r="E2624" t="s">
        <v>6289</v>
      </c>
      <c r="F2624" t="s">
        <v>421</v>
      </c>
      <c r="G2624">
        <v>2.1748817769125699E-3</v>
      </c>
      <c r="H2624">
        <v>3.7881589250885002</v>
      </c>
      <c r="I2624">
        <v>6.1005013762768803</v>
      </c>
      <c r="J2624">
        <v>4.2930192991932197</v>
      </c>
      <c r="K2624">
        <v>1.00158169707012E-3</v>
      </c>
      <c r="L2624">
        <v>1.1676177048049699E-3</v>
      </c>
      <c r="M2624">
        <v>1.4659208257923201E-3</v>
      </c>
      <c r="N2624">
        <v>1.8164498308436601E-3</v>
      </c>
      <c r="O2624">
        <v>1.70499852742647E-3</v>
      </c>
      <c r="P2624">
        <v>8.6554459515658503E-4</v>
      </c>
      <c r="Q2624">
        <v>1.47394319092857E-3</v>
      </c>
      <c r="R2624">
        <v>5.0127552141099796E-4</v>
      </c>
      <c r="S2624">
        <v>7.2070457030240205E-4</v>
      </c>
      <c r="T2624">
        <v>6.2176317376891896E-4</v>
      </c>
      <c r="U2624">
        <v>7.5506672883391703E-4</v>
      </c>
    </row>
    <row r="2625" spans="1:21" x14ac:dyDescent="0.2">
      <c r="A2625" t="s">
        <v>6282</v>
      </c>
      <c r="B2625" t="s">
        <v>6290</v>
      </c>
      <c r="C2625" t="s">
        <v>6291</v>
      </c>
      <c r="D2625" t="s">
        <v>6292</v>
      </c>
    </row>
    <row r="2626" spans="1:21" x14ac:dyDescent="0.2">
      <c r="A2626" t="s">
        <v>6282</v>
      </c>
      <c r="B2626" t="s">
        <v>6293</v>
      </c>
      <c r="C2626" t="s">
        <v>6294</v>
      </c>
      <c r="D2626" t="s">
        <v>6295</v>
      </c>
      <c r="E2626" t="s">
        <v>6296</v>
      </c>
      <c r="F2626" t="s">
        <v>6297</v>
      </c>
      <c r="G2626">
        <v>8.4593716347678601E-3</v>
      </c>
      <c r="H2626">
        <v>1.48374071724294</v>
      </c>
      <c r="I2626">
        <v>2.33971221027263</v>
      </c>
      <c r="J2626">
        <v>1.71127056257694</v>
      </c>
      <c r="K2626">
        <v>3.6949071360492902E-3</v>
      </c>
      <c r="L2626">
        <v>2.48628865729115E-3</v>
      </c>
      <c r="M2626">
        <v>2.5444153595005001E-3</v>
      </c>
      <c r="N2626">
        <v>7.3894753409357401E-3</v>
      </c>
      <c r="O2626">
        <v>6.9348216364428297E-3</v>
      </c>
      <c r="P2626">
        <v>2.8616463619598998E-3</v>
      </c>
      <c r="Q2626">
        <v>4.4862171748439698E-3</v>
      </c>
      <c r="R2626">
        <v>1.3648781787186199E-3</v>
      </c>
      <c r="S2626">
        <v>3.3275994262805899E-3</v>
      </c>
      <c r="T2626">
        <v>2.90970211491051E-3</v>
      </c>
      <c r="U2626">
        <v>3.18263577137928E-3</v>
      </c>
    </row>
    <row r="2627" spans="1:21" x14ac:dyDescent="0.2">
      <c r="A2627" t="s">
        <v>6282</v>
      </c>
      <c r="B2627" t="s">
        <v>6298</v>
      </c>
      <c r="C2627" t="s">
        <v>6299</v>
      </c>
      <c r="D2627" t="s">
        <v>474</v>
      </c>
      <c r="E2627" t="s">
        <v>475</v>
      </c>
      <c r="F2627" t="s">
        <v>476</v>
      </c>
      <c r="G2627">
        <v>-1.15053145589926E-2</v>
      </c>
      <c r="H2627">
        <v>-1.12774719186183E-2</v>
      </c>
      <c r="I2627">
        <v>-1.1236492869855201E-2</v>
      </c>
      <c r="J2627">
        <v>-1.12210946434892E-2</v>
      </c>
      <c r="K2627">
        <v>-1.34020846005966E-2</v>
      </c>
      <c r="L2627">
        <v>-1.2190626443555499E-2</v>
      </c>
      <c r="M2627">
        <v>-1.16122808118387E-2</v>
      </c>
      <c r="N2627">
        <v>-1.2031627157498901E-2</v>
      </c>
      <c r="O2627">
        <v>-1.19080337475993E-2</v>
      </c>
      <c r="P2627">
        <v>-1.29985516228199E-2</v>
      </c>
      <c r="Q2627">
        <v>-1.25482027195089E-2</v>
      </c>
      <c r="R2627">
        <v>-1.45691949272586E-2</v>
      </c>
      <c r="S2627">
        <v>-1.2556143125362899E-2</v>
      </c>
      <c r="T2627">
        <v>-1.23996537552467E-2</v>
      </c>
      <c r="U2627">
        <v>-1.1710561946030601E-2</v>
      </c>
    </row>
    <row r="2628" spans="1:21" x14ac:dyDescent="0.2">
      <c r="A2628" t="s">
        <v>6282</v>
      </c>
      <c r="B2628" t="s">
        <v>6300</v>
      </c>
      <c r="C2628" t="s">
        <v>6301</v>
      </c>
      <c r="D2628" t="s">
        <v>6302</v>
      </c>
    </row>
    <row r="2629" spans="1:21" x14ac:dyDescent="0.2">
      <c r="A2629" t="s">
        <v>6282</v>
      </c>
      <c r="B2629" t="s">
        <v>6303</v>
      </c>
      <c r="C2629" t="s">
        <v>6304</v>
      </c>
      <c r="D2629" t="s">
        <v>421</v>
      </c>
      <c r="E2629" t="s">
        <v>6305</v>
      </c>
      <c r="F2629" t="s">
        <v>421</v>
      </c>
      <c r="G2629">
        <v>0</v>
      </c>
      <c r="H2629" s="16">
        <v>7.3995162182569904E-5</v>
      </c>
      <c r="I2629">
        <v>1.60070049828678E-4</v>
      </c>
      <c r="J2629" s="16">
        <v>8.7942796106796404E-5</v>
      </c>
      <c r="K2629">
        <v>0</v>
      </c>
      <c r="L2629">
        <v>0</v>
      </c>
      <c r="M2629">
        <v>0</v>
      </c>
      <c r="N2629">
        <v>0</v>
      </c>
      <c r="O2629">
        <v>0</v>
      </c>
      <c r="P2629">
        <v>0</v>
      </c>
      <c r="Q2629">
        <v>0</v>
      </c>
      <c r="R2629">
        <v>0</v>
      </c>
      <c r="S2629">
        <v>0</v>
      </c>
      <c r="T2629">
        <v>0</v>
      </c>
      <c r="U2629">
        <v>0</v>
      </c>
    </row>
    <row r="2630" spans="1:21" x14ac:dyDescent="0.2">
      <c r="A2630" t="s">
        <v>6282</v>
      </c>
      <c r="B2630" t="s">
        <v>6306</v>
      </c>
      <c r="C2630" t="s">
        <v>6307</v>
      </c>
      <c r="D2630" t="s">
        <v>6308</v>
      </c>
      <c r="E2630" t="s">
        <v>6309</v>
      </c>
      <c r="F2630" t="s">
        <v>421</v>
      </c>
      <c r="G2630">
        <v>2.1748817769125799E-3</v>
      </c>
      <c r="H2630">
        <v>3.7881589250885002</v>
      </c>
      <c r="I2630">
        <v>6.1005013762768803</v>
      </c>
      <c r="J2630">
        <v>4.2930192991932197</v>
      </c>
      <c r="K2630">
        <v>1.00158169707012E-3</v>
      </c>
      <c r="L2630">
        <v>1.1676177048049699E-3</v>
      </c>
      <c r="M2630">
        <v>1.4659208257923201E-3</v>
      </c>
      <c r="N2630">
        <v>1.8164498308436701E-3</v>
      </c>
      <c r="O2630">
        <v>1.70499852742647E-3</v>
      </c>
      <c r="P2630">
        <v>8.6554459515658102E-4</v>
      </c>
      <c r="Q2630">
        <v>1.47394319092857E-3</v>
      </c>
      <c r="R2630">
        <v>5.0127552141099199E-4</v>
      </c>
      <c r="S2630">
        <v>7.2070457030240802E-4</v>
      </c>
      <c r="T2630">
        <v>6.2176317376891701E-4</v>
      </c>
      <c r="U2630">
        <v>7.5506672883391801E-4</v>
      </c>
    </row>
    <row r="2631" spans="1:21" x14ac:dyDescent="0.2">
      <c r="A2631" t="s">
        <v>6282</v>
      </c>
      <c r="B2631" t="s">
        <v>6310</v>
      </c>
      <c r="C2631" t="s">
        <v>6311</v>
      </c>
      <c r="D2631" t="s">
        <v>6312</v>
      </c>
    </row>
    <row r="2632" spans="1:21" x14ac:dyDescent="0.2">
      <c r="A2632" t="s">
        <v>6282</v>
      </c>
      <c r="B2632" t="s">
        <v>6313</v>
      </c>
      <c r="C2632" t="s">
        <v>6314</v>
      </c>
      <c r="D2632" t="s">
        <v>6222</v>
      </c>
    </row>
    <row r="2633" spans="1:21" x14ac:dyDescent="0.2">
      <c r="A2633" t="s">
        <v>6282</v>
      </c>
      <c r="B2633" t="s">
        <v>6315</v>
      </c>
      <c r="C2633" t="s">
        <v>6316</v>
      </c>
      <c r="D2633" t="s">
        <v>6317</v>
      </c>
      <c r="E2633" t="s">
        <v>6318</v>
      </c>
      <c r="F2633" t="s">
        <v>421</v>
      </c>
      <c r="G2633">
        <v>8.2085041616627996E-3</v>
      </c>
      <c r="H2633">
        <v>1.5693230120909299E-2</v>
      </c>
      <c r="I2633">
        <v>1.6424547653677901E-2</v>
      </c>
      <c r="J2633">
        <v>1.6281376391441799E-2</v>
      </c>
      <c r="K2633">
        <v>6.8015562176558502E-3</v>
      </c>
      <c r="L2633">
        <v>1.22221547602626E-2</v>
      </c>
      <c r="M2633">
        <v>1.3953765911854399E-2</v>
      </c>
      <c r="N2633">
        <v>8.5403385991738596E-3</v>
      </c>
      <c r="O2633">
        <v>8.6413297511437493E-3</v>
      </c>
      <c r="P2633">
        <v>8.8612733797220501E-3</v>
      </c>
      <c r="Q2633">
        <v>8.6843974938523895E-3</v>
      </c>
      <c r="R2633">
        <v>9.3071987199804408E-3</v>
      </c>
      <c r="S2633">
        <v>1.22209566217109E-2</v>
      </c>
      <c r="T2633">
        <v>7.0372928529152702E-3</v>
      </c>
      <c r="U2633">
        <v>6.7460893597346104E-3</v>
      </c>
    </row>
    <row r="2634" spans="1:21" x14ac:dyDescent="0.2">
      <c r="A2634" t="s">
        <v>6282</v>
      </c>
      <c r="B2634" t="s">
        <v>6319</v>
      </c>
      <c r="C2634" t="s">
        <v>6320</v>
      </c>
      <c r="D2634" t="s">
        <v>6321</v>
      </c>
    </row>
    <row r="2635" spans="1:21" x14ac:dyDescent="0.2">
      <c r="A2635" t="s">
        <v>6282</v>
      </c>
      <c r="B2635" t="s">
        <v>6322</v>
      </c>
      <c r="C2635" t="s">
        <v>6323</v>
      </c>
      <c r="D2635" t="s">
        <v>6288</v>
      </c>
      <c r="E2635" t="s">
        <v>6289</v>
      </c>
      <c r="F2635" t="s">
        <v>421</v>
      </c>
      <c r="G2635">
        <v>2.1748817769125599E-3</v>
      </c>
      <c r="H2635">
        <v>3.7881589250885002</v>
      </c>
      <c r="I2635">
        <v>6.1005013762768696</v>
      </c>
      <c r="J2635">
        <v>4.2930192991932197</v>
      </c>
      <c r="K2635">
        <v>1.00158169707013E-3</v>
      </c>
      <c r="L2635">
        <v>1.1676177048049699E-3</v>
      </c>
      <c r="M2635">
        <v>1.4659208257923201E-3</v>
      </c>
      <c r="N2635">
        <v>1.8164498308436701E-3</v>
      </c>
      <c r="O2635">
        <v>1.7049985274264501E-3</v>
      </c>
      <c r="P2635">
        <v>8.6554459515657896E-4</v>
      </c>
      <c r="Q2635">
        <v>1.47394319092856E-3</v>
      </c>
      <c r="R2635">
        <v>5.01275521411005E-4</v>
      </c>
      <c r="S2635">
        <v>7.2070457030241203E-4</v>
      </c>
      <c r="T2635">
        <v>6.2176317376891799E-4</v>
      </c>
      <c r="U2635">
        <v>7.5506672883392603E-4</v>
      </c>
    </row>
    <row r="2636" spans="1:21" x14ac:dyDescent="0.2">
      <c r="A2636" t="s">
        <v>6282</v>
      </c>
      <c r="B2636" t="s">
        <v>6324</v>
      </c>
      <c r="C2636" t="s">
        <v>6325</v>
      </c>
      <c r="D2636" t="s">
        <v>421</v>
      </c>
      <c r="E2636" t="s">
        <v>6326</v>
      </c>
      <c r="F2636" t="s">
        <v>421</v>
      </c>
      <c r="G2636">
        <v>5.3031981054489996E-3</v>
      </c>
      <c r="H2636">
        <v>1.3034707784876001</v>
      </c>
      <c r="I2636">
        <v>2.1333182636821899</v>
      </c>
      <c r="J2636">
        <v>1.451299439052</v>
      </c>
      <c r="K2636">
        <v>1.9798057172780502E-3</v>
      </c>
      <c r="L2636">
        <v>3.4943044382997699E-3</v>
      </c>
      <c r="M2636">
        <v>3.5557688681985599E-3</v>
      </c>
      <c r="N2636">
        <v>5.1476845791064802E-3</v>
      </c>
      <c r="O2636">
        <v>4.8456919789830596E-3</v>
      </c>
      <c r="P2636">
        <v>2.39977066088972E-3</v>
      </c>
      <c r="Q2636">
        <v>3.9290286048677099E-3</v>
      </c>
      <c r="R2636">
        <v>1.2790943733843299E-3</v>
      </c>
      <c r="S2636">
        <v>3.2969199329600002E-3</v>
      </c>
      <c r="T2636">
        <v>1.9620944384922002E-3</v>
      </c>
      <c r="U2636">
        <v>2.4071549006571399E-3</v>
      </c>
    </row>
    <row r="2637" spans="1:21" x14ac:dyDescent="0.2">
      <c r="A2637" t="s">
        <v>6282</v>
      </c>
      <c r="B2637" t="s">
        <v>6327</v>
      </c>
      <c r="C2637" t="s">
        <v>6328</v>
      </c>
      <c r="D2637" t="s">
        <v>6329</v>
      </c>
    </row>
    <row r="2638" spans="1:21" x14ac:dyDescent="0.2">
      <c r="A2638" t="s">
        <v>6282</v>
      </c>
      <c r="B2638" t="s">
        <v>6330</v>
      </c>
      <c r="C2638" t="s">
        <v>6331</v>
      </c>
      <c r="D2638" t="s">
        <v>6332</v>
      </c>
      <c r="E2638" t="s">
        <v>6333</v>
      </c>
      <c r="F2638" t="s">
        <v>421</v>
      </c>
      <c r="G2638">
        <v>9.2399843905406794E-3</v>
      </c>
      <c r="H2638">
        <v>8.5069178267794896E-3</v>
      </c>
      <c r="I2638">
        <v>8.5116422337327292E-3</v>
      </c>
      <c r="J2638">
        <v>8.5150884905078692E-3</v>
      </c>
      <c r="K2638">
        <v>9.5234623470261993E-3</v>
      </c>
      <c r="L2638">
        <v>9.3192746781513795E-3</v>
      </c>
      <c r="M2638">
        <v>9.2619256589615995E-3</v>
      </c>
      <c r="N2638">
        <v>9.2870233957541605E-3</v>
      </c>
      <c r="O2638">
        <v>9.3112037866259802E-3</v>
      </c>
      <c r="P2638">
        <v>9.4192147580671893E-3</v>
      </c>
      <c r="Q2638">
        <v>9.3596524899060198E-3</v>
      </c>
      <c r="R2638">
        <v>9.6676753481729997E-3</v>
      </c>
      <c r="S2638">
        <v>9.3474431370477902E-3</v>
      </c>
      <c r="T2638">
        <v>8.8994151799193007E-3</v>
      </c>
      <c r="U2638">
        <v>8.8305057485473307E-3</v>
      </c>
    </row>
    <row r="2639" spans="1:21" x14ac:dyDescent="0.2">
      <c r="A2639" t="s">
        <v>6282</v>
      </c>
      <c r="B2639" t="s">
        <v>6334</v>
      </c>
      <c r="C2639" t="s">
        <v>6335</v>
      </c>
      <c r="D2639" t="s">
        <v>421</v>
      </c>
      <c r="E2639" t="s">
        <v>421</v>
      </c>
      <c r="F2639" t="s">
        <v>6297</v>
      </c>
      <c r="G2639">
        <v>3.5789962337212399E-3</v>
      </c>
      <c r="H2639">
        <v>0</v>
      </c>
      <c r="I2639">
        <v>0</v>
      </c>
      <c r="J2639">
        <v>0</v>
      </c>
      <c r="K2639">
        <v>1.56962772492548E-3</v>
      </c>
      <c r="L2639">
        <v>2.3089349931966498E-3</v>
      </c>
      <c r="M2639">
        <v>2.4781387406680299E-3</v>
      </c>
      <c r="N2639">
        <v>0</v>
      </c>
      <c r="O2639">
        <v>2.96577040363958E-3</v>
      </c>
      <c r="P2639">
        <v>1.3811025473133801E-3</v>
      </c>
      <c r="Q2639">
        <v>2.0945047960240202E-3</v>
      </c>
      <c r="R2639">
        <v>0</v>
      </c>
      <c r="S2639">
        <v>1.7433532608354899E-3</v>
      </c>
      <c r="T2639">
        <v>0</v>
      </c>
      <c r="U2639">
        <v>0</v>
      </c>
    </row>
    <row r="2640" spans="1:21" x14ac:dyDescent="0.2">
      <c r="A2640" t="s">
        <v>6282</v>
      </c>
      <c r="B2640" t="s">
        <v>6336</v>
      </c>
      <c r="C2640" t="s">
        <v>6337</v>
      </c>
      <c r="D2640" t="s">
        <v>6288</v>
      </c>
      <c r="E2640" t="s">
        <v>6289</v>
      </c>
      <c r="F2640" t="s">
        <v>421</v>
      </c>
      <c r="G2640">
        <v>2.1748817769125799E-3</v>
      </c>
      <c r="H2640">
        <v>3.7881589250885002</v>
      </c>
      <c r="I2640">
        <v>6.1005013762768803</v>
      </c>
      <c r="J2640">
        <v>4.2930192991932197</v>
      </c>
      <c r="K2640">
        <v>1.00158169707012E-3</v>
      </c>
      <c r="L2640">
        <v>1.1676177048049699E-3</v>
      </c>
      <c r="M2640">
        <v>1.4659208257923201E-3</v>
      </c>
      <c r="N2640">
        <v>1.8164498308436701E-3</v>
      </c>
      <c r="O2640">
        <v>1.70499852742647E-3</v>
      </c>
      <c r="P2640">
        <v>8.6554459515658102E-4</v>
      </c>
      <c r="Q2640">
        <v>1.47394319092856E-3</v>
      </c>
      <c r="R2640">
        <v>5.0127552141099004E-4</v>
      </c>
      <c r="S2640">
        <v>7.2070457030239501E-4</v>
      </c>
      <c r="T2640">
        <v>6.2176317376892005E-4</v>
      </c>
      <c r="U2640">
        <v>7.5506672883391703E-4</v>
      </c>
    </row>
    <row r="2641" spans="1:21" x14ac:dyDescent="0.2">
      <c r="A2641" t="s">
        <v>6282</v>
      </c>
      <c r="B2641" t="s">
        <v>6338</v>
      </c>
      <c r="C2641" t="s">
        <v>6339</v>
      </c>
      <c r="D2641" t="s">
        <v>421</v>
      </c>
      <c r="E2641" t="s">
        <v>421</v>
      </c>
      <c r="F2641" t="s">
        <v>6340</v>
      </c>
      <c r="G2641">
        <v>0</v>
      </c>
      <c r="H2641">
        <v>1.14877751200349E-4</v>
      </c>
      <c r="I2641">
        <v>2.7814767520617203E-4</v>
      </c>
      <c r="J2641">
        <v>1.23636448322867E-4</v>
      </c>
      <c r="K2641">
        <v>0</v>
      </c>
      <c r="L2641">
        <v>0</v>
      </c>
      <c r="M2641">
        <v>0</v>
      </c>
      <c r="N2641">
        <v>0</v>
      </c>
      <c r="O2641">
        <v>0</v>
      </c>
      <c r="P2641">
        <v>0</v>
      </c>
      <c r="Q2641">
        <v>0</v>
      </c>
      <c r="R2641">
        <v>0</v>
      </c>
      <c r="S2641">
        <v>0</v>
      </c>
      <c r="T2641">
        <v>0</v>
      </c>
      <c r="U2641">
        <v>0</v>
      </c>
    </row>
    <row r="2642" spans="1:21" x14ac:dyDescent="0.2">
      <c r="A2642" t="s">
        <v>6282</v>
      </c>
      <c r="B2642" t="s">
        <v>6341</v>
      </c>
      <c r="C2642" t="s">
        <v>6342</v>
      </c>
      <c r="D2642" t="s">
        <v>421</v>
      </c>
      <c r="E2642" t="s">
        <v>6343</v>
      </c>
      <c r="F2642" t="s">
        <v>421</v>
      </c>
      <c r="G2642">
        <v>0</v>
      </c>
      <c r="H2642" s="16">
        <v>9.9364472255070695E-5</v>
      </c>
      <c r="I2642">
        <v>2.6810774315485299E-4</v>
      </c>
      <c r="J2642">
        <v>1.17996041624034E-4</v>
      </c>
      <c r="K2642">
        <v>0</v>
      </c>
      <c r="L2642">
        <v>0</v>
      </c>
      <c r="M2642">
        <v>0</v>
      </c>
      <c r="N2642">
        <v>0</v>
      </c>
      <c r="O2642">
        <v>0</v>
      </c>
      <c r="P2642">
        <v>0</v>
      </c>
      <c r="Q2642">
        <v>0</v>
      </c>
      <c r="R2642">
        <v>0</v>
      </c>
      <c r="S2642">
        <v>0</v>
      </c>
      <c r="T2642">
        <v>0</v>
      </c>
      <c r="U2642">
        <v>0</v>
      </c>
    </row>
    <row r="2643" spans="1:21" x14ac:dyDescent="0.2">
      <c r="A2643" t="s">
        <v>6282</v>
      </c>
      <c r="B2643" t="s">
        <v>6344</v>
      </c>
      <c r="C2643" t="s">
        <v>6345</v>
      </c>
      <c r="D2643" t="s">
        <v>6346</v>
      </c>
    </row>
    <row r="2644" spans="1:21" x14ac:dyDescent="0.2">
      <c r="A2644" t="s">
        <v>6282</v>
      </c>
      <c r="B2644" t="s">
        <v>6347</v>
      </c>
      <c r="C2644" t="s">
        <v>6348</v>
      </c>
      <c r="D2644" t="s">
        <v>6349</v>
      </c>
    </row>
    <row r="2645" spans="1:21" x14ac:dyDescent="0.2">
      <c r="A2645" t="s">
        <v>6282</v>
      </c>
      <c r="B2645" t="s">
        <v>6350</v>
      </c>
      <c r="C2645" t="s">
        <v>6351</v>
      </c>
      <c r="D2645" t="s">
        <v>6352</v>
      </c>
    </row>
    <row r="2646" spans="1:21" x14ac:dyDescent="0.2">
      <c r="A2646" t="s">
        <v>6282</v>
      </c>
      <c r="B2646" t="s">
        <v>6353</v>
      </c>
      <c r="C2646" t="s">
        <v>6354</v>
      </c>
      <c r="D2646" t="s">
        <v>6355</v>
      </c>
    </row>
    <row r="2647" spans="1:21" x14ac:dyDescent="0.2">
      <c r="A2647" t="s">
        <v>6282</v>
      </c>
      <c r="B2647" t="s">
        <v>6356</v>
      </c>
      <c r="C2647" t="s">
        <v>6357</v>
      </c>
      <c r="D2647" t="s">
        <v>6288</v>
      </c>
      <c r="E2647" t="s">
        <v>6289</v>
      </c>
      <c r="F2647" t="s">
        <v>6358</v>
      </c>
      <c r="G2647">
        <v>2.17488177691255E-3</v>
      </c>
      <c r="H2647">
        <v>3.7881589250884899</v>
      </c>
      <c r="I2647">
        <v>6.1005013762768696</v>
      </c>
      <c r="J2647">
        <v>4.2930192991932197</v>
      </c>
      <c r="K2647">
        <v>1.00158169707012E-3</v>
      </c>
      <c r="L2647">
        <v>1.1676177048049699E-3</v>
      </c>
      <c r="M2647">
        <v>1.4659208257923201E-3</v>
      </c>
      <c r="N2647">
        <v>1.8164498308436701E-3</v>
      </c>
      <c r="O2647">
        <v>1.70499852742647E-3</v>
      </c>
      <c r="P2647">
        <v>8.6554459515658297E-4</v>
      </c>
      <c r="Q2647">
        <v>1.47394319092857E-3</v>
      </c>
      <c r="R2647">
        <v>5.0127552141100804E-4</v>
      </c>
      <c r="S2647">
        <v>7.2070457030239403E-4</v>
      </c>
      <c r="T2647">
        <v>6.2176317376892297E-4</v>
      </c>
      <c r="U2647">
        <v>7.5506672883391595E-4</v>
      </c>
    </row>
    <row r="2648" spans="1:21" x14ac:dyDescent="0.2">
      <c r="A2648" t="s">
        <v>6282</v>
      </c>
      <c r="B2648" t="s">
        <v>6359</v>
      </c>
      <c r="C2648" t="s">
        <v>6360</v>
      </c>
      <c r="D2648" t="s">
        <v>6295</v>
      </c>
      <c r="E2648" t="s">
        <v>6296</v>
      </c>
      <c r="F2648" t="s">
        <v>6297</v>
      </c>
      <c r="G2648">
        <v>0</v>
      </c>
      <c r="H2648">
        <v>1.62820501719054</v>
      </c>
      <c r="I2648">
        <v>2.7490602009556402</v>
      </c>
      <c r="J2648">
        <v>1.85828925752475</v>
      </c>
      <c r="K2648">
        <v>0</v>
      </c>
      <c r="L2648">
        <v>0</v>
      </c>
      <c r="M2648">
        <v>0</v>
      </c>
      <c r="N2648">
        <v>3.1115360324189701E-3</v>
      </c>
      <c r="O2648">
        <v>0</v>
      </c>
      <c r="P2648">
        <v>0</v>
      </c>
      <c r="Q2648">
        <v>0</v>
      </c>
      <c r="R2648">
        <v>5.8686698402274601E-4</v>
      </c>
      <c r="S2648">
        <v>0</v>
      </c>
      <c r="T2648">
        <v>1.04086098401137E-3</v>
      </c>
      <c r="U2648">
        <v>1.2754597903341699E-3</v>
      </c>
    </row>
    <row r="2649" spans="1:21" x14ac:dyDescent="0.2">
      <c r="A2649" t="s">
        <v>6282</v>
      </c>
      <c r="B2649" t="s">
        <v>6361</v>
      </c>
      <c r="C2649" t="s">
        <v>6362</v>
      </c>
      <c r="D2649" t="s">
        <v>421</v>
      </c>
      <c r="E2649" t="s">
        <v>421</v>
      </c>
      <c r="F2649" t="s">
        <v>6249</v>
      </c>
      <c r="G2649">
        <v>0</v>
      </c>
      <c r="H2649">
        <v>0</v>
      </c>
      <c r="I2649">
        <v>0</v>
      </c>
      <c r="J2649">
        <v>0</v>
      </c>
      <c r="K2649">
        <v>0</v>
      </c>
      <c r="L2649">
        <v>0</v>
      </c>
      <c r="M2649">
        <v>0</v>
      </c>
      <c r="N2649">
        <v>0</v>
      </c>
      <c r="O2649">
        <v>0</v>
      </c>
      <c r="P2649">
        <v>0</v>
      </c>
      <c r="Q2649">
        <v>0</v>
      </c>
      <c r="R2649">
        <v>0</v>
      </c>
      <c r="S2649">
        <v>0</v>
      </c>
      <c r="T2649">
        <v>0</v>
      </c>
      <c r="U2649">
        <v>0</v>
      </c>
    </row>
    <row r="2650" spans="1:21" x14ac:dyDescent="0.2">
      <c r="A2650" t="s">
        <v>6282</v>
      </c>
      <c r="B2650" t="s">
        <v>6363</v>
      </c>
      <c r="C2650" t="s">
        <v>6364</v>
      </c>
      <c r="D2650" t="s">
        <v>5320</v>
      </c>
      <c r="E2650" t="s">
        <v>5321</v>
      </c>
      <c r="F2650" t="s">
        <v>421</v>
      </c>
      <c r="G2650">
        <v>0</v>
      </c>
      <c r="H2650">
        <v>0</v>
      </c>
      <c r="I2650">
        <v>0</v>
      </c>
      <c r="J2650">
        <v>0</v>
      </c>
      <c r="K2650">
        <v>0</v>
      </c>
      <c r="L2650">
        <v>0</v>
      </c>
      <c r="M2650">
        <v>0</v>
      </c>
      <c r="N2650">
        <v>0</v>
      </c>
      <c r="O2650">
        <v>0</v>
      </c>
      <c r="P2650">
        <v>0</v>
      </c>
      <c r="Q2650">
        <v>0</v>
      </c>
      <c r="R2650">
        <v>0</v>
      </c>
      <c r="S2650">
        <v>0</v>
      </c>
      <c r="T2650">
        <v>0</v>
      </c>
      <c r="U2650">
        <v>0</v>
      </c>
    </row>
    <row r="2651" spans="1:21" x14ac:dyDescent="0.2">
      <c r="A2651" t="s">
        <v>6282</v>
      </c>
      <c r="B2651" t="s">
        <v>6365</v>
      </c>
      <c r="C2651" t="s">
        <v>6366</v>
      </c>
      <c r="D2651" t="s">
        <v>6285</v>
      </c>
    </row>
    <row r="2652" spans="1:21" x14ac:dyDescent="0.2">
      <c r="A2652" t="s">
        <v>6282</v>
      </c>
      <c r="B2652" t="s">
        <v>6367</v>
      </c>
      <c r="C2652" t="s">
        <v>6368</v>
      </c>
      <c r="D2652" t="s">
        <v>6369</v>
      </c>
    </row>
    <row r="2653" spans="1:21" x14ac:dyDescent="0.2">
      <c r="A2653" t="s">
        <v>6282</v>
      </c>
      <c r="B2653" t="s">
        <v>6370</v>
      </c>
      <c r="C2653" t="s">
        <v>6371</v>
      </c>
      <c r="D2653" t="s">
        <v>6372</v>
      </c>
    </row>
    <row r="2654" spans="1:21" x14ac:dyDescent="0.2">
      <c r="A2654" t="s">
        <v>6282</v>
      </c>
      <c r="B2654" t="s">
        <v>6373</v>
      </c>
      <c r="C2654" t="s">
        <v>6374</v>
      </c>
      <c r="D2654" t="s">
        <v>421</v>
      </c>
      <c r="E2654" t="s">
        <v>421</v>
      </c>
      <c r="F2654" t="s">
        <v>6249</v>
      </c>
      <c r="G2654">
        <v>0</v>
      </c>
      <c r="H2654" s="16">
        <v>5.0176085712428497E-5</v>
      </c>
      <c r="I2654">
        <v>1.17068230779163E-4</v>
      </c>
      <c r="J2654" s="16">
        <v>5.7110051306404201E-5</v>
      </c>
      <c r="K2654">
        <v>0</v>
      </c>
      <c r="L2654">
        <v>0</v>
      </c>
      <c r="M2654">
        <v>0</v>
      </c>
      <c r="N2654">
        <v>0</v>
      </c>
      <c r="O2654">
        <v>0</v>
      </c>
      <c r="P2654">
        <v>0</v>
      </c>
      <c r="Q2654">
        <v>0</v>
      </c>
      <c r="R2654">
        <v>0</v>
      </c>
      <c r="S2654">
        <v>0</v>
      </c>
      <c r="T2654">
        <v>0</v>
      </c>
      <c r="U2654">
        <v>0</v>
      </c>
    </row>
    <row r="2655" spans="1:21" x14ac:dyDescent="0.2">
      <c r="A2655" t="s">
        <v>6282</v>
      </c>
      <c r="B2655" t="s">
        <v>6375</v>
      </c>
      <c r="C2655" t="s">
        <v>6376</v>
      </c>
      <c r="D2655" t="s">
        <v>421</v>
      </c>
      <c r="E2655" t="s">
        <v>6377</v>
      </c>
      <c r="F2655" t="s">
        <v>421</v>
      </c>
      <c r="G2655">
        <v>0</v>
      </c>
      <c r="H2655" s="16">
        <v>8.1231580707561704E-5</v>
      </c>
      <c r="I2655">
        <v>2.20102991109552E-4</v>
      </c>
      <c r="J2655" s="16">
        <v>9.4509067036022105E-5</v>
      </c>
      <c r="K2655">
        <v>0</v>
      </c>
      <c r="L2655">
        <v>0</v>
      </c>
      <c r="M2655">
        <v>0</v>
      </c>
      <c r="N2655">
        <v>0</v>
      </c>
      <c r="O2655">
        <v>0</v>
      </c>
      <c r="P2655">
        <v>0</v>
      </c>
      <c r="Q2655">
        <v>0</v>
      </c>
      <c r="R2655">
        <v>0</v>
      </c>
      <c r="S2655">
        <v>0</v>
      </c>
      <c r="T2655">
        <v>0</v>
      </c>
      <c r="U2655">
        <v>0</v>
      </c>
    </row>
    <row r="2656" spans="1:21" x14ac:dyDescent="0.2">
      <c r="A2656" t="s">
        <v>6282</v>
      </c>
      <c r="B2656" t="s">
        <v>6378</v>
      </c>
      <c r="C2656" t="s">
        <v>6379</v>
      </c>
      <c r="D2656" t="s">
        <v>6380</v>
      </c>
    </row>
    <row r="2657" spans="1:21" x14ac:dyDescent="0.2">
      <c r="A2657" t="s">
        <v>6282</v>
      </c>
      <c r="B2657" t="s">
        <v>6381</v>
      </c>
      <c r="C2657" t="s">
        <v>6382</v>
      </c>
      <c r="D2657" t="s">
        <v>6383</v>
      </c>
    </row>
    <row r="2658" spans="1:21" x14ac:dyDescent="0.2">
      <c r="A2658" t="s">
        <v>6282</v>
      </c>
      <c r="B2658" t="s">
        <v>6384</v>
      </c>
      <c r="C2658" t="s">
        <v>6385</v>
      </c>
      <c r="D2658" t="s">
        <v>421</v>
      </c>
      <c r="E2658" t="s">
        <v>6386</v>
      </c>
      <c r="F2658" t="s">
        <v>421</v>
      </c>
      <c r="G2658">
        <v>0</v>
      </c>
      <c r="H2658" s="16">
        <v>8.9704338523566296E-5</v>
      </c>
      <c r="I2658">
        <v>2.8062350627649802E-4</v>
      </c>
      <c r="J2658" s="16">
        <v>9.4025368052922905E-5</v>
      </c>
      <c r="K2658">
        <v>0</v>
      </c>
      <c r="L2658">
        <v>0</v>
      </c>
      <c r="M2658">
        <v>0</v>
      </c>
      <c r="N2658">
        <v>0</v>
      </c>
      <c r="O2658">
        <v>0</v>
      </c>
      <c r="P2658">
        <v>0</v>
      </c>
      <c r="Q2658">
        <v>0</v>
      </c>
      <c r="R2658">
        <v>0</v>
      </c>
      <c r="S2658">
        <v>0</v>
      </c>
      <c r="T2658">
        <v>0</v>
      </c>
      <c r="U2658">
        <v>0</v>
      </c>
    </row>
    <row r="2659" spans="1:21" x14ac:dyDescent="0.2">
      <c r="A2659" t="s">
        <v>6282</v>
      </c>
      <c r="B2659" t="s">
        <v>6387</v>
      </c>
      <c r="C2659" t="s">
        <v>6388</v>
      </c>
      <c r="D2659" t="s">
        <v>6389</v>
      </c>
    </row>
    <row r="2660" spans="1:21" x14ac:dyDescent="0.2">
      <c r="A2660" t="s">
        <v>6282</v>
      </c>
      <c r="B2660" t="s">
        <v>6390</v>
      </c>
      <c r="C2660" t="s">
        <v>6391</v>
      </c>
      <c r="D2660" t="s">
        <v>6349</v>
      </c>
    </row>
    <row r="2661" spans="1:21" x14ac:dyDescent="0.2">
      <c r="A2661" t="s">
        <v>6282</v>
      </c>
      <c r="B2661" t="s">
        <v>6392</v>
      </c>
      <c r="C2661" t="s">
        <v>6393</v>
      </c>
      <c r="D2661" t="s">
        <v>6394</v>
      </c>
    </row>
    <row r="2662" spans="1:21" x14ac:dyDescent="0.2">
      <c r="A2662" t="s">
        <v>6282</v>
      </c>
      <c r="B2662" t="s">
        <v>6395</v>
      </c>
      <c r="C2662" t="s">
        <v>6396</v>
      </c>
      <c r="D2662" t="s">
        <v>6397</v>
      </c>
      <c r="E2662" t="s">
        <v>6398</v>
      </c>
      <c r="F2662">
        <v>95864</v>
      </c>
      <c r="G2662">
        <v>0</v>
      </c>
      <c r="H2662" s="16">
        <v>7.2648283925662698E-5</v>
      </c>
      <c r="I2662">
        <v>1.9194188863891801E-4</v>
      </c>
      <c r="J2662" s="16">
        <v>6.9390325993337804E-5</v>
      </c>
      <c r="K2662">
        <v>0</v>
      </c>
      <c r="L2662">
        <v>0</v>
      </c>
      <c r="M2662">
        <v>0</v>
      </c>
      <c r="N2662">
        <v>0</v>
      </c>
      <c r="O2662">
        <v>0</v>
      </c>
      <c r="P2662">
        <v>0</v>
      </c>
      <c r="Q2662">
        <v>0</v>
      </c>
      <c r="R2662">
        <v>0</v>
      </c>
      <c r="S2662">
        <v>0</v>
      </c>
      <c r="T2662">
        <v>0</v>
      </c>
      <c r="U2662">
        <v>0</v>
      </c>
    </row>
    <row r="2663" spans="1:21" x14ac:dyDescent="0.2">
      <c r="A2663" t="s">
        <v>6282</v>
      </c>
      <c r="B2663" t="s">
        <v>6399</v>
      </c>
      <c r="C2663" t="s">
        <v>6400</v>
      </c>
      <c r="D2663" t="s">
        <v>6401</v>
      </c>
    </row>
    <row r="2664" spans="1:21" x14ac:dyDescent="0.2">
      <c r="A2664" t="s">
        <v>6282</v>
      </c>
      <c r="B2664" t="s">
        <v>6402</v>
      </c>
      <c r="C2664" t="s">
        <v>6403</v>
      </c>
      <c r="D2664" t="s">
        <v>474</v>
      </c>
      <c r="E2664" t="s">
        <v>475</v>
      </c>
      <c r="F2664" t="s">
        <v>476</v>
      </c>
      <c r="G2664">
        <v>-9.2399843905406794E-3</v>
      </c>
      <c r="H2664">
        <v>-8.5069178267794896E-3</v>
      </c>
      <c r="I2664">
        <v>-8.5116422337327292E-3</v>
      </c>
      <c r="J2664">
        <v>-8.5150884905078692E-3</v>
      </c>
      <c r="K2664">
        <v>-9.5234623470261993E-3</v>
      </c>
      <c r="L2664">
        <v>-9.3192746781513795E-3</v>
      </c>
      <c r="M2664">
        <v>-9.2619256589615995E-3</v>
      </c>
      <c r="N2664">
        <v>-9.2870233957541605E-3</v>
      </c>
      <c r="O2664">
        <v>-9.3112037866259802E-3</v>
      </c>
      <c r="P2664">
        <v>-9.4192147580671893E-3</v>
      </c>
      <c r="Q2664">
        <v>-9.3596524899060198E-3</v>
      </c>
      <c r="R2664">
        <v>-9.6676753481729997E-3</v>
      </c>
      <c r="S2664">
        <v>-9.3474431370477902E-3</v>
      </c>
      <c r="T2664">
        <v>-8.8994151799193007E-3</v>
      </c>
      <c r="U2664">
        <v>-8.8305057485473307E-3</v>
      </c>
    </row>
    <row r="2665" spans="1:21" x14ac:dyDescent="0.2">
      <c r="A2665" t="s">
        <v>6282</v>
      </c>
      <c r="B2665" t="s">
        <v>6404</v>
      </c>
      <c r="C2665" t="s">
        <v>6405</v>
      </c>
      <c r="D2665" t="s">
        <v>6406</v>
      </c>
    </row>
    <row r="2666" spans="1:21" x14ac:dyDescent="0.2">
      <c r="A2666" t="s">
        <v>6282</v>
      </c>
      <c r="B2666" t="s">
        <v>6407</v>
      </c>
      <c r="C2666" t="s">
        <v>6408</v>
      </c>
      <c r="D2666" t="s">
        <v>6409</v>
      </c>
    </row>
    <row r="2667" spans="1:21" x14ac:dyDescent="0.2">
      <c r="A2667" t="s">
        <v>6282</v>
      </c>
      <c r="B2667" t="s">
        <v>6410</v>
      </c>
      <c r="C2667" t="s">
        <v>6411</v>
      </c>
      <c r="D2667" t="s">
        <v>6288</v>
      </c>
      <c r="E2667" t="s">
        <v>6289</v>
      </c>
      <c r="F2667" t="s">
        <v>421</v>
      </c>
      <c r="G2667">
        <v>2.1748817769125799E-3</v>
      </c>
      <c r="H2667">
        <v>3.7881589250885002</v>
      </c>
      <c r="I2667">
        <v>6.1005013762768803</v>
      </c>
      <c r="J2667">
        <v>4.2930192991932197</v>
      </c>
      <c r="K2667">
        <v>1.00158169707012E-3</v>
      </c>
      <c r="L2667">
        <v>1.1676177048049699E-3</v>
      </c>
      <c r="M2667">
        <v>1.4659208257923201E-3</v>
      </c>
      <c r="N2667">
        <v>1.8164498308436701E-3</v>
      </c>
      <c r="O2667">
        <v>1.70499852742647E-3</v>
      </c>
      <c r="P2667">
        <v>8.6554459515658102E-4</v>
      </c>
      <c r="Q2667">
        <v>1.47394319092857E-3</v>
      </c>
      <c r="R2667">
        <v>5.0127552141099199E-4</v>
      </c>
      <c r="S2667">
        <v>7.2070457030240802E-4</v>
      </c>
      <c r="T2667">
        <v>6.2176317376891701E-4</v>
      </c>
      <c r="U2667">
        <v>7.5506672883391801E-4</v>
      </c>
    </row>
    <row r="2668" spans="1:21" x14ac:dyDescent="0.2">
      <c r="A2668" t="s">
        <v>6282</v>
      </c>
      <c r="B2668" t="s">
        <v>6412</v>
      </c>
      <c r="C2668" t="s">
        <v>6413</v>
      </c>
      <c r="D2668" t="s">
        <v>5320</v>
      </c>
      <c r="E2668" t="s">
        <v>5321</v>
      </c>
      <c r="F2668" t="s">
        <v>421</v>
      </c>
      <c r="G2668">
        <v>0</v>
      </c>
      <c r="H2668">
        <v>0</v>
      </c>
      <c r="I2668">
        <v>0</v>
      </c>
      <c r="J2668">
        <v>0</v>
      </c>
      <c r="K2668">
        <v>0</v>
      </c>
      <c r="L2668">
        <v>0</v>
      </c>
      <c r="M2668">
        <v>0</v>
      </c>
      <c r="N2668">
        <v>0</v>
      </c>
      <c r="O2668">
        <v>0</v>
      </c>
      <c r="P2668">
        <v>0</v>
      </c>
      <c r="Q2668">
        <v>0</v>
      </c>
      <c r="R2668">
        <v>0</v>
      </c>
      <c r="S2668">
        <v>0</v>
      </c>
      <c r="T2668">
        <v>0</v>
      </c>
      <c r="U2668">
        <v>0</v>
      </c>
    </row>
    <row r="2669" spans="1:21" x14ac:dyDescent="0.2">
      <c r="A2669" t="s">
        <v>6282</v>
      </c>
      <c r="B2669" t="s">
        <v>6414</v>
      </c>
      <c r="C2669" t="s">
        <v>6415</v>
      </c>
      <c r="D2669" t="s">
        <v>6416</v>
      </c>
    </row>
    <row r="2670" spans="1:21" x14ac:dyDescent="0.2">
      <c r="A2670" t="s">
        <v>6282</v>
      </c>
      <c r="B2670" t="s">
        <v>6417</v>
      </c>
      <c r="C2670" t="s">
        <v>6418</v>
      </c>
      <c r="D2670" t="s">
        <v>421</v>
      </c>
      <c r="E2670" t="s">
        <v>421</v>
      </c>
      <c r="F2670" t="s">
        <v>6340</v>
      </c>
      <c r="G2670">
        <v>0</v>
      </c>
      <c r="H2670" s="16">
        <v>4.5056465765328097E-5</v>
      </c>
      <c r="I2670">
        <v>1.01441291106126E-4</v>
      </c>
      <c r="J2670" s="16">
        <v>5.1551206697658299E-5</v>
      </c>
      <c r="K2670">
        <v>0</v>
      </c>
      <c r="L2670">
        <v>0</v>
      </c>
      <c r="M2670">
        <v>0</v>
      </c>
      <c r="N2670">
        <v>0</v>
      </c>
      <c r="O2670">
        <v>0</v>
      </c>
      <c r="P2670">
        <v>0</v>
      </c>
      <c r="Q2670">
        <v>0</v>
      </c>
      <c r="R2670">
        <v>0</v>
      </c>
      <c r="S2670">
        <v>0</v>
      </c>
      <c r="T2670">
        <v>0</v>
      </c>
      <c r="U2670">
        <v>0</v>
      </c>
    </row>
    <row r="2671" spans="1:21" x14ac:dyDescent="0.2">
      <c r="A2671" t="s">
        <v>6282</v>
      </c>
      <c r="B2671" t="s">
        <v>6419</v>
      </c>
      <c r="C2671" t="s">
        <v>6420</v>
      </c>
      <c r="D2671" t="s">
        <v>6421</v>
      </c>
    </row>
    <row r="2672" spans="1:21" x14ac:dyDescent="0.2">
      <c r="A2672" t="s">
        <v>6282</v>
      </c>
      <c r="B2672" t="s">
        <v>6422</v>
      </c>
      <c r="C2672" t="s">
        <v>6423</v>
      </c>
      <c r="D2672" t="s">
        <v>6424</v>
      </c>
    </row>
    <row r="2673" spans="1:21" x14ac:dyDescent="0.2">
      <c r="A2673" t="s">
        <v>6282</v>
      </c>
      <c r="B2673" t="s">
        <v>6425</v>
      </c>
      <c r="C2673" t="s">
        <v>6426</v>
      </c>
      <c r="D2673" t="s">
        <v>6302</v>
      </c>
    </row>
    <row r="2674" spans="1:21" x14ac:dyDescent="0.2">
      <c r="A2674" t="s">
        <v>6427</v>
      </c>
      <c r="B2674" t="s">
        <v>6428</v>
      </c>
      <c r="C2674" t="s">
        <v>6429</v>
      </c>
      <c r="D2674" t="s">
        <v>5723</v>
      </c>
      <c r="E2674" t="s">
        <v>5724</v>
      </c>
      <c r="F2674" t="s">
        <v>421</v>
      </c>
      <c r="G2674">
        <v>7.9543735452789893E-3</v>
      </c>
      <c r="H2674">
        <v>4.7966613349972702E-3</v>
      </c>
      <c r="I2674">
        <v>4.4047091190854903E-3</v>
      </c>
      <c r="J2674">
        <v>4.76736587968145E-3</v>
      </c>
      <c r="K2674">
        <v>8.9905936745675891E-3</v>
      </c>
      <c r="L2674">
        <v>8.2828926623115008E-3</v>
      </c>
      <c r="M2674">
        <v>8.2265661631320108E-3</v>
      </c>
      <c r="N2674">
        <v>7.9211898326637907E-3</v>
      </c>
      <c r="O2674">
        <v>7.8991832510969702E-3</v>
      </c>
      <c r="P2674">
        <v>7.8176661380134193E-3</v>
      </c>
      <c r="Q2674">
        <v>8.1274168153841492E-3</v>
      </c>
      <c r="R2674">
        <v>7.7044309739993603E-3</v>
      </c>
      <c r="S2674">
        <v>8.2681906236885296E-3</v>
      </c>
      <c r="T2674">
        <v>4.8126876011067099E-3</v>
      </c>
      <c r="U2674">
        <v>5.7981581070474502E-3</v>
      </c>
    </row>
    <row r="2675" spans="1:21" x14ac:dyDescent="0.2">
      <c r="A2675" t="s">
        <v>6430</v>
      </c>
      <c r="B2675" t="s">
        <v>6431</v>
      </c>
      <c r="C2675" t="s">
        <v>6432</v>
      </c>
      <c r="D2675" t="s">
        <v>6433</v>
      </c>
      <c r="E2675" t="s">
        <v>6434</v>
      </c>
      <c r="F2675" t="s">
        <v>6435</v>
      </c>
      <c r="G2675">
        <v>0</v>
      </c>
      <c r="H2675">
        <v>0</v>
      </c>
      <c r="I2675">
        <v>0</v>
      </c>
      <c r="J2675">
        <v>0</v>
      </c>
      <c r="K2675">
        <v>0</v>
      </c>
      <c r="L2675">
        <v>0</v>
      </c>
      <c r="M2675">
        <v>0</v>
      </c>
      <c r="N2675">
        <v>0</v>
      </c>
      <c r="O2675">
        <v>0</v>
      </c>
      <c r="P2675">
        <v>0</v>
      </c>
      <c r="Q2675">
        <v>0</v>
      </c>
      <c r="R2675">
        <v>0</v>
      </c>
      <c r="S2675">
        <v>0</v>
      </c>
      <c r="T2675">
        <v>0</v>
      </c>
      <c r="U2675">
        <v>0</v>
      </c>
    </row>
    <row r="2676" spans="1:21" x14ac:dyDescent="0.2">
      <c r="A2676" t="s">
        <v>6430</v>
      </c>
      <c r="B2676" t="s">
        <v>6436</v>
      </c>
      <c r="C2676" t="s">
        <v>6437</v>
      </c>
      <c r="D2676" t="s">
        <v>6438</v>
      </c>
      <c r="E2676" t="s">
        <v>6439</v>
      </c>
      <c r="F2676" t="s">
        <v>6440</v>
      </c>
      <c r="G2676">
        <v>0</v>
      </c>
      <c r="H2676">
        <v>0</v>
      </c>
      <c r="I2676">
        <v>0</v>
      </c>
      <c r="J2676">
        <v>0</v>
      </c>
      <c r="K2676">
        <v>0</v>
      </c>
      <c r="L2676">
        <v>0</v>
      </c>
      <c r="M2676">
        <v>0</v>
      </c>
      <c r="N2676">
        <v>0</v>
      </c>
      <c r="O2676">
        <v>0</v>
      </c>
      <c r="P2676">
        <v>0</v>
      </c>
      <c r="Q2676">
        <v>0</v>
      </c>
      <c r="R2676">
        <v>0</v>
      </c>
      <c r="S2676">
        <v>0</v>
      </c>
      <c r="T2676">
        <v>0</v>
      </c>
      <c r="U2676">
        <v>0</v>
      </c>
    </row>
    <row r="2677" spans="1:21" x14ac:dyDescent="0.2">
      <c r="A2677" t="s">
        <v>6430</v>
      </c>
      <c r="B2677" t="s">
        <v>6441</v>
      </c>
      <c r="C2677" t="s">
        <v>6442</v>
      </c>
      <c r="D2677" t="s">
        <v>6438</v>
      </c>
      <c r="E2677" t="s">
        <v>6439</v>
      </c>
      <c r="F2677" t="s">
        <v>6440</v>
      </c>
      <c r="G2677">
        <v>9.2399843905406707E-3</v>
      </c>
      <c r="H2677">
        <v>8.5069178267794896E-3</v>
      </c>
      <c r="I2677">
        <v>8.5116422337327292E-3</v>
      </c>
      <c r="J2677">
        <v>8.5150884905078692E-3</v>
      </c>
      <c r="K2677">
        <v>9.5234623470262098E-3</v>
      </c>
      <c r="L2677">
        <v>9.3192746781513899E-3</v>
      </c>
      <c r="M2677">
        <v>9.26192565896161E-3</v>
      </c>
      <c r="N2677">
        <v>9.2870233957541605E-3</v>
      </c>
      <c r="O2677">
        <v>9.3112037866259802E-3</v>
      </c>
      <c r="P2677">
        <v>9.4192147580671893E-3</v>
      </c>
      <c r="Q2677">
        <v>9.3596524899060198E-3</v>
      </c>
      <c r="R2677">
        <v>9.6676753481729997E-3</v>
      </c>
      <c r="S2677">
        <v>9.3474431370477798E-3</v>
      </c>
      <c r="T2677">
        <v>8.8994151799193007E-3</v>
      </c>
      <c r="U2677">
        <v>8.8305057485473307E-3</v>
      </c>
    </row>
    <row r="2678" spans="1:21" x14ac:dyDescent="0.2">
      <c r="A2678" t="s">
        <v>6430</v>
      </c>
      <c r="B2678" t="s">
        <v>6443</v>
      </c>
      <c r="C2678" t="s">
        <v>6444</v>
      </c>
      <c r="D2678" t="s">
        <v>6438</v>
      </c>
      <c r="E2678" t="s">
        <v>6439</v>
      </c>
      <c r="F2678" t="s">
        <v>6440</v>
      </c>
      <c r="G2678">
        <v>9.3012772928146997E-3</v>
      </c>
      <c r="H2678">
        <v>8.0650460353746695E-3</v>
      </c>
      <c r="I2678">
        <v>8.0763111613545904E-3</v>
      </c>
      <c r="J2678">
        <v>8.0860526989081395E-3</v>
      </c>
      <c r="K2678">
        <v>9.6150298292055798E-3</v>
      </c>
      <c r="L2678">
        <v>9.3948555791951698E-3</v>
      </c>
      <c r="M2678">
        <v>9.3425173103807695E-3</v>
      </c>
      <c r="N2678">
        <v>9.35169352897635E-3</v>
      </c>
      <c r="O2678">
        <v>9.3841758214664207E-3</v>
      </c>
      <c r="P2678">
        <v>9.5146809173056492E-3</v>
      </c>
      <c r="Q2678">
        <v>9.4489237366285096E-3</v>
      </c>
      <c r="R2678">
        <v>9.7489337793712303E-3</v>
      </c>
      <c r="S2678">
        <v>9.4259597637565695E-3</v>
      </c>
      <c r="T2678">
        <v>9.3507948433221195E-3</v>
      </c>
      <c r="U2678">
        <v>9.2288958032010707E-3</v>
      </c>
    </row>
    <row r="2679" spans="1:21" x14ac:dyDescent="0.2">
      <c r="A2679" t="s">
        <v>6445</v>
      </c>
      <c r="B2679" t="s">
        <v>6446</v>
      </c>
      <c r="C2679" t="s">
        <v>6447</v>
      </c>
      <c r="D2679" t="s">
        <v>6448</v>
      </c>
      <c r="E2679" t="s">
        <v>6449</v>
      </c>
      <c r="F2679" t="s">
        <v>6450</v>
      </c>
      <c r="G2679">
        <v>0</v>
      </c>
      <c r="H2679">
        <v>0</v>
      </c>
      <c r="I2679">
        <v>0</v>
      </c>
      <c r="J2679">
        <v>0</v>
      </c>
      <c r="K2679">
        <v>0</v>
      </c>
      <c r="L2679">
        <v>0</v>
      </c>
      <c r="M2679">
        <v>0</v>
      </c>
      <c r="N2679">
        <v>0</v>
      </c>
      <c r="O2679">
        <v>0</v>
      </c>
      <c r="P2679">
        <v>0</v>
      </c>
      <c r="Q2679">
        <v>0</v>
      </c>
      <c r="R2679">
        <v>0</v>
      </c>
      <c r="S2679">
        <v>0</v>
      </c>
      <c r="T2679">
        <v>0</v>
      </c>
      <c r="U2679">
        <v>0</v>
      </c>
    </row>
    <row r="2680" spans="1:21" x14ac:dyDescent="0.2">
      <c r="A2680" t="s">
        <v>6445</v>
      </c>
      <c r="B2680" t="s">
        <v>6451</v>
      </c>
      <c r="C2680" t="s">
        <v>6452</v>
      </c>
      <c r="D2680" t="s">
        <v>6453</v>
      </c>
      <c r="E2680" t="s">
        <v>6454</v>
      </c>
      <c r="F2680" t="s">
        <v>421</v>
      </c>
      <c r="G2680">
        <v>0</v>
      </c>
      <c r="H2680">
        <v>0</v>
      </c>
      <c r="I2680">
        <v>0</v>
      </c>
      <c r="J2680">
        <v>0</v>
      </c>
      <c r="K2680">
        <v>0</v>
      </c>
      <c r="L2680">
        <v>0</v>
      </c>
      <c r="M2680">
        <v>0</v>
      </c>
      <c r="N2680">
        <v>0</v>
      </c>
      <c r="O2680">
        <v>0</v>
      </c>
      <c r="P2680">
        <v>0</v>
      </c>
      <c r="Q2680">
        <v>0</v>
      </c>
      <c r="R2680">
        <v>0</v>
      </c>
      <c r="S2680">
        <v>0</v>
      </c>
      <c r="T2680">
        <v>0</v>
      </c>
      <c r="U2680">
        <v>0</v>
      </c>
    </row>
    <row r="2681" spans="1:21" x14ac:dyDescent="0.2">
      <c r="A2681" t="s">
        <v>6445</v>
      </c>
      <c r="B2681" t="s">
        <v>6455</v>
      </c>
      <c r="C2681" t="s">
        <v>6456</v>
      </c>
      <c r="D2681" t="s">
        <v>6457</v>
      </c>
      <c r="E2681" t="s">
        <v>6458</v>
      </c>
      <c r="F2681" t="s">
        <v>421</v>
      </c>
      <c r="G2681">
        <v>0</v>
      </c>
      <c r="H2681">
        <v>0</v>
      </c>
      <c r="I2681">
        <v>0</v>
      </c>
      <c r="J2681">
        <v>0</v>
      </c>
      <c r="K2681">
        <v>0</v>
      </c>
      <c r="L2681">
        <v>0</v>
      </c>
      <c r="M2681">
        <v>0</v>
      </c>
      <c r="N2681">
        <v>0</v>
      </c>
      <c r="O2681">
        <v>0</v>
      </c>
      <c r="P2681">
        <v>0</v>
      </c>
      <c r="Q2681">
        <v>0</v>
      </c>
      <c r="R2681">
        <v>0</v>
      </c>
      <c r="S2681">
        <v>0</v>
      </c>
      <c r="T2681">
        <v>0</v>
      </c>
      <c r="U2681">
        <v>0</v>
      </c>
    </row>
    <row r="2682" spans="1:21" x14ac:dyDescent="0.2">
      <c r="A2682" t="s">
        <v>6459</v>
      </c>
      <c r="B2682" t="s">
        <v>6460</v>
      </c>
      <c r="C2682" t="s">
        <v>6461</v>
      </c>
      <c r="D2682" t="s">
        <v>6097</v>
      </c>
      <c r="E2682" t="s">
        <v>6126</v>
      </c>
      <c r="F2682" t="s">
        <v>421</v>
      </c>
      <c r="G2682">
        <v>2.8884069291866101E-3</v>
      </c>
      <c r="H2682">
        <v>2.0916206709244902E-3</v>
      </c>
      <c r="I2682">
        <v>2.1038371956478802E-3</v>
      </c>
      <c r="J2682">
        <v>1.1575177989193699E-3</v>
      </c>
      <c r="K2682">
        <v>1.8241290381439399E-3</v>
      </c>
      <c r="L2682">
        <v>2.6320660142999199E-3</v>
      </c>
      <c r="M2682">
        <v>3.6545228318216601E-3</v>
      </c>
      <c r="N2682">
        <v>1.9935520811183902E-3</v>
      </c>
      <c r="O2682">
        <v>2.2589298173456701E-3</v>
      </c>
      <c r="P2682">
        <v>1.5602521839123201E-3</v>
      </c>
      <c r="Q2682">
        <v>1.29898865641274E-3</v>
      </c>
      <c r="R2682">
        <v>2.15828027761421E-4</v>
      </c>
      <c r="S2682">
        <v>2.6406433813283901E-3</v>
      </c>
      <c r="T2682">
        <v>7.74372745035166E-4</v>
      </c>
      <c r="U2682">
        <v>2.1266947916220298E-3</v>
      </c>
    </row>
    <row r="2683" spans="1:21" x14ac:dyDescent="0.2">
      <c r="A2683" t="s">
        <v>6459</v>
      </c>
      <c r="B2683" t="s">
        <v>6462</v>
      </c>
      <c r="C2683" t="s">
        <v>6463</v>
      </c>
      <c r="D2683" t="s">
        <v>6464</v>
      </c>
      <c r="E2683" t="s">
        <v>6465</v>
      </c>
      <c r="F2683" t="s">
        <v>421</v>
      </c>
      <c r="G2683">
        <v>0</v>
      </c>
      <c r="H2683">
        <v>0</v>
      </c>
      <c r="I2683">
        <v>0</v>
      </c>
      <c r="J2683">
        <v>0</v>
      </c>
      <c r="K2683">
        <v>0</v>
      </c>
      <c r="L2683">
        <v>0</v>
      </c>
      <c r="M2683">
        <v>0</v>
      </c>
      <c r="N2683">
        <v>0</v>
      </c>
      <c r="O2683">
        <v>0</v>
      </c>
      <c r="P2683">
        <v>0</v>
      </c>
      <c r="Q2683">
        <v>0</v>
      </c>
      <c r="R2683">
        <v>0</v>
      </c>
      <c r="S2683">
        <v>0</v>
      </c>
      <c r="T2683">
        <v>0</v>
      </c>
      <c r="U2683">
        <v>0</v>
      </c>
    </row>
    <row r="2684" spans="1:21" x14ac:dyDescent="0.2">
      <c r="A2684" t="s">
        <v>6459</v>
      </c>
      <c r="B2684" t="s">
        <v>6466</v>
      </c>
      <c r="C2684" t="s">
        <v>6467</v>
      </c>
      <c r="D2684" t="s">
        <v>6468</v>
      </c>
      <c r="E2684" t="s">
        <v>6469</v>
      </c>
      <c r="F2684" t="s">
        <v>421</v>
      </c>
      <c r="G2684">
        <v>3.35489700681714E-4</v>
      </c>
      <c r="H2684">
        <v>1.5968630062315899E-3</v>
      </c>
      <c r="I2684">
        <v>1.32985988637729E-3</v>
      </c>
      <c r="J2684">
        <v>1.57475034761273E-3</v>
      </c>
      <c r="K2684">
        <v>3.7095839293196898E-4</v>
      </c>
      <c r="L2684">
        <v>3.3018365199158399E-4</v>
      </c>
      <c r="M2684">
        <v>3.0026312310395498E-4</v>
      </c>
      <c r="N2684">
        <v>2.7155523817812998E-4</v>
      </c>
      <c r="O2684">
        <v>3.77600533870664E-4</v>
      </c>
      <c r="P2684">
        <v>3.5650047672607999E-4</v>
      </c>
      <c r="Q2684">
        <v>2.9971407371924699E-4</v>
      </c>
      <c r="R2684">
        <v>1.0867950029936799E-4</v>
      </c>
      <c r="S2684">
        <v>4.1455353579589302E-4</v>
      </c>
      <c r="T2684">
        <v>1.57198615890809E-4</v>
      </c>
      <c r="U2684">
        <v>1.7464187495564099E-4</v>
      </c>
    </row>
    <row r="2685" spans="1:21" x14ac:dyDescent="0.2">
      <c r="A2685" t="s">
        <v>6459</v>
      </c>
      <c r="B2685" t="s">
        <v>6470</v>
      </c>
      <c r="C2685" t="s">
        <v>6471</v>
      </c>
      <c r="D2685" t="s">
        <v>6472</v>
      </c>
      <c r="E2685" t="s">
        <v>6473</v>
      </c>
      <c r="F2685" t="s">
        <v>6474</v>
      </c>
      <c r="G2685">
        <v>7.8521395509034697E-3</v>
      </c>
      <c r="H2685">
        <v>5.2802199050091696</v>
      </c>
      <c r="I2685">
        <v>9.9020530581764898</v>
      </c>
      <c r="J2685">
        <v>5.2156494750080302</v>
      </c>
      <c r="K2685">
        <v>8.5212685543435505E-3</v>
      </c>
      <c r="L2685">
        <v>6.7146026077128298E-3</v>
      </c>
      <c r="M2685">
        <v>7.4768231128152602E-3</v>
      </c>
      <c r="N2685">
        <v>7.8784796595064797E-3</v>
      </c>
      <c r="O2685">
        <v>7.5298723644635097E-3</v>
      </c>
      <c r="P2685">
        <v>7.5984472202899203E-3</v>
      </c>
      <c r="Q2685">
        <v>8.3699170110286599E-3</v>
      </c>
      <c r="R2685">
        <v>8.9398332269457603E-3</v>
      </c>
      <c r="S2685">
        <v>7.8026223078318099E-3</v>
      </c>
      <c r="T2685">
        <v>4.3241299681895202E-3</v>
      </c>
      <c r="U2685">
        <v>5.4739143475979997E-3</v>
      </c>
    </row>
    <row r="2686" spans="1:21" x14ac:dyDescent="0.2">
      <c r="A2686" t="s">
        <v>6459</v>
      </c>
      <c r="B2686" t="s">
        <v>6475</v>
      </c>
      <c r="C2686" t="s">
        <v>6476</v>
      </c>
      <c r="D2686" t="s">
        <v>6468</v>
      </c>
      <c r="E2686" t="s">
        <v>6469</v>
      </c>
      <c r="F2686" t="s">
        <v>421</v>
      </c>
      <c r="G2686">
        <v>0</v>
      </c>
      <c r="H2686">
        <v>0</v>
      </c>
      <c r="I2686">
        <v>0</v>
      </c>
      <c r="J2686">
        <v>0</v>
      </c>
      <c r="K2686">
        <v>0</v>
      </c>
      <c r="L2686">
        <v>0</v>
      </c>
      <c r="M2686">
        <v>0</v>
      </c>
      <c r="N2686">
        <v>0</v>
      </c>
      <c r="O2686">
        <v>0</v>
      </c>
      <c r="P2686">
        <v>0</v>
      </c>
      <c r="Q2686">
        <v>0</v>
      </c>
      <c r="R2686">
        <v>0</v>
      </c>
      <c r="S2686">
        <v>0</v>
      </c>
      <c r="T2686">
        <v>0</v>
      </c>
      <c r="U2686">
        <v>0</v>
      </c>
    </row>
    <row r="2687" spans="1:21" x14ac:dyDescent="0.2">
      <c r="A2687" t="s">
        <v>6459</v>
      </c>
      <c r="B2687" t="s">
        <v>6477</v>
      </c>
      <c r="C2687" t="s">
        <v>6478</v>
      </c>
      <c r="D2687" t="s">
        <v>6479</v>
      </c>
      <c r="E2687" t="s">
        <v>6480</v>
      </c>
      <c r="F2687" t="s">
        <v>6481</v>
      </c>
      <c r="G2687">
        <v>2.0860826368017098E-3</v>
      </c>
      <c r="H2687">
        <v>5.4364918067523896E-3</v>
      </c>
      <c r="I2687">
        <v>4.18628391253556E-3</v>
      </c>
      <c r="J2687">
        <v>5.5412027201132896E-3</v>
      </c>
      <c r="K2687">
        <v>1.9711240665068498E-3</v>
      </c>
      <c r="L2687">
        <v>1.8190793807028201E-3</v>
      </c>
      <c r="M2687">
        <v>2.3759211942199999E-3</v>
      </c>
      <c r="N2687">
        <v>1.68328780851761E-3</v>
      </c>
      <c r="O2687">
        <v>1.9196286665317001E-3</v>
      </c>
      <c r="P2687">
        <v>1.86857476574284E-3</v>
      </c>
      <c r="Q2687">
        <v>2.2591705830830098E-3</v>
      </c>
      <c r="R2687">
        <v>1.3343351414496301E-3</v>
      </c>
      <c r="S2687">
        <v>2.4238919749146799E-3</v>
      </c>
      <c r="T2687">
        <v>1.3376449672161E-3</v>
      </c>
      <c r="U2687">
        <v>1.50791609650687E-3</v>
      </c>
    </row>
    <row r="2688" spans="1:21" x14ac:dyDescent="0.2">
      <c r="A2688" t="s">
        <v>6459</v>
      </c>
      <c r="B2688" t="s">
        <v>6482</v>
      </c>
      <c r="C2688" t="s">
        <v>6483</v>
      </c>
      <c r="D2688" t="s">
        <v>6097</v>
      </c>
      <c r="E2688" t="s">
        <v>6126</v>
      </c>
      <c r="F2688" t="s">
        <v>421</v>
      </c>
      <c r="G2688">
        <v>-7.4734679892489702E-3</v>
      </c>
      <c r="H2688">
        <v>-1.0792863471190401E-2</v>
      </c>
      <c r="I2688">
        <v>-9.9717795644011908E-3</v>
      </c>
      <c r="J2688">
        <v>-1.14093602744712E-2</v>
      </c>
      <c r="K2688">
        <v>-7.4406890684088596E-3</v>
      </c>
      <c r="L2688">
        <v>-8.6695970732693604E-3</v>
      </c>
      <c r="M2688">
        <v>-8.6787215755049808E-3</v>
      </c>
      <c r="N2688">
        <v>-6.1771917440055701E-3</v>
      </c>
      <c r="O2688">
        <v>-6.27495466300791E-3</v>
      </c>
      <c r="P2688">
        <v>-5.5994612313735696E-3</v>
      </c>
      <c r="Q2688">
        <v>-5.3997243606473599E-3</v>
      </c>
      <c r="R2688">
        <v>-3.2647720640108899E-3</v>
      </c>
      <c r="S2688">
        <v>-8.35228080864657E-3</v>
      </c>
      <c r="T2688">
        <v>-2.9209555956610802E-3</v>
      </c>
      <c r="U2688">
        <v>-4.55119006653681E-3</v>
      </c>
    </row>
    <row r="2689" spans="1:21" x14ac:dyDescent="0.2">
      <c r="A2689" t="s">
        <v>6459</v>
      </c>
      <c r="B2689" t="s">
        <v>6484</v>
      </c>
      <c r="C2689" t="s">
        <v>6485</v>
      </c>
      <c r="D2689" t="s">
        <v>6464</v>
      </c>
      <c r="E2689" t="s">
        <v>6465</v>
      </c>
      <c r="F2689" t="s">
        <v>421</v>
      </c>
      <c r="G2689">
        <v>1.7645211387871599E-3</v>
      </c>
      <c r="H2689">
        <v>3.4978007662857502</v>
      </c>
      <c r="I2689">
        <v>5.3932107771006299</v>
      </c>
      <c r="J2689">
        <v>3.67055014443878</v>
      </c>
      <c r="K2689">
        <v>8.6819314628918602E-4</v>
      </c>
      <c r="L2689">
        <v>1.1135377154183599E-3</v>
      </c>
      <c r="M2689">
        <v>1.23126148318987E-3</v>
      </c>
      <c r="N2689">
        <v>1.6563849020993101E-3</v>
      </c>
      <c r="O2689">
        <v>1.45960750646675E-3</v>
      </c>
      <c r="P2689">
        <v>8.4476849570615795E-4</v>
      </c>
      <c r="Q2689">
        <v>1.4163651997214E-3</v>
      </c>
      <c r="R2689">
        <v>5.5067416597121401E-4</v>
      </c>
      <c r="S2689">
        <v>1.0141906473842401E-3</v>
      </c>
      <c r="T2689">
        <v>7.3663122037599899E-4</v>
      </c>
      <c r="U2689">
        <v>8.58168324370332E-4</v>
      </c>
    </row>
    <row r="2690" spans="1:21" x14ac:dyDescent="0.2">
      <c r="A2690" t="s">
        <v>6459</v>
      </c>
      <c r="B2690" t="s">
        <v>6486</v>
      </c>
      <c r="C2690" t="s">
        <v>6487</v>
      </c>
      <c r="D2690" t="s">
        <v>6488</v>
      </c>
      <c r="E2690" t="s">
        <v>6489</v>
      </c>
      <c r="F2690" t="s">
        <v>421</v>
      </c>
      <c r="G2690">
        <v>3.23776680992372E-2</v>
      </c>
      <c r="H2690">
        <v>7.3397617345203302E-3</v>
      </c>
      <c r="I2690">
        <v>7.1090942559801596E-3</v>
      </c>
      <c r="J2690">
        <v>7.5397717260640203E-3</v>
      </c>
      <c r="K2690">
        <v>5.0493122700827703E-2</v>
      </c>
      <c r="L2690">
        <v>3.9511659702223E-2</v>
      </c>
      <c r="M2690">
        <v>4.9638017608879599E-2</v>
      </c>
      <c r="N2690">
        <v>3.9919868598300497E-2</v>
      </c>
      <c r="O2690">
        <v>3.1531896204339702E-2</v>
      </c>
      <c r="P2690">
        <v>4.8783382576179E-2</v>
      </c>
      <c r="Q2690">
        <v>5.0258494775241101E-2</v>
      </c>
      <c r="R2690">
        <v>5.7902840225557597E-2</v>
      </c>
      <c r="S2690">
        <v>4.4688642187420198E-2</v>
      </c>
      <c r="T2690">
        <v>4.1190538047080803E-2</v>
      </c>
      <c r="U2690">
        <v>3.6868993266848699E-2</v>
      </c>
    </row>
    <row r="2691" spans="1:21" x14ac:dyDescent="0.2">
      <c r="A2691" t="s">
        <v>6459</v>
      </c>
      <c r="B2691" t="s">
        <v>6490</v>
      </c>
      <c r="C2691" t="s">
        <v>6491</v>
      </c>
      <c r="D2691" t="s">
        <v>6492</v>
      </c>
      <c r="E2691" t="s">
        <v>6493</v>
      </c>
      <c r="F2691" t="s">
        <v>421</v>
      </c>
      <c r="G2691">
        <v>-8.6899359766939594E-3</v>
      </c>
      <c r="H2691">
        <v>-7.0909119975866002E-3</v>
      </c>
      <c r="I2691">
        <v>-7.6846170343536297E-3</v>
      </c>
      <c r="J2691">
        <v>-7.5726172023546897E-3</v>
      </c>
      <c r="K2691">
        <v>-8.8283052718454106E-3</v>
      </c>
      <c r="L2691">
        <v>-8.6548921761937393E-3</v>
      </c>
      <c r="M2691">
        <v>-8.6921273653989307E-3</v>
      </c>
      <c r="N2691">
        <v>-8.7260608357993992E-3</v>
      </c>
      <c r="O2691">
        <v>-8.7589732093549394E-3</v>
      </c>
      <c r="P2691">
        <v>-8.7393957356953697E-3</v>
      </c>
      <c r="Q2691">
        <v>-8.9072623193789495E-3</v>
      </c>
      <c r="R2691">
        <v>-8.9062704659188096E-3</v>
      </c>
      <c r="S2691">
        <v>-8.7364759726551305E-3</v>
      </c>
      <c r="T2691">
        <v>-5.2343702712628502E-3</v>
      </c>
      <c r="U2691">
        <v>-5.7988966748552103E-3</v>
      </c>
    </row>
    <row r="2692" spans="1:21" x14ac:dyDescent="0.2">
      <c r="A2692" t="s">
        <v>6459</v>
      </c>
      <c r="B2692" t="s">
        <v>6494</v>
      </c>
      <c r="C2692" t="s">
        <v>6495</v>
      </c>
      <c r="D2692" t="s">
        <v>6496</v>
      </c>
      <c r="E2692" t="s">
        <v>6497</v>
      </c>
      <c r="F2692" t="s">
        <v>421</v>
      </c>
      <c r="G2692">
        <v>0</v>
      </c>
      <c r="H2692">
        <v>0</v>
      </c>
      <c r="I2692">
        <v>0</v>
      </c>
      <c r="J2692">
        <v>0</v>
      </c>
      <c r="K2692">
        <v>0</v>
      </c>
      <c r="L2692">
        <v>0</v>
      </c>
      <c r="M2692">
        <v>0</v>
      </c>
      <c r="N2692">
        <v>0</v>
      </c>
      <c r="O2692">
        <v>0</v>
      </c>
      <c r="P2692">
        <v>0</v>
      </c>
      <c r="Q2692">
        <v>0</v>
      </c>
      <c r="R2692">
        <v>0</v>
      </c>
      <c r="S2692">
        <v>0</v>
      </c>
      <c r="T2692">
        <v>0</v>
      </c>
      <c r="U2692">
        <v>0</v>
      </c>
    </row>
    <row r="2693" spans="1:21" x14ac:dyDescent="0.2">
      <c r="A2693" t="s">
        <v>6459</v>
      </c>
      <c r="B2693" t="s">
        <v>6498</v>
      </c>
      <c r="C2693" t="s">
        <v>6499</v>
      </c>
      <c r="D2693" t="s">
        <v>6500</v>
      </c>
      <c r="E2693" t="s">
        <v>6501</v>
      </c>
      <c r="F2693" t="s">
        <v>421</v>
      </c>
      <c r="G2693">
        <v>0</v>
      </c>
      <c r="H2693">
        <v>0</v>
      </c>
      <c r="I2693">
        <v>0</v>
      </c>
      <c r="J2693">
        <v>0</v>
      </c>
      <c r="K2693">
        <v>0</v>
      </c>
      <c r="L2693">
        <v>0</v>
      </c>
      <c r="M2693">
        <v>0</v>
      </c>
      <c r="N2693">
        <v>0</v>
      </c>
      <c r="O2693">
        <v>0</v>
      </c>
      <c r="P2693">
        <v>0</v>
      </c>
      <c r="Q2693">
        <v>0</v>
      </c>
      <c r="R2693">
        <v>0</v>
      </c>
      <c r="S2693">
        <v>0</v>
      </c>
      <c r="T2693">
        <v>0</v>
      </c>
      <c r="U2693">
        <v>0</v>
      </c>
    </row>
    <row r="2694" spans="1:21" x14ac:dyDescent="0.2">
      <c r="A2694" t="s">
        <v>6459</v>
      </c>
      <c r="B2694" t="s">
        <v>6502</v>
      </c>
      <c r="C2694" t="s">
        <v>6503</v>
      </c>
      <c r="D2694" t="s">
        <v>6504</v>
      </c>
      <c r="E2694" t="s">
        <v>6505</v>
      </c>
      <c r="F2694" t="s">
        <v>6506</v>
      </c>
      <c r="G2694">
        <v>1.11690750775235E-3</v>
      </c>
      <c r="H2694">
        <v>3.6938760662972802E-3</v>
      </c>
      <c r="I2694">
        <v>3.3589177159520501E-3</v>
      </c>
      <c r="J2694">
        <v>4.82190148017484E-3</v>
      </c>
      <c r="K2694">
        <v>6.8278503435580703E-4</v>
      </c>
      <c r="L2694">
        <v>1.0246800280770999E-3</v>
      </c>
      <c r="M2694">
        <v>1.2490894875145399E-3</v>
      </c>
      <c r="N2694">
        <v>1.0120354723549001E-3</v>
      </c>
      <c r="O2694">
        <v>1.0529626058452899E-3</v>
      </c>
      <c r="P2694">
        <v>8.8192282352701605E-4</v>
      </c>
      <c r="Q2694">
        <v>1.08893316491332E-3</v>
      </c>
      <c r="R2694">
        <v>4.2585492644115901E-4</v>
      </c>
      <c r="S2694">
        <v>1.12140370235939E-3</v>
      </c>
      <c r="T2694">
        <v>5.3107816805600698E-4</v>
      </c>
      <c r="U2694">
        <v>6.3047424110637999E-4</v>
      </c>
    </row>
    <row r="2695" spans="1:21" x14ac:dyDescent="0.2">
      <c r="A2695" t="s">
        <v>6459</v>
      </c>
      <c r="B2695" t="s">
        <v>6507</v>
      </c>
      <c r="C2695" t="s">
        <v>6508</v>
      </c>
      <c r="D2695" t="s">
        <v>6496</v>
      </c>
      <c r="E2695" t="s">
        <v>6497</v>
      </c>
      <c r="F2695" t="s">
        <v>421</v>
      </c>
      <c r="G2695">
        <v>0</v>
      </c>
      <c r="H2695">
        <v>0</v>
      </c>
      <c r="I2695">
        <v>0</v>
      </c>
      <c r="J2695">
        <v>0</v>
      </c>
      <c r="K2695">
        <v>0</v>
      </c>
      <c r="L2695">
        <v>0</v>
      </c>
      <c r="M2695">
        <v>0</v>
      </c>
      <c r="N2695">
        <v>0</v>
      </c>
      <c r="O2695">
        <v>0</v>
      </c>
      <c r="P2695">
        <v>0</v>
      </c>
      <c r="Q2695">
        <v>0</v>
      </c>
      <c r="R2695">
        <v>0</v>
      </c>
      <c r="S2695">
        <v>0</v>
      </c>
      <c r="T2695">
        <v>0</v>
      </c>
      <c r="U2695">
        <v>0</v>
      </c>
    </row>
    <row r="2696" spans="1:21" x14ac:dyDescent="0.2">
      <c r="A2696" t="s">
        <v>6459</v>
      </c>
      <c r="B2696" t="s">
        <v>6509</v>
      </c>
      <c r="C2696" t="s">
        <v>6495</v>
      </c>
      <c r="D2696" t="s">
        <v>6496</v>
      </c>
      <c r="E2696" t="s">
        <v>6497</v>
      </c>
      <c r="F2696" t="s">
        <v>421</v>
      </c>
      <c r="G2696">
        <v>0</v>
      </c>
      <c r="H2696">
        <v>0</v>
      </c>
      <c r="I2696">
        <v>0</v>
      </c>
      <c r="J2696">
        <v>0</v>
      </c>
      <c r="K2696">
        <v>0</v>
      </c>
      <c r="L2696">
        <v>0</v>
      </c>
      <c r="M2696">
        <v>0</v>
      </c>
      <c r="N2696">
        <v>0</v>
      </c>
      <c r="O2696">
        <v>0</v>
      </c>
      <c r="P2696">
        <v>0</v>
      </c>
      <c r="Q2696">
        <v>0</v>
      </c>
      <c r="R2696">
        <v>0</v>
      </c>
      <c r="S2696">
        <v>0</v>
      </c>
      <c r="T2696">
        <v>0</v>
      </c>
      <c r="U2696">
        <v>0</v>
      </c>
    </row>
    <row r="2697" spans="1:21" x14ac:dyDescent="0.2">
      <c r="A2697" t="s">
        <v>6459</v>
      </c>
      <c r="B2697" t="s">
        <v>6510</v>
      </c>
      <c r="C2697" t="s">
        <v>6511</v>
      </c>
      <c r="D2697" t="s">
        <v>6097</v>
      </c>
      <c r="E2697" t="s">
        <v>6126</v>
      </c>
      <c r="F2697" t="s">
        <v>421</v>
      </c>
      <c r="G2697">
        <v>0</v>
      </c>
      <c r="H2697">
        <v>0</v>
      </c>
      <c r="I2697">
        <v>0</v>
      </c>
      <c r="J2697">
        <v>0</v>
      </c>
      <c r="K2697">
        <v>0</v>
      </c>
      <c r="L2697">
        <v>0</v>
      </c>
      <c r="M2697">
        <v>0</v>
      </c>
      <c r="N2697">
        <v>0</v>
      </c>
      <c r="O2697">
        <v>0</v>
      </c>
      <c r="P2697">
        <v>0</v>
      </c>
      <c r="Q2697">
        <v>0</v>
      </c>
      <c r="R2697">
        <v>0</v>
      </c>
      <c r="S2697">
        <v>0</v>
      </c>
      <c r="T2697">
        <v>0</v>
      </c>
      <c r="U2697">
        <v>0</v>
      </c>
    </row>
    <row r="2698" spans="1:21" x14ac:dyDescent="0.2">
      <c r="A2698" t="s">
        <v>6459</v>
      </c>
      <c r="B2698" t="s">
        <v>6512</v>
      </c>
      <c r="C2698" t="s">
        <v>6513</v>
      </c>
      <c r="D2698" t="s">
        <v>6514</v>
      </c>
      <c r="E2698" t="s">
        <v>6515</v>
      </c>
      <c r="F2698" t="s">
        <v>421</v>
      </c>
      <c r="G2698">
        <v>1.00837286839106E-3</v>
      </c>
      <c r="H2698">
        <v>4.0733441150821097</v>
      </c>
      <c r="I2698">
        <v>6.3500491355523696</v>
      </c>
      <c r="J2698">
        <v>4.3331211680156798</v>
      </c>
      <c r="K2698">
        <v>-1.4763322237203501E-3</v>
      </c>
      <c r="L2698">
        <v>3.5746843005728299E-3</v>
      </c>
      <c r="M2698">
        <v>5.2315720706482003E-3</v>
      </c>
      <c r="N2698">
        <v>9.4887852577164096E-4</v>
      </c>
      <c r="O2698">
        <v>1.51614694146604E-3</v>
      </c>
      <c r="P2698">
        <v>4.9665460333580397E-4</v>
      </c>
      <c r="Q2698">
        <v>5.3957187074267401E-4</v>
      </c>
      <c r="R2698" s="16">
        <v>-7.4006706797536794E-5</v>
      </c>
      <c r="S2698">
        <v>4.3323837243625703E-3</v>
      </c>
      <c r="T2698">
        <v>7.5749185616886898E-4</v>
      </c>
      <c r="U2698" s="16">
        <v>-6.8157683960591402E-5</v>
      </c>
    </row>
    <row r="2699" spans="1:21" x14ac:dyDescent="0.2">
      <c r="A2699" t="s">
        <v>6459</v>
      </c>
      <c r="B2699" t="s">
        <v>6516</v>
      </c>
      <c r="C2699" t="s">
        <v>6517</v>
      </c>
      <c r="D2699" t="s">
        <v>698</v>
      </c>
      <c r="E2699" t="s">
        <v>699</v>
      </c>
      <c r="F2699" t="s">
        <v>421</v>
      </c>
      <c r="G2699">
        <v>1.1171410178399501E-3</v>
      </c>
      <c r="H2699">
        <v>5.1303068439629796E-3</v>
      </c>
      <c r="I2699">
        <v>3.35159947359597E-3</v>
      </c>
      <c r="J2699">
        <v>4.63209643931441E-3</v>
      </c>
      <c r="K2699">
        <v>6.8278212202239799E-4</v>
      </c>
      <c r="L2699">
        <v>1.0246773117207301E-3</v>
      </c>
      <c r="M2699">
        <v>1.2490836634632E-3</v>
      </c>
      <c r="N2699">
        <v>1.01202986591676E-3</v>
      </c>
      <c r="O2699">
        <v>1.05297323770003E-3</v>
      </c>
      <c r="P2699">
        <v>8.8194428558821699E-4</v>
      </c>
      <c r="Q2699">
        <v>1.08897265656788E-3</v>
      </c>
      <c r="R2699">
        <v>4.25849722218398E-4</v>
      </c>
      <c r="S2699">
        <v>1.12136518507862E-3</v>
      </c>
      <c r="T2699">
        <v>5.3107795806145105E-4</v>
      </c>
      <c r="U2699">
        <v>6.3054808356106105E-4</v>
      </c>
    </row>
    <row r="2700" spans="1:21" x14ac:dyDescent="0.2">
      <c r="A2700" t="s">
        <v>6459</v>
      </c>
      <c r="B2700" t="s">
        <v>6518</v>
      </c>
      <c r="C2700" t="s">
        <v>6519</v>
      </c>
      <c r="D2700" t="s">
        <v>421</v>
      </c>
      <c r="E2700" t="s">
        <v>6520</v>
      </c>
      <c r="F2700" t="s">
        <v>421</v>
      </c>
      <c r="G2700">
        <v>1.7645211387871599E-3</v>
      </c>
      <c r="H2700">
        <v>3.4978007662857502</v>
      </c>
      <c r="I2700">
        <v>5.3932107771006299</v>
      </c>
      <c r="J2700">
        <v>3.67055014443878</v>
      </c>
      <c r="K2700">
        <v>8.6819314628918602E-4</v>
      </c>
      <c r="L2700">
        <v>1.1135377154183599E-3</v>
      </c>
      <c r="M2700">
        <v>1.23126148318987E-3</v>
      </c>
      <c r="N2700">
        <v>1.6563849020993101E-3</v>
      </c>
      <c r="O2700">
        <v>1.45960750646675E-3</v>
      </c>
      <c r="P2700">
        <v>8.4476849570615795E-4</v>
      </c>
      <c r="Q2700">
        <v>1.4163651997214E-3</v>
      </c>
      <c r="R2700">
        <v>5.5067416597121401E-4</v>
      </c>
      <c r="S2700">
        <v>1.0141906473842401E-3</v>
      </c>
      <c r="T2700">
        <v>7.3663122037599899E-4</v>
      </c>
      <c r="U2700">
        <v>8.58168324370332E-4</v>
      </c>
    </row>
    <row r="2701" spans="1:21" x14ac:dyDescent="0.2">
      <c r="A2701" t="s">
        <v>6459</v>
      </c>
      <c r="B2701" t="s">
        <v>6521</v>
      </c>
      <c r="C2701" t="s">
        <v>6522</v>
      </c>
      <c r="D2701" t="s">
        <v>6097</v>
      </c>
      <c r="E2701" t="s">
        <v>6126</v>
      </c>
      <c r="F2701" t="s">
        <v>421</v>
      </c>
      <c r="G2701">
        <v>0</v>
      </c>
      <c r="H2701">
        <v>0</v>
      </c>
      <c r="I2701">
        <v>0</v>
      </c>
      <c r="J2701">
        <v>0</v>
      </c>
      <c r="K2701">
        <v>0</v>
      </c>
      <c r="L2701">
        <v>0</v>
      </c>
      <c r="M2701">
        <v>0</v>
      </c>
      <c r="N2701">
        <v>0</v>
      </c>
      <c r="O2701">
        <v>0</v>
      </c>
      <c r="P2701">
        <v>0</v>
      </c>
      <c r="Q2701">
        <v>0</v>
      </c>
      <c r="R2701">
        <v>0</v>
      </c>
      <c r="S2701">
        <v>0</v>
      </c>
      <c r="T2701">
        <v>0</v>
      </c>
      <c r="U2701">
        <v>0</v>
      </c>
    </row>
    <row r="2702" spans="1:21" x14ac:dyDescent="0.2">
      <c r="A2702" t="s">
        <v>6459</v>
      </c>
      <c r="B2702" t="s">
        <v>6523</v>
      </c>
      <c r="C2702" t="s">
        <v>6524</v>
      </c>
      <c r="D2702" t="s">
        <v>421</v>
      </c>
      <c r="E2702" t="s">
        <v>6520</v>
      </c>
      <c r="F2702" t="s">
        <v>421</v>
      </c>
      <c r="G2702">
        <v>0</v>
      </c>
      <c r="H2702">
        <v>0</v>
      </c>
      <c r="I2702">
        <v>0</v>
      </c>
      <c r="J2702">
        <v>0</v>
      </c>
      <c r="K2702">
        <v>0</v>
      </c>
      <c r="L2702">
        <v>0</v>
      </c>
      <c r="M2702">
        <v>0</v>
      </c>
      <c r="N2702">
        <v>0</v>
      </c>
      <c r="O2702">
        <v>0</v>
      </c>
      <c r="P2702">
        <v>0</v>
      </c>
      <c r="Q2702">
        <v>0</v>
      </c>
      <c r="R2702">
        <v>0</v>
      </c>
      <c r="S2702">
        <v>0</v>
      </c>
      <c r="T2702">
        <v>0</v>
      </c>
      <c r="U2702">
        <v>0</v>
      </c>
    </row>
    <row r="2703" spans="1:21" x14ac:dyDescent="0.2">
      <c r="A2703" t="s">
        <v>6459</v>
      </c>
      <c r="B2703" t="s">
        <v>6525</v>
      </c>
      <c r="C2703" t="s">
        <v>6526</v>
      </c>
      <c r="D2703" t="s">
        <v>6514</v>
      </c>
      <c r="E2703" t="s">
        <v>6515</v>
      </c>
      <c r="F2703" t="s">
        <v>421</v>
      </c>
      <c r="G2703">
        <v>9.1177815812789297E-4</v>
      </c>
      <c r="H2703">
        <v>1.28533185265234E-3</v>
      </c>
      <c r="I2703">
        <v>8.8957687991837405E-4</v>
      </c>
      <c r="J2703">
        <v>8.8810664468801201E-4</v>
      </c>
      <c r="K2703">
        <v>1.4361132869548101E-3</v>
      </c>
      <c r="L2703">
        <v>7.80795003962015E-4</v>
      </c>
      <c r="M2703">
        <v>1.08238977845284E-3</v>
      </c>
      <c r="N2703">
        <v>6.3808915396607198E-4</v>
      </c>
      <c r="O2703">
        <v>7.8676088686806202E-4</v>
      </c>
      <c r="P2703">
        <v>8.6070264282568296E-4</v>
      </c>
      <c r="Q2703">
        <v>1.67503677114356E-3</v>
      </c>
      <c r="R2703">
        <v>8.9682869042818697E-4</v>
      </c>
      <c r="S2703">
        <v>5.8297658936813299E-4</v>
      </c>
      <c r="T2703">
        <v>4.1004916506411402E-4</v>
      </c>
      <c r="U2703">
        <v>1.4319368403541801E-3</v>
      </c>
    </row>
    <row r="2704" spans="1:21" x14ac:dyDescent="0.2">
      <c r="A2704" t="s">
        <v>6527</v>
      </c>
      <c r="B2704" t="s">
        <v>6528</v>
      </c>
      <c r="C2704" t="s">
        <v>6529</v>
      </c>
      <c r="D2704" t="s">
        <v>6530</v>
      </c>
      <c r="E2704" t="s">
        <v>6531</v>
      </c>
      <c r="F2704" t="s">
        <v>421</v>
      </c>
      <c r="G2704">
        <v>9.2837450922324798E-3</v>
      </c>
      <c r="H2704">
        <v>9.5666711352174107E-3</v>
      </c>
      <c r="I2704">
        <v>9.5891134075244307E-3</v>
      </c>
      <c r="J2704">
        <v>9.5088054933298496E-3</v>
      </c>
      <c r="K2704">
        <v>9.3705776097226991E-3</v>
      </c>
      <c r="L2704">
        <v>9.4085860528414795E-3</v>
      </c>
      <c r="M2704">
        <v>9.30463799465861E-3</v>
      </c>
      <c r="N2704">
        <v>9.4259528454412808E-3</v>
      </c>
      <c r="O2704">
        <v>9.27404728740998E-3</v>
      </c>
      <c r="P2704">
        <v>9.0140383044274505E-3</v>
      </c>
      <c r="Q2704">
        <v>9.2272432466931308E-3</v>
      </c>
      <c r="R2704">
        <v>8.3549972495750805E-3</v>
      </c>
      <c r="S2704">
        <v>9.1820409701017201E-3</v>
      </c>
      <c r="T2704">
        <v>5.5004180630197604E-3</v>
      </c>
      <c r="U2704">
        <v>6.7365855820677896E-3</v>
      </c>
    </row>
    <row r="2705" spans="1:21" x14ac:dyDescent="0.2">
      <c r="A2705" t="s">
        <v>6532</v>
      </c>
      <c r="B2705" t="s">
        <v>6533</v>
      </c>
      <c r="C2705" t="s">
        <v>6534</v>
      </c>
      <c r="D2705" t="s">
        <v>6535</v>
      </c>
      <c r="E2705" t="s">
        <v>6536</v>
      </c>
      <c r="F2705" t="s">
        <v>6537</v>
      </c>
      <c r="G2705">
        <v>7.1526309565693004E-3</v>
      </c>
      <c r="H2705">
        <v>2.6529904141213798</v>
      </c>
      <c r="I2705">
        <v>4.2695922446709504</v>
      </c>
      <c r="J2705">
        <v>3.0399971781505699</v>
      </c>
      <c r="K2705">
        <v>7.3390190287208699E-3</v>
      </c>
      <c r="L2705">
        <v>7.8250072028181496E-3</v>
      </c>
      <c r="M2705">
        <v>8.3741642104533092E-3</v>
      </c>
      <c r="N2705">
        <v>7.0158930288937204E-3</v>
      </c>
      <c r="O2705">
        <v>6.1410469778069403E-3</v>
      </c>
      <c r="P2705">
        <v>3.6289265455413098E-3</v>
      </c>
      <c r="Q2705">
        <v>7.0592653041429698E-3</v>
      </c>
      <c r="R2705">
        <v>3.51981306112641E-3</v>
      </c>
      <c r="S2705">
        <v>6.8510047292624802E-3</v>
      </c>
      <c r="T2705">
        <v>4.9602811514137396E-3</v>
      </c>
      <c r="U2705">
        <v>5.0727597071597097E-3</v>
      </c>
    </row>
    <row r="2706" spans="1:21" x14ac:dyDescent="0.2">
      <c r="A2706" t="s">
        <v>6532</v>
      </c>
      <c r="B2706" t="s">
        <v>6538</v>
      </c>
      <c r="C2706" t="s">
        <v>6539</v>
      </c>
      <c r="D2706" t="s">
        <v>421</v>
      </c>
      <c r="E2706" t="s">
        <v>421</v>
      </c>
      <c r="F2706" t="s">
        <v>3952</v>
      </c>
      <c r="G2706">
        <v>6.1839606234617896E-3</v>
      </c>
      <c r="H2706">
        <v>2.6522349361703399</v>
      </c>
      <c r="I2706">
        <v>4.2686335173024403</v>
      </c>
      <c r="J2706">
        <v>3.03943542402962</v>
      </c>
      <c r="K2706">
        <v>4.4395428264594897E-3</v>
      </c>
      <c r="L2706">
        <v>6.5066695378765303E-3</v>
      </c>
      <c r="M2706">
        <v>7.7952385265109099E-3</v>
      </c>
      <c r="N2706">
        <v>6.2088349120064997E-3</v>
      </c>
      <c r="O2706">
        <v>5.54227907045164E-3</v>
      </c>
      <c r="P2706">
        <v>3.0631656841638801E-3</v>
      </c>
      <c r="Q2706">
        <v>5.3292580986207096E-3</v>
      </c>
      <c r="R2706">
        <v>2.3190159890484801E-3</v>
      </c>
      <c r="S2706">
        <v>5.8121956725485698E-3</v>
      </c>
      <c r="T2706">
        <v>4.7026103837640399E-3</v>
      </c>
      <c r="U2706">
        <v>4.8153337939753904E-3</v>
      </c>
    </row>
    <row r="2707" spans="1:21" x14ac:dyDescent="0.2">
      <c r="A2707" t="s">
        <v>6540</v>
      </c>
      <c r="B2707" t="s">
        <v>6541</v>
      </c>
      <c r="C2707" t="s">
        <v>6542</v>
      </c>
      <c r="D2707" t="s">
        <v>6543</v>
      </c>
      <c r="E2707" t="s">
        <v>6544</v>
      </c>
      <c r="F2707" t="s">
        <v>421</v>
      </c>
      <c r="G2707">
        <v>0</v>
      </c>
      <c r="H2707">
        <v>0</v>
      </c>
      <c r="I2707">
        <v>0</v>
      </c>
      <c r="J2707">
        <v>0</v>
      </c>
      <c r="K2707">
        <v>0</v>
      </c>
      <c r="L2707">
        <v>0</v>
      </c>
      <c r="M2707">
        <v>0</v>
      </c>
      <c r="N2707">
        <v>0</v>
      </c>
      <c r="O2707">
        <v>0</v>
      </c>
      <c r="P2707">
        <v>0</v>
      </c>
      <c r="Q2707">
        <v>0</v>
      </c>
      <c r="R2707">
        <v>0</v>
      </c>
      <c r="S2707">
        <v>0</v>
      </c>
      <c r="T2707">
        <v>0</v>
      </c>
      <c r="U2707">
        <v>0</v>
      </c>
    </row>
    <row r="2708" spans="1:21" x14ac:dyDescent="0.2">
      <c r="A2708" t="s">
        <v>6540</v>
      </c>
      <c r="B2708" t="s">
        <v>6545</v>
      </c>
      <c r="C2708" t="s">
        <v>6546</v>
      </c>
      <c r="D2708" t="s">
        <v>6547</v>
      </c>
      <c r="E2708" t="s">
        <v>6548</v>
      </c>
      <c r="F2708" t="s">
        <v>421</v>
      </c>
      <c r="G2708">
        <v>3.4779506444657599E-3</v>
      </c>
      <c r="H2708">
        <v>4.0238780246197203E-2</v>
      </c>
      <c r="I2708">
        <v>4.1414990020403199E-2</v>
      </c>
      <c r="J2708">
        <v>4.1959703972696098E-2</v>
      </c>
      <c r="K2708">
        <v>1.66022419637754E-3</v>
      </c>
      <c r="L2708">
        <v>3.2090459798655002E-3</v>
      </c>
      <c r="M2708">
        <v>3.26629471428412E-3</v>
      </c>
      <c r="N2708">
        <v>3.2975764174191201E-3</v>
      </c>
      <c r="O2708">
        <v>3.1195451563230899E-3</v>
      </c>
      <c r="P2708">
        <v>2.28791289830838E-3</v>
      </c>
      <c r="Q2708">
        <v>2.11447966315584E-3</v>
      </c>
      <c r="R2708">
        <v>1.0005614932190399E-3</v>
      </c>
      <c r="S2708">
        <v>2.4859688034227301E-3</v>
      </c>
      <c r="T2708">
        <v>1.5246468371957001E-3</v>
      </c>
      <c r="U2708">
        <v>1.6446968955552801E-3</v>
      </c>
    </row>
    <row r="2709" spans="1:21" x14ac:dyDescent="0.2">
      <c r="A2709" t="s">
        <v>6540</v>
      </c>
      <c r="B2709" t="s">
        <v>6549</v>
      </c>
      <c r="C2709" t="s">
        <v>6550</v>
      </c>
      <c r="D2709" t="s">
        <v>6551</v>
      </c>
      <c r="E2709" t="s">
        <v>6552</v>
      </c>
      <c r="F2709" t="s">
        <v>421</v>
      </c>
      <c r="G2709">
        <v>3.35489700681714E-4</v>
      </c>
      <c r="H2709">
        <v>1.5968630062315899E-3</v>
      </c>
      <c r="I2709">
        <v>1.32985988637729E-3</v>
      </c>
      <c r="J2709">
        <v>1.57475034761273E-3</v>
      </c>
      <c r="K2709">
        <v>3.7095839293196898E-4</v>
      </c>
      <c r="L2709">
        <v>3.3018365199158399E-4</v>
      </c>
      <c r="M2709">
        <v>3.0026312310395498E-4</v>
      </c>
      <c r="N2709">
        <v>2.7155523817812998E-4</v>
      </c>
      <c r="O2709">
        <v>3.77600533870664E-4</v>
      </c>
      <c r="P2709">
        <v>3.5650047672607999E-4</v>
      </c>
      <c r="Q2709">
        <v>2.9971407371924699E-4</v>
      </c>
      <c r="R2709">
        <v>1.0867950029936799E-4</v>
      </c>
      <c r="S2709">
        <v>4.1455353579589302E-4</v>
      </c>
      <c r="T2709">
        <v>1.57198615890809E-4</v>
      </c>
      <c r="U2709">
        <v>1.7464187495564099E-4</v>
      </c>
    </row>
    <row r="2710" spans="1:21" x14ac:dyDescent="0.2">
      <c r="A2710" t="s">
        <v>6540</v>
      </c>
      <c r="B2710" t="s">
        <v>6553</v>
      </c>
      <c r="C2710" t="s">
        <v>6554</v>
      </c>
      <c r="D2710" t="s">
        <v>4898</v>
      </c>
      <c r="E2710" t="s">
        <v>4899</v>
      </c>
      <c r="F2710" t="s">
        <v>421</v>
      </c>
      <c r="G2710">
        <v>0</v>
      </c>
      <c r="H2710">
        <v>0</v>
      </c>
      <c r="I2710">
        <v>0</v>
      </c>
      <c r="J2710">
        <v>0</v>
      </c>
      <c r="K2710">
        <v>0</v>
      </c>
      <c r="L2710">
        <v>0</v>
      </c>
      <c r="M2710">
        <v>0</v>
      </c>
      <c r="N2710">
        <v>0</v>
      </c>
      <c r="O2710">
        <v>0</v>
      </c>
      <c r="P2710">
        <v>0</v>
      </c>
      <c r="Q2710">
        <v>0</v>
      </c>
      <c r="R2710">
        <v>0</v>
      </c>
      <c r="S2710">
        <v>0</v>
      </c>
      <c r="T2710">
        <v>0</v>
      </c>
      <c r="U2710">
        <v>0</v>
      </c>
    </row>
    <row r="2711" spans="1:21" x14ac:dyDescent="0.2">
      <c r="A2711" t="s">
        <v>6540</v>
      </c>
      <c r="B2711" t="s">
        <v>6555</v>
      </c>
      <c r="C2711" t="s">
        <v>6556</v>
      </c>
      <c r="D2711" t="s">
        <v>6543</v>
      </c>
      <c r="E2711" t="s">
        <v>6544</v>
      </c>
      <c r="F2711" t="s">
        <v>421</v>
      </c>
      <c r="G2711">
        <v>0</v>
      </c>
      <c r="H2711">
        <v>0</v>
      </c>
      <c r="I2711">
        <v>0</v>
      </c>
      <c r="J2711">
        <v>0</v>
      </c>
      <c r="K2711">
        <v>0</v>
      </c>
      <c r="L2711">
        <v>0</v>
      </c>
      <c r="M2711">
        <v>0</v>
      </c>
      <c r="N2711">
        <v>0</v>
      </c>
      <c r="O2711">
        <v>0</v>
      </c>
      <c r="P2711">
        <v>0</v>
      </c>
      <c r="Q2711">
        <v>0</v>
      </c>
      <c r="R2711">
        <v>0</v>
      </c>
      <c r="S2711">
        <v>0</v>
      </c>
      <c r="T2711">
        <v>0</v>
      </c>
      <c r="U2711">
        <v>0</v>
      </c>
    </row>
    <row r="2712" spans="1:21" x14ac:dyDescent="0.2">
      <c r="A2712" t="s">
        <v>6540</v>
      </c>
      <c r="B2712" t="s">
        <v>6557</v>
      </c>
      <c r="C2712" t="s">
        <v>6558</v>
      </c>
      <c r="D2712" t="s">
        <v>6559</v>
      </c>
      <c r="E2712" t="s">
        <v>6560</v>
      </c>
      <c r="F2712" t="s">
        <v>421</v>
      </c>
      <c r="G2712">
        <v>5.2119853322282004E-3</v>
      </c>
      <c r="H2712">
        <v>-3.3147868248610601E-2</v>
      </c>
      <c r="I2712">
        <v>-3.3730372986049598E-2</v>
      </c>
      <c r="J2712">
        <v>-3.4387086770341399E-2</v>
      </c>
      <c r="K2712">
        <v>7.16808107546786E-3</v>
      </c>
      <c r="L2712">
        <v>5.44584619632824E-3</v>
      </c>
      <c r="M2712">
        <v>5.4258326511148099E-3</v>
      </c>
      <c r="N2712">
        <v>5.42848441838028E-3</v>
      </c>
      <c r="O2712">
        <v>5.6394280530318499E-3</v>
      </c>
      <c r="P2712">
        <v>6.4514828373869798E-3</v>
      </c>
      <c r="Q2712">
        <v>6.7927826562231E-3</v>
      </c>
      <c r="R2712">
        <v>7.9057089726997602E-3</v>
      </c>
      <c r="S2712">
        <v>6.25050716923239E-3</v>
      </c>
      <c r="T2712">
        <v>3.7097234340671401E-3</v>
      </c>
      <c r="U2712">
        <v>4.1541997792999196E-3</v>
      </c>
    </row>
    <row r="2713" spans="1:21" x14ac:dyDescent="0.2">
      <c r="A2713" t="s">
        <v>6540</v>
      </c>
      <c r="B2713" t="s">
        <v>6561</v>
      </c>
      <c r="C2713" t="s">
        <v>6562</v>
      </c>
      <c r="D2713" t="s">
        <v>6019</v>
      </c>
      <c r="E2713" t="s">
        <v>6020</v>
      </c>
      <c r="F2713" t="s">
        <v>421</v>
      </c>
      <c r="G2713">
        <v>0</v>
      </c>
      <c r="H2713">
        <v>0</v>
      </c>
      <c r="I2713">
        <v>0</v>
      </c>
      <c r="J2713">
        <v>0</v>
      </c>
      <c r="K2713">
        <v>0</v>
      </c>
      <c r="L2713">
        <v>0</v>
      </c>
      <c r="M2713">
        <v>0</v>
      </c>
      <c r="N2713">
        <v>0</v>
      </c>
      <c r="O2713">
        <v>0</v>
      </c>
      <c r="P2713">
        <v>0</v>
      </c>
      <c r="Q2713">
        <v>0</v>
      </c>
      <c r="R2713">
        <v>0</v>
      </c>
      <c r="S2713">
        <v>0</v>
      </c>
      <c r="T2713">
        <v>0</v>
      </c>
      <c r="U2713">
        <v>0</v>
      </c>
    </row>
    <row r="2714" spans="1:21" x14ac:dyDescent="0.2">
      <c r="A2714" t="s">
        <v>6540</v>
      </c>
      <c r="B2714" t="s">
        <v>6563</v>
      </c>
      <c r="C2714" t="s">
        <v>6564</v>
      </c>
      <c r="D2714" t="s">
        <v>6565</v>
      </c>
      <c r="E2714" t="s">
        <v>6566</v>
      </c>
      <c r="F2714" t="s">
        <v>421</v>
      </c>
      <c r="G2714">
        <v>7.3917889988693304E-4</v>
      </c>
      <c r="H2714">
        <v>2.2987278132106301E-2</v>
      </c>
      <c r="I2714">
        <v>3.09236551433692E-2</v>
      </c>
      <c r="J2714">
        <v>2.4771267354602201E-2</v>
      </c>
      <c r="K2714">
        <v>2.3991166742823401E-4</v>
      </c>
      <c r="L2714">
        <v>8.5037932994242501E-4</v>
      </c>
      <c r="M2714">
        <v>7.9537993990714303E-4</v>
      </c>
      <c r="N2714">
        <v>8.1060966975937795E-4</v>
      </c>
      <c r="O2714">
        <v>8.1457378990886105E-4</v>
      </c>
      <c r="P2714">
        <v>6.6165142524236202E-4</v>
      </c>
      <c r="Q2714">
        <v>5.9298394506130704E-4</v>
      </c>
      <c r="R2714">
        <v>2.9018740536589799E-4</v>
      </c>
      <c r="S2714">
        <v>5.2756435981921002E-4</v>
      </c>
      <c r="T2714">
        <v>3.38314643350217E-4</v>
      </c>
      <c r="U2714">
        <v>4.9335078761042397E-4</v>
      </c>
    </row>
    <row r="2715" spans="1:21" x14ac:dyDescent="0.2">
      <c r="A2715" t="s">
        <v>6540</v>
      </c>
      <c r="B2715" t="s">
        <v>6567</v>
      </c>
      <c r="C2715" t="s">
        <v>6568</v>
      </c>
      <c r="D2715" t="s">
        <v>6543</v>
      </c>
      <c r="E2715" t="s">
        <v>6544</v>
      </c>
      <c r="F2715" t="s">
        <v>421</v>
      </c>
      <c r="G2715">
        <v>9.0254248116759701E-3</v>
      </c>
      <c r="H2715">
        <v>8.6877750617998604E-3</v>
      </c>
      <c r="I2715">
        <v>9.0491966825258004E-3</v>
      </c>
      <c r="J2715">
        <v>9.1473674788674804E-3</v>
      </c>
      <c r="K2715">
        <v>9.1992638051464695E-3</v>
      </c>
      <c r="L2715">
        <v>8.9850758281480505E-3</v>
      </c>
      <c r="M2715">
        <v>8.9923906184755497E-3</v>
      </c>
      <c r="N2715">
        <v>8.9976160740887507E-3</v>
      </c>
      <c r="O2715">
        <v>9.1365738138296307E-3</v>
      </c>
      <c r="P2715">
        <v>9.0958962935402902E-3</v>
      </c>
      <c r="Q2715">
        <v>9.2069761227163496E-3</v>
      </c>
      <c r="R2715">
        <v>9.0149498403624805E-3</v>
      </c>
      <c r="S2715">
        <v>9.1510284044460793E-3</v>
      </c>
      <c r="T2715">
        <v>5.3915687892289897E-3</v>
      </c>
      <c r="U2715">
        <v>5.9735378971695801E-3</v>
      </c>
    </row>
    <row r="2716" spans="1:21" x14ac:dyDescent="0.2">
      <c r="A2716" t="s">
        <v>6540</v>
      </c>
      <c r="B2716" t="s">
        <v>6569</v>
      </c>
      <c r="C2716" t="s">
        <v>6570</v>
      </c>
      <c r="D2716" t="s">
        <v>6571</v>
      </c>
      <c r="E2716" t="s">
        <v>6572</v>
      </c>
      <c r="F2716" t="s">
        <v>4857</v>
      </c>
      <c r="G2716">
        <v>2.64015074267622E-3</v>
      </c>
      <c r="H2716">
        <v>5.31330362771146</v>
      </c>
      <c r="I2716">
        <v>9.9356391162539399</v>
      </c>
      <c r="J2716">
        <v>5.2499668366629804</v>
      </c>
      <c r="K2716">
        <v>1.35318680614059E-3</v>
      </c>
      <c r="L2716">
        <v>1.2687558100904E-3</v>
      </c>
      <c r="M2716">
        <v>2.0509890520747599E-3</v>
      </c>
      <c r="N2716">
        <v>2.4499931217471299E-3</v>
      </c>
      <c r="O2716">
        <v>1.8904422963964601E-3</v>
      </c>
      <c r="P2716">
        <v>1.1469620818034701E-3</v>
      </c>
      <c r="Q2716">
        <v>1.5771338143817E-3</v>
      </c>
      <c r="R2716">
        <v>1.0341240024035201E-3</v>
      </c>
      <c r="S2716">
        <v>1.55211292934179E-3</v>
      </c>
      <c r="T2716">
        <v>6.1440633822331802E-4</v>
      </c>
      <c r="U2716">
        <v>1.31971326810394E-3</v>
      </c>
    </row>
    <row r="2717" spans="1:21" x14ac:dyDescent="0.2">
      <c r="A2717" t="s">
        <v>6540</v>
      </c>
      <c r="B2717" t="s">
        <v>6573</v>
      </c>
      <c r="C2717" t="s">
        <v>6574</v>
      </c>
      <c r="D2717" t="s">
        <v>6575</v>
      </c>
      <c r="E2717" t="s">
        <v>6576</v>
      </c>
      <c r="F2717">
        <v>43272</v>
      </c>
      <c r="G2717">
        <v>0</v>
      </c>
      <c r="H2717">
        <v>0</v>
      </c>
      <c r="I2717">
        <v>0</v>
      </c>
      <c r="J2717">
        <v>0</v>
      </c>
      <c r="K2717">
        <v>0</v>
      </c>
      <c r="L2717">
        <v>0</v>
      </c>
      <c r="M2717">
        <v>0</v>
      </c>
      <c r="N2717">
        <v>0</v>
      </c>
      <c r="O2717">
        <v>0</v>
      </c>
      <c r="P2717">
        <v>0</v>
      </c>
      <c r="Q2717">
        <v>0</v>
      </c>
      <c r="R2717">
        <v>0</v>
      </c>
      <c r="S2717">
        <v>0</v>
      </c>
      <c r="T2717">
        <v>0</v>
      </c>
      <c r="U2717">
        <v>0</v>
      </c>
    </row>
    <row r="2718" spans="1:21" x14ac:dyDescent="0.2">
      <c r="A2718" t="s">
        <v>6577</v>
      </c>
      <c r="B2718" t="s">
        <v>6578</v>
      </c>
      <c r="C2718" t="s">
        <v>6579</v>
      </c>
      <c r="D2718" t="s">
        <v>6580</v>
      </c>
      <c r="E2718" t="s">
        <v>6581</v>
      </c>
      <c r="F2718" t="s">
        <v>421</v>
      </c>
      <c r="G2718">
        <v>-13.6440827096623</v>
      </c>
      <c r="H2718">
        <v>-25.572995886070402</v>
      </c>
      <c r="I2718">
        <v>-36.894163965574997</v>
      </c>
      <c r="J2718">
        <v>-31.0635070671336</v>
      </c>
      <c r="K2718">
        <v>-13.6665391972144</v>
      </c>
      <c r="L2718">
        <v>-13.6711771788913</v>
      </c>
      <c r="M2718">
        <v>-13.663169886577499</v>
      </c>
      <c r="N2718">
        <v>-13.657510021093</v>
      </c>
      <c r="O2718">
        <v>-13.6479537733303</v>
      </c>
      <c r="P2718">
        <v>-9.2916500913057103</v>
      </c>
      <c r="Q2718">
        <v>-5.4082994640719502</v>
      </c>
      <c r="R2718">
        <v>-13.2609730693149</v>
      </c>
      <c r="S2718">
        <v>-7.8261525436337198</v>
      </c>
      <c r="T2718">
        <v>-2.7090206995950901</v>
      </c>
      <c r="U2718">
        <v>-2.7068935689546501</v>
      </c>
    </row>
    <row r="2719" spans="1:21" x14ac:dyDescent="0.2">
      <c r="A2719" t="s">
        <v>6577</v>
      </c>
      <c r="B2719" t="s">
        <v>6582</v>
      </c>
      <c r="C2719" t="s">
        <v>6583</v>
      </c>
      <c r="D2719" t="s">
        <v>6580</v>
      </c>
      <c r="E2719" t="s">
        <v>6581</v>
      </c>
      <c r="F2719" t="s">
        <v>421</v>
      </c>
      <c r="G2719">
        <v>0</v>
      </c>
      <c r="H2719">
        <v>0</v>
      </c>
      <c r="I2719">
        <v>0</v>
      </c>
      <c r="J2719">
        <v>0</v>
      </c>
      <c r="K2719">
        <v>0</v>
      </c>
      <c r="L2719">
        <v>0</v>
      </c>
      <c r="M2719">
        <v>0</v>
      </c>
      <c r="N2719">
        <v>0</v>
      </c>
      <c r="O2719">
        <v>0</v>
      </c>
      <c r="P2719">
        <v>0</v>
      </c>
      <c r="Q2719">
        <v>0</v>
      </c>
      <c r="R2719">
        <v>0</v>
      </c>
      <c r="S2719">
        <v>0</v>
      </c>
      <c r="T2719">
        <v>0</v>
      </c>
      <c r="U2719">
        <v>0</v>
      </c>
    </row>
    <row r="2720" spans="1:21" x14ac:dyDescent="0.2">
      <c r="A2720" t="s">
        <v>6577</v>
      </c>
      <c r="B2720" t="s">
        <v>6584</v>
      </c>
      <c r="C2720" t="s">
        <v>6585</v>
      </c>
      <c r="D2720" t="s">
        <v>6580</v>
      </c>
      <c r="E2720" t="s">
        <v>6581</v>
      </c>
      <c r="F2720" t="s">
        <v>421</v>
      </c>
      <c r="G2720">
        <v>13.640161626757299</v>
      </c>
      <c r="H2720">
        <v>25.5381898416836</v>
      </c>
      <c r="I2720">
        <v>36.863645158145601</v>
      </c>
      <c r="J2720">
        <v>31.0425617069038</v>
      </c>
      <c r="K2720">
        <v>13.6474607981442</v>
      </c>
      <c r="L2720">
        <v>13.645016051134901</v>
      </c>
      <c r="M2720">
        <v>13.642909259893599</v>
      </c>
      <c r="N2720">
        <v>13.645573708746401</v>
      </c>
      <c r="O2720">
        <v>13.6400455761322</v>
      </c>
      <c r="P2720">
        <v>9.2842319944127194</v>
      </c>
      <c r="Q2720">
        <v>5.4065892326205303</v>
      </c>
      <c r="R2720">
        <v>13.259048587047699</v>
      </c>
      <c r="S2720">
        <v>7.8243239528682897</v>
      </c>
      <c r="T2720">
        <v>2.7078347452128302</v>
      </c>
      <c r="U2720">
        <v>2.70475621335539</v>
      </c>
    </row>
    <row r="2721" spans="1:21" x14ac:dyDescent="0.2">
      <c r="A2721" t="s">
        <v>6586</v>
      </c>
      <c r="B2721" t="s">
        <v>6587</v>
      </c>
      <c r="C2721" t="s">
        <v>6588</v>
      </c>
      <c r="D2721" t="s">
        <v>6114</v>
      </c>
      <c r="E2721" t="s">
        <v>6115</v>
      </c>
      <c r="F2721" t="s">
        <v>421</v>
      </c>
      <c r="G2721">
        <v>2.1542905622079201E-3</v>
      </c>
      <c r="H2721">
        <v>3.8473019246820299</v>
      </c>
      <c r="I2721">
        <v>6.6797010854189001</v>
      </c>
      <c r="J2721">
        <v>4.1666349343900304</v>
      </c>
      <c r="K2721">
        <v>1.31633291117799E-3</v>
      </c>
      <c r="L2721">
        <v>2.2005706074503298E-3</v>
      </c>
      <c r="M2721">
        <v>2.0033123883762701E-3</v>
      </c>
      <c r="N2721">
        <v>2.0920582004490301E-3</v>
      </c>
      <c r="O2721">
        <v>1.6189204978115999E-3</v>
      </c>
      <c r="P2721">
        <v>6.9056870570001396E-4</v>
      </c>
      <c r="Q2721">
        <v>2.9639204414485501E-3</v>
      </c>
      <c r="R2721">
        <v>1.61655839682537E-3</v>
      </c>
      <c r="S2721">
        <v>1.47214933652022E-3</v>
      </c>
      <c r="T2721">
        <v>1.41748535070167E-3</v>
      </c>
      <c r="U2721">
        <v>1.83902149079692E-3</v>
      </c>
    </row>
    <row r="2722" spans="1:21" x14ac:dyDescent="0.2">
      <c r="A2722" t="s">
        <v>6586</v>
      </c>
      <c r="B2722" t="s">
        <v>6589</v>
      </c>
      <c r="C2722" t="s">
        <v>6588</v>
      </c>
      <c r="D2722" t="s">
        <v>6114</v>
      </c>
      <c r="E2722" t="s">
        <v>6115</v>
      </c>
      <c r="F2722" t="s">
        <v>421</v>
      </c>
      <c r="G2722">
        <v>8.6850465031045893E-3</v>
      </c>
      <c r="H2722">
        <v>13.7130044301704</v>
      </c>
      <c r="I2722">
        <v>21.913413032364701</v>
      </c>
      <c r="J2722">
        <v>16.8225236938958</v>
      </c>
      <c r="K2722">
        <v>4.5957075396217796E-3</v>
      </c>
      <c r="L2722">
        <v>7.1472145129236903E-3</v>
      </c>
      <c r="M2722">
        <v>8.1538097500177993E-3</v>
      </c>
      <c r="N2722">
        <v>7.5857947726653396E-3</v>
      </c>
      <c r="O2722">
        <v>7.6767374814692103E-3</v>
      </c>
      <c r="P2722">
        <v>3.68240761227321E-3</v>
      </c>
      <c r="Q2722">
        <v>7.1930984422132497E-3</v>
      </c>
      <c r="R2722">
        <v>5.83566108904924E-3</v>
      </c>
      <c r="S2722">
        <v>4.6704472732545799E-3</v>
      </c>
      <c r="T2722">
        <v>3.8781545843757999E-3</v>
      </c>
      <c r="U2722">
        <v>4.4170357897746603E-3</v>
      </c>
    </row>
    <row r="2723" spans="1:21" x14ac:dyDescent="0.2">
      <c r="A2723" t="s">
        <v>6590</v>
      </c>
      <c r="B2723" t="s">
        <v>6591</v>
      </c>
      <c r="C2723" t="s">
        <v>6592</v>
      </c>
      <c r="D2723" t="s">
        <v>6593</v>
      </c>
      <c r="E2723" t="s">
        <v>6594</v>
      </c>
      <c r="F2723" t="s">
        <v>421</v>
      </c>
      <c r="G2723">
        <v>0</v>
      </c>
      <c r="H2723">
        <v>0</v>
      </c>
      <c r="I2723">
        <v>0</v>
      </c>
      <c r="J2723">
        <v>0</v>
      </c>
      <c r="K2723">
        <v>0</v>
      </c>
      <c r="L2723">
        <v>0</v>
      </c>
      <c r="M2723">
        <v>0</v>
      </c>
      <c r="N2723">
        <v>0</v>
      </c>
      <c r="O2723">
        <v>0</v>
      </c>
      <c r="P2723">
        <v>0</v>
      </c>
      <c r="Q2723">
        <v>0</v>
      </c>
      <c r="R2723">
        <v>0</v>
      </c>
      <c r="S2723">
        <v>0</v>
      </c>
      <c r="T2723">
        <v>0</v>
      </c>
      <c r="U2723">
        <v>0</v>
      </c>
    </row>
    <row r="2724" spans="1:21" x14ac:dyDescent="0.2">
      <c r="A2724" t="s">
        <v>6590</v>
      </c>
      <c r="B2724" t="s">
        <v>6595</v>
      </c>
      <c r="C2724" t="s">
        <v>6596</v>
      </c>
      <c r="D2724" t="s">
        <v>6597</v>
      </c>
      <c r="E2724" t="s">
        <v>6598</v>
      </c>
      <c r="F2724" t="s">
        <v>421</v>
      </c>
      <c r="G2724">
        <v>7.23238305193464E-4</v>
      </c>
      <c r="H2724" s="16">
        <v>4.74662826634632E-7</v>
      </c>
      <c r="I2724">
        <v>0</v>
      </c>
      <c r="J2724" s="16">
        <v>4.3652633965622899E-7</v>
      </c>
      <c r="K2724">
        <v>2.4967104882166898E-3</v>
      </c>
      <c r="L2724">
        <v>5.4893407727752504E-4</v>
      </c>
      <c r="M2724">
        <v>1.49763338245023E-4</v>
      </c>
      <c r="N2724">
        <v>4.3195641625749402E-4</v>
      </c>
      <c r="O2724">
        <v>3.2051030838639003E-4</v>
      </c>
      <c r="P2724">
        <v>2.84285331066899E-4</v>
      </c>
      <c r="Q2724" s="16">
        <v>3.38503443053829E-5</v>
      </c>
      <c r="R2724">
        <v>2.3299073112901001E-4</v>
      </c>
      <c r="S2724">
        <v>3.3042385134956099E-4</v>
      </c>
      <c r="T2724" s="16">
        <v>3.6543947142899503E-5</v>
      </c>
      <c r="U2724" s="16">
        <v>3.5956742039858703E-5</v>
      </c>
    </row>
    <row r="2725" spans="1:21" x14ac:dyDescent="0.2">
      <c r="A2725" t="s">
        <v>6599</v>
      </c>
      <c r="B2725" t="s">
        <v>6600</v>
      </c>
      <c r="C2725" t="s">
        <v>6601</v>
      </c>
      <c r="D2725" t="s">
        <v>547</v>
      </c>
      <c r="E2725" t="s">
        <v>548</v>
      </c>
      <c r="F2725" t="s">
        <v>549</v>
      </c>
      <c r="G2725">
        <v>4.0589817955276499E-4</v>
      </c>
      <c r="H2725">
        <v>2.0422045317479601E-3</v>
      </c>
      <c r="I2725">
        <v>1.8757915535621899E-3</v>
      </c>
      <c r="J2725">
        <v>2.13235247718088E-3</v>
      </c>
      <c r="K2725">
        <v>1.9109212603011299E-4</v>
      </c>
      <c r="L2725">
        <v>3.37315101946963E-4</v>
      </c>
      <c r="M2725">
        <v>3.2137264452183E-4</v>
      </c>
      <c r="N2725">
        <v>3.5646069779965498E-4</v>
      </c>
      <c r="O2725">
        <v>3.5417658073445103E-4</v>
      </c>
      <c r="P2725">
        <v>2.7746750497012799E-4</v>
      </c>
      <c r="Q2725">
        <v>2.3762022513029599E-4</v>
      </c>
      <c r="R2725">
        <v>1.3740717289761301E-4</v>
      </c>
      <c r="S2725">
        <v>2.7375916123662902E-4</v>
      </c>
      <c r="T2725">
        <v>1.6045561170298901E-4</v>
      </c>
      <c r="U2725">
        <v>1.99418643861731E-4</v>
      </c>
    </row>
    <row r="2726" spans="1:21" x14ac:dyDescent="0.2">
      <c r="A2726" t="s">
        <v>6599</v>
      </c>
      <c r="B2726" t="s">
        <v>6602</v>
      </c>
      <c r="C2726" t="s">
        <v>6603</v>
      </c>
      <c r="D2726" t="s">
        <v>6604</v>
      </c>
      <c r="E2726" t="s">
        <v>6605</v>
      </c>
      <c r="F2726" t="s">
        <v>421</v>
      </c>
      <c r="G2726">
        <v>0</v>
      </c>
      <c r="H2726">
        <v>0</v>
      </c>
      <c r="I2726">
        <v>0</v>
      </c>
      <c r="J2726">
        <v>0</v>
      </c>
      <c r="K2726">
        <v>0</v>
      </c>
      <c r="L2726">
        <v>0</v>
      </c>
      <c r="M2726">
        <v>0</v>
      </c>
      <c r="N2726">
        <v>0</v>
      </c>
      <c r="O2726">
        <v>0</v>
      </c>
      <c r="P2726">
        <v>0</v>
      </c>
      <c r="Q2726">
        <v>0</v>
      </c>
      <c r="R2726">
        <v>0</v>
      </c>
      <c r="S2726">
        <v>0</v>
      </c>
      <c r="T2726">
        <v>0</v>
      </c>
      <c r="U2726">
        <v>0</v>
      </c>
    </row>
    <row r="2727" spans="1:21" x14ac:dyDescent="0.2">
      <c r="A2727" t="s">
        <v>6599</v>
      </c>
      <c r="B2727" t="s">
        <v>6606</v>
      </c>
      <c r="C2727" t="s">
        <v>6607</v>
      </c>
      <c r="D2727" t="s">
        <v>552</v>
      </c>
      <c r="E2727" t="s">
        <v>553</v>
      </c>
      <c r="F2727" t="s">
        <v>421</v>
      </c>
      <c r="G2727">
        <v>8.5185216127094197E-4</v>
      </c>
      <c r="H2727">
        <v>1.5190685690977499</v>
      </c>
      <c r="I2727">
        <v>2.4252754086700898</v>
      </c>
      <c r="J2727">
        <v>1.66249232903605</v>
      </c>
      <c r="K2727">
        <v>4.0544419802807102E-4</v>
      </c>
      <c r="L2727">
        <v>5.45832335190528E-4</v>
      </c>
      <c r="M2727">
        <v>6.1593280386645899E-4</v>
      </c>
      <c r="N2727">
        <v>7.88487917707947E-4</v>
      </c>
      <c r="O2727">
        <v>7.2111832625320097E-4</v>
      </c>
      <c r="P2727">
        <v>3.9607769345150298E-4</v>
      </c>
      <c r="Q2727">
        <v>7.0805511965061501E-4</v>
      </c>
      <c r="R2727">
        <v>2.8630620666327602E-4</v>
      </c>
      <c r="S2727">
        <v>5.2270660997138195E-4</v>
      </c>
      <c r="T2727">
        <v>3.61543503628793E-4</v>
      </c>
      <c r="U2727">
        <v>4.2141182181181999E-4</v>
      </c>
    </row>
    <row r="2728" spans="1:21" x14ac:dyDescent="0.2">
      <c r="A2728" t="s">
        <v>6599</v>
      </c>
      <c r="B2728" t="s">
        <v>6608</v>
      </c>
      <c r="C2728" t="s">
        <v>6609</v>
      </c>
      <c r="D2728" t="s">
        <v>6610</v>
      </c>
      <c r="E2728" t="s">
        <v>6611</v>
      </c>
      <c r="F2728" t="s">
        <v>421</v>
      </c>
      <c r="G2728">
        <v>1.25792784123847E-3</v>
      </c>
      <c r="H2728">
        <v>1.5223211803402401</v>
      </c>
      <c r="I2728">
        <v>2.4291914529041101</v>
      </c>
      <c r="J2728">
        <v>1.6680932217589399</v>
      </c>
      <c r="K2728">
        <v>5.9655395079226804E-4</v>
      </c>
      <c r="L2728">
        <v>8.8313894817695503E-4</v>
      </c>
      <c r="M2728">
        <v>9.37360792846396E-4</v>
      </c>
      <c r="N2728">
        <v>1.14487251025503E-3</v>
      </c>
      <c r="O2728">
        <v>1.07537301710877E-3</v>
      </c>
      <c r="P2728">
        <v>6.7363391044073396E-4</v>
      </c>
      <c r="Q2728">
        <v>9.4593517356638096E-4</v>
      </c>
      <c r="R2728">
        <v>4.2381132190088698E-4</v>
      </c>
      <c r="S2728">
        <v>7.9693606911748305E-4</v>
      </c>
      <c r="T2728">
        <v>5.21983375875507E-4</v>
      </c>
      <c r="U2728">
        <v>6.2085299207308099E-4</v>
      </c>
    </row>
    <row r="2729" spans="1:21" x14ac:dyDescent="0.2">
      <c r="A2729" t="s">
        <v>6599</v>
      </c>
      <c r="B2729" t="s">
        <v>6612</v>
      </c>
      <c r="C2729" t="s">
        <v>6613</v>
      </c>
      <c r="D2729" t="s">
        <v>552</v>
      </c>
      <c r="E2729" t="s">
        <v>553</v>
      </c>
      <c r="F2729" t="s">
        <v>421</v>
      </c>
      <c r="G2729">
        <v>8.5197045519045799E-4</v>
      </c>
      <c r="H2729">
        <v>1.52015982587137</v>
      </c>
      <c r="I2729">
        <v>2.4246280735373902</v>
      </c>
      <c r="J2729">
        <v>1.6635701152444</v>
      </c>
      <c r="K2729">
        <v>4.0545326778962902E-4</v>
      </c>
      <c r="L2729">
        <v>5.4578955890754901E-4</v>
      </c>
      <c r="M2729">
        <v>6.1598042298757804E-4</v>
      </c>
      <c r="N2729">
        <v>7.8847525131507505E-4</v>
      </c>
      <c r="O2729">
        <v>7.2116819832181102E-4</v>
      </c>
      <c r="P2729">
        <v>3.9609174794368903E-4</v>
      </c>
      <c r="Q2729">
        <v>7.0817387648680304E-4</v>
      </c>
      <c r="R2729">
        <v>2.8635579208595202E-4</v>
      </c>
      <c r="S2729">
        <v>5.23765023564285E-4</v>
      </c>
      <c r="T2729">
        <v>3.61544335344757E-4</v>
      </c>
      <c r="U2729">
        <v>4.2142922644383901E-4</v>
      </c>
    </row>
    <row r="2730" spans="1:21" x14ac:dyDescent="0.2">
      <c r="A2730" t="s">
        <v>6599</v>
      </c>
      <c r="B2730" t="s">
        <v>6614</v>
      </c>
      <c r="C2730" t="s">
        <v>6615</v>
      </c>
      <c r="D2730" t="s">
        <v>547</v>
      </c>
      <c r="E2730" t="s">
        <v>548</v>
      </c>
      <c r="F2730" t="s">
        <v>549</v>
      </c>
      <c r="G2730">
        <v>4.0596646954861701E-4</v>
      </c>
      <c r="H2730">
        <v>2.0423208114157898E-3</v>
      </c>
      <c r="I2730">
        <v>1.8763417501421499E-3</v>
      </c>
      <c r="J2730">
        <v>2.1324827710576299E-3</v>
      </c>
      <c r="K2730">
        <v>1.91113292469217E-4</v>
      </c>
      <c r="L2730">
        <v>3.3733742376296401E-4</v>
      </c>
      <c r="M2730">
        <v>3.2139869556418598E-4</v>
      </c>
      <c r="N2730">
        <v>3.5651266848679301E-4</v>
      </c>
      <c r="O2730">
        <v>3.5423557533447998E-4</v>
      </c>
      <c r="P2730">
        <v>2.7752833642895899E-4</v>
      </c>
      <c r="Q2730">
        <v>2.3758594076387699E-4</v>
      </c>
      <c r="R2730">
        <v>1.3741281492825601E-4</v>
      </c>
      <c r="S2730">
        <v>2.7361143248655503E-4</v>
      </c>
      <c r="T2730">
        <v>1.60462247140179E-4</v>
      </c>
      <c r="U2730">
        <v>1.9935417468370801E-4</v>
      </c>
    </row>
    <row r="2731" spans="1:21" x14ac:dyDescent="0.2">
      <c r="A2731" t="s">
        <v>6599</v>
      </c>
      <c r="B2731" t="s">
        <v>6616</v>
      </c>
      <c r="C2731" t="s">
        <v>6617</v>
      </c>
      <c r="D2731" t="s">
        <v>6604</v>
      </c>
      <c r="E2731" t="s">
        <v>6605</v>
      </c>
      <c r="F2731" t="s">
        <v>421</v>
      </c>
      <c r="G2731">
        <v>0</v>
      </c>
      <c r="H2731">
        <v>0</v>
      </c>
      <c r="I2731">
        <v>0</v>
      </c>
      <c r="J2731">
        <v>0</v>
      </c>
      <c r="K2731">
        <v>0</v>
      </c>
      <c r="L2731">
        <v>0</v>
      </c>
      <c r="M2731">
        <v>0</v>
      </c>
      <c r="N2731">
        <v>0</v>
      </c>
      <c r="O2731">
        <v>0</v>
      </c>
      <c r="P2731">
        <v>0</v>
      </c>
      <c r="Q2731">
        <v>0</v>
      </c>
      <c r="R2731">
        <v>0</v>
      </c>
      <c r="S2731">
        <v>0</v>
      </c>
      <c r="T2731">
        <v>0</v>
      </c>
      <c r="U2731">
        <v>0</v>
      </c>
    </row>
    <row r="2732" spans="1:21" x14ac:dyDescent="0.2">
      <c r="A2732" t="s">
        <v>6599</v>
      </c>
      <c r="B2732" t="s">
        <v>6618</v>
      </c>
      <c r="C2732" t="s">
        <v>6619</v>
      </c>
      <c r="D2732" t="s">
        <v>6604</v>
      </c>
      <c r="E2732" t="s">
        <v>6605</v>
      </c>
      <c r="F2732" t="s">
        <v>421</v>
      </c>
      <c r="G2732">
        <v>0</v>
      </c>
      <c r="H2732">
        <v>0</v>
      </c>
      <c r="I2732">
        <v>0</v>
      </c>
      <c r="J2732">
        <v>0</v>
      </c>
      <c r="K2732">
        <v>0</v>
      </c>
      <c r="L2732">
        <v>0</v>
      </c>
      <c r="M2732">
        <v>0</v>
      </c>
      <c r="N2732">
        <v>0</v>
      </c>
      <c r="O2732">
        <v>0</v>
      </c>
      <c r="P2732">
        <v>0</v>
      </c>
      <c r="Q2732">
        <v>0</v>
      </c>
      <c r="R2732">
        <v>0</v>
      </c>
      <c r="S2732">
        <v>0</v>
      </c>
      <c r="T2732">
        <v>0</v>
      </c>
      <c r="U2732">
        <v>0</v>
      </c>
    </row>
    <row r="2733" spans="1:21" x14ac:dyDescent="0.2">
      <c r="A2733" t="s">
        <v>6599</v>
      </c>
      <c r="B2733" t="s">
        <v>6620</v>
      </c>
      <c r="C2733" t="s">
        <v>6621</v>
      </c>
      <c r="D2733" t="s">
        <v>6604</v>
      </c>
      <c r="E2733" t="s">
        <v>6605</v>
      </c>
      <c r="F2733" t="s">
        <v>421</v>
      </c>
      <c r="G2733">
        <v>0</v>
      </c>
      <c r="H2733">
        <v>0</v>
      </c>
      <c r="I2733">
        <v>0</v>
      </c>
      <c r="J2733">
        <v>0</v>
      </c>
      <c r="K2733">
        <v>0</v>
      </c>
      <c r="L2733">
        <v>0</v>
      </c>
      <c r="M2733">
        <v>0</v>
      </c>
      <c r="N2733">
        <v>0</v>
      </c>
      <c r="O2733">
        <v>0</v>
      </c>
      <c r="P2733">
        <v>0</v>
      </c>
      <c r="Q2733">
        <v>0</v>
      </c>
      <c r="R2733">
        <v>0</v>
      </c>
      <c r="S2733">
        <v>0</v>
      </c>
      <c r="T2733">
        <v>0</v>
      </c>
      <c r="U2733">
        <v>0</v>
      </c>
    </row>
    <row r="2734" spans="1:21" x14ac:dyDescent="0.2">
      <c r="A2734" t="s">
        <v>6599</v>
      </c>
      <c r="B2734" t="s">
        <v>6622</v>
      </c>
      <c r="C2734" t="s">
        <v>6623</v>
      </c>
      <c r="D2734" t="s">
        <v>6610</v>
      </c>
      <c r="E2734" t="s">
        <v>6611</v>
      </c>
      <c r="F2734" t="s">
        <v>421</v>
      </c>
      <c r="G2734">
        <v>1.2579302903692601E-3</v>
      </c>
      <c r="H2734">
        <v>1.5223167264923601</v>
      </c>
      <c r="I2734">
        <v>2.43024432067388</v>
      </c>
      <c r="J2734">
        <v>1.66556421473363</v>
      </c>
      <c r="K2734">
        <v>5.9655419156731703E-4</v>
      </c>
      <c r="L2734">
        <v>8.8310488758565103E-4</v>
      </c>
      <c r="M2734">
        <v>9.3737878600275203E-4</v>
      </c>
      <c r="N2734">
        <v>1.1449437746429399E-3</v>
      </c>
      <c r="O2734">
        <v>1.07537496893244E-3</v>
      </c>
      <c r="P2734">
        <v>6.7362042298721697E-4</v>
      </c>
      <c r="Q2734">
        <v>9.4587176146862701E-4</v>
      </c>
      <c r="R2734">
        <v>4.2382127264363798E-4</v>
      </c>
      <c r="S2734">
        <v>7.9745787370828704E-4</v>
      </c>
      <c r="T2734">
        <v>5.2199776860811103E-4</v>
      </c>
      <c r="U2734">
        <v>6.2082568951895005E-4</v>
      </c>
    </row>
    <row r="2735" spans="1:21" x14ac:dyDescent="0.2">
      <c r="A2735" t="s">
        <v>6599</v>
      </c>
      <c r="B2735" t="s">
        <v>6624</v>
      </c>
      <c r="C2735" t="s">
        <v>6625</v>
      </c>
      <c r="D2735" t="s">
        <v>6604</v>
      </c>
      <c r="E2735" t="s">
        <v>6605</v>
      </c>
      <c r="F2735" t="s">
        <v>421</v>
      </c>
      <c r="G2735">
        <v>0</v>
      </c>
      <c r="H2735">
        <v>0</v>
      </c>
      <c r="I2735">
        <v>0</v>
      </c>
      <c r="J2735">
        <v>0</v>
      </c>
      <c r="K2735">
        <v>0</v>
      </c>
      <c r="L2735">
        <v>0</v>
      </c>
      <c r="M2735">
        <v>0</v>
      </c>
      <c r="N2735">
        <v>0</v>
      </c>
      <c r="O2735">
        <v>0</v>
      </c>
      <c r="P2735">
        <v>0</v>
      </c>
      <c r="Q2735">
        <v>0</v>
      </c>
      <c r="R2735">
        <v>0</v>
      </c>
      <c r="S2735">
        <v>0</v>
      </c>
      <c r="T2735">
        <v>0</v>
      </c>
      <c r="U2735">
        <v>0</v>
      </c>
    </row>
    <row r="2736" spans="1:21" x14ac:dyDescent="0.2">
      <c r="A2736" t="s">
        <v>6599</v>
      </c>
      <c r="B2736" t="s">
        <v>6626</v>
      </c>
      <c r="C2736" t="s">
        <v>6627</v>
      </c>
      <c r="D2736" t="s">
        <v>6604</v>
      </c>
      <c r="E2736" t="s">
        <v>6605</v>
      </c>
      <c r="F2736" t="s">
        <v>421</v>
      </c>
      <c r="G2736">
        <v>0</v>
      </c>
      <c r="H2736">
        <v>0</v>
      </c>
      <c r="I2736">
        <v>0</v>
      </c>
      <c r="J2736">
        <v>0</v>
      </c>
      <c r="K2736">
        <v>0</v>
      </c>
      <c r="L2736">
        <v>0</v>
      </c>
      <c r="M2736">
        <v>0</v>
      </c>
      <c r="N2736">
        <v>0</v>
      </c>
      <c r="O2736">
        <v>0</v>
      </c>
      <c r="P2736">
        <v>0</v>
      </c>
      <c r="Q2736">
        <v>0</v>
      </c>
      <c r="R2736">
        <v>0</v>
      </c>
      <c r="S2736">
        <v>0</v>
      </c>
      <c r="T2736">
        <v>0</v>
      </c>
      <c r="U2736">
        <v>0</v>
      </c>
    </row>
    <row r="2737" spans="1:21" x14ac:dyDescent="0.2">
      <c r="A2737" t="s">
        <v>6599</v>
      </c>
      <c r="B2737" t="s">
        <v>6628</v>
      </c>
      <c r="C2737" t="s">
        <v>6629</v>
      </c>
      <c r="D2737" t="s">
        <v>547</v>
      </c>
      <c r="E2737" t="s">
        <v>548</v>
      </c>
      <c r="F2737" t="s">
        <v>549</v>
      </c>
      <c r="G2737">
        <v>4.0596639977353303E-4</v>
      </c>
      <c r="H2737">
        <v>2.0423051482831101E-3</v>
      </c>
      <c r="I2737">
        <v>1.8763760347364699E-3</v>
      </c>
      <c r="J2737">
        <v>2.13262597774533E-3</v>
      </c>
      <c r="K2737">
        <v>1.9110497615016601E-4</v>
      </c>
      <c r="L2737">
        <v>3.3731485156002699E-4</v>
      </c>
      <c r="M2737">
        <v>3.2137683506310499E-4</v>
      </c>
      <c r="N2737">
        <v>3.5649367022184503E-4</v>
      </c>
      <c r="O2737">
        <v>3.5420890297831398E-4</v>
      </c>
      <c r="P2737">
        <v>2.7753340178931802E-4</v>
      </c>
      <c r="Q2737">
        <v>2.37628398085873E-4</v>
      </c>
      <c r="R2737">
        <v>1.3741422221472799E-4</v>
      </c>
      <c r="S2737">
        <v>2.7371380655645002E-4</v>
      </c>
      <c r="T2737">
        <v>1.60456384284506E-4</v>
      </c>
      <c r="U2737">
        <v>1.9936619424695801E-4</v>
      </c>
    </row>
    <row r="2738" spans="1:21" x14ac:dyDescent="0.2">
      <c r="A2738" t="s">
        <v>6599</v>
      </c>
      <c r="B2738" t="s">
        <v>6630</v>
      </c>
      <c r="C2738" t="s">
        <v>6631</v>
      </c>
      <c r="D2738" t="s">
        <v>6604</v>
      </c>
      <c r="E2738" t="s">
        <v>6605</v>
      </c>
      <c r="F2738" t="s">
        <v>421</v>
      </c>
      <c r="G2738">
        <v>0</v>
      </c>
      <c r="H2738">
        <v>0</v>
      </c>
      <c r="I2738">
        <v>0</v>
      </c>
      <c r="J2738">
        <v>0</v>
      </c>
      <c r="K2738">
        <v>0</v>
      </c>
      <c r="L2738">
        <v>0</v>
      </c>
      <c r="M2738">
        <v>0</v>
      </c>
      <c r="N2738">
        <v>0</v>
      </c>
      <c r="O2738">
        <v>0</v>
      </c>
      <c r="P2738">
        <v>0</v>
      </c>
      <c r="Q2738">
        <v>0</v>
      </c>
      <c r="R2738">
        <v>0</v>
      </c>
      <c r="S2738">
        <v>0</v>
      </c>
      <c r="T2738">
        <v>0</v>
      </c>
      <c r="U2738">
        <v>0</v>
      </c>
    </row>
    <row r="2739" spans="1:21" x14ac:dyDescent="0.2">
      <c r="A2739" t="s">
        <v>6599</v>
      </c>
      <c r="B2739" t="s">
        <v>6632</v>
      </c>
      <c r="C2739" t="s">
        <v>6633</v>
      </c>
      <c r="D2739" t="s">
        <v>552</v>
      </c>
      <c r="E2739" t="s">
        <v>553</v>
      </c>
      <c r="F2739" t="s">
        <v>421</v>
      </c>
      <c r="G2739">
        <v>8.5194057761774295E-4</v>
      </c>
      <c r="H2739">
        <v>1.5202538560491701</v>
      </c>
      <c r="I2739">
        <v>2.4283306831306701</v>
      </c>
      <c r="J2739">
        <v>1.66340634481699</v>
      </c>
      <c r="K2739">
        <v>4.05443516960472E-4</v>
      </c>
      <c r="L2739">
        <v>5.4580529093334101E-4</v>
      </c>
      <c r="M2739">
        <v>6.1599289477519404E-4</v>
      </c>
      <c r="N2739">
        <v>7.88447117600336E-4</v>
      </c>
      <c r="O2739">
        <v>7.21159985166943E-4</v>
      </c>
      <c r="P2739">
        <v>3.96039161704936E-4</v>
      </c>
      <c r="Q2739">
        <v>7.08255821926318E-4</v>
      </c>
      <c r="R2739">
        <v>2.8640300276027998E-4</v>
      </c>
      <c r="S2739">
        <v>5.23786038656322E-4</v>
      </c>
      <c r="T2739">
        <v>3.6154752514184802E-4</v>
      </c>
      <c r="U2739">
        <v>4.2152031768332999E-4</v>
      </c>
    </row>
    <row r="2740" spans="1:21" x14ac:dyDescent="0.2">
      <c r="A2740" t="s">
        <v>6599</v>
      </c>
      <c r="B2740" t="s">
        <v>6634</v>
      </c>
      <c r="C2740" t="s">
        <v>6635</v>
      </c>
      <c r="D2740" t="s">
        <v>552</v>
      </c>
      <c r="E2740" t="s">
        <v>553</v>
      </c>
      <c r="F2740" t="s">
        <v>421</v>
      </c>
      <c r="G2740">
        <v>8.5194228901487698E-4</v>
      </c>
      <c r="H2740">
        <v>1.52025828361305</v>
      </c>
      <c r="I2740">
        <v>2.4272777328830299</v>
      </c>
      <c r="J2740">
        <v>1.6659352899081199</v>
      </c>
      <c r="K2740">
        <v>4.0544285520893101E-4</v>
      </c>
      <c r="L2740">
        <v>5.4579517265982097E-4</v>
      </c>
      <c r="M2740">
        <v>6.1597048733091605E-4</v>
      </c>
      <c r="N2740">
        <v>7.8838238737748503E-4</v>
      </c>
      <c r="O2740">
        <v>7.2117821727784898E-4</v>
      </c>
      <c r="P2740">
        <v>3.9605180429689999E-4</v>
      </c>
      <c r="Q2740">
        <v>7.08318128234923E-4</v>
      </c>
      <c r="R2740">
        <v>2.8639140405466098E-4</v>
      </c>
      <c r="S2740">
        <v>5.2342386995666895E-4</v>
      </c>
      <c r="T2740">
        <v>3.6153018631217602E-4</v>
      </c>
      <c r="U2740">
        <v>4.2151792733920499E-4</v>
      </c>
    </row>
    <row r="2741" spans="1:21" x14ac:dyDescent="0.2">
      <c r="A2741" t="s">
        <v>6599</v>
      </c>
      <c r="B2741" t="s">
        <v>6636</v>
      </c>
      <c r="C2741" t="s">
        <v>6637</v>
      </c>
      <c r="D2741" t="s">
        <v>6610</v>
      </c>
      <c r="E2741" t="s">
        <v>6611</v>
      </c>
      <c r="F2741" t="s">
        <v>421</v>
      </c>
      <c r="G2741">
        <v>1.2578691884750201E-3</v>
      </c>
      <c r="H2741">
        <v>1.52222247108011</v>
      </c>
      <c r="I2741">
        <v>4.6250520360378902</v>
      </c>
      <c r="J2741">
        <v>3.1295206660354999</v>
      </c>
      <c r="K2741">
        <v>9.7675593295989201E-4</v>
      </c>
      <c r="L2741">
        <v>1.4028136913603001E-3</v>
      </c>
      <c r="M2741">
        <v>9.3735323342587003E-4</v>
      </c>
      <c r="N2741">
        <v>1.14493630383275E-3</v>
      </c>
      <c r="O2741">
        <v>1.74142574933419E-3</v>
      </c>
      <c r="P2741">
        <v>6.7355991635989401E-4</v>
      </c>
      <c r="Q2741">
        <v>1.6189188146051899E-3</v>
      </c>
      <c r="R2741">
        <v>6.9319150312300301E-4</v>
      </c>
      <c r="S2741">
        <v>7.9752418480091402E-4</v>
      </c>
      <c r="T2741">
        <v>5.2199994704774598E-4</v>
      </c>
      <c r="U2741">
        <v>6.2084787030557002E-4</v>
      </c>
    </row>
    <row r="2742" spans="1:21" x14ac:dyDescent="0.2">
      <c r="A2742" t="s">
        <v>6599</v>
      </c>
      <c r="B2742" t="s">
        <v>6638</v>
      </c>
      <c r="C2742" t="s">
        <v>6639</v>
      </c>
      <c r="D2742" t="s">
        <v>6610</v>
      </c>
      <c r="E2742" t="s">
        <v>6611</v>
      </c>
      <c r="F2742" t="s">
        <v>421</v>
      </c>
      <c r="G2742">
        <v>2.0484899785546099E-3</v>
      </c>
      <c r="H2742">
        <v>2.9002039266400699</v>
      </c>
      <c r="I2742">
        <v>2.42861736562925</v>
      </c>
      <c r="J2742">
        <v>1.66635188199785</v>
      </c>
      <c r="K2742">
        <v>5.9650821446307896E-4</v>
      </c>
      <c r="L2742">
        <v>8.8308605372313395E-4</v>
      </c>
      <c r="M2742">
        <v>1.52056781319424E-3</v>
      </c>
      <c r="N2742">
        <v>1.8848980294241E-3</v>
      </c>
      <c r="O2742">
        <v>1.07534569965433E-3</v>
      </c>
      <c r="P2742">
        <v>1.0526316851826301E-3</v>
      </c>
      <c r="Q2742">
        <v>9.4586537089315999E-4</v>
      </c>
      <c r="R2742">
        <v>4.2379833973459102E-4</v>
      </c>
      <c r="S2742">
        <v>1.3076554215408201E-3</v>
      </c>
      <c r="T2742">
        <v>8.7186919728003101E-4</v>
      </c>
      <c r="U2742">
        <v>1.0292186499045999E-3</v>
      </c>
    </row>
    <row r="2743" spans="1:21" x14ac:dyDescent="0.2">
      <c r="A2743" t="s">
        <v>6599</v>
      </c>
      <c r="B2743" t="s">
        <v>6640</v>
      </c>
      <c r="C2743" t="s">
        <v>6641</v>
      </c>
      <c r="D2743" t="s">
        <v>552</v>
      </c>
      <c r="E2743" t="s">
        <v>553</v>
      </c>
      <c r="F2743" t="s">
        <v>421</v>
      </c>
      <c r="G2743">
        <v>8.5194673926698001E-4</v>
      </c>
      <c r="H2743">
        <v>1.5215120792861601</v>
      </c>
      <c r="I2743">
        <v>2.42684074742944</v>
      </c>
      <c r="J2743">
        <v>1.66270050567637</v>
      </c>
      <c r="K2743">
        <v>4.0545433889380101E-4</v>
      </c>
      <c r="L2743">
        <v>5.4578189877355402E-4</v>
      </c>
      <c r="M2743">
        <v>6.1604890448601604E-4</v>
      </c>
      <c r="N2743">
        <v>7.8847654557298195E-4</v>
      </c>
      <c r="O2743">
        <v>7.2115272306876596E-4</v>
      </c>
      <c r="P2743">
        <v>3.9609315188295899E-4</v>
      </c>
      <c r="Q2743">
        <v>7.0831101343564603E-4</v>
      </c>
      <c r="R2743">
        <v>2.8636207068478102E-4</v>
      </c>
      <c r="S2743">
        <v>5.2410077390055996E-4</v>
      </c>
      <c r="T2743">
        <v>3.6154308585250201E-4</v>
      </c>
      <c r="U2743">
        <v>4.2147743625332401E-4</v>
      </c>
    </row>
    <row r="2744" spans="1:21" x14ac:dyDescent="0.2">
      <c r="A2744" t="s">
        <v>6599</v>
      </c>
      <c r="B2744" t="s">
        <v>6642</v>
      </c>
      <c r="C2744" t="s">
        <v>6643</v>
      </c>
      <c r="D2744" t="s">
        <v>6604</v>
      </c>
      <c r="E2744" t="s">
        <v>6605</v>
      </c>
      <c r="F2744" t="s">
        <v>421</v>
      </c>
      <c r="G2744">
        <v>0</v>
      </c>
      <c r="H2744">
        <v>0</v>
      </c>
      <c r="I2744">
        <v>0</v>
      </c>
      <c r="J2744">
        <v>0</v>
      </c>
      <c r="K2744">
        <v>0</v>
      </c>
      <c r="L2744">
        <v>0</v>
      </c>
      <c r="M2744">
        <v>0</v>
      </c>
      <c r="N2744">
        <v>0</v>
      </c>
      <c r="O2744">
        <v>0</v>
      </c>
      <c r="P2744">
        <v>0</v>
      </c>
      <c r="Q2744">
        <v>0</v>
      </c>
      <c r="R2744">
        <v>0</v>
      </c>
      <c r="S2744">
        <v>0</v>
      </c>
      <c r="T2744">
        <v>0</v>
      </c>
      <c r="U2744">
        <v>0</v>
      </c>
    </row>
    <row r="2745" spans="1:21" x14ac:dyDescent="0.2">
      <c r="A2745" t="s">
        <v>6599</v>
      </c>
      <c r="B2745" t="s">
        <v>6644</v>
      </c>
      <c r="C2745" t="s">
        <v>6645</v>
      </c>
      <c r="D2745" t="s">
        <v>547</v>
      </c>
      <c r="E2745" t="s">
        <v>548</v>
      </c>
      <c r="F2745" t="s">
        <v>549</v>
      </c>
      <c r="G2745">
        <v>4.0598499849179502E-4</v>
      </c>
      <c r="H2745">
        <v>2.0424560501907702E-3</v>
      </c>
      <c r="I2745">
        <v>1.8764351678652699E-3</v>
      </c>
      <c r="J2745">
        <v>2.1326923412262199E-3</v>
      </c>
      <c r="K2745">
        <v>1.9111098785795801E-4</v>
      </c>
      <c r="L2745">
        <v>3.37343750938684E-4</v>
      </c>
      <c r="M2745">
        <v>3.2139013959901698E-4</v>
      </c>
      <c r="N2745">
        <v>3.5648976815951802E-4</v>
      </c>
      <c r="O2745">
        <v>3.5419447418001302E-4</v>
      </c>
      <c r="P2745">
        <v>2.7758144269775698E-4</v>
      </c>
      <c r="Q2745">
        <v>2.3761704533145701E-4</v>
      </c>
      <c r="R2745">
        <v>1.37419917846225E-4</v>
      </c>
      <c r="S2745">
        <v>2.7351219916081399E-4</v>
      </c>
      <c r="T2745">
        <v>1.6045318956333101E-4</v>
      </c>
      <c r="U2745">
        <v>1.99335064733876E-4</v>
      </c>
    </row>
    <row r="2746" spans="1:21" x14ac:dyDescent="0.2">
      <c r="A2746" t="s">
        <v>6599</v>
      </c>
      <c r="B2746" t="s">
        <v>6646</v>
      </c>
      <c r="C2746" t="s">
        <v>6647</v>
      </c>
      <c r="D2746" t="s">
        <v>547</v>
      </c>
      <c r="E2746" t="s">
        <v>548</v>
      </c>
      <c r="F2746" t="s">
        <v>549</v>
      </c>
      <c r="G2746">
        <v>4.0598915901972099E-4</v>
      </c>
      <c r="H2746">
        <v>2.0424297661847599E-3</v>
      </c>
      <c r="I2746">
        <v>1.87635268999703E-3</v>
      </c>
      <c r="J2746">
        <v>2.1326304070496101E-3</v>
      </c>
      <c r="K2746">
        <v>1.9111056688146701E-4</v>
      </c>
      <c r="L2746">
        <v>3.3729957207386001E-4</v>
      </c>
      <c r="M2746">
        <v>3.2138572531109503E-4</v>
      </c>
      <c r="N2746">
        <v>3.56496302324576E-4</v>
      </c>
      <c r="O2746">
        <v>3.5421465811458902E-4</v>
      </c>
      <c r="P2746">
        <v>2.77580597836203E-4</v>
      </c>
      <c r="Q2746">
        <v>2.3761593954230799E-4</v>
      </c>
      <c r="R2746">
        <v>1.37418269883357E-4</v>
      </c>
      <c r="S2746">
        <v>2.7367183505196498E-4</v>
      </c>
      <c r="T2746">
        <v>1.6045024346626299E-4</v>
      </c>
      <c r="U2746">
        <v>1.9930537183561901E-4</v>
      </c>
    </row>
    <row r="2747" spans="1:21" x14ac:dyDescent="0.2">
      <c r="A2747" t="s">
        <v>6599</v>
      </c>
      <c r="B2747" t="s">
        <v>6648</v>
      </c>
      <c r="C2747" t="s">
        <v>6649</v>
      </c>
      <c r="D2747" t="s">
        <v>547</v>
      </c>
      <c r="E2747" t="s">
        <v>548</v>
      </c>
      <c r="F2747" t="s">
        <v>549</v>
      </c>
      <c r="G2747">
        <v>4.0582068964242101E-4</v>
      </c>
      <c r="H2747">
        <v>2.0420017969250098E-3</v>
      </c>
      <c r="I2747">
        <v>1.87498769951425E-3</v>
      </c>
      <c r="J2747">
        <v>2.1322531221191999E-3</v>
      </c>
      <c r="K2747">
        <v>1.9103192485305401E-4</v>
      </c>
      <c r="L2747">
        <v>3.3722780563841498E-4</v>
      </c>
      <c r="M2747">
        <v>3.2122781208871002E-4</v>
      </c>
      <c r="N2747">
        <v>3.5643026602005199E-4</v>
      </c>
      <c r="O2747">
        <v>3.5406566474017098E-4</v>
      </c>
      <c r="P2747">
        <v>2.7733810611146003E-4</v>
      </c>
      <c r="Q2747">
        <v>2.3762808092338801E-4</v>
      </c>
      <c r="R2747">
        <v>1.3739869353244699E-4</v>
      </c>
      <c r="S2747">
        <v>2.7386701173630497E-4</v>
      </c>
      <c r="T2747">
        <v>1.6044813485736E-4</v>
      </c>
      <c r="U2747">
        <v>1.99375876910423E-4</v>
      </c>
    </row>
    <row r="2748" spans="1:21" x14ac:dyDescent="0.2">
      <c r="A2748" t="s">
        <v>6599</v>
      </c>
      <c r="B2748" t="s">
        <v>6650</v>
      </c>
      <c r="C2748" t="s">
        <v>6627</v>
      </c>
      <c r="D2748" t="s">
        <v>6604</v>
      </c>
      <c r="E2748" t="s">
        <v>6605</v>
      </c>
      <c r="F2748" t="s">
        <v>421</v>
      </c>
      <c r="G2748">
        <v>0</v>
      </c>
      <c r="H2748">
        <v>0</v>
      </c>
      <c r="I2748">
        <v>0</v>
      </c>
      <c r="J2748">
        <v>0</v>
      </c>
      <c r="K2748">
        <v>0</v>
      </c>
      <c r="L2748">
        <v>0</v>
      </c>
      <c r="M2748">
        <v>0</v>
      </c>
      <c r="N2748">
        <v>0</v>
      </c>
      <c r="O2748">
        <v>0</v>
      </c>
      <c r="P2748">
        <v>0</v>
      </c>
      <c r="Q2748">
        <v>0</v>
      </c>
      <c r="R2748">
        <v>0</v>
      </c>
      <c r="S2748">
        <v>0</v>
      </c>
      <c r="T2748">
        <v>0</v>
      </c>
      <c r="U2748">
        <v>0</v>
      </c>
    </row>
    <row r="2749" spans="1:21" x14ac:dyDescent="0.2">
      <c r="A2749" t="s">
        <v>6599</v>
      </c>
      <c r="B2749" t="s">
        <v>6651</v>
      </c>
      <c r="C2749" t="s">
        <v>6652</v>
      </c>
      <c r="D2749" t="s">
        <v>552</v>
      </c>
      <c r="E2749" t="s">
        <v>553</v>
      </c>
      <c r="F2749" t="s">
        <v>421</v>
      </c>
      <c r="G2749">
        <v>8.5205518488449302E-4</v>
      </c>
      <c r="H2749">
        <v>1.52088208929456</v>
      </c>
      <c r="I2749">
        <v>2.4267050930765199</v>
      </c>
      <c r="J2749">
        <v>1.6641943893661399</v>
      </c>
      <c r="K2749">
        <v>4.0547618188464601E-4</v>
      </c>
      <c r="L2749">
        <v>5.4585822350627E-4</v>
      </c>
      <c r="M2749">
        <v>6.1612420359071602E-4</v>
      </c>
      <c r="N2749">
        <v>7.8846885498215903E-4</v>
      </c>
      <c r="O2749">
        <v>7.2127970926324895E-4</v>
      </c>
      <c r="P2749">
        <v>3.9616727391012999E-4</v>
      </c>
      <c r="Q2749">
        <v>7.0823728996977195E-4</v>
      </c>
      <c r="R2749">
        <v>2.8639964620214399E-4</v>
      </c>
      <c r="S2749">
        <v>5.2361248477328197E-4</v>
      </c>
      <c r="T2749">
        <v>3.6156159363432598E-4</v>
      </c>
      <c r="U2749">
        <v>4.2147179962323002E-4</v>
      </c>
    </row>
    <row r="2750" spans="1:21" x14ac:dyDescent="0.2">
      <c r="A2750" t="s">
        <v>6599</v>
      </c>
      <c r="B2750" t="s">
        <v>6653</v>
      </c>
      <c r="C2750" t="s">
        <v>6654</v>
      </c>
      <c r="D2750" t="s">
        <v>6604</v>
      </c>
      <c r="E2750" t="s">
        <v>6605</v>
      </c>
      <c r="F2750" t="s">
        <v>421</v>
      </c>
      <c r="G2750">
        <v>0</v>
      </c>
      <c r="H2750">
        <v>0</v>
      </c>
      <c r="I2750">
        <v>0</v>
      </c>
      <c r="J2750">
        <v>0</v>
      </c>
      <c r="K2750">
        <v>0</v>
      </c>
      <c r="L2750">
        <v>0</v>
      </c>
      <c r="M2750">
        <v>0</v>
      </c>
      <c r="N2750">
        <v>0</v>
      </c>
      <c r="O2750">
        <v>0</v>
      </c>
      <c r="P2750">
        <v>0</v>
      </c>
      <c r="Q2750">
        <v>0</v>
      </c>
      <c r="R2750">
        <v>0</v>
      </c>
      <c r="S2750">
        <v>0</v>
      </c>
      <c r="T2750">
        <v>0</v>
      </c>
      <c r="U2750">
        <v>0</v>
      </c>
    </row>
    <row r="2751" spans="1:21" x14ac:dyDescent="0.2">
      <c r="A2751" t="s">
        <v>6599</v>
      </c>
      <c r="B2751" t="s">
        <v>6655</v>
      </c>
      <c r="C2751" t="s">
        <v>6656</v>
      </c>
      <c r="D2751" t="s">
        <v>547</v>
      </c>
      <c r="E2751" t="s">
        <v>548</v>
      </c>
      <c r="F2751" t="s">
        <v>549</v>
      </c>
      <c r="G2751">
        <v>4.06067382002123E-4</v>
      </c>
      <c r="H2751">
        <v>2.04248804613165E-3</v>
      </c>
      <c r="I2751">
        <v>1.87723364721482E-3</v>
      </c>
      <c r="J2751">
        <v>2.13260141099441E-3</v>
      </c>
      <c r="K2751">
        <v>1.9110663300916499E-4</v>
      </c>
      <c r="L2751">
        <v>3.3726885115637698E-4</v>
      </c>
      <c r="M2751">
        <v>3.2141264912759302E-4</v>
      </c>
      <c r="N2751">
        <v>3.56539977300835E-4</v>
      </c>
      <c r="O2751">
        <v>3.54315485925739E-4</v>
      </c>
      <c r="P2751">
        <v>2.7763970190730798E-4</v>
      </c>
      <c r="Q2751">
        <v>2.3765385374812601E-4</v>
      </c>
      <c r="R2751">
        <v>1.3744092829315701E-4</v>
      </c>
      <c r="S2751">
        <v>2.73844878986522E-4</v>
      </c>
      <c r="T2751">
        <v>1.6046097067336999E-4</v>
      </c>
      <c r="U2751">
        <v>1.99437265542323E-4</v>
      </c>
    </row>
    <row r="2752" spans="1:21" x14ac:dyDescent="0.2">
      <c r="A2752" t="s">
        <v>6599</v>
      </c>
      <c r="B2752" t="s">
        <v>6657</v>
      </c>
      <c r="C2752" t="s">
        <v>6658</v>
      </c>
      <c r="D2752" t="s">
        <v>6610</v>
      </c>
      <c r="E2752" t="s">
        <v>6611</v>
      </c>
      <c r="F2752" t="s">
        <v>421</v>
      </c>
      <c r="G2752">
        <v>1.25791369277231E-3</v>
      </c>
      <c r="H2752">
        <v>1.52357482511145</v>
      </c>
      <c r="I2752">
        <v>2.4287544083173902</v>
      </c>
      <c r="J2752">
        <v>1.6648583711637099</v>
      </c>
      <c r="K2752">
        <v>5.9655942276934599E-4</v>
      </c>
      <c r="L2752">
        <v>8.8309677491203004E-4</v>
      </c>
      <c r="M2752">
        <v>9.3742590546558302E-4</v>
      </c>
      <c r="N2752">
        <v>1.14497057051285E-3</v>
      </c>
      <c r="O2752">
        <v>1.0753619516979901E-3</v>
      </c>
      <c r="P2752">
        <v>6.7362721711835497E-4</v>
      </c>
      <c r="Q2752">
        <v>9.4593941152152001E-4</v>
      </c>
      <c r="R2752">
        <v>4.2377629289950999E-4</v>
      </c>
      <c r="S2752">
        <v>7.9781458045701003E-4</v>
      </c>
      <c r="T2752">
        <v>5.2199947013700895E-4</v>
      </c>
      <c r="U2752">
        <v>6.20843630500283E-4</v>
      </c>
    </row>
    <row r="2753" spans="1:21" x14ac:dyDescent="0.2">
      <c r="A2753" t="s">
        <v>6599</v>
      </c>
      <c r="B2753" t="s">
        <v>6659</v>
      </c>
      <c r="C2753" t="s">
        <v>6660</v>
      </c>
      <c r="D2753" t="s">
        <v>6610</v>
      </c>
      <c r="E2753" t="s">
        <v>6611</v>
      </c>
      <c r="F2753" t="s">
        <v>421</v>
      </c>
      <c r="G2753">
        <v>1.25781918455136E-3</v>
      </c>
      <c r="H2753">
        <v>1.52113133058617</v>
      </c>
      <c r="I2753">
        <v>2.42718903527344</v>
      </c>
      <c r="J2753">
        <v>1.6646500513167</v>
      </c>
      <c r="K2753">
        <v>5.9655759822266601E-4</v>
      </c>
      <c r="L2753">
        <v>8.8316978353194099E-4</v>
      </c>
      <c r="M2753">
        <v>9.3733166534710696E-4</v>
      </c>
      <c r="N2753">
        <v>1.14500094091276E-3</v>
      </c>
      <c r="O2753">
        <v>1.0753542272385901E-3</v>
      </c>
      <c r="P2753">
        <v>6.7360669332653896E-4</v>
      </c>
      <c r="Q2753">
        <v>9.4564106041449296E-4</v>
      </c>
      <c r="R2753">
        <v>4.23719021591533E-4</v>
      </c>
      <c r="S2753">
        <v>7.9631804245793698E-4</v>
      </c>
      <c r="T2753">
        <v>5.2200575076897203E-4</v>
      </c>
      <c r="U2753">
        <v>6.2076599649552803E-4</v>
      </c>
    </row>
    <row r="2754" spans="1:21" x14ac:dyDescent="0.2">
      <c r="A2754" t="s">
        <v>6599</v>
      </c>
      <c r="B2754" t="s">
        <v>6661</v>
      </c>
      <c r="C2754" t="s">
        <v>6631</v>
      </c>
      <c r="D2754" t="s">
        <v>6604</v>
      </c>
      <c r="E2754" t="s">
        <v>6605</v>
      </c>
      <c r="F2754" t="s">
        <v>421</v>
      </c>
      <c r="G2754">
        <v>0</v>
      </c>
      <c r="H2754">
        <v>0</v>
      </c>
      <c r="I2754">
        <v>0</v>
      </c>
      <c r="J2754">
        <v>0</v>
      </c>
      <c r="K2754">
        <v>0</v>
      </c>
      <c r="L2754">
        <v>0</v>
      </c>
      <c r="M2754">
        <v>0</v>
      </c>
      <c r="N2754">
        <v>0</v>
      </c>
      <c r="O2754">
        <v>0</v>
      </c>
      <c r="P2754">
        <v>0</v>
      </c>
      <c r="Q2754">
        <v>0</v>
      </c>
      <c r="R2754">
        <v>0</v>
      </c>
      <c r="S2754">
        <v>0</v>
      </c>
      <c r="T2754">
        <v>0</v>
      </c>
      <c r="U2754">
        <v>0</v>
      </c>
    </row>
    <row r="2755" spans="1:21" x14ac:dyDescent="0.2">
      <c r="A2755" t="s">
        <v>6599</v>
      </c>
      <c r="B2755" t="s">
        <v>6662</v>
      </c>
      <c r="C2755" t="s">
        <v>6663</v>
      </c>
      <c r="D2755" t="s">
        <v>6604</v>
      </c>
      <c r="E2755" t="s">
        <v>6605</v>
      </c>
      <c r="F2755" t="s">
        <v>421</v>
      </c>
      <c r="G2755">
        <v>0</v>
      </c>
      <c r="H2755">
        <v>0</v>
      </c>
      <c r="I2755">
        <v>0</v>
      </c>
      <c r="J2755">
        <v>0</v>
      </c>
      <c r="K2755">
        <v>0</v>
      </c>
      <c r="L2755">
        <v>0</v>
      </c>
      <c r="M2755">
        <v>0</v>
      </c>
      <c r="N2755">
        <v>0</v>
      </c>
      <c r="O2755">
        <v>0</v>
      </c>
      <c r="P2755">
        <v>0</v>
      </c>
      <c r="Q2755">
        <v>0</v>
      </c>
      <c r="R2755">
        <v>0</v>
      </c>
      <c r="S2755">
        <v>0</v>
      </c>
      <c r="T2755">
        <v>0</v>
      </c>
      <c r="U2755">
        <v>0</v>
      </c>
    </row>
    <row r="2756" spans="1:21" x14ac:dyDescent="0.2">
      <c r="A2756" t="s">
        <v>6599</v>
      </c>
      <c r="B2756" t="s">
        <v>6664</v>
      </c>
      <c r="C2756" t="s">
        <v>6665</v>
      </c>
      <c r="D2756" t="s">
        <v>552</v>
      </c>
      <c r="E2756" t="s">
        <v>553</v>
      </c>
      <c r="F2756" t="s">
        <v>421</v>
      </c>
      <c r="G2756">
        <v>8.5194539061220795E-4</v>
      </c>
      <c r="H2756">
        <v>1.52436537275767</v>
      </c>
      <c r="I2756">
        <v>2.42967388454452</v>
      </c>
      <c r="J2756">
        <v>1.66019238316808</v>
      </c>
      <c r="K2756">
        <v>4.0547440641373899E-4</v>
      </c>
      <c r="L2756">
        <v>5.4580079410439404E-4</v>
      </c>
      <c r="M2756">
        <v>6.1611977969184498E-4</v>
      </c>
      <c r="N2756">
        <v>7.8852352426472502E-4</v>
      </c>
      <c r="O2756">
        <v>7.2107541775171197E-4</v>
      </c>
      <c r="P2756">
        <v>3.9616637399125597E-4</v>
      </c>
      <c r="Q2756">
        <v>7.0853571572485703E-4</v>
      </c>
      <c r="R2756">
        <v>2.8643516062563099E-4</v>
      </c>
      <c r="S2756">
        <v>5.2450363395657295E-4</v>
      </c>
      <c r="T2756">
        <v>3.6154151259233902E-4</v>
      </c>
      <c r="U2756">
        <v>4.2146865468927901E-4</v>
      </c>
    </row>
    <row r="2757" spans="1:21" x14ac:dyDescent="0.2">
      <c r="A2757" t="s">
        <v>6599</v>
      </c>
      <c r="B2757" t="s">
        <v>6666</v>
      </c>
      <c r="C2757" t="s">
        <v>6667</v>
      </c>
      <c r="D2757" t="s">
        <v>6604</v>
      </c>
      <c r="E2757" t="s">
        <v>6605</v>
      </c>
      <c r="F2757" t="s">
        <v>421</v>
      </c>
      <c r="G2757">
        <v>0</v>
      </c>
      <c r="H2757">
        <v>0</v>
      </c>
      <c r="I2757">
        <v>0</v>
      </c>
      <c r="J2757">
        <v>0</v>
      </c>
      <c r="K2757">
        <v>0</v>
      </c>
      <c r="L2757">
        <v>0</v>
      </c>
      <c r="M2757">
        <v>0</v>
      </c>
      <c r="N2757">
        <v>0</v>
      </c>
      <c r="O2757">
        <v>0</v>
      </c>
      <c r="P2757">
        <v>0</v>
      </c>
      <c r="Q2757">
        <v>0</v>
      </c>
      <c r="R2757">
        <v>0</v>
      </c>
      <c r="S2757">
        <v>0</v>
      </c>
      <c r="T2757">
        <v>0</v>
      </c>
      <c r="U2757">
        <v>0</v>
      </c>
    </row>
    <row r="2758" spans="1:21" x14ac:dyDescent="0.2">
      <c r="A2758" t="s">
        <v>6599</v>
      </c>
      <c r="B2758" t="s">
        <v>6668</v>
      </c>
      <c r="C2758" t="s">
        <v>6669</v>
      </c>
      <c r="D2758" t="s">
        <v>552</v>
      </c>
      <c r="E2758" t="s">
        <v>553</v>
      </c>
      <c r="F2758" t="s">
        <v>421</v>
      </c>
      <c r="G2758">
        <v>8.5195458777478602E-4</v>
      </c>
      <c r="H2758">
        <v>1.5212633006969201</v>
      </c>
      <c r="I2758">
        <v>2.4253552091668098</v>
      </c>
      <c r="J2758">
        <v>1.6624350325023001</v>
      </c>
      <c r="K2758">
        <v>4.0545813901490401E-4</v>
      </c>
      <c r="L2758">
        <v>5.4579927546026205E-4</v>
      </c>
      <c r="M2758">
        <v>6.1604515867526104E-4</v>
      </c>
      <c r="N2758">
        <v>7.8848493839068004E-4</v>
      </c>
      <c r="O2758">
        <v>7.2115445919690901E-4</v>
      </c>
      <c r="P2758">
        <v>3.961121600377E-4</v>
      </c>
      <c r="Q2758">
        <v>7.0825840462626101E-4</v>
      </c>
      <c r="R2758">
        <v>2.8638303681646299E-4</v>
      </c>
      <c r="S2758">
        <v>5.23832557218651E-4</v>
      </c>
      <c r="T2758">
        <v>3.6154604400748702E-4</v>
      </c>
      <c r="U2758">
        <v>4.2146681847423598E-4</v>
      </c>
    </row>
    <row r="2759" spans="1:21" x14ac:dyDescent="0.2">
      <c r="A2759" t="s">
        <v>6599</v>
      </c>
      <c r="B2759" t="s">
        <v>6670</v>
      </c>
      <c r="C2759" t="s">
        <v>6671</v>
      </c>
      <c r="D2759" t="s">
        <v>6610</v>
      </c>
      <c r="E2759" t="s">
        <v>6611</v>
      </c>
      <c r="F2759" t="s">
        <v>421</v>
      </c>
      <c r="G2759">
        <v>1.25790968587407E-3</v>
      </c>
      <c r="H2759">
        <v>1.5233260546759599</v>
      </c>
      <c r="I2759">
        <v>2.4272687075922899</v>
      </c>
      <c r="J2759">
        <v>1.66459279595717</v>
      </c>
      <c r="K2759">
        <v>5.9655454254771499E-4</v>
      </c>
      <c r="L2759">
        <v>8.8310032320171197E-4</v>
      </c>
      <c r="M2759">
        <v>9.3741017628128196E-4</v>
      </c>
      <c r="N2759">
        <v>1.1449742135491599E-3</v>
      </c>
      <c r="O2759">
        <v>1.0753567236425499E-3</v>
      </c>
      <c r="P2759">
        <v>6.73635939420131E-4</v>
      </c>
      <c r="Q2759">
        <v>9.4588107055318599E-4</v>
      </c>
      <c r="R2759">
        <v>4.2379864196654402E-4</v>
      </c>
      <c r="S2759">
        <v>7.9754954125815401E-4</v>
      </c>
      <c r="T2759">
        <v>5.2200153082027697E-4</v>
      </c>
      <c r="U2759">
        <v>6.2083987039360103E-4</v>
      </c>
    </row>
    <row r="2760" spans="1:21" x14ac:dyDescent="0.2">
      <c r="A2760" t="s">
        <v>6599</v>
      </c>
      <c r="B2760" t="s">
        <v>6672</v>
      </c>
      <c r="C2760" t="s">
        <v>6673</v>
      </c>
      <c r="D2760" t="s">
        <v>6610</v>
      </c>
      <c r="E2760" t="s">
        <v>6611</v>
      </c>
      <c r="F2760" t="s">
        <v>421</v>
      </c>
      <c r="G2760">
        <v>1.2580133263461299E-3</v>
      </c>
      <c r="H2760">
        <v>1.52642830148081</v>
      </c>
      <c r="I2760">
        <v>2.4315884030449499</v>
      </c>
      <c r="J2760">
        <v>1.6623502240886701</v>
      </c>
      <c r="K2760">
        <v>5.9658114714828303E-4</v>
      </c>
      <c r="L2760">
        <v>8.8306966983922098E-4</v>
      </c>
      <c r="M2760">
        <v>9.3753259473589902E-4</v>
      </c>
      <c r="N2760">
        <v>1.14506385628358E-3</v>
      </c>
      <c r="O2760">
        <v>1.0753912293283601E-3</v>
      </c>
      <c r="P2760">
        <v>6.7380673934464095E-4</v>
      </c>
      <c r="Q2760">
        <v>9.4618956947298402E-4</v>
      </c>
      <c r="R2760">
        <v>4.23876088918789E-4</v>
      </c>
      <c r="S2760">
        <v>7.9834851294309495E-4</v>
      </c>
      <c r="T2760">
        <v>5.2200248326571004E-4</v>
      </c>
      <c r="U2760">
        <v>6.2090592023160299E-4</v>
      </c>
    </row>
    <row r="2761" spans="1:21" x14ac:dyDescent="0.2">
      <c r="A2761" t="s">
        <v>6599</v>
      </c>
      <c r="B2761" t="s">
        <v>6674</v>
      </c>
      <c r="C2761" t="s">
        <v>6675</v>
      </c>
      <c r="D2761" t="s">
        <v>547</v>
      </c>
      <c r="E2761" t="s">
        <v>548</v>
      </c>
      <c r="F2761" t="s">
        <v>549</v>
      </c>
      <c r="G2761">
        <v>4.0595454436748499E-4</v>
      </c>
      <c r="H2761">
        <v>2.0423133020401598E-3</v>
      </c>
      <c r="I2761">
        <v>1.8762135722584501E-3</v>
      </c>
      <c r="J2761">
        <v>2.13252394526872E-3</v>
      </c>
      <c r="K2761">
        <v>1.9109629580743199E-4</v>
      </c>
      <c r="L2761">
        <v>3.3730102316299998E-4</v>
      </c>
      <c r="M2761">
        <v>3.2136485168955897E-4</v>
      </c>
      <c r="N2761">
        <v>3.5648892044045201E-4</v>
      </c>
      <c r="O2761">
        <v>3.5420193879473803E-4</v>
      </c>
      <c r="P2761">
        <v>2.77523115936354E-4</v>
      </c>
      <c r="Q2761">
        <v>2.3762266592692401E-4</v>
      </c>
      <c r="R2761">
        <v>1.3741560515008E-4</v>
      </c>
      <c r="S2761">
        <v>2.7371698403950198E-4</v>
      </c>
      <c r="T2761">
        <v>1.6045548681279E-4</v>
      </c>
      <c r="U2761">
        <v>1.9937305191936399E-4</v>
      </c>
    </row>
    <row r="2762" spans="1:21" x14ac:dyDescent="0.2">
      <c r="A2762" t="s">
        <v>6599</v>
      </c>
      <c r="B2762" t="s">
        <v>6676</v>
      </c>
      <c r="C2762" t="s">
        <v>6631</v>
      </c>
      <c r="D2762" t="s">
        <v>6604</v>
      </c>
      <c r="E2762" t="s">
        <v>6605</v>
      </c>
      <c r="F2762" t="s">
        <v>421</v>
      </c>
      <c r="G2762">
        <v>0</v>
      </c>
      <c r="H2762">
        <v>0</v>
      </c>
      <c r="I2762">
        <v>0</v>
      </c>
      <c r="J2762">
        <v>0</v>
      </c>
      <c r="K2762">
        <v>0</v>
      </c>
      <c r="L2762">
        <v>0</v>
      </c>
      <c r="M2762">
        <v>0</v>
      </c>
      <c r="N2762">
        <v>0</v>
      </c>
      <c r="O2762">
        <v>0</v>
      </c>
      <c r="P2762">
        <v>0</v>
      </c>
      <c r="Q2762">
        <v>0</v>
      </c>
      <c r="R2762">
        <v>0</v>
      </c>
      <c r="S2762">
        <v>0</v>
      </c>
      <c r="T2762">
        <v>0</v>
      </c>
      <c r="U2762">
        <v>0</v>
      </c>
    </row>
    <row r="2763" spans="1:21" x14ac:dyDescent="0.2">
      <c r="A2763" t="s">
        <v>6599</v>
      </c>
      <c r="B2763" t="s">
        <v>6677</v>
      </c>
      <c r="C2763" t="s">
        <v>6678</v>
      </c>
      <c r="D2763" t="s">
        <v>6604</v>
      </c>
      <c r="E2763" t="s">
        <v>6605</v>
      </c>
      <c r="F2763" t="s">
        <v>421</v>
      </c>
      <c r="G2763">
        <v>0</v>
      </c>
      <c r="H2763">
        <v>0</v>
      </c>
      <c r="I2763">
        <v>0</v>
      </c>
      <c r="J2763">
        <v>0</v>
      </c>
      <c r="K2763">
        <v>0</v>
      </c>
      <c r="L2763">
        <v>0</v>
      </c>
      <c r="M2763">
        <v>0</v>
      </c>
      <c r="N2763">
        <v>0</v>
      </c>
      <c r="O2763">
        <v>0</v>
      </c>
      <c r="P2763">
        <v>0</v>
      </c>
      <c r="Q2763">
        <v>0</v>
      </c>
      <c r="R2763">
        <v>0</v>
      </c>
      <c r="S2763">
        <v>0</v>
      </c>
      <c r="T2763">
        <v>0</v>
      </c>
      <c r="U2763">
        <v>0</v>
      </c>
    </row>
    <row r="2764" spans="1:21" x14ac:dyDescent="0.2">
      <c r="A2764" t="s">
        <v>6599</v>
      </c>
      <c r="B2764" t="s">
        <v>6679</v>
      </c>
      <c r="C2764" t="s">
        <v>6617</v>
      </c>
      <c r="D2764" t="s">
        <v>6604</v>
      </c>
      <c r="E2764" t="s">
        <v>6605</v>
      </c>
      <c r="F2764" t="s">
        <v>421</v>
      </c>
      <c r="G2764">
        <v>0</v>
      </c>
      <c r="H2764">
        <v>0</v>
      </c>
      <c r="I2764">
        <v>0</v>
      </c>
      <c r="J2764">
        <v>0</v>
      </c>
      <c r="K2764">
        <v>0</v>
      </c>
      <c r="L2764">
        <v>0</v>
      </c>
      <c r="M2764">
        <v>0</v>
      </c>
      <c r="N2764">
        <v>0</v>
      </c>
      <c r="O2764">
        <v>0</v>
      </c>
      <c r="P2764">
        <v>0</v>
      </c>
      <c r="Q2764">
        <v>0</v>
      </c>
      <c r="R2764">
        <v>0</v>
      </c>
      <c r="S2764">
        <v>0</v>
      </c>
      <c r="T2764">
        <v>0</v>
      </c>
      <c r="U2764">
        <v>0</v>
      </c>
    </row>
    <row r="2765" spans="1:21" x14ac:dyDescent="0.2">
      <c r="A2765" t="s">
        <v>6599</v>
      </c>
      <c r="B2765" t="s">
        <v>6680</v>
      </c>
      <c r="C2765" t="s">
        <v>6681</v>
      </c>
      <c r="D2765" t="s">
        <v>6604</v>
      </c>
      <c r="E2765" t="s">
        <v>6605</v>
      </c>
      <c r="F2765" t="s">
        <v>421</v>
      </c>
      <c r="G2765">
        <v>0</v>
      </c>
      <c r="H2765">
        <v>0</v>
      </c>
      <c r="I2765">
        <v>0</v>
      </c>
      <c r="J2765">
        <v>0</v>
      </c>
      <c r="K2765">
        <v>0</v>
      </c>
      <c r="L2765">
        <v>0</v>
      </c>
      <c r="M2765">
        <v>0</v>
      </c>
      <c r="N2765">
        <v>0</v>
      </c>
      <c r="O2765">
        <v>0</v>
      </c>
      <c r="P2765">
        <v>0</v>
      </c>
      <c r="Q2765">
        <v>0</v>
      </c>
      <c r="R2765">
        <v>0</v>
      </c>
      <c r="S2765">
        <v>0</v>
      </c>
      <c r="T2765">
        <v>0</v>
      </c>
      <c r="U2765">
        <v>0</v>
      </c>
    </row>
    <row r="2766" spans="1:21" x14ac:dyDescent="0.2">
      <c r="A2766" t="s">
        <v>6682</v>
      </c>
      <c r="B2766" t="s">
        <v>6683</v>
      </c>
      <c r="C2766" t="s">
        <v>6684</v>
      </c>
      <c r="D2766" t="s">
        <v>421</v>
      </c>
      <c r="E2766" t="s">
        <v>6685</v>
      </c>
      <c r="F2766" t="s">
        <v>421</v>
      </c>
      <c r="G2766">
        <v>1.0533705786664499E-3</v>
      </c>
      <c r="H2766">
        <v>1.7006015687621501</v>
      </c>
      <c r="I2766">
        <v>0</v>
      </c>
      <c r="J2766">
        <v>0</v>
      </c>
      <c r="K2766">
        <v>0</v>
      </c>
      <c r="L2766">
        <v>0</v>
      </c>
      <c r="M2766">
        <v>7.2338911723700099E-4</v>
      </c>
      <c r="N2766">
        <v>0</v>
      </c>
      <c r="O2766">
        <v>0</v>
      </c>
      <c r="P2766">
        <v>0</v>
      </c>
      <c r="Q2766">
        <v>0</v>
      </c>
      <c r="R2766">
        <v>0</v>
      </c>
      <c r="S2766">
        <v>0</v>
      </c>
      <c r="T2766">
        <v>3.7009235613542799E-4</v>
      </c>
      <c r="U2766">
        <v>4.4828885124527401E-4</v>
      </c>
    </row>
    <row r="2767" spans="1:21" x14ac:dyDescent="0.2">
      <c r="A2767" t="s">
        <v>6682</v>
      </c>
      <c r="B2767" t="s">
        <v>6686</v>
      </c>
      <c r="C2767" t="s">
        <v>6687</v>
      </c>
      <c r="D2767" t="s">
        <v>4868</v>
      </c>
      <c r="E2767" t="s">
        <v>4869</v>
      </c>
      <c r="F2767" t="s">
        <v>421</v>
      </c>
      <c r="G2767">
        <v>0</v>
      </c>
      <c r="H2767">
        <v>0</v>
      </c>
      <c r="I2767">
        <v>0</v>
      </c>
      <c r="J2767">
        <v>0</v>
      </c>
      <c r="K2767">
        <v>0</v>
      </c>
      <c r="L2767">
        <v>0</v>
      </c>
      <c r="M2767">
        <v>0</v>
      </c>
      <c r="N2767">
        <v>0</v>
      </c>
      <c r="O2767">
        <v>0</v>
      </c>
      <c r="P2767">
        <v>0</v>
      </c>
      <c r="Q2767">
        <v>0</v>
      </c>
      <c r="R2767">
        <v>0</v>
      </c>
      <c r="S2767">
        <v>0</v>
      </c>
      <c r="T2767">
        <v>0</v>
      </c>
      <c r="U2767">
        <v>0</v>
      </c>
    </row>
    <row r="2768" spans="1:21" x14ac:dyDescent="0.2">
      <c r="A2768" t="s">
        <v>6682</v>
      </c>
      <c r="B2768" t="s">
        <v>6688</v>
      </c>
      <c r="C2768" t="s">
        <v>6689</v>
      </c>
      <c r="D2768" t="s">
        <v>421</v>
      </c>
      <c r="E2768" t="s">
        <v>6685</v>
      </c>
      <c r="F2768" t="s">
        <v>6690</v>
      </c>
      <c r="G2768">
        <v>0</v>
      </c>
      <c r="H2768">
        <v>0</v>
      </c>
      <c r="I2768">
        <v>0</v>
      </c>
      <c r="J2768">
        <v>0</v>
      </c>
      <c r="K2768">
        <v>0</v>
      </c>
      <c r="L2768">
        <v>0</v>
      </c>
      <c r="M2768">
        <v>0</v>
      </c>
      <c r="N2768">
        <v>0</v>
      </c>
      <c r="O2768">
        <v>0</v>
      </c>
      <c r="P2768">
        <v>0</v>
      </c>
      <c r="Q2768">
        <v>0</v>
      </c>
      <c r="R2768">
        <v>0</v>
      </c>
      <c r="S2768">
        <v>0</v>
      </c>
      <c r="T2768">
        <v>0</v>
      </c>
      <c r="U2768">
        <v>0</v>
      </c>
    </row>
    <row r="2769" spans="1:21" x14ac:dyDescent="0.2">
      <c r="A2769" t="s">
        <v>6682</v>
      </c>
      <c r="B2769" t="s">
        <v>6691</v>
      </c>
      <c r="C2769" t="s">
        <v>6692</v>
      </c>
      <c r="D2769" t="s">
        <v>6693</v>
      </c>
      <c r="E2769" t="s">
        <v>6694</v>
      </c>
      <c r="F2769" t="s">
        <v>421</v>
      </c>
      <c r="G2769">
        <v>9.0068961367910892E-3</v>
      </c>
      <c r="H2769">
        <v>9.5441950158936303E-3</v>
      </c>
      <c r="I2769">
        <v>9.5238057185618001E-3</v>
      </c>
      <c r="J2769">
        <v>9.4595185402179104E-3</v>
      </c>
      <c r="K2769">
        <v>8.3840943800942303E-3</v>
      </c>
      <c r="L2769">
        <v>9.2343564262927901E-3</v>
      </c>
      <c r="M2769">
        <v>9.2579213112803892E-3</v>
      </c>
      <c r="N2769">
        <v>9.3469336215427096E-3</v>
      </c>
      <c r="O2769">
        <v>9.0332641603472503E-3</v>
      </c>
      <c r="P2769">
        <v>8.7870610884278801E-3</v>
      </c>
      <c r="Q2769">
        <v>8.9304376877423902E-3</v>
      </c>
      <c r="R2769">
        <v>7.9792647808505906E-3</v>
      </c>
      <c r="S2769">
        <v>8.6106423494470008E-3</v>
      </c>
      <c r="T2769">
        <v>5.9458126389236102E-3</v>
      </c>
      <c r="U2769">
        <v>7.1243445094165102E-3</v>
      </c>
    </row>
    <row r="2770" spans="1:21" x14ac:dyDescent="0.2">
      <c r="A2770" t="s">
        <v>6682</v>
      </c>
      <c r="B2770" t="s">
        <v>6695</v>
      </c>
      <c r="C2770" t="s">
        <v>6696</v>
      </c>
      <c r="D2770" t="s">
        <v>6697</v>
      </c>
      <c r="E2770" t="s">
        <v>6698</v>
      </c>
      <c r="F2770" t="s">
        <v>421</v>
      </c>
      <c r="G2770">
        <v>0</v>
      </c>
      <c r="H2770">
        <v>0</v>
      </c>
      <c r="I2770">
        <v>0</v>
      </c>
      <c r="J2770">
        <v>0</v>
      </c>
      <c r="K2770">
        <v>0</v>
      </c>
      <c r="L2770">
        <v>0</v>
      </c>
      <c r="M2770">
        <v>0</v>
      </c>
      <c r="N2770">
        <v>0</v>
      </c>
      <c r="O2770">
        <v>0</v>
      </c>
      <c r="P2770">
        <v>0</v>
      </c>
      <c r="Q2770">
        <v>0</v>
      </c>
      <c r="R2770">
        <v>0</v>
      </c>
      <c r="S2770">
        <v>0</v>
      </c>
      <c r="T2770">
        <v>0</v>
      </c>
      <c r="U2770">
        <v>0</v>
      </c>
    </row>
    <row r="2771" spans="1:21" x14ac:dyDescent="0.2">
      <c r="A2771" t="s">
        <v>6682</v>
      </c>
      <c r="B2771" t="s">
        <v>6699</v>
      </c>
      <c r="C2771" t="s">
        <v>6700</v>
      </c>
      <c r="D2771" t="s">
        <v>6701</v>
      </c>
      <c r="E2771" t="s">
        <v>6702</v>
      </c>
      <c r="F2771" t="s">
        <v>421</v>
      </c>
      <c r="G2771">
        <v>1.0533705786664499E-3</v>
      </c>
      <c r="H2771">
        <v>1.7006015687621501</v>
      </c>
      <c r="I2771">
        <v>0</v>
      </c>
      <c r="J2771">
        <v>0</v>
      </c>
      <c r="K2771">
        <v>0</v>
      </c>
      <c r="L2771">
        <v>0</v>
      </c>
      <c r="M2771">
        <v>7.2338911723700099E-4</v>
      </c>
      <c r="N2771">
        <v>0</v>
      </c>
      <c r="O2771">
        <v>0</v>
      </c>
      <c r="P2771">
        <v>0</v>
      </c>
      <c r="Q2771">
        <v>0</v>
      </c>
      <c r="R2771">
        <v>0</v>
      </c>
      <c r="S2771">
        <v>0</v>
      </c>
      <c r="T2771">
        <v>3.7009235613542799E-4</v>
      </c>
      <c r="U2771">
        <v>4.4828885124527401E-4</v>
      </c>
    </row>
    <row r="2772" spans="1:21" x14ac:dyDescent="0.2">
      <c r="A2772" t="s">
        <v>6682</v>
      </c>
      <c r="B2772" t="s">
        <v>6703</v>
      </c>
      <c r="C2772" t="s">
        <v>6704</v>
      </c>
      <c r="D2772" t="s">
        <v>6705</v>
      </c>
      <c r="E2772" t="s">
        <v>6706</v>
      </c>
      <c r="F2772" t="s">
        <v>421</v>
      </c>
      <c r="G2772">
        <v>9.0068961367910892E-3</v>
      </c>
      <c r="H2772">
        <v>9.5441950158936303E-3</v>
      </c>
      <c r="I2772">
        <v>9.5238057185618001E-3</v>
      </c>
      <c r="J2772">
        <v>9.4595185402179104E-3</v>
      </c>
      <c r="K2772">
        <v>8.3840943800942303E-3</v>
      </c>
      <c r="L2772">
        <v>9.2343564262927901E-3</v>
      </c>
      <c r="M2772">
        <v>9.2579213112803892E-3</v>
      </c>
      <c r="N2772">
        <v>9.3469336215427096E-3</v>
      </c>
      <c r="O2772">
        <v>9.0332641603472503E-3</v>
      </c>
      <c r="P2772">
        <v>8.7870610884278801E-3</v>
      </c>
      <c r="Q2772">
        <v>8.9304376877423902E-3</v>
      </c>
      <c r="R2772">
        <v>7.9792647808505906E-3</v>
      </c>
      <c r="S2772">
        <v>8.6106423494470008E-3</v>
      </c>
      <c r="T2772">
        <v>5.9458126389236102E-3</v>
      </c>
      <c r="U2772">
        <v>7.1243445094165102E-3</v>
      </c>
    </row>
    <row r="2773" spans="1:21" x14ac:dyDescent="0.2">
      <c r="A2773" t="s">
        <v>6682</v>
      </c>
      <c r="B2773" t="s">
        <v>6707</v>
      </c>
      <c r="C2773" t="s">
        <v>6708</v>
      </c>
      <c r="D2773" t="s">
        <v>6709</v>
      </c>
      <c r="E2773" t="s">
        <v>6710</v>
      </c>
      <c r="F2773" t="s">
        <v>421</v>
      </c>
      <c r="G2773">
        <v>9.0068961367910892E-3</v>
      </c>
      <c r="H2773">
        <v>9.5441950158936303E-3</v>
      </c>
      <c r="I2773">
        <v>9.5238057185618001E-3</v>
      </c>
      <c r="J2773">
        <v>9.4595185402179104E-3</v>
      </c>
      <c r="K2773">
        <v>8.3840943800942303E-3</v>
      </c>
      <c r="L2773">
        <v>9.2343564262927901E-3</v>
      </c>
      <c r="M2773">
        <v>9.2579213112803892E-3</v>
      </c>
      <c r="N2773">
        <v>9.3469336215427096E-3</v>
      </c>
      <c r="O2773">
        <v>9.0332641603472503E-3</v>
      </c>
      <c r="P2773">
        <v>8.7870610884278801E-3</v>
      </c>
      <c r="Q2773">
        <v>8.9304376877423902E-3</v>
      </c>
      <c r="R2773">
        <v>7.9792647808505906E-3</v>
      </c>
      <c r="S2773">
        <v>8.6106423494470008E-3</v>
      </c>
      <c r="T2773">
        <v>5.9458126389236102E-3</v>
      </c>
      <c r="U2773">
        <v>7.1243445094165102E-3</v>
      </c>
    </row>
    <row r="2774" spans="1:21" x14ac:dyDescent="0.2">
      <c r="A2774" t="s">
        <v>6711</v>
      </c>
      <c r="B2774" t="s">
        <v>6712</v>
      </c>
      <c r="C2774" t="s">
        <v>6713</v>
      </c>
      <c r="D2774" t="s">
        <v>6714</v>
      </c>
      <c r="E2774" t="s">
        <v>6715</v>
      </c>
      <c r="F2774" t="s">
        <v>421</v>
      </c>
      <c r="G2774">
        <v>0</v>
      </c>
      <c r="H2774">
        <v>0</v>
      </c>
      <c r="I2774">
        <v>0</v>
      </c>
      <c r="J2774">
        <v>0</v>
      </c>
      <c r="K2774">
        <v>0</v>
      </c>
      <c r="L2774">
        <v>0</v>
      </c>
      <c r="M2774">
        <v>0</v>
      </c>
      <c r="N2774">
        <v>0</v>
      </c>
      <c r="O2774">
        <v>0</v>
      </c>
      <c r="P2774">
        <v>0</v>
      </c>
      <c r="Q2774">
        <v>0</v>
      </c>
      <c r="R2774">
        <v>0</v>
      </c>
      <c r="S2774">
        <v>0</v>
      </c>
      <c r="T2774">
        <v>0</v>
      </c>
      <c r="U2774">
        <v>0</v>
      </c>
    </row>
    <row r="2775" spans="1:21" x14ac:dyDescent="0.2">
      <c r="A2775" t="s">
        <v>6711</v>
      </c>
      <c r="B2775" t="s">
        <v>6716</v>
      </c>
      <c r="C2775" t="s">
        <v>6717</v>
      </c>
      <c r="D2775" t="s">
        <v>6718</v>
      </c>
      <c r="E2775" t="s">
        <v>6719</v>
      </c>
      <c r="F2775" t="s">
        <v>421</v>
      </c>
      <c r="G2775">
        <v>0</v>
      </c>
      <c r="H2775">
        <v>0</v>
      </c>
      <c r="I2775">
        <v>0</v>
      </c>
      <c r="J2775">
        <v>0</v>
      </c>
      <c r="K2775">
        <v>0</v>
      </c>
      <c r="L2775">
        <v>0</v>
      </c>
      <c r="M2775">
        <v>0</v>
      </c>
      <c r="N2775">
        <v>0</v>
      </c>
      <c r="O2775">
        <v>0</v>
      </c>
      <c r="P2775">
        <v>0</v>
      </c>
      <c r="Q2775">
        <v>0</v>
      </c>
      <c r="R2775">
        <v>0</v>
      </c>
      <c r="S2775">
        <v>0</v>
      </c>
      <c r="T2775">
        <v>0</v>
      </c>
      <c r="U2775">
        <v>0</v>
      </c>
    </row>
    <row r="2776" spans="1:21" x14ac:dyDescent="0.2">
      <c r="A2776" t="s">
        <v>6711</v>
      </c>
      <c r="B2776" t="s">
        <v>6720</v>
      </c>
      <c r="C2776" t="s">
        <v>6721</v>
      </c>
      <c r="D2776" t="s">
        <v>6722</v>
      </c>
      <c r="E2776" t="s">
        <v>6723</v>
      </c>
      <c r="F2776" t="s">
        <v>421</v>
      </c>
      <c r="G2776">
        <v>0</v>
      </c>
      <c r="H2776">
        <v>0</v>
      </c>
      <c r="I2776">
        <v>0</v>
      </c>
      <c r="J2776">
        <v>0</v>
      </c>
      <c r="K2776">
        <v>0</v>
      </c>
      <c r="L2776">
        <v>0</v>
      </c>
      <c r="M2776">
        <v>0</v>
      </c>
      <c r="N2776">
        <v>0</v>
      </c>
      <c r="O2776">
        <v>0</v>
      </c>
      <c r="P2776">
        <v>0</v>
      </c>
      <c r="Q2776">
        <v>0</v>
      </c>
      <c r="R2776">
        <v>0</v>
      </c>
      <c r="S2776">
        <v>0</v>
      </c>
      <c r="T2776">
        <v>0</v>
      </c>
      <c r="U2776">
        <v>0</v>
      </c>
    </row>
    <row r="2777" spans="1:21" x14ac:dyDescent="0.2">
      <c r="A2777" t="s">
        <v>6711</v>
      </c>
      <c r="B2777" t="s">
        <v>6724</v>
      </c>
      <c r="C2777" t="s">
        <v>6725</v>
      </c>
      <c r="D2777" t="s">
        <v>6479</v>
      </c>
      <c r="E2777" t="s">
        <v>6726</v>
      </c>
      <c r="F2777" t="s">
        <v>6481</v>
      </c>
      <c r="G2777">
        <v>3.4779480394598501E-3</v>
      </c>
      <c r="H2777">
        <v>4.0190671144140599E-2</v>
      </c>
      <c r="I2777">
        <v>4.1306754160309801E-2</v>
      </c>
      <c r="J2777">
        <v>4.1907410085705199E-2</v>
      </c>
      <c r="K2777">
        <v>1.6602236919044801E-3</v>
      </c>
      <c r="L2777">
        <v>3.2090455288699099E-3</v>
      </c>
      <c r="M2777">
        <v>3.2662936572702599E-3</v>
      </c>
      <c r="N2777">
        <v>3.2975748279764402E-3</v>
      </c>
      <c r="O2777">
        <v>3.1195436450133099E-3</v>
      </c>
      <c r="P2777">
        <v>2.2879111743287399E-3</v>
      </c>
      <c r="Q2777">
        <v>2.1144793928854402E-3</v>
      </c>
      <c r="R2777">
        <v>1.0005613673199599E-3</v>
      </c>
      <c r="S2777">
        <v>2.4859676990012201E-3</v>
      </c>
      <c r="T2777">
        <v>1.5246467392546401E-3</v>
      </c>
      <c r="U2777">
        <v>1.64469624459876E-3</v>
      </c>
    </row>
    <row r="2778" spans="1:21" x14ac:dyDescent="0.2">
      <c r="A2778" t="s">
        <v>6711</v>
      </c>
      <c r="B2778" t="s">
        <v>6727</v>
      </c>
      <c r="C2778" t="s">
        <v>6728</v>
      </c>
      <c r="D2778" t="s">
        <v>6729</v>
      </c>
      <c r="E2778" t="s">
        <v>6730</v>
      </c>
      <c r="F2778" t="s">
        <v>421</v>
      </c>
      <c r="G2778">
        <v>0</v>
      </c>
      <c r="H2778">
        <v>0</v>
      </c>
      <c r="I2778">
        <v>0</v>
      </c>
      <c r="J2778">
        <v>0</v>
      </c>
      <c r="K2778">
        <v>0</v>
      </c>
      <c r="L2778">
        <v>0</v>
      </c>
      <c r="M2778">
        <v>0</v>
      </c>
      <c r="N2778">
        <v>0</v>
      </c>
      <c r="O2778">
        <v>0</v>
      </c>
      <c r="P2778">
        <v>0</v>
      </c>
      <c r="Q2778">
        <v>0</v>
      </c>
      <c r="R2778">
        <v>0</v>
      </c>
      <c r="S2778">
        <v>0</v>
      </c>
      <c r="T2778">
        <v>0</v>
      </c>
      <c r="U2778">
        <v>0</v>
      </c>
    </row>
    <row r="2779" spans="1:21" x14ac:dyDescent="0.2">
      <c r="A2779" t="s">
        <v>6711</v>
      </c>
      <c r="B2779" t="s">
        <v>6731</v>
      </c>
      <c r="C2779" t="s">
        <v>6732</v>
      </c>
      <c r="D2779" t="s">
        <v>6733</v>
      </c>
      <c r="E2779" t="s">
        <v>6734</v>
      </c>
      <c r="F2779" t="s">
        <v>421</v>
      </c>
      <c r="G2779">
        <v>0</v>
      </c>
      <c r="H2779">
        <v>0</v>
      </c>
      <c r="I2779">
        <v>0</v>
      </c>
      <c r="J2779">
        <v>0</v>
      </c>
      <c r="K2779">
        <v>0</v>
      </c>
      <c r="L2779">
        <v>0</v>
      </c>
      <c r="M2779">
        <v>0</v>
      </c>
      <c r="N2779">
        <v>0</v>
      </c>
      <c r="O2779">
        <v>0</v>
      </c>
      <c r="P2779">
        <v>0</v>
      </c>
      <c r="Q2779">
        <v>0</v>
      </c>
      <c r="R2779">
        <v>0</v>
      </c>
      <c r="S2779">
        <v>0</v>
      </c>
      <c r="T2779">
        <v>0</v>
      </c>
      <c r="U2779">
        <v>0</v>
      </c>
    </row>
    <row r="2780" spans="1:21" x14ac:dyDescent="0.2">
      <c r="A2780" t="s">
        <v>6711</v>
      </c>
      <c r="B2780" t="s">
        <v>6735</v>
      </c>
      <c r="C2780" t="s">
        <v>6736</v>
      </c>
      <c r="D2780" t="s">
        <v>6737</v>
      </c>
      <c r="E2780" t="s">
        <v>6738</v>
      </c>
      <c r="F2780" t="s">
        <v>421</v>
      </c>
      <c r="G2780">
        <v>0</v>
      </c>
      <c r="H2780">
        <v>0</v>
      </c>
      <c r="I2780">
        <v>0</v>
      </c>
      <c r="J2780">
        <v>0</v>
      </c>
      <c r="K2780">
        <v>0</v>
      </c>
      <c r="L2780">
        <v>0</v>
      </c>
      <c r="M2780">
        <v>0</v>
      </c>
      <c r="N2780">
        <v>0</v>
      </c>
      <c r="O2780">
        <v>0</v>
      </c>
      <c r="P2780">
        <v>0</v>
      </c>
      <c r="Q2780">
        <v>0</v>
      </c>
      <c r="R2780">
        <v>0</v>
      </c>
      <c r="S2780">
        <v>0</v>
      </c>
      <c r="T2780">
        <v>0</v>
      </c>
      <c r="U2780">
        <v>0</v>
      </c>
    </row>
    <row r="2781" spans="1:21" x14ac:dyDescent="0.2">
      <c r="A2781" t="s">
        <v>6711</v>
      </c>
      <c r="B2781" t="s">
        <v>6739</v>
      </c>
      <c r="C2781" t="s">
        <v>6740</v>
      </c>
      <c r="D2781" t="s">
        <v>6741</v>
      </c>
      <c r="E2781" t="s">
        <v>6742</v>
      </c>
      <c r="F2781" t="s">
        <v>421</v>
      </c>
      <c r="G2781">
        <v>0</v>
      </c>
      <c r="H2781">
        <v>0</v>
      </c>
      <c r="I2781">
        <v>0</v>
      </c>
      <c r="J2781">
        <v>0</v>
      </c>
      <c r="K2781">
        <v>0</v>
      </c>
      <c r="L2781">
        <v>0</v>
      </c>
      <c r="M2781">
        <v>0</v>
      </c>
      <c r="N2781">
        <v>0</v>
      </c>
      <c r="O2781">
        <v>0</v>
      </c>
      <c r="P2781">
        <v>0</v>
      </c>
      <c r="Q2781">
        <v>0</v>
      </c>
      <c r="R2781">
        <v>0</v>
      </c>
      <c r="S2781">
        <v>0</v>
      </c>
      <c r="T2781">
        <v>0</v>
      </c>
      <c r="U2781">
        <v>0</v>
      </c>
    </row>
    <row r="2782" spans="1:21" x14ac:dyDescent="0.2">
      <c r="A2782" t="s">
        <v>6711</v>
      </c>
      <c r="B2782" t="s">
        <v>6743</v>
      </c>
      <c r="C2782" t="s">
        <v>6744</v>
      </c>
      <c r="D2782" t="s">
        <v>6745</v>
      </c>
      <c r="E2782" t="s">
        <v>6746</v>
      </c>
      <c r="F2782" t="s">
        <v>421</v>
      </c>
      <c r="G2782">
        <v>0</v>
      </c>
      <c r="H2782">
        <v>0</v>
      </c>
      <c r="I2782">
        <v>0</v>
      </c>
      <c r="J2782">
        <v>0</v>
      </c>
      <c r="K2782">
        <v>0</v>
      </c>
      <c r="L2782">
        <v>0</v>
      </c>
      <c r="M2782">
        <v>0</v>
      </c>
      <c r="N2782">
        <v>0</v>
      </c>
      <c r="O2782">
        <v>0</v>
      </c>
      <c r="P2782">
        <v>0</v>
      </c>
      <c r="Q2782">
        <v>0</v>
      </c>
      <c r="R2782">
        <v>0</v>
      </c>
      <c r="S2782">
        <v>0</v>
      </c>
      <c r="T2782">
        <v>0</v>
      </c>
      <c r="U2782">
        <v>0</v>
      </c>
    </row>
    <row r="2783" spans="1:21" x14ac:dyDescent="0.2">
      <c r="A2783" t="s">
        <v>6711</v>
      </c>
      <c r="B2783" t="s">
        <v>6747</v>
      </c>
      <c r="C2783" t="s">
        <v>6748</v>
      </c>
      <c r="D2783" t="s">
        <v>5708</v>
      </c>
      <c r="E2783" t="s">
        <v>5709</v>
      </c>
      <c r="F2783" t="s">
        <v>421</v>
      </c>
      <c r="G2783">
        <v>0</v>
      </c>
      <c r="H2783">
        <v>0</v>
      </c>
      <c r="I2783">
        <v>0</v>
      </c>
      <c r="J2783">
        <v>0</v>
      </c>
      <c r="K2783">
        <v>0</v>
      </c>
      <c r="L2783">
        <v>0</v>
      </c>
      <c r="M2783">
        <v>0</v>
      </c>
      <c r="N2783">
        <v>0</v>
      </c>
      <c r="O2783">
        <v>0</v>
      </c>
      <c r="P2783">
        <v>0</v>
      </c>
      <c r="Q2783">
        <v>0</v>
      </c>
      <c r="R2783">
        <v>0</v>
      </c>
      <c r="S2783">
        <v>0</v>
      </c>
      <c r="T2783">
        <v>0</v>
      </c>
      <c r="U2783">
        <v>0</v>
      </c>
    </row>
    <row r="2784" spans="1:21" x14ac:dyDescent="0.2">
      <c r="A2784" t="s">
        <v>6711</v>
      </c>
      <c r="B2784" t="s">
        <v>6749</v>
      </c>
      <c r="C2784" t="s">
        <v>6750</v>
      </c>
      <c r="D2784" t="s">
        <v>6751</v>
      </c>
      <c r="E2784" t="s">
        <v>6752</v>
      </c>
      <c r="F2784" t="s">
        <v>421</v>
      </c>
      <c r="G2784">
        <v>0</v>
      </c>
      <c r="H2784">
        <v>0</v>
      </c>
      <c r="I2784">
        <v>0</v>
      </c>
      <c r="J2784">
        <v>0</v>
      </c>
      <c r="K2784">
        <v>0</v>
      </c>
      <c r="L2784">
        <v>0</v>
      </c>
      <c r="M2784">
        <v>0</v>
      </c>
      <c r="N2784">
        <v>0</v>
      </c>
      <c r="O2784">
        <v>0</v>
      </c>
      <c r="P2784">
        <v>0</v>
      </c>
      <c r="Q2784">
        <v>0</v>
      </c>
      <c r="R2784">
        <v>0</v>
      </c>
      <c r="S2784">
        <v>0</v>
      </c>
      <c r="T2784">
        <v>0</v>
      </c>
      <c r="U2784">
        <v>0</v>
      </c>
    </row>
    <row r="2785" spans="1:21" x14ac:dyDescent="0.2">
      <c r="A2785" t="s">
        <v>6711</v>
      </c>
      <c r="B2785" t="s">
        <v>6753</v>
      </c>
      <c r="C2785" t="s">
        <v>6754</v>
      </c>
      <c r="D2785" t="s">
        <v>6722</v>
      </c>
      <c r="E2785" t="s">
        <v>6723</v>
      </c>
      <c r="F2785" t="s">
        <v>421</v>
      </c>
      <c r="G2785">
        <v>0</v>
      </c>
      <c r="H2785">
        <v>0</v>
      </c>
      <c r="I2785">
        <v>0</v>
      </c>
      <c r="J2785">
        <v>0</v>
      </c>
      <c r="K2785">
        <v>0</v>
      </c>
      <c r="L2785">
        <v>0</v>
      </c>
      <c r="M2785">
        <v>0</v>
      </c>
      <c r="N2785">
        <v>0</v>
      </c>
      <c r="O2785">
        <v>0</v>
      </c>
      <c r="P2785">
        <v>0</v>
      </c>
      <c r="Q2785">
        <v>0</v>
      </c>
      <c r="R2785">
        <v>0</v>
      </c>
      <c r="S2785">
        <v>0</v>
      </c>
      <c r="T2785">
        <v>0</v>
      </c>
      <c r="U2785">
        <v>0</v>
      </c>
    </row>
    <row r="2786" spans="1:21" x14ac:dyDescent="0.2">
      <c r="A2786" t="s">
        <v>6711</v>
      </c>
      <c r="B2786" t="s">
        <v>6755</v>
      </c>
      <c r="C2786" t="s">
        <v>6756</v>
      </c>
      <c r="D2786" t="s">
        <v>6757</v>
      </c>
    </row>
    <row r="2787" spans="1:21" x14ac:dyDescent="0.2">
      <c r="A2787" t="s">
        <v>6711</v>
      </c>
      <c r="B2787" t="s">
        <v>6758</v>
      </c>
      <c r="C2787" t="s">
        <v>6759</v>
      </c>
      <c r="D2787" t="s">
        <v>6741</v>
      </c>
      <c r="E2787" t="s">
        <v>6742</v>
      </c>
      <c r="F2787" t="s">
        <v>6760</v>
      </c>
      <c r="G2787">
        <v>0</v>
      </c>
      <c r="H2787">
        <v>0</v>
      </c>
      <c r="I2787">
        <v>0</v>
      </c>
      <c r="J2787">
        <v>0</v>
      </c>
      <c r="K2787">
        <v>0</v>
      </c>
      <c r="L2787">
        <v>0</v>
      </c>
      <c r="M2787">
        <v>0</v>
      </c>
      <c r="N2787">
        <v>0</v>
      </c>
      <c r="O2787">
        <v>0</v>
      </c>
      <c r="P2787">
        <v>0</v>
      </c>
      <c r="Q2787">
        <v>0</v>
      </c>
      <c r="R2787">
        <v>0</v>
      </c>
      <c r="S2787">
        <v>0</v>
      </c>
      <c r="T2787">
        <v>0</v>
      </c>
      <c r="U2787">
        <v>0</v>
      </c>
    </row>
    <row r="2788" spans="1:21" x14ac:dyDescent="0.2">
      <c r="A2788" t="s">
        <v>6711</v>
      </c>
      <c r="B2788" t="s">
        <v>6761</v>
      </c>
      <c r="C2788" t="s">
        <v>6762</v>
      </c>
      <c r="D2788" t="s">
        <v>6763</v>
      </c>
      <c r="E2788" t="s">
        <v>6764</v>
      </c>
      <c r="F2788" t="s">
        <v>6765</v>
      </c>
      <c r="G2788">
        <v>0</v>
      </c>
      <c r="H2788">
        <v>0</v>
      </c>
      <c r="I2788">
        <v>0</v>
      </c>
      <c r="J2788">
        <v>0</v>
      </c>
      <c r="K2788">
        <v>0</v>
      </c>
      <c r="L2788">
        <v>0</v>
      </c>
      <c r="M2788">
        <v>0</v>
      </c>
      <c r="N2788">
        <v>0</v>
      </c>
      <c r="O2788">
        <v>0</v>
      </c>
      <c r="P2788">
        <v>0</v>
      </c>
      <c r="Q2788">
        <v>0</v>
      </c>
      <c r="R2788">
        <v>0</v>
      </c>
      <c r="S2788">
        <v>0</v>
      </c>
      <c r="T2788">
        <v>0</v>
      </c>
      <c r="U2788">
        <v>0</v>
      </c>
    </row>
    <row r="2789" spans="1:21" x14ac:dyDescent="0.2">
      <c r="A2789" t="s">
        <v>6711</v>
      </c>
      <c r="B2789" t="s">
        <v>6766</v>
      </c>
      <c r="C2789" t="s">
        <v>6767</v>
      </c>
      <c r="D2789" t="s">
        <v>6768</v>
      </c>
      <c r="E2789" t="s">
        <v>6769</v>
      </c>
      <c r="F2789" t="s">
        <v>421</v>
      </c>
      <c r="G2789">
        <v>0</v>
      </c>
      <c r="H2789">
        <v>0</v>
      </c>
      <c r="I2789">
        <v>0</v>
      </c>
      <c r="J2789">
        <v>0</v>
      </c>
      <c r="K2789">
        <v>0</v>
      </c>
      <c r="L2789">
        <v>0</v>
      </c>
      <c r="M2789">
        <v>0</v>
      </c>
      <c r="N2789">
        <v>0</v>
      </c>
      <c r="O2789">
        <v>0</v>
      </c>
      <c r="P2789">
        <v>0</v>
      </c>
      <c r="Q2789">
        <v>0</v>
      </c>
      <c r="R2789">
        <v>0</v>
      </c>
      <c r="S2789">
        <v>0</v>
      </c>
      <c r="T2789">
        <v>0</v>
      </c>
      <c r="U2789">
        <v>0</v>
      </c>
    </row>
    <row r="2790" spans="1:21" x14ac:dyDescent="0.2">
      <c r="A2790" t="s">
        <v>6711</v>
      </c>
      <c r="B2790" t="s">
        <v>6770</v>
      </c>
      <c r="C2790" t="s">
        <v>6771</v>
      </c>
      <c r="D2790" t="s">
        <v>6741</v>
      </c>
      <c r="E2790" t="s">
        <v>6742</v>
      </c>
      <c r="F2790" t="s">
        <v>421</v>
      </c>
      <c r="G2790">
        <v>0</v>
      </c>
      <c r="H2790">
        <v>0</v>
      </c>
      <c r="I2790">
        <v>0</v>
      </c>
      <c r="J2790">
        <v>0</v>
      </c>
      <c r="K2790">
        <v>0</v>
      </c>
      <c r="L2790">
        <v>0</v>
      </c>
      <c r="M2790">
        <v>0</v>
      </c>
      <c r="N2790">
        <v>0</v>
      </c>
      <c r="O2790">
        <v>0</v>
      </c>
      <c r="P2790">
        <v>0</v>
      </c>
      <c r="Q2790">
        <v>0</v>
      </c>
      <c r="R2790">
        <v>0</v>
      </c>
      <c r="S2790">
        <v>0</v>
      </c>
      <c r="T2790">
        <v>0</v>
      </c>
      <c r="U2790">
        <v>0</v>
      </c>
    </row>
    <row r="2791" spans="1:21" x14ac:dyDescent="0.2">
      <c r="A2791" t="s">
        <v>6772</v>
      </c>
      <c r="B2791" t="s">
        <v>6773</v>
      </c>
      <c r="C2791" t="s">
        <v>6774</v>
      </c>
      <c r="D2791" t="s">
        <v>6775</v>
      </c>
      <c r="E2791" t="s">
        <v>6776</v>
      </c>
      <c r="F2791" t="s">
        <v>421</v>
      </c>
      <c r="G2791">
        <v>0</v>
      </c>
      <c r="H2791">
        <v>0</v>
      </c>
      <c r="I2791">
        <v>0</v>
      </c>
      <c r="J2791">
        <v>0</v>
      </c>
      <c r="K2791">
        <v>0</v>
      </c>
      <c r="L2791">
        <v>0</v>
      </c>
      <c r="M2791">
        <v>0</v>
      </c>
      <c r="N2791">
        <v>0</v>
      </c>
      <c r="O2791">
        <v>0</v>
      </c>
      <c r="P2791">
        <v>0</v>
      </c>
      <c r="Q2791">
        <v>0</v>
      </c>
      <c r="R2791">
        <v>0</v>
      </c>
      <c r="S2791">
        <v>0</v>
      </c>
      <c r="T2791">
        <v>0</v>
      </c>
      <c r="U2791">
        <v>0</v>
      </c>
    </row>
    <row r="2792" spans="1:21" x14ac:dyDescent="0.2">
      <c r="A2792" t="s">
        <v>6772</v>
      </c>
      <c r="B2792" t="s">
        <v>6777</v>
      </c>
      <c r="C2792" t="s">
        <v>6778</v>
      </c>
      <c r="D2792" t="s">
        <v>6775</v>
      </c>
      <c r="E2792" t="s">
        <v>6776</v>
      </c>
      <c r="F2792" t="s">
        <v>421</v>
      </c>
      <c r="G2792">
        <v>0</v>
      </c>
      <c r="H2792">
        <v>0</v>
      </c>
      <c r="I2792">
        <v>0</v>
      </c>
      <c r="J2792">
        <v>0</v>
      </c>
      <c r="K2792">
        <v>0</v>
      </c>
      <c r="L2792">
        <v>0</v>
      </c>
      <c r="M2792">
        <v>0</v>
      </c>
      <c r="N2792">
        <v>0</v>
      </c>
      <c r="O2792">
        <v>0</v>
      </c>
      <c r="P2792">
        <v>0</v>
      </c>
      <c r="Q2792">
        <v>0</v>
      </c>
      <c r="R2792">
        <v>0</v>
      </c>
      <c r="S2792">
        <v>0</v>
      </c>
      <c r="T2792">
        <v>0</v>
      </c>
      <c r="U2792">
        <v>0</v>
      </c>
    </row>
    <row r="2793" spans="1:21" x14ac:dyDescent="0.2">
      <c r="A2793" t="s">
        <v>6772</v>
      </c>
      <c r="B2793" t="s">
        <v>6779</v>
      </c>
      <c r="C2793" t="s">
        <v>6778</v>
      </c>
      <c r="D2793" t="s">
        <v>6775</v>
      </c>
      <c r="E2793" t="s">
        <v>6776</v>
      </c>
      <c r="F2793" t="s">
        <v>421</v>
      </c>
      <c r="G2793">
        <v>0</v>
      </c>
      <c r="H2793">
        <v>0</v>
      </c>
      <c r="I2793">
        <v>2.1985108860937199</v>
      </c>
      <c r="J2793">
        <v>1.4637929588043099</v>
      </c>
      <c r="K2793">
        <v>3.8021043141476998E-4</v>
      </c>
      <c r="L2793">
        <v>5.1970900592734405E-4</v>
      </c>
      <c r="M2793">
        <v>0</v>
      </c>
      <c r="N2793">
        <v>0</v>
      </c>
      <c r="O2793">
        <v>6.6608064462701604E-4</v>
      </c>
      <c r="P2793">
        <v>0</v>
      </c>
      <c r="Q2793">
        <v>6.7312471298809802E-4</v>
      </c>
      <c r="R2793">
        <v>2.69428538139436E-4</v>
      </c>
      <c r="S2793">
        <v>0</v>
      </c>
      <c r="T2793">
        <v>0</v>
      </c>
      <c r="U2793">
        <v>0</v>
      </c>
    </row>
    <row r="2794" spans="1:21" x14ac:dyDescent="0.2">
      <c r="A2794" t="s">
        <v>6772</v>
      </c>
      <c r="B2794" t="s">
        <v>6780</v>
      </c>
      <c r="C2794" t="s">
        <v>6774</v>
      </c>
      <c r="D2794" t="s">
        <v>6775</v>
      </c>
      <c r="E2794" t="s">
        <v>6776</v>
      </c>
      <c r="F2794" t="s">
        <v>421</v>
      </c>
      <c r="G2794">
        <v>7.9061355029589795E-4</v>
      </c>
      <c r="H2794">
        <v>1.3772593948715799</v>
      </c>
      <c r="I2794">
        <v>0</v>
      </c>
      <c r="J2794">
        <v>0</v>
      </c>
      <c r="K2794">
        <v>0</v>
      </c>
      <c r="L2794">
        <v>0</v>
      </c>
      <c r="M2794">
        <v>5.8321563159835401E-4</v>
      </c>
      <c r="N2794">
        <v>7.3999855370386202E-4</v>
      </c>
      <c r="O2794">
        <v>0</v>
      </c>
      <c r="P2794">
        <v>3.79125641714962E-4</v>
      </c>
      <c r="Q2794">
        <v>0</v>
      </c>
      <c r="R2794">
        <v>0</v>
      </c>
      <c r="S2794">
        <v>5.1017592503123301E-4</v>
      </c>
      <c r="T2794">
        <v>3.4985946878834403E-4</v>
      </c>
      <c r="U2794">
        <v>4.0837097337095097E-4</v>
      </c>
    </row>
    <row r="2795" spans="1:21" x14ac:dyDescent="0.2">
      <c r="A2795" t="s">
        <v>6781</v>
      </c>
      <c r="B2795" t="s">
        <v>6782</v>
      </c>
      <c r="C2795" t="s">
        <v>6783</v>
      </c>
      <c r="D2795" t="s">
        <v>6784</v>
      </c>
      <c r="E2795" t="s">
        <v>6785</v>
      </c>
      <c r="F2795" t="s">
        <v>6786</v>
      </c>
      <c r="G2795">
        <v>1.08538454013762E-2</v>
      </c>
      <c r="H2795">
        <v>13.5610116524721</v>
      </c>
      <c r="I2795">
        <v>21.6267512136973</v>
      </c>
      <c r="J2795">
        <v>14.785423625583</v>
      </c>
      <c r="K2795">
        <v>5.1526196194267198E-3</v>
      </c>
      <c r="L2795">
        <v>7.5845747839920199E-3</v>
      </c>
      <c r="M2795">
        <v>8.08234969238073E-3</v>
      </c>
      <c r="N2795">
        <v>9.8996432452913303E-3</v>
      </c>
      <c r="O2795">
        <v>9.2689674462904294E-3</v>
      </c>
      <c r="P2795">
        <v>5.7681041350859698E-3</v>
      </c>
      <c r="Q2795">
        <v>8.2402335840894708E-3</v>
      </c>
      <c r="R2795">
        <v>3.65978845398771E-3</v>
      </c>
      <c r="S2795">
        <v>6.8895688848052902E-3</v>
      </c>
      <c r="T2795">
        <v>4.5258563896917797E-3</v>
      </c>
      <c r="U2795">
        <v>5.3750797887829101E-3</v>
      </c>
    </row>
    <row r="2796" spans="1:21" x14ac:dyDescent="0.2">
      <c r="A2796" t="s">
        <v>6787</v>
      </c>
      <c r="B2796" t="s">
        <v>6788</v>
      </c>
      <c r="C2796" t="s">
        <v>6789</v>
      </c>
      <c r="D2796" t="s">
        <v>5684</v>
      </c>
      <c r="E2796" t="s">
        <v>6790</v>
      </c>
      <c r="F2796" t="s">
        <v>421</v>
      </c>
      <c r="G2796">
        <v>0</v>
      </c>
      <c r="H2796">
        <v>0</v>
      </c>
      <c r="I2796">
        <v>0</v>
      </c>
      <c r="J2796">
        <v>0</v>
      </c>
      <c r="K2796">
        <v>0</v>
      </c>
      <c r="L2796">
        <v>0</v>
      </c>
      <c r="M2796">
        <v>0</v>
      </c>
      <c r="N2796">
        <v>0</v>
      </c>
      <c r="O2796">
        <v>0</v>
      </c>
      <c r="P2796">
        <v>0</v>
      </c>
      <c r="Q2796">
        <v>0</v>
      </c>
      <c r="R2796">
        <v>0</v>
      </c>
      <c r="S2796">
        <v>0</v>
      </c>
      <c r="T2796">
        <v>0</v>
      </c>
      <c r="U2796">
        <v>0</v>
      </c>
    </row>
    <row r="2797" spans="1:21" x14ac:dyDescent="0.2">
      <c r="A2797" t="s">
        <v>6787</v>
      </c>
      <c r="B2797" t="s">
        <v>6791</v>
      </c>
      <c r="C2797" t="s">
        <v>6789</v>
      </c>
      <c r="D2797" t="s">
        <v>5684</v>
      </c>
      <c r="E2797" t="s">
        <v>6790</v>
      </c>
      <c r="F2797" t="s">
        <v>421</v>
      </c>
      <c r="G2797">
        <v>0</v>
      </c>
      <c r="H2797">
        <v>0</v>
      </c>
      <c r="I2797">
        <v>0</v>
      </c>
      <c r="J2797">
        <v>0</v>
      </c>
      <c r="K2797">
        <v>0</v>
      </c>
      <c r="L2797">
        <v>0</v>
      </c>
      <c r="M2797">
        <v>0</v>
      </c>
      <c r="N2797">
        <v>0</v>
      </c>
      <c r="O2797">
        <v>0</v>
      </c>
      <c r="P2797">
        <v>0</v>
      </c>
      <c r="Q2797">
        <v>0</v>
      </c>
      <c r="R2797">
        <v>0</v>
      </c>
      <c r="S2797">
        <v>0</v>
      </c>
      <c r="T2797">
        <v>0</v>
      </c>
      <c r="U2797">
        <v>0</v>
      </c>
    </row>
    <row r="2798" spans="1:21" x14ac:dyDescent="0.2">
      <c r="A2798" t="s">
        <v>6792</v>
      </c>
      <c r="B2798" t="s">
        <v>6793</v>
      </c>
      <c r="C2798" t="s">
        <v>6794</v>
      </c>
      <c r="D2798" t="s">
        <v>421</v>
      </c>
      <c r="E2798" t="s">
        <v>421</v>
      </c>
      <c r="F2798" t="s">
        <v>6795</v>
      </c>
      <c r="G2798">
        <v>0</v>
      </c>
      <c r="H2798">
        <v>0</v>
      </c>
      <c r="I2798">
        <v>0</v>
      </c>
      <c r="J2798">
        <v>0</v>
      </c>
      <c r="K2798">
        <v>0</v>
      </c>
      <c r="L2798">
        <v>0</v>
      </c>
      <c r="M2798">
        <v>0</v>
      </c>
      <c r="N2798">
        <v>0</v>
      </c>
      <c r="O2798">
        <v>0</v>
      </c>
      <c r="P2798">
        <v>0</v>
      </c>
      <c r="Q2798">
        <v>0</v>
      </c>
      <c r="R2798">
        <v>0</v>
      </c>
      <c r="S2798">
        <v>0</v>
      </c>
      <c r="T2798">
        <v>0</v>
      </c>
      <c r="U2798">
        <v>0</v>
      </c>
    </row>
    <row r="2799" spans="1:21" x14ac:dyDescent="0.2">
      <c r="A2799" t="s">
        <v>6792</v>
      </c>
      <c r="B2799" t="s">
        <v>6796</v>
      </c>
      <c r="C2799" t="s">
        <v>6797</v>
      </c>
      <c r="D2799" t="s">
        <v>6798</v>
      </c>
    </row>
    <row r="2800" spans="1:21" x14ac:dyDescent="0.2">
      <c r="A2800" t="s">
        <v>6792</v>
      </c>
      <c r="B2800" t="s">
        <v>6799</v>
      </c>
      <c r="C2800" t="s">
        <v>6800</v>
      </c>
      <c r="D2800" t="s">
        <v>6801</v>
      </c>
      <c r="E2800" t="s">
        <v>6802</v>
      </c>
      <c r="F2800" t="s">
        <v>6803</v>
      </c>
      <c r="G2800">
        <v>1.04208512828762E-4</v>
      </c>
      <c r="H2800">
        <v>7.4454684351649798E-3</v>
      </c>
      <c r="I2800">
        <v>7.3910057413543303E-3</v>
      </c>
      <c r="J2800">
        <v>7.2442493967537196E-3</v>
      </c>
      <c r="K2800" s="16">
        <v>4.2903278681870399E-5</v>
      </c>
      <c r="L2800" s="16">
        <v>9.9938680554476303E-5</v>
      </c>
      <c r="M2800" s="16">
        <v>9.1823211467061098E-5</v>
      </c>
      <c r="N2800">
        <v>1.0452456281994101E-4</v>
      </c>
      <c r="O2800" s="16">
        <v>9.4603317644796996E-5</v>
      </c>
      <c r="P2800" s="16">
        <v>6.6163892485718003E-5</v>
      </c>
      <c r="Q2800" s="16">
        <v>6.9720262487136197E-5</v>
      </c>
      <c r="R2800" s="16">
        <v>3.0044109127962999E-5</v>
      </c>
      <c r="S2800" s="16">
        <v>5.7858249231043898E-5</v>
      </c>
      <c r="T2800" s="16">
        <v>8.7634518416174797E-5</v>
      </c>
      <c r="U2800">
        <v>1.1556104133427E-4</v>
      </c>
    </row>
    <row r="2801" spans="1:21" x14ac:dyDescent="0.2">
      <c r="A2801" t="s">
        <v>6792</v>
      </c>
      <c r="B2801" t="s">
        <v>6804</v>
      </c>
      <c r="C2801" t="s">
        <v>6805</v>
      </c>
      <c r="D2801" t="s">
        <v>6801</v>
      </c>
      <c r="E2801" t="s">
        <v>6802</v>
      </c>
      <c r="F2801" t="s">
        <v>6803</v>
      </c>
      <c r="G2801">
        <v>1.04208512828762E-4</v>
      </c>
      <c r="H2801">
        <v>7.4454684351649798E-3</v>
      </c>
      <c r="I2801">
        <v>7.3910057413543303E-3</v>
      </c>
      <c r="J2801">
        <v>7.2442493967537196E-3</v>
      </c>
      <c r="K2801" s="16">
        <v>4.2903278681870399E-5</v>
      </c>
      <c r="L2801" s="16">
        <v>9.9938680554476303E-5</v>
      </c>
      <c r="M2801" s="16">
        <v>9.1823211467061098E-5</v>
      </c>
      <c r="N2801">
        <v>1.0452456281994101E-4</v>
      </c>
      <c r="O2801" s="16">
        <v>9.4603317644796996E-5</v>
      </c>
      <c r="P2801" s="16">
        <v>6.6163892485718003E-5</v>
      </c>
      <c r="Q2801" s="16">
        <v>6.9720262487136197E-5</v>
      </c>
      <c r="R2801" s="16">
        <v>3.0044109127962999E-5</v>
      </c>
      <c r="S2801" s="16">
        <v>5.7858249231043898E-5</v>
      </c>
      <c r="T2801" s="16">
        <v>8.7634518416174797E-5</v>
      </c>
      <c r="U2801">
        <v>1.1556104133427E-4</v>
      </c>
    </row>
    <row r="2802" spans="1:21" x14ac:dyDescent="0.2">
      <c r="A2802" t="s">
        <v>6792</v>
      </c>
      <c r="B2802" t="s">
        <v>6806</v>
      </c>
      <c r="C2802" t="s">
        <v>6807</v>
      </c>
      <c r="D2802" t="s">
        <v>421</v>
      </c>
      <c r="E2802" t="s">
        <v>421</v>
      </c>
      <c r="F2802" t="s">
        <v>6808</v>
      </c>
      <c r="G2802">
        <v>0.13587458652679499</v>
      </c>
      <c r="H2802">
        <v>7.1432549254605002E-2</v>
      </c>
      <c r="I2802">
        <v>7.4540537644261495E-2</v>
      </c>
      <c r="J2802">
        <v>7.6554545173066493E-2</v>
      </c>
      <c r="K2802">
        <v>0.13593005399091199</v>
      </c>
      <c r="L2802">
        <v>0.135814408394171</v>
      </c>
      <c r="M2802">
        <v>0.13586959232936299</v>
      </c>
      <c r="N2802">
        <v>0.135868679705828</v>
      </c>
      <c r="O2802">
        <v>0.13590824616007699</v>
      </c>
      <c r="P2802">
        <v>0.13585369169806499</v>
      </c>
      <c r="Q2802">
        <v>0.13594297097833999</v>
      </c>
      <c r="R2802">
        <v>0.135955926881206</v>
      </c>
      <c r="S2802">
        <v>0.13588774899036299</v>
      </c>
      <c r="T2802">
        <v>0.13495039953333901</v>
      </c>
      <c r="U2802">
        <v>0.13469006062344199</v>
      </c>
    </row>
    <row r="2803" spans="1:21" x14ac:dyDescent="0.2">
      <c r="A2803" t="s">
        <v>6792</v>
      </c>
      <c r="B2803" t="s">
        <v>6809</v>
      </c>
      <c r="C2803" t="s">
        <v>6810</v>
      </c>
      <c r="D2803" t="s">
        <v>6811</v>
      </c>
      <c r="E2803" t="s">
        <v>6812</v>
      </c>
      <c r="F2803" t="s">
        <v>6803</v>
      </c>
      <c r="G2803">
        <v>0.13587458652679499</v>
      </c>
      <c r="H2803">
        <v>7.1432549254605002E-2</v>
      </c>
      <c r="I2803">
        <v>7.4540537644261495E-2</v>
      </c>
      <c r="J2803">
        <v>7.6554545173066493E-2</v>
      </c>
      <c r="K2803">
        <v>0.13593005399091199</v>
      </c>
      <c r="L2803">
        <v>0.135814408394171</v>
      </c>
      <c r="M2803">
        <v>0.13586959232936299</v>
      </c>
      <c r="N2803">
        <v>0.135868679705828</v>
      </c>
      <c r="O2803">
        <v>0.13590824616007699</v>
      </c>
      <c r="P2803">
        <v>0.13585369169806499</v>
      </c>
      <c r="Q2803">
        <v>0.13594297097833999</v>
      </c>
      <c r="R2803">
        <v>0.135955926881206</v>
      </c>
      <c r="S2803">
        <v>0.13588774899036299</v>
      </c>
      <c r="T2803">
        <v>0.13495039953333901</v>
      </c>
      <c r="U2803">
        <v>0.13469006062344199</v>
      </c>
    </row>
    <row r="2804" spans="1:21" x14ac:dyDescent="0.2">
      <c r="A2804" t="s">
        <v>6792</v>
      </c>
      <c r="B2804" t="s">
        <v>6813</v>
      </c>
      <c r="C2804" t="s">
        <v>6814</v>
      </c>
      <c r="D2804" t="s">
        <v>6811</v>
      </c>
      <c r="E2804" t="s">
        <v>6812</v>
      </c>
      <c r="F2804" t="s">
        <v>6815</v>
      </c>
      <c r="G2804">
        <v>0.13587458652679499</v>
      </c>
      <c r="H2804">
        <v>7.1432549254605002E-2</v>
      </c>
      <c r="I2804">
        <v>7.4540537644261495E-2</v>
      </c>
      <c r="J2804">
        <v>7.6554545173066493E-2</v>
      </c>
      <c r="K2804">
        <v>0.13593005399091199</v>
      </c>
      <c r="L2804">
        <v>0.135814408394171</v>
      </c>
      <c r="M2804">
        <v>0.13586959232936299</v>
      </c>
      <c r="N2804">
        <v>0.135868679705828</v>
      </c>
      <c r="O2804">
        <v>0.13590824616007699</v>
      </c>
      <c r="P2804">
        <v>0.13585369169806499</v>
      </c>
      <c r="Q2804">
        <v>0.13594297097833999</v>
      </c>
      <c r="R2804">
        <v>0.135955926881206</v>
      </c>
      <c r="S2804">
        <v>0.13588774899036299</v>
      </c>
      <c r="T2804">
        <v>0.13495039953333901</v>
      </c>
      <c r="U2804">
        <v>0.13469006062344199</v>
      </c>
    </row>
    <row r="2805" spans="1:21" x14ac:dyDescent="0.2">
      <c r="A2805" t="s">
        <v>6792</v>
      </c>
      <c r="B2805" t="s">
        <v>6816</v>
      </c>
      <c r="C2805" t="s">
        <v>6817</v>
      </c>
      <c r="D2805" t="s">
        <v>6818</v>
      </c>
      <c r="E2805" t="s">
        <v>6819</v>
      </c>
      <c r="F2805" t="s">
        <v>6820</v>
      </c>
      <c r="G2805">
        <v>0.13587458652679499</v>
      </c>
      <c r="H2805">
        <v>7.1432549254605002E-2</v>
      </c>
      <c r="I2805">
        <v>7.4540537644261495E-2</v>
      </c>
      <c r="J2805">
        <v>7.6554545173066493E-2</v>
      </c>
      <c r="K2805">
        <v>0.13593005399091199</v>
      </c>
      <c r="L2805">
        <v>0.135814408394171</v>
      </c>
      <c r="M2805">
        <v>0.13586959232936299</v>
      </c>
      <c r="N2805">
        <v>0.135868679705828</v>
      </c>
      <c r="O2805">
        <v>0.13590824616007699</v>
      </c>
      <c r="P2805">
        <v>0.13585369169806499</v>
      </c>
      <c r="Q2805">
        <v>0.13594297097833999</v>
      </c>
      <c r="R2805">
        <v>0.135955926881206</v>
      </c>
      <c r="S2805">
        <v>0.13588774899036299</v>
      </c>
      <c r="T2805">
        <v>0.13495039953333901</v>
      </c>
      <c r="U2805">
        <v>0.13469006062344199</v>
      </c>
    </row>
    <row r="2806" spans="1:21" x14ac:dyDescent="0.2">
      <c r="A2806" t="s">
        <v>6821</v>
      </c>
      <c r="B2806" t="s">
        <v>6822</v>
      </c>
      <c r="C2806" t="s">
        <v>6823</v>
      </c>
      <c r="D2806" t="s">
        <v>6824</v>
      </c>
      <c r="E2806" t="s">
        <v>6825</v>
      </c>
      <c r="F2806" t="s">
        <v>6826</v>
      </c>
      <c r="G2806" s="16">
        <v>9.5401522925469303E-7</v>
      </c>
      <c r="H2806" s="16">
        <v>3.3628769995315403E-5</v>
      </c>
      <c r="I2806">
        <v>1.2401757295724201E-4</v>
      </c>
      <c r="J2806" s="16">
        <v>2.7626314195640699E-5</v>
      </c>
      <c r="K2806" s="16">
        <v>1.55310214849993E-6</v>
      </c>
      <c r="L2806" s="16">
        <v>5.1023947120008097E-6</v>
      </c>
      <c r="M2806" s="16">
        <v>2.7947120391309901E-6</v>
      </c>
      <c r="N2806" s="16">
        <v>2.6239005555322501E-6</v>
      </c>
      <c r="O2806" s="16">
        <v>1.2225320752087601E-6</v>
      </c>
      <c r="P2806" s="16">
        <v>1.2271633759474101E-6</v>
      </c>
      <c r="Q2806">
        <v>3.5581557439063802E-4</v>
      </c>
      <c r="R2806">
        <v>2.1685124514269201E-4</v>
      </c>
      <c r="S2806">
        <v>3.2265171752377003E-4</v>
      </c>
      <c r="T2806">
        <v>2.41104494310795E-4</v>
      </c>
      <c r="U2806">
        <v>2.7940036916752599E-4</v>
      </c>
    </row>
    <row r="2807" spans="1:21" x14ac:dyDescent="0.2">
      <c r="A2807" t="s">
        <v>6821</v>
      </c>
      <c r="B2807" t="s">
        <v>6827</v>
      </c>
      <c r="C2807" t="s">
        <v>6828</v>
      </c>
      <c r="D2807" t="s">
        <v>6829</v>
      </c>
      <c r="E2807" t="s">
        <v>6830</v>
      </c>
      <c r="F2807" t="s">
        <v>421</v>
      </c>
      <c r="G2807" s="16">
        <v>9.5401522925469303E-7</v>
      </c>
      <c r="H2807" s="16">
        <v>3.3628769995315403E-5</v>
      </c>
      <c r="I2807">
        <v>1.2401757295724201E-4</v>
      </c>
      <c r="J2807" s="16">
        <v>2.7626314195640699E-5</v>
      </c>
      <c r="K2807" s="16">
        <v>1.55310214849993E-6</v>
      </c>
      <c r="L2807" s="16">
        <v>5.1023947120008097E-6</v>
      </c>
      <c r="M2807" s="16">
        <v>2.7947120391309901E-6</v>
      </c>
      <c r="N2807" s="16">
        <v>2.6239005555322501E-6</v>
      </c>
      <c r="O2807" s="16">
        <v>1.2225320752087601E-6</v>
      </c>
      <c r="P2807" s="16">
        <v>1.2271633759474101E-6</v>
      </c>
      <c r="Q2807">
        <v>3.5581557439063802E-4</v>
      </c>
      <c r="R2807">
        <v>2.1685124514269201E-4</v>
      </c>
      <c r="S2807">
        <v>3.2265171752377003E-4</v>
      </c>
      <c r="T2807">
        <v>2.41104494310795E-4</v>
      </c>
      <c r="U2807">
        <v>2.7940036916752599E-4</v>
      </c>
    </row>
    <row r="2808" spans="1:21" x14ac:dyDescent="0.2">
      <c r="A2808" t="s">
        <v>6831</v>
      </c>
      <c r="B2808" t="s">
        <v>6832</v>
      </c>
      <c r="C2808" t="s">
        <v>6833</v>
      </c>
      <c r="D2808" t="s">
        <v>421</v>
      </c>
      <c r="E2808" t="s">
        <v>6028</v>
      </c>
      <c r="F2808" t="s">
        <v>6834</v>
      </c>
      <c r="G2808">
        <v>0</v>
      </c>
      <c r="H2808">
        <v>0</v>
      </c>
      <c r="I2808">
        <v>0</v>
      </c>
      <c r="J2808">
        <v>0</v>
      </c>
      <c r="K2808">
        <v>0</v>
      </c>
      <c r="L2808">
        <v>0</v>
      </c>
      <c r="M2808">
        <v>0</v>
      </c>
      <c r="N2808">
        <v>0</v>
      </c>
      <c r="O2808">
        <v>0</v>
      </c>
      <c r="P2808">
        <v>0</v>
      </c>
      <c r="Q2808">
        <v>0</v>
      </c>
      <c r="R2808">
        <v>0</v>
      </c>
      <c r="S2808">
        <v>0</v>
      </c>
      <c r="T2808">
        <v>0</v>
      </c>
      <c r="U2808">
        <v>0</v>
      </c>
    </row>
    <row r="2809" spans="1:21" x14ac:dyDescent="0.2">
      <c r="A2809" t="s">
        <v>6831</v>
      </c>
      <c r="B2809" t="s">
        <v>6835</v>
      </c>
      <c r="C2809" t="s">
        <v>6836</v>
      </c>
      <c r="D2809" t="s">
        <v>421</v>
      </c>
      <c r="E2809" t="s">
        <v>6028</v>
      </c>
      <c r="F2809" t="s">
        <v>6834</v>
      </c>
      <c r="G2809">
        <v>0</v>
      </c>
      <c r="H2809">
        <v>0</v>
      </c>
      <c r="I2809">
        <v>0</v>
      </c>
      <c r="J2809">
        <v>0</v>
      </c>
      <c r="K2809">
        <v>0</v>
      </c>
      <c r="L2809">
        <v>0</v>
      </c>
      <c r="M2809">
        <v>0</v>
      </c>
      <c r="N2809">
        <v>0</v>
      </c>
      <c r="O2809">
        <v>0</v>
      </c>
      <c r="P2809">
        <v>0</v>
      </c>
      <c r="Q2809">
        <v>0</v>
      </c>
      <c r="R2809">
        <v>0</v>
      </c>
      <c r="S2809">
        <v>0</v>
      </c>
      <c r="T2809">
        <v>0</v>
      </c>
      <c r="U2809">
        <v>0</v>
      </c>
    </row>
    <row r="2810" spans="1:21" x14ac:dyDescent="0.2">
      <c r="A2810" t="s">
        <v>6831</v>
      </c>
      <c r="B2810" t="s">
        <v>6837</v>
      </c>
      <c r="C2810" t="s">
        <v>6838</v>
      </c>
      <c r="D2810" t="s">
        <v>421</v>
      </c>
      <c r="E2810" t="s">
        <v>6028</v>
      </c>
      <c r="F2810" t="s">
        <v>6834</v>
      </c>
      <c r="G2810">
        <v>0</v>
      </c>
      <c r="H2810">
        <v>0</v>
      </c>
      <c r="I2810">
        <v>0</v>
      </c>
      <c r="J2810">
        <v>0</v>
      </c>
      <c r="K2810">
        <v>0</v>
      </c>
      <c r="L2810">
        <v>0</v>
      </c>
      <c r="M2810">
        <v>0</v>
      </c>
      <c r="N2810">
        <v>0</v>
      </c>
      <c r="O2810">
        <v>0</v>
      </c>
      <c r="P2810">
        <v>0</v>
      </c>
      <c r="Q2810">
        <v>0</v>
      </c>
      <c r="R2810">
        <v>0</v>
      </c>
      <c r="S2810">
        <v>0</v>
      </c>
      <c r="T2810">
        <v>0</v>
      </c>
      <c r="U2810">
        <v>0</v>
      </c>
    </row>
    <row r="2811" spans="1:21" x14ac:dyDescent="0.2">
      <c r="A2811" t="s">
        <v>6839</v>
      </c>
      <c r="B2811" t="s">
        <v>6840</v>
      </c>
      <c r="C2811" t="s">
        <v>6841</v>
      </c>
      <c r="D2811" t="s">
        <v>6842</v>
      </c>
      <c r="E2811" t="s">
        <v>6843</v>
      </c>
      <c r="F2811" t="s">
        <v>421</v>
      </c>
      <c r="G2811">
        <v>1.7303416470983001E-2</v>
      </c>
      <c r="H2811">
        <v>17.354552834619</v>
      </c>
      <c r="I2811">
        <v>28.240399118392499</v>
      </c>
      <c r="J2811">
        <v>20.745521127015898</v>
      </c>
      <c r="K2811">
        <v>9.4259693911927199E-3</v>
      </c>
      <c r="L2811">
        <v>1.38522571900049E-2</v>
      </c>
      <c r="M2811">
        <v>1.48535541271265E-2</v>
      </c>
      <c r="N2811">
        <v>1.48505083432051E-2</v>
      </c>
      <c r="O2811">
        <v>1.46749621538078E-2</v>
      </c>
      <c r="P2811">
        <v>9.0377290869921596E-3</v>
      </c>
      <c r="Q2811">
        <v>1.31792264043333E-2</v>
      </c>
      <c r="R2811">
        <v>9.7513710121500397E-3</v>
      </c>
      <c r="S2811">
        <v>1.0139295891808399E-2</v>
      </c>
      <c r="T2811">
        <v>7.8576630288951007E-3</v>
      </c>
      <c r="U2811">
        <v>9.4149373207186408E-3</v>
      </c>
    </row>
    <row r="2812" spans="1:21" x14ac:dyDescent="0.2">
      <c r="A2812" t="s">
        <v>6839</v>
      </c>
      <c r="B2812" t="s">
        <v>6844</v>
      </c>
      <c r="C2812" t="s">
        <v>6845</v>
      </c>
      <c r="D2812" t="s">
        <v>5338</v>
      </c>
      <c r="E2812" t="s">
        <v>5339</v>
      </c>
      <c r="F2812" t="s">
        <v>421</v>
      </c>
      <c r="G2812">
        <v>0</v>
      </c>
      <c r="H2812">
        <v>0</v>
      </c>
      <c r="I2812">
        <v>0</v>
      </c>
      <c r="J2812">
        <v>0</v>
      </c>
      <c r="K2812">
        <v>0</v>
      </c>
      <c r="L2812">
        <v>0</v>
      </c>
      <c r="M2812">
        <v>0</v>
      </c>
      <c r="N2812">
        <v>0</v>
      </c>
      <c r="O2812">
        <v>0</v>
      </c>
      <c r="P2812">
        <v>0</v>
      </c>
      <c r="Q2812">
        <v>0</v>
      </c>
      <c r="R2812">
        <v>0</v>
      </c>
      <c r="S2812">
        <v>0</v>
      </c>
      <c r="T2812">
        <v>0</v>
      </c>
      <c r="U2812">
        <v>0</v>
      </c>
    </row>
    <row r="2813" spans="1:21" x14ac:dyDescent="0.2">
      <c r="A2813" t="s">
        <v>6839</v>
      </c>
      <c r="B2813" t="s">
        <v>6846</v>
      </c>
      <c r="C2813" t="s">
        <v>6847</v>
      </c>
      <c r="D2813" t="s">
        <v>5338</v>
      </c>
      <c r="E2813" t="s">
        <v>5339</v>
      </c>
      <c r="F2813" t="s">
        <v>6848</v>
      </c>
      <c r="G2813">
        <v>1.43282397622904E-2</v>
      </c>
      <c r="H2813">
        <v>29.7542451991362</v>
      </c>
      <c r="I2813">
        <v>47.986446888915999</v>
      </c>
      <c r="J2813">
        <v>33.660935039860703</v>
      </c>
      <c r="K2813">
        <v>3.9956025527533101E-3</v>
      </c>
      <c r="L2813">
        <v>3.36765847422172E-3</v>
      </c>
      <c r="M2813">
        <v>4.6944816064371101E-3</v>
      </c>
      <c r="N2813">
        <v>1.09181133503925E-2</v>
      </c>
      <c r="O2813">
        <v>1.0690720725716699E-2</v>
      </c>
      <c r="P2813">
        <v>4.4623693618218597E-3</v>
      </c>
      <c r="Q2813">
        <v>8.1770191531021098E-3</v>
      </c>
      <c r="R2813">
        <v>1.66432015836933E-3</v>
      </c>
      <c r="S2813">
        <v>1.0574500714819E-3</v>
      </c>
      <c r="T2813">
        <v>9.3307107474649605E-4</v>
      </c>
      <c r="U2813">
        <v>1.8778860073578501E-3</v>
      </c>
    </row>
    <row r="2814" spans="1:21" x14ac:dyDescent="0.2">
      <c r="A2814" t="s">
        <v>6839</v>
      </c>
      <c r="B2814" t="s">
        <v>6849</v>
      </c>
      <c r="C2814" t="s">
        <v>6850</v>
      </c>
      <c r="D2814" t="s">
        <v>6851</v>
      </c>
      <c r="E2814" t="s">
        <v>6852</v>
      </c>
      <c r="F2814" t="s">
        <v>421</v>
      </c>
      <c r="G2814">
        <v>9.6763188937706E-4</v>
      </c>
      <c r="H2814">
        <v>0.20953628826246901</v>
      </c>
      <c r="I2814">
        <v>0.35564570543749102</v>
      </c>
      <c r="J2814">
        <v>0.246867347029533</v>
      </c>
      <c r="K2814">
        <v>3.31856857526319E-4</v>
      </c>
      <c r="L2814">
        <v>6.5372177854812496E-4</v>
      </c>
      <c r="M2814">
        <v>7.7539948937755104E-4</v>
      </c>
      <c r="N2814">
        <v>1.0532691403486001E-3</v>
      </c>
      <c r="O2814">
        <v>1.0073896926628999E-3</v>
      </c>
      <c r="P2814">
        <v>5.8271162569322897E-4</v>
      </c>
      <c r="Q2814">
        <v>8.9461903031634105E-4</v>
      </c>
      <c r="R2814">
        <v>5.1846951566363801E-4</v>
      </c>
      <c r="S2814">
        <v>8.2100370033248899E-4</v>
      </c>
      <c r="T2814">
        <v>5.4805323901682495E-4</v>
      </c>
      <c r="U2814">
        <v>6.5192161298820205E-4</v>
      </c>
    </row>
    <row r="2815" spans="1:21" x14ac:dyDescent="0.2">
      <c r="A2815" t="s">
        <v>6839</v>
      </c>
      <c r="B2815" t="s">
        <v>6853</v>
      </c>
      <c r="C2815" t="s">
        <v>6854</v>
      </c>
      <c r="D2815" t="s">
        <v>5338</v>
      </c>
      <c r="E2815" t="s">
        <v>5339</v>
      </c>
      <c r="F2815" t="s">
        <v>6848</v>
      </c>
      <c r="G2815">
        <v>5.0850751676869699E-3</v>
      </c>
      <c r="H2815">
        <v>1.8751181610255501</v>
      </c>
      <c r="I2815">
        <v>3.2858732999970202</v>
      </c>
      <c r="J2815">
        <v>2.0953902264951001</v>
      </c>
      <c r="K2815">
        <v>1.5958947982252899E-3</v>
      </c>
      <c r="L2815">
        <v>1.2859405939651301E-3</v>
      </c>
      <c r="M2815">
        <v>1.4473715666241101E-3</v>
      </c>
      <c r="N2815">
        <v>3.5370179669095298E-3</v>
      </c>
      <c r="O2815">
        <v>4.6364260749406803E-3</v>
      </c>
      <c r="P2815">
        <v>4.0118566451711104E-3</v>
      </c>
      <c r="Q2815">
        <v>2.53613559941976E-3</v>
      </c>
      <c r="R2815">
        <v>3.2635426768884001E-4</v>
      </c>
      <c r="S2815" s="16">
        <v>1.68726471530267E-5</v>
      </c>
      <c r="T2815" s="16">
        <v>4.2103401725735902E-5</v>
      </c>
      <c r="U2815">
        <v>7.4739104589593205E-4</v>
      </c>
    </row>
    <row r="2816" spans="1:21" x14ac:dyDescent="0.2">
      <c r="A2816" t="s">
        <v>6855</v>
      </c>
      <c r="B2816" t="s">
        <v>6856</v>
      </c>
      <c r="C2816" t="s">
        <v>6857</v>
      </c>
      <c r="D2816" t="s">
        <v>6858</v>
      </c>
      <c r="E2816" t="s">
        <v>6859</v>
      </c>
      <c r="F2816" t="s">
        <v>6860</v>
      </c>
      <c r="G2816">
        <v>1.4815570999913499E-3</v>
      </c>
      <c r="H2816">
        <v>2.3922309864734599</v>
      </c>
      <c r="I2816">
        <v>3.9292153329619102</v>
      </c>
      <c r="J2816">
        <v>2.6026058056696502</v>
      </c>
      <c r="K2816">
        <v>6.5380308829465501E-4</v>
      </c>
      <c r="L2816">
        <v>9.2321311894991002E-4</v>
      </c>
      <c r="M2816">
        <v>9.8876110431880501E-4</v>
      </c>
      <c r="N2816">
        <v>1.3871686518460999E-3</v>
      </c>
      <c r="O2816">
        <v>1.35209168556836E-3</v>
      </c>
      <c r="P2816">
        <v>5.1465377393083598E-4</v>
      </c>
      <c r="Q2816">
        <v>1.1578059331294E-3</v>
      </c>
      <c r="R2816">
        <v>4.4253844609606398E-4</v>
      </c>
      <c r="S2816">
        <v>8.0729016489725503E-4</v>
      </c>
      <c r="T2816">
        <v>5.3530027639529397E-4</v>
      </c>
      <c r="U2816">
        <v>6.5112470869257803E-4</v>
      </c>
    </row>
    <row r="2817" spans="1:21" x14ac:dyDescent="0.2">
      <c r="A2817" t="s">
        <v>6855</v>
      </c>
      <c r="B2817" t="s">
        <v>6861</v>
      </c>
      <c r="C2817" t="s">
        <v>6862</v>
      </c>
      <c r="D2817" t="s">
        <v>6863</v>
      </c>
      <c r="E2817" t="s">
        <v>6864</v>
      </c>
      <c r="F2817" t="s">
        <v>6865</v>
      </c>
      <c r="G2817">
        <v>1.48155709999175E-3</v>
      </c>
      <c r="H2817">
        <v>2.3922309864729301</v>
      </c>
      <c r="I2817">
        <v>3.9292153329638801</v>
      </c>
      <c r="J2817">
        <v>2.6026058056700898</v>
      </c>
      <c r="K2817">
        <v>6.5380308829458096E-4</v>
      </c>
      <c r="L2817">
        <v>9.2321311894625301E-4</v>
      </c>
      <c r="M2817">
        <v>9.8876110431933106E-4</v>
      </c>
      <c r="N2817">
        <v>1.3871686518477501E-3</v>
      </c>
      <c r="O2817">
        <v>1.3520916855714201E-3</v>
      </c>
      <c r="P2817">
        <v>5.1465377393064896E-4</v>
      </c>
      <c r="Q2817">
        <v>1.15780593312974E-3</v>
      </c>
      <c r="R2817">
        <v>4.4253844609604901E-4</v>
      </c>
      <c r="S2817">
        <v>8.0729016489700697E-4</v>
      </c>
      <c r="T2817">
        <v>5.3530027639519899E-4</v>
      </c>
      <c r="U2817">
        <v>6.5112470869257597E-4</v>
      </c>
    </row>
    <row r="2818" spans="1:21" x14ac:dyDescent="0.2">
      <c r="A2818" t="s">
        <v>6866</v>
      </c>
      <c r="B2818" t="s">
        <v>6867</v>
      </c>
      <c r="C2818" t="s">
        <v>6868</v>
      </c>
      <c r="D2818" t="s">
        <v>6869</v>
      </c>
      <c r="E2818" t="s">
        <v>6870</v>
      </c>
      <c r="F2818" t="s">
        <v>6871</v>
      </c>
      <c r="G2818">
        <v>0</v>
      </c>
      <c r="H2818">
        <v>21.0993945751237</v>
      </c>
      <c r="I2818">
        <v>23.0522830664761</v>
      </c>
      <c r="J2818">
        <v>11.713476503291201</v>
      </c>
      <c r="K2818">
        <v>2.7149543817506002E-3</v>
      </c>
      <c r="L2818">
        <v>0</v>
      </c>
      <c r="M2818">
        <v>4.4323605875348903E-3</v>
      </c>
      <c r="N2818">
        <v>0</v>
      </c>
      <c r="O2818">
        <v>0</v>
      </c>
      <c r="P2818">
        <v>3.0555969268594801E-3</v>
      </c>
      <c r="Q2818">
        <v>4.2385266030336597E-3</v>
      </c>
      <c r="R2818">
        <v>1.73183076463535E-3</v>
      </c>
      <c r="S2818">
        <v>3.65278572719308E-3</v>
      </c>
      <c r="T2818">
        <v>2.5122616928937502E-3</v>
      </c>
      <c r="U2818">
        <v>3.22680635967357E-3</v>
      </c>
    </row>
    <row r="2819" spans="1:21" x14ac:dyDescent="0.2">
      <c r="A2819" t="s">
        <v>6866</v>
      </c>
      <c r="B2819" t="s">
        <v>6872</v>
      </c>
      <c r="C2819" t="s">
        <v>6873</v>
      </c>
      <c r="D2819" t="s">
        <v>6869</v>
      </c>
      <c r="E2819" t="s">
        <v>6870</v>
      </c>
      <c r="F2819" t="s">
        <v>6874</v>
      </c>
      <c r="G2819">
        <v>0</v>
      </c>
      <c r="H2819">
        <v>-21.099331849818601</v>
      </c>
      <c r="I2819">
        <v>-23.0521402396055</v>
      </c>
      <c r="J2819">
        <v>-11.713407609637599</v>
      </c>
      <c r="K2819">
        <v>-2.7149537533091399E-3</v>
      </c>
      <c r="L2819">
        <v>0</v>
      </c>
      <c r="M2819">
        <v>-4.4323591093543696E-3</v>
      </c>
      <c r="N2819">
        <v>0</v>
      </c>
      <c r="O2819">
        <v>0</v>
      </c>
      <c r="P2819">
        <v>-3.0555941941305901E-3</v>
      </c>
      <c r="Q2819">
        <v>-4.2407495575892103E-3</v>
      </c>
      <c r="R2819">
        <v>-1.7370624569271801E-3</v>
      </c>
      <c r="S2819">
        <v>-3.6553196045987502E-3</v>
      </c>
      <c r="T2819">
        <v>-2.5156311822053302E-3</v>
      </c>
      <c r="U2819">
        <v>-3.2299863590706098E-3</v>
      </c>
    </row>
    <row r="2820" spans="1:21" x14ac:dyDescent="0.2">
      <c r="A2820" t="s">
        <v>6875</v>
      </c>
      <c r="B2820" t="s">
        <v>6876</v>
      </c>
      <c r="C2820" t="s">
        <v>6877</v>
      </c>
      <c r="D2820" t="s">
        <v>6878</v>
      </c>
      <c r="E2820" t="s">
        <v>6879</v>
      </c>
      <c r="F2820" t="s">
        <v>6880</v>
      </c>
      <c r="G2820">
        <v>0</v>
      </c>
      <c r="H2820">
        <v>0</v>
      </c>
      <c r="I2820">
        <v>0</v>
      </c>
      <c r="J2820">
        <v>0</v>
      </c>
      <c r="K2820">
        <v>0</v>
      </c>
      <c r="L2820">
        <v>0</v>
      </c>
      <c r="M2820">
        <v>0</v>
      </c>
      <c r="N2820">
        <v>0</v>
      </c>
      <c r="O2820">
        <v>0</v>
      </c>
      <c r="P2820">
        <v>0</v>
      </c>
      <c r="Q2820">
        <v>0</v>
      </c>
      <c r="R2820">
        <v>0</v>
      </c>
      <c r="S2820">
        <v>0</v>
      </c>
      <c r="T2820">
        <v>0</v>
      </c>
      <c r="U2820">
        <v>0</v>
      </c>
    </row>
    <row r="2821" spans="1:21" x14ac:dyDescent="0.2">
      <c r="A2821" t="s">
        <v>6875</v>
      </c>
      <c r="B2821" t="s">
        <v>6881</v>
      </c>
      <c r="C2821" t="s">
        <v>6882</v>
      </c>
      <c r="D2821" t="s">
        <v>6883</v>
      </c>
      <c r="E2821" t="s">
        <v>6884</v>
      </c>
      <c r="F2821" t="s">
        <v>6885</v>
      </c>
      <c r="G2821">
        <v>-6.9653640744485098E-3</v>
      </c>
      <c r="H2821">
        <v>-3.2682955577701799E-3</v>
      </c>
      <c r="I2821">
        <v>-3.0291312247640902E-3</v>
      </c>
      <c r="J2821">
        <v>-3.2749857668479699E-3</v>
      </c>
      <c r="K2821">
        <v>-8.5811854309172098E-3</v>
      </c>
      <c r="L2821">
        <v>-7.3372805035411904E-3</v>
      </c>
      <c r="M2821">
        <v>-7.28599924610815E-3</v>
      </c>
      <c r="N2821">
        <v>-6.89609627872658E-3</v>
      </c>
      <c r="O2821">
        <v>-6.9862691214460301E-3</v>
      </c>
      <c r="P2821">
        <v>-7.1361500746177104E-3</v>
      </c>
      <c r="Q2821">
        <v>-7.1312644246714603E-3</v>
      </c>
      <c r="R2821">
        <v>-7.0520611474633697E-3</v>
      </c>
      <c r="S2821">
        <v>-7.3567462978442102E-3</v>
      </c>
      <c r="T2821">
        <v>-4.2388091801541204E-3</v>
      </c>
      <c r="U2821">
        <v>-5.0997225258794E-3</v>
      </c>
    </row>
    <row r="2822" spans="1:21" x14ac:dyDescent="0.2">
      <c r="A2822" t="s">
        <v>6875</v>
      </c>
      <c r="B2822" t="s">
        <v>6886</v>
      </c>
      <c r="C2822" t="s">
        <v>6887</v>
      </c>
      <c r="D2822" t="s">
        <v>6878</v>
      </c>
      <c r="E2822" t="s">
        <v>6879</v>
      </c>
      <c r="F2822" t="s">
        <v>6880</v>
      </c>
      <c r="G2822">
        <v>-1.65456930038907E-2</v>
      </c>
      <c r="H2822">
        <v>-2.2048142346029899E-2</v>
      </c>
      <c r="I2822">
        <v>-2.2633338807345599E-2</v>
      </c>
      <c r="J2822">
        <v>-2.2604014485222999E-2</v>
      </c>
      <c r="K2822">
        <v>-1.5825981646953299E-2</v>
      </c>
      <c r="L2822">
        <v>-2.07307307597079E-2</v>
      </c>
      <c r="M2822">
        <v>-2.2355369417118499E-2</v>
      </c>
      <c r="N2822">
        <v>-1.69336840650143E-2</v>
      </c>
      <c r="O2822">
        <v>-1.7013383621491601E-2</v>
      </c>
      <c r="P2822">
        <v>-1.7225109724484999E-2</v>
      </c>
      <c r="Q2822">
        <v>-1.7048957099259899E-2</v>
      </c>
      <c r="R2822">
        <v>-1.7159693854939598E-2</v>
      </c>
      <c r="S2822">
        <v>-2.0614790422022002E-2</v>
      </c>
      <c r="T2822">
        <v>-1.2040681846456401E-2</v>
      </c>
      <c r="U2822">
        <v>-1.2850703311527699E-2</v>
      </c>
    </row>
    <row r="2823" spans="1:21" x14ac:dyDescent="0.2">
      <c r="A2823" t="s">
        <v>6875</v>
      </c>
      <c r="B2823" t="s">
        <v>6888</v>
      </c>
      <c r="C2823" t="s">
        <v>6889</v>
      </c>
      <c r="D2823" t="s">
        <v>6890</v>
      </c>
      <c r="E2823" t="s">
        <v>6891</v>
      </c>
      <c r="F2823" t="s">
        <v>421</v>
      </c>
      <c r="G2823">
        <v>-9.2837442238971803E-3</v>
      </c>
      <c r="H2823">
        <v>-9.5345984005130099E-3</v>
      </c>
      <c r="I2823">
        <v>-9.51695616746219E-3</v>
      </c>
      <c r="J2823">
        <v>-9.4739429020026193E-3</v>
      </c>
      <c r="K2823">
        <v>-9.3705772734073295E-3</v>
      </c>
      <c r="L2823">
        <v>-9.4085857521777703E-3</v>
      </c>
      <c r="M2823">
        <v>-9.3046372899826396E-3</v>
      </c>
      <c r="N2823">
        <v>-9.4259517858128108E-3</v>
      </c>
      <c r="O2823">
        <v>-9.2740462798701004E-3</v>
      </c>
      <c r="P2823">
        <v>-9.0140371551076705E-3</v>
      </c>
      <c r="Q2823">
        <v>-9.2272429764227292E-3</v>
      </c>
      <c r="R2823">
        <v>-8.3549971236760098E-3</v>
      </c>
      <c r="S2823">
        <v>-9.1820398656802197E-3</v>
      </c>
      <c r="T2823">
        <v>-5.5004179650787396E-3</v>
      </c>
      <c r="U2823">
        <v>-6.7365849311112804E-3</v>
      </c>
    </row>
    <row r="2824" spans="1:21" x14ac:dyDescent="0.2">
      <c r="A2824" t="s">
        <v>6875</v>
      </c>
      <c r="B2824" t="s">
        <v>6892</v>
      </c>
      <c r="C2824" t="s">
        <v>6887</v>
      </c>
      <c r="D2824" t="s">
        <v>6878</v>
      </c>
      <c r="E2824" t="s">
        <v>6879</v>
      </c>
      <c r="F2824" t="s">
        <v>6880</v>
      </c>
      <c r="G2824">
        <v>-9.4655538167186097E-4</v>
      </c>
      <c r="H2824">
        <v>-3.1636498225858802E-3</v>
      </c>
      <c r="I2824">
        <v>-3.2720864118656601E-3</v>
      </c>
      <c r="J2824">
        <v>-3.1338735136143101E-3</v>
      </c>
      <c r="K2824">
        <v>-3.4615167595259799E-4</v>
      </c>
      <c r="L2824">
        <v>-9.0000960240031898E-4</v>
      </c>
      <c r="M2824">
        <v>-9.0303343238092298E-4</v>
      </c>
      <c r="N2824">
        <v>-1.0326057901502001E-3</v>
      </c>
      <c r="O2824">
        <v>-9.0199190575243095E-4</v>
      </c>
      <c r="P2824">
        <v>-6.5020023567421298E-4</v>
      </c>
      <c r="Q2824">
        <v>-8.6268337101610699E-4</v>
      </c>
      <c r="R2824">
        <v>-5.0250198871684899E-4</v>
      </c>
      <c r="S2824">
        <v>-7.8820606537083598E-4</v>
      </c>
      <c r="T2824">
        <v>-4.9702897153551897E-4</v>
      </c>
      <c r="U2824">
        <v>-6.3197097932056901E-4</v>
      </c>
    </row>
    <row r="2825" spans="1:21" x14ac:dyDescent="0.2">
      <c r="A2825" t="s">
        <v>6875</v>
      </c>
      <c r="B2825" t="s">
        <v>6893</v>
      </c>
      <c r="C2825" t="s">
        <v>6894</v>
      </c>
      <c r="D2825" t="s">
        <v>6883</v>
      </c>
      <c r="E2825" t="s">
        <v>6884</v>
      </c>
      <c r="F2825" t="s">
        <v>6885</v>
      </c>
      <c r="G2825">
        <v>6.9653640744485098E-3</v>
      </c>
      <c r="H2825">
        <v>3.2682955577701799E-3</v>
      </c>
      <c r="I2825">
        <v>3.0291312247640902E-3</v>
      </c>
      <c r="J2825">
        <v>3.2749857668479699E-3</v>
      </c>
      <c r="K2825">
        <v>8.5811854309172098E-3</v>
      </c>
      <c r="L2825">
        <v>7.3372805035411904E-3</v>
      </c>
      <c r="M2825">
        <v>7.28599924610815E-3</v>
      </c>
      <c r="N2825">
        <v>6.89609627872658E-3</v>
      </c>
      <c r="O2825">
        <v>6.9862691214460301E-3</v>
      </c>
      <c r="P2825">
        <v>7.1361500746177104E-3</v>
      </c>
      <c r="Q2825">
        <v>7.1312644246714603E-3</v>
      </c>
      <c r="R2825">
        <v>7.0520611474633697E-3</v>
      </c>
      <c r="S2825">
        <v>7.3567462978442102E-3</v>
      </c>
      <c r="T2825">
        <v>4.2388091801541204E-3</v>
      </c>
      <c r="U2825">
        <v>5.0997225258794E-3</v>
      </c>
    </row>
    <row r="2826" spans="1:21" x14ac:dyDescent="0.2">
      <c r="A2826" t="s">
        <v>6875</v>
      </c>
      <c r="B2826" t="s">
        <v>6895</v>
      </c>
      <c r="C2826" t="s">
        <v>6896</v>
      </c>
      <c r="D2826" t="s">
        <v>6897</v>
      </c>
      <c r="E2826" t="s">
        <v>6898</v>
      </c>
      <c r="F2826" t="s">
        <v>421</v>
      </c>
      <c r="G2826">
        <v>9.4655538167186097E-4</v>
      </c>
      <c r="H2826">
        <v>3.1636498225858802E-3</v>
      </c>
      <c r="I2826">
        <v>3.2720864118656601E-3</v>
      </c>
      <c r="J2826">
        <v>3.1338735136143101E-3</v>
      </c>
      <c r="K2826">
        <v>3.4615167595259799E-4</v>
      </c>
      <c r="L2826">
        <v>9.0000960240031898E-4</v>
      </c>
      <c r="M2826">
        <v>9.0303343238092298E-4</v>
      </c>
      <c r="N2826">
        <v>1.0326057901502001E-3</v>
      </c>
      <c r="O2826">
        <v>9.0199190575243095E-4</v>
      </c>
      <c r="P2826">
        <v>6.5020023567421298E-4</v>
      </c>
      <c r="Q2826">
        <v>8.6268337101610699E-4</v>
      </c>
      <c r="R2826">
        <v>5.0250198871684899E-4</v>
      </c>
      <c r="S2826">
        <v>7.8820606537083598E-4</v>
      </c>
      <c r="T2826">
        <v>4.9702897153551897E-4</v>
      </c>
      <c r="U2826">
        <v>6.3197097932056901E-4</v>
      </c>
    </row>
    <row r="2827" spans="1:21" x14ac:dyDescent="0.2">
      <c r="A2827" t="s">
        <v>6875</v>
      </c>
      <c r="B2827" t="s">
        <v>6899</v>
      </c>
      <c r="C2827" t="s">
        <v>6900</v>
      </c>
      <c r="D2827" t="s">
        <v>6901</v>
      </c>
      <c r="E2827" t="s">
        <v>6902</v>
      </c>
      <c r="F2827" t="s">
        <v>6903</v>
      </c>
      <c r="G2827">
        <v>4.8037281512147596E-3</v>
      </c>
      <c r="H2827">
        <v>9.5187810185516994</v>
      </c>
      <c r="I2827">
        <v>15.098060632884801</v>
      </c>
      <c r="J2827">
        <v>10.052352160840799</v>
      </c>
      <c r="K2827">
        <v>2.2361928336702302E-3</v>
      </c>
      <c r="L2827">
        <v>2.8479999918379498E-3</v>
      </c>
      <c r="M2827">
        <v>3.2210695418498901E-3</v>
      </c>
      <c r="N2827">
        <v>4.3935892162962698E-3</v>
      </c>
      <c r="O2827">
        <v>4.1853219853806101E-3</v>
      </c>
      <c r="P2827">
        <v>2.2653048550896099E-3</v>
      </c>
      <c r="Q2827">
        <v>3.7012623172981299E-3</v>
      </c>
      <c r="R2827">
        <v>1.5393547923014501E-3</v>
      </c>
      <c r="S2827">
        <v>2.5739578677941898E-3</v>
      </c>
      <c r="T2827">
        <v>1.9584333256472998E-3</v>
      </c>
      <c r="U2827">
        <v>2.3963349313167199E-3</v>
      </c>
    </row>
    <row r="2828" spans="1:21" x14ac:dyDescent="0.2">
      <c r="A2828" t="s">
        <v>6875</v>
      </c>
      <c r="B2828" t="s">
        <v>6904</v>
      </c>
      <c r="C2828" t="s">
        <v>6905</v>
      </c>
      <c r="D2828" t="s">
        <v>6897</v>
      </c>
      <c r="E2828" t="s">
        <v>6898</v>
      </c>
      <c r="F2828" t="s">
        <v>421</v>
      </c>
      <c r="G2828">
        <v>1.6706211842464601E-3</v>
      </c>
      <c r="H2828">
        <v>2.3938201645794401</v>
      </c>
      <c r="I2828">
        <v>3.9935182735755901</v>
      </c>
      <c r="J2828">
        <v>2.6205654838847199</v>
      </c>
      <c r="K2828">
        <v>8.2480433240421499E-4</v>
      </c>
      <c r="L2828">
        <v>1.0428458548340099E-3</v>
      </c>
      <c r="M2828">
        <v>1.22496560512532E-3</v>
      </c>
      <c r="N2828">
        <v>1.5597813330485899E-3</v>
      </c>
      <c r="O2828">
        <v>1.55801302070527E-3</v>
      </c>
      <c r="P2828">
        <v>8.5184892837145902E-4</v>
      </c>
      <c r="Q2828">
        <v>1.33976038998326E-3</v>
      </c>
      <c r="R2828">
        <v>5.8251893788161197E-4</v>
      </c>
      <c r="S2828">
        <v>9.9517385027458796E-4</v>
      </c>
      <c r="T2828">
        <v>6.6065010631135397E-4</v>
      </c>
      <c r="U2828">
        <v>8.2600309121237995E-4</v>
      </c>
    </row>
    <row r="2829" spans="1:21" x14ac:dyDescent="0.2">
      <c r="A2829" t="s">
        <v>6875</v>
      </c>
      <c r="B2829" t="s">
        <v>6906</v>
      </c>
      <c r="C2829" t="s">
        <v>6907</v>
      </c>
      <c r="D2829" t="s">
        <v>6908</v>
      </c>
      <c r="E2829" t="s">
        <v>6909</v>
      </c>
      <c r="F2829" t="s">
        <v>6910</v>
      </c>
      <c r="G2829">
        <v>1.14702975458597E-2</v>
      </c>
      <c r="H2829">
        <v>7.1313478389171898</v>
      </c>
      <c r="I2829">
        <v>11.110823307677901</v>
      </c>
      <c r="J2829">
        <v>7.4381441776394697</v>
      </c>
      <c r="K2829">
        <v>1.0435814266879199E-2</v>
      </c>
      <c r="L2829">
        <v>1.0313730437113099E-2</v>
      </c>
      <c r="M2829">
        <v>1.0397708146663799E-2</v>
      </c>
      <c r="N2829">
        <v>1.12271544087231E-2</v>
      </c>
      <c r="O2829">
        <v>1.0999363842566201E-2</v>
      </c>
      <c r="P2829">
        <v>9.7772934208244303E-3</v>
      </c>
      <c r="Q2829">
        <v>1.0726062073262601E-2</v>
      </c>
      <c r="R2829">
        <v>8.8093312411773109E-3</v>
      </c>
      <c r="S2829">
        <v>9.9726200266706897E-3</v>
      </c>
      <c r="T2829">
        <v>6.3011724087618202E-3</v>
      </c>
      <c r="U2829">
        <v>7.6749470937956896E-3</v>
      </c>
    </row>
    <row r="2830" spans="1:21" x14ac:dyDescent="0.2">
      <c r="A2830" t="s">
        <v>6911</v>
      </c>
      <c r="B2830" t="s">
        <v>6912</v>
      </c>
      <c r="C2830" t="s">
        <v>6913</v>
      </c>
      <c r="D2830" t="s">
        <v>421</v>
      </c>
      <c r="E2830" t="s">
        <v>6914</v>
      </c>
      <c r="F2830" t="s">
        <v>421</v>
      </c>
      <c r="G2830">
        <v>1.15053145589926E-2</v>
      </c>
      <c r="H2830">
        <v>1.12774719186183E-2</v>
      </c>
      <c r="I2830">
        <v>1.1236492869855201E-2</v>
      </c>
      <c r="J2830">
        <v>1.12210946434892E-2</v>
      </c>
      <c r="K2830">
        <v>1.34020846005966E-2</v>
      </c>
      <c r="L2830">
        <v>1.2190626443555499E-2</v>
      </c>
      <c r="M2830">
        <v>1.16122808118387E-2</v>
      </c>
      <c r="N2830">
        <v>1.2031627157498901E-2</v>
      </c>
      <c r="O2830">
        <v>1.19080337475993E-2</v>
      </c>
      <c r="P2830">
        <v>1.29985516228199E-2</v>
      </c>
      <c r="Q2830">
        <v>1.25482027195089E-2</v>
      </c>
      <c r="R2830">
        <v>1.45691949272586E-2</v>
      </c>
      <c r="S2830">
        <v>1.2556143125362899E-2</v>
      </c>
      <c r="T2830">
        <v>1.23996537552467E-2</v>
      </c>
      <c r="U2830">
        <v>1.1710561946030601E-2</v>
      </c>
    </row>
    <row r="2831" spans="1:21" x14ac:dyDescent="0.2">
      <c r="A2831" t="s">
        <v>6911</v>
      </c>
      <c r="B2831" t="s">
        <v>6915</v>
      </c>
      <c r="C2831" t="s">
        <v>6916</v>
      </c>
      <c r="D2831" t="s">
        <v>6917</v>
      </c>
      <c r="E2831" t="s">
        <v>6918</v>
      </c>
      <c r="F2831" t="s">
        <v>6919</v>
      </c>
      <c r="G2831">
        <v>4.9484193382346503E-3</v>
      </c>
      <c r="H2831">
        <v>5.6597982766950399E-3</v>
      </c>
      <c r="I2831">
        <v>5.6317227189269896E-3</v>
      </c>
      <c r="J2831">
        <v>5.6564594489889796E-3</v>
      </c>
      <c r="K2831">
        <v>4.4063239714934501E-3</v>
      </c>
      <c r="L2831">
        <v>4.8753395948611103E-3</v>
      </c>
      <c r="M2831">
        <v>4.9381944395143198E-3</v>
      </c>
      <c r="N2831">
        <v>4.8134823007195604E-3</v>
      </c>
      <c r="O2831">
        <v>5.1535431421714899E-3</v>
      </c>
      <c r="P2831">
        <v>4.6611321133534899E-3</v>
      </c>
      <c r="Q2831">
        <v>4.9784060134626202E-3</v>
      </c>
      <c r="R2831">
        <v>3.8861227763133601E-3</v>
      </c>
      <c r="S2831">
        <v>4.9186546708988796E-3</v>
      </c>
      <c r="T2831">
        <v>3.7588582905106901E-3</v>
      </c>
      <c r="U2831">
        <v>4.1049942289291602E-3</v>
      </c>
    </row>
    <row r="2832" spans="1:21" x14ac:dyDescent="0.2">
      <c r="A2832" t="s">
        <v>6911</v>
      </c>
      <c r="B2832" t="s">
        <v>6920</v>
      </c>
      <c r="C2832" t="s">
        <v>6921</v>
      </c>
      <c r="D2832" t="s">
        <v>421</v>
      </c>
      <c r="E2832" t="s">
        <v>6922</v>
      </c>
      <c r="F2832" t="s">
        <v>421</v>
      </c>
      <c r="G2832">
        <v>9.37472330204203E-3</v>
      </c>
      <c r="H2832">
        <v>1.4056662354937599E-2</v>
      </c>
      <c r="I2832">
        <v>1.39531152128646E-2</v>
      </c>
      <c r="J2832">
        <v>1.39597313517669E-2</v>
      </c>
      <c r="K2832">
        <v>9.4064211846458402E-3</v>
      </c>
      <c r="L2832">
        <v>9.6071590215808002E-3</v>
      </c>
      <c r="M2832">
        <v>9.3244910696806908E-3</v>
      </c>
      <c r="N2832">
        <v>9.5626830475917506E-3</v>
      </c>
      <c r="O2832">
        <v>9.6757013000356301E-3</v>
      </c>
      <c r="P2832">
        <v>9.7395326577531909E-3</v>
      </c>
      <c r="Q2832">
        <v>9.9352354699542896E-3</v>
      </c>
      <c r="R2832">
        <v>9.5585504546756694E-3</v>
      </c>
      <c r="S2832">
        <v>9.7273680875057996E-3</v>
      </c>
      <c r="T2832">
        <v>8.3960613186463296E-3</v>
      </c>
      <c r="U2832">
        <v>8.3787773906263598E-3</v>
      </c>
    </row>
    <row r="2833" spans="1:21" x14ac:dyDescent="0.2">
      <c r="A2833" t="s">
        <v>6911</v>
      </c>
      <c r="B2833" t="s">
        <v>6923</v>
      </c>
      <c r="C2833" t="s">
        <v>6924</v>
      </c>
      <c r="D2833" t="s">
        <v>6170</v>
      </c>
      <c r="E2833" t="s">
        <v>6171</v>
      </c>
      <c r="F2833" t="s">
        <v>421</v>
      </c>
      <c r="G2833">
        <v>0</v>
      </c>
      <c r="H2833">
        <v>0</v>
      </c>
      <c r="I2833">
        <v>0</v>
      </c>
      <c r="J2833">
        <v>0</v>
      </c>
      <c r="K2833">
        <v>0</v>
      </c>
      <c r="L2833">
        <v>0</v>
      </c>
      <c r="M2833">
        <v>0</v>
      </c>
      <c r="N2833">
        <v>0</v>
      </c>
      <c r="O2833">
        <v>0</v>
      </c>
      <c r="P2833">
        <v>0</v>
      </c>
      <c r="Q2833">
        <v>0</v>
      </c>
      <c r="R2833">
        <v>0</v>
      </c>
      <c r="S2833">
        <v>0</v>
      </c>
      <c r="T2833">
        <v>0</v>
      </c>
      <c r="U2833">
        <v>0</v>
      </c>
    </row>
    <row r="2834" spans="1:21" x14ac:dyDescent="0.2">
      <c r="A2834" t="s">
        <v>6911</v>
      </c>
      <c r="B2834" t="s">
        <v>6925</v>
      </c>
      <c r="C2834" t="s">
        <v>6926</v>
      </c>
      <c r="D2834" t="s">
        <v>6927</v>
      </c>
      <c r="E2834" t="s">
        <v>6928</v>
      </c>
      <c r="F2834" t="s">
        <v>421</v>
      </c>
      <c r="G2834">
        <v>1.3591397195794301E-2</v>
      </c>
      <c r="H2834">
        <v>1.6713963725370699E-2</v>
      </c>
      <c r="I2834">
        <v>1.5422776782390801E-2</v>
      </c>
      <c r="J2834">
        <v>1.6762297363602501E-2</v>
      </c>
      <c r="K2834">
        <v>1.53732086671034E-2</v>
      </c>
      <c r="L2834">
        <v>1.40097058242583E-2</v>
      </c>
      <c r="M2834">
        <v>1.39882020060587E-2</v>
      </c>
      <c r="N2834">
        <v>1.3714914966016499E-2</v>
      </c>
      <c r="O2834">
        <v>1.3827662414131E-2</v>
      </c>
      <c r="P2834">
        <v>1.4867126388562701E-2</v>
      </c>
      <c r="Q2834">
        <v>1.4807373302592E-2</v>
      </c>
      <c r="R2834">
        <v>1.5903530068708201E-2</v>
      </c>
      <c r="S2834">
        <v>1.49800351002776E-2</v>
      </c>
      <c r="T2834">
        <v>1.37372987224628E-2</v>
      </c>
      <c r="U2834">
        <v>1.32184780425375E-2</v>
      </c>
    </row>
    <row r="2835" spans="1:21" x14ac:dyDescent="0.2">
      <c r="A2835" t="s">
        <v>6929</v>
      </c>
      <c r="B2835" t="s">
        <v>6930</v>
      </c>
      <c r="C2835" t="s">
        <v>6931</v>
      </c>
      <c r="D2835" t="s">
        <v>6932</v>
      </c>
      <c r="E2835" t="s">
        <v>6933</v>
      </c>
      <c r="F2835" t="s">
        <v>6934</v>
      </c>
      <c r="G2835">
        <v>13.9661844966831</v>
      </c>
      <c r="H2835">
        <v>43.404828573833797</v>
      </c>
      <c r="I2835">
        <v>65.900216489755806</v>
      </c>
      <c r="J2835">
        <v>52.376434918348401</v>
      </c>
      <c r="K2835">
        <v>13.9534348116073</v>
      </c>
      <c r="L2835">
        <v>13.9599839883359</v>
      </c>
      <c r="M2835">
        <v>13.961367186286299</v>
      </c>
      <c r="N2835">
        <v>13.968158521279699</v>
      </c>
      <c r="O2835">
        <v>13.9668830568431</v>
      </c>
      <c r="P2835">
        <v>9.60619813274519</v>
      </c>
      <c r="Q2835">
        <v>5.7310479037284301</v>
      </c>
      <c r="R2835">
        <v>13.5671720645291</v>
      </c>
      <c r="S2835">
        <v>8.1384228734064905</v>
      </c>
      <c r="T2835">
        <v>2.9997728863041102</v>
      </c>
      <c r="U2835">
        <v>3.0032741204522302</v>
      </c>
    </row>
    <row r="2836" spans="1:21" x14ac:dyDescent="0.2">
      <c r="A2836" t="s">
        <v>6929</v>
      </c>
      <c r="B2836" t="s">
        <v>6935</v>
      </c>
      <c r="C2836" t="s">
        <v>6936</v>
      </c>
      <c r="D2836" t="s">
        <v>6937</v>
      </c>
      <c r="E2836" t="s">
        <v>6938</v>
      </c>
      <c r="F2836" t="s">
        <v>421</v>
      </c>
      <c r="G2836">
        <v>1.3639433250262E-3</v>
      </c>
      <c r="H2836">
        <v>3.1691138072180202E-3</v>
      </c>
      <c r="I2836">
        <v>2.8926617185353201E-3</v>
      </c>
      <c r="J2836">
        <v>3.1391889121368199E-3</v>
      </c>
      <c r="K2836">
        <v>1.31834640623434E-3</v>
      </c>
      <c r="L2836">
        <v>1.5984687311491701E-3</v>
      </c>
      <c r="M2836">
        <v>1.6380538687314401E-3</v>
      </c>
      <c r="N2836">
        <v>1.3737970438939299E-3</v>
      </c>
      <c r="O2836">
        <v>1.3075366696602001E-3</v>
      </c>
      <c r="P2836">
        <v>9.5662184893498898E-4</v>
      </c>
      <c r="Q2836">
        <v>1.16230279195194E-3</v>
      </c>
      <c r="R2836">
        <v>5.4065347850160497E-4</v>
      </c>
      <c r="S2836">
        <v>1.0949154321954601E-3</v>
      </c>
      <c r="T2836">
        <v>6.5046948296274801E-4</v>
      </c>
      <c r="U2836">
        <v>9.1158404600132298E-4</v>
      </c>
    </row>
    <row r="2837" spans="1:21" x14ac:dyDescent="0.2">
      <c r="A2837" t="s">
        <v>6929</v>
      </c>
      <c r="B2837" t="s">
        <v>6939</v>
      </c>
      <c r="C2837" t="s">
        <v>6940</v>
      </c>
      <c r="D2837" t="s">
        <v>6941</v>
      </c>
      <c r="E2837" t="s">
        <v>6942</v>
      </c>
      <c r="F2837" t="s">
        <v>421</v>
      </c>
      <c r="G2837">
        <v>3.68067821151231E-3</v>
      </c>
      <c r="H2837">
        <v>14.0702442875278</v>
      </c>
      <c r="I2837">
        <v>22.678662134819898</v>
      </c>
      <c r="J2837">
        <v>14.7662902329422</v>
      </c>
      <c r="K2837">
        <v>1.78352904410443E-3</v>
      </c>
      <c r="L2837">
        <v>8.9249973330200304E-4</v>
      </c>
      <c r="M2837">
        <v>2.7791327335308399E-3</v>
      </c>
      <c r="N2837">
        <v>2.8637224483892801E-3</v>
      </c>
      <c r="O2837">
        <v>2.1985697009208301E-3</v>
      </c>
      <c r="P2837">
        <v>1.5927895942559199E-3</v>
      </c>
      <c r="Q2837">
        <v>2.80079451616918E-3</v>
      </c>
      <c r="R2837">
        <v>7.1826589143099201E-3</v>
      </c>
      <c r="S2837">
        <v>3.7852723455163899E-3</v>
      </c>
      <c r="T2837">
        <v>1.9126520139440599E-4</v>
      </c>
      <c r="U2837">
        <v>1.7981238575932401E-4</v>
      </c>
    </row>
    <row r="2838" spans="1:21" x14ac:dyDescent="0.2">
      <c r="A2838" t="s">
        <v>6929</v>
      </c>
      <c r="B2838" t="s">
        <v>6943</v>
      </c>
      <c r="C2838" t="s">
        <v>6944</v>
      </c>
      <c r="D2838" t="s">
        <v>6945</v>
      </c>
      <c r="E2838" t="s">
        <v>6946</v>
      </c>
      <c r="F2838" t="s">
        <v>421</v>
      </c>
      <c r="G2838">
        <v>1.71846465490896E-3</v>
      </c>
      <c r="H2838">
        <v>2.0131347326757702E-2</v>
      </c>
      <c r="I2838">
        <v>2.0583677415837699E-2</v>
      </c>
      <c r="J2838">
        <v>2.09031515814182E-2</v>
      </c>
      <c r="K2838">
        <v>7.7180402196342301E-4</v>
      </c>
      <c r="L2838">
        <v>1.55023879593509E-3</v>
      </c>
      <c r="M2838">
        <v>1.5027648489796301E-3</v>
      </c>
      <c r="N2838">
        <v>1.5901651606647501E-3</v>
      </c>
      <c r="O2838">
        <v>1.5446865584592599E-3</v>
      </c>
      <c r="P2838">
        <v>1.0868198812586101E-3</v>
      </c>
      <c r="Q2838">
        <v>9.9244050601316803E-4</v>
      </c>
      <c r="R2838">
        <v>4.6089822049535202E-4</v>
      </c>
      <c r="S2838">
        <v>1.19905042674248E-3</v>
      </c>
      <c r="T2838">
        <v>7.0711904111208095E-4</v>
      </c>
      <c r="U2838">
        <v>7.9551787204661605E-4</v>
      </c>
    </row>
    <row r="2839" spans="1:21" x14ac:dyDescent="0.2">
      <c r="A2839" t="s">
        <v>6929</v>
      </c>
      <c r="B2839" t="s">
        <v>6947</v>
      </c>
      <c r="C2839" t="s">
        <v>6948</v>
      </c>
      <c r="D2839" t="s">
        <v>6949</v>
      </c>
      <c r="E2839" t="s">
        <v>6950</v>
      </c>
      <c r="F2839" t="s">
        <v>6951</v>
      </c>
      <c r="G2839">
        <v>1.0695574868231699E-2</v>
      </c>
      <c r="H2839">
        <v>6.0634215885084997</v>
      </c>
      <c r="I2839">
        <v>8.7763597439237007</v>
      </c>
      <c r="J2839">
        <v>7.6141608786238102</v>
      </c>
      <c r="K2839">
        <v>3.7649292866639402E-3</v>
      </c>
      <c r="L2839">
        <v>1.04060790558963E-2</v>
      </c>
      <c r="M2839">
        <v>5.5211552412560896E-3</v>
      </c>
      <c r="N2839">
        <v>9.3592105089369496E-3</v>
      </c>
      <c r="O2839">
        <v>1.7977330950435799E-2</v>
      </c>
      <c r="P2839">
        <v>5.2722928629286301E-3</v>
      </c>
      <c r="Q2839">
        <v>8.9281629005862392E-3</v>
      </c>
      <c r="R2839">
        <v>2.81169299638955E-3</v>
      </c>
      <c r="S2839">
        <v>6.3763921093767202E-3</v>
      </c>
      <c r="T2839">
        <v>4.2568092464621201E-3</v>
      </c>
      <c r="U2839">
        <v>6.9593687936284404E-3</v>
      </c>
    </row>
    <row r="2840" spans="1:21" x14ac:dyDescent="0.2">
      <c r="A2840" t="s">
        <v>6929</v>
      </c>
      <c r="B2840" t="s">
        <v>6952</v>
      </c>
      <c r="C2840" t="s">
        <v>6953</v>
      </c>
      <c r="D2840" t="s">
        <v>6954</v>
      </c>
      <c r="E2840" t="s">
        <v>6955</v>
      </c>
      <c r="F2840" t="s">
        <v>421</v>
      </c>
      <c r="G2840">
        <v>13.919532934450199</v>
      </c>
      <c r="H2840">
        <v>15.110865907272199</v>
      </c>
      <c r="I2840">
        <v>27.858694551672802</v>
      </c>
      <c r="J2840">
        <v>11.360728138285401</v>
      </c>
      <c r="K2840">
        <v>13.9411516562276</v>
      </c>
      <c r="L2840">
        <v>13.9400105163768</v>
      </c>
      <c r="M2840">
        <v>13.950562009860001</v>
      </c>
      <c r="N2840">
        <v>13.9461608656823</v>
      </c>
      <c r="O2840">
        <v>13.9197805012976</v>
      </c>
      <c r="P2840">
        <v>9.5826067264936192</v>
      </c>
      <c r="Q2840">
        <v>5.70593187126447</v>
      </c>
      <c r="R2840">
        <v>13.550957939886301</v>
      </c>
      <c r="S2840">
        <v>8.11605307340675</v>
      </c>
      <c r="T2840">
        <v>2.9824400966457199</v>
      </c>
      <c r="U2840">
        <v>2.9728401331774301</v>
      </c>
    </row>
    <row r="2841" spans="1:21" x14ac:dyDescent="0.2">
      <c r="A2841" t="s">
        <v>6929</v>
      </c>
      <c r="B2841" t="s">
        <v>6956</v>
      </c>
      <c r="C2841" t="s">
        <v>6957</v>
      </c>
      <c r="D2841" t="s">
        <v>6958</v>
      </c>
      <c r="E2841" t="s">
        <v>6959</v>
      </c>
      <c r="F2841" t="s">
        <v>6960</v>
      </c>
      <c r="G2841">
        <v>2.4211094834814002E-2</v>
      </c>
      <c r="H2841">
        <v>5.0225031669195301</v>
      </c>
      <c r="I2841">
        <v>9.3322358864297303</v>
      </c>
      <c r="J2841">
        <v>5.6350917845688704</v>
      </c>
      <c r="K2841">
        <v>2.8509995166487698E-2</v>
      </c>
      <c r="L2841">
        <v>1.9539928760747002E-2</v>
      </c>
      <c r="M2841">
        <v>2.3815521083088102E-2</v>
      </c>
      <c r="N2841">
        <v>2.53611496567402E-2</v>
      </c>
      <c r="O2841">
        <v>1.85082394561005E-2</v>
      </c>
      <c r="P2841">
        <v>2.99447227198536E-2</v>
      </c>
      <c r="Q2841">
        <v>2.7014631782708302E-2</v>
      </c>
      <c r="R2841">
        <v>2.9078542294764299E-2</v>
      </c>
      <c r="S2841">
        <v>2.41829218662327E-2</v>
      </c>
      <c r="T2841">
        <v>2.28099652558824E-2</v>
      </c>
      <c r="U2841">
        <v>2.1791910561048299E-2</v>
      </c>
    </row>
    <row r="2842" spans="1:21" x14ac:dyDescent="0.2">
      <c r="A2842" t="s">
        <v>6929</v>
      </c>
      <c r="B2842" t="s">
        <v>6961</v>
      </c>
      <c r="C2842" t="s">
        <v>6962</v>
      </c>
      <c r="D2842" t="s">
        <v>4524</v>
      </c>
      <c r="E2842" t="s">
        <v>4525</v>
      </c>
      <c r="F2842" t="s">
        <v>421</v>
      </c>
      <c r="G2842">
        <v>13.9551154618454</v>
      </c>
      <c r="H2842">
        <v>43.432601317607499</v>
      </c>
      <c r="I2842">
        <v>65.927971437615994</v>
      </c>
      <c r="J2842">
        <v>52.404521610191999</v>
      </c>
      <c r="K2842">
        <v>13.946431986664599</v>
      </c>
      <c r="L2842">
        <v>13.951265193004399</v>
      </c>
      <c r="M2842">
        <v>13.952602816745401</v>
      </c>
      <c r="N2842">
        <v>13.957383818524599</v>
      </c>
      <c r="O2842">
        <v>13.9550332041029</v>
      </c>
      <c r="P2842">
        <v>9.59368596969151</v>
      </c>
      <c r="Q2842">
        <v>5.7168967525612002</v>
      </c>
      <c r="R2842">
        <v>13.554290827658299</v>
      </c>
      <c r="S2842">
        <v>8.1263826881659007</v>
      </c>
      <c r="T2842">
        <v>2.9909792170296199</v>
      </c>
      <c r="U2842">
        <v>2.99297801555652</v>
      </c>
    </row>
    <row r="2843" spans="1:21" x14ac:dyDescent="0.2">
      <c r="A2843" t="s">
        <v>6929</v>
      </c>
      <c r="B2843" t="s">
        <v>6963</v>
      </c>
      <c r="C2843" t="s">
        <v>6964</v>
      </c>
      <c r="D2843" t="s">
        <v>6965</v>
      </c>
      <c r="E2843" t="s">
        <v>6966</v>
      </c>
      <c r="F2843" t="s">
        <v>421</v>
      </c>
      <c r="G2843">
        <v>2.1657926406406501E-3</v>
      </c>
      <c r="H2843">
        <v>11.0584049406084</v>
      </c>
      <c r="I2843">
        <v>18.0799044905242</v>
      </c>
      <c r="J2843">
        <v>13.2212202621625</v>
      </c>
      <c r="K2843">
        <v>1.5341868738938001E-3</v>
      </c>
      <c r="L2843">
        <v>1.84686157022956E-3</v>
      </c>
      <c r="M2843">
        <v>2.0287360623056899E-3</v>
      </c>
      <c r="N2843">
        <v>2.29180916523375E-3</v>
      </c>
      <c r="O2843">
        <v>2.80954766395015E-3</v>
      </c>
      <c r="P2843">
        <v>1.6815892320545601E-3</v>
      </c>
      <c r="Q2843">
        <v>2.6776200706937299E-3</v>
      </c>
      <c r="R2843">
        <v>1.16470106096257E-3</v>
      </c>
      <c r="S2843">
        <v>1.3315617886633501E-3</v>
      </c>
      <c r="T2843">
        <v>1.3282070498497999E-3</v>
      </c>
      <c r="U2843">
        <v>1.6252122113853201E-3</v>
      </c>
    </row>
    <row r="2844" spans="1:21" x14ac:dyDescent="0.2">
      <c r="A2844" t="s">
        <v>6929</v>
      </c>
      <c r="B2844" t="s">
        <v>6967</v>
      </c>
      <c r="C2844" t="s">
        <v>6968</v>
      </c>
      <c r="D2844" t="s">
        <v>421</v>
      </c>
      <c r="E2844" t="s">
        <v>6969</v>
      </c>
      <c r="F2844" t="s">
        <v>421</v>
      </c>
      <c r="G2844">
        <v>13.9551154618454</v>
      </c>
      <c r="H2844">
        <v>43.432601317607499</v>
      </c>
      <c r="I2844">
        <v>65.927971437615994</v>
      </c>
      <c r="J2844">
        <v>52.404521610191999</v>
      </c>
      <c r="K2844">
        <v>13.946431986664599</v>
      </c>
      <c r="L2844">
        <v>13.951265193004399</v>
      </c>
      <c r="M2844">
        <v>13.952602816745401</v>
      </c>
      <c r="N2844">
        <v>13.957383818524599</v>
      </c>
      <c r="O2844">
        <v>13.9550332041029</v>
      </c>
      <c r="P2844">
        <v>9.59368596969151</v>
      </c>
      <c r="Q2844">
        <v>5.7168967525612002</v>
      </c>
      <c r="R2844">
        <v>13.554290827658299</v>
      </c>
      <c r="S2844">
        <v>8.1263826881659007</v>
      </c>
      <c r="T2844">
        <v>2.9909792170296199</v>
      </c>
      <c r="U2844">
        <v>2.99297801555652</v>
      </c>
    </row>
    <row r="2845" spans="1:21" x14ac:dyDescent="0.2">
      <c r="A2845" t="s">
        <v>6929</v>
      </c>
      <c r="B2845" t="s">
        <v>6970</v>
      </c>
      <c r="C2845" t="s">
        <v>6971</v>
      </c>
      <c r="D2845" t="s">
        <v>6972</v>
      </c>
      <c r="E2845" t="s">
        <v>6973</v>
      </c>
      <c r="F2845" t="s">
        <v>421</v>
      </c>
      <c r="G2845">
        <v>13.9617870770461</v>
      </c>
      <c r="H2845">
        <v>32.388094208745898</v>
      </c>
      <c r="I2845">
        <v>47.860787074128602</v>
      </c>
      <c r="J2845">
        <v>39.197780172073003</v>
      </c>
      <c r="K2845">
        <v>13.953656834591699</v>
      </c>
      <c r="L2845">
        <v>13.959686396639</v>
      </c>
      <c r="M2845">
        <v>13.9608908547187</v>
      </c>
      <c r="N2845">
        <v>13.962642996027</v>
      </c>
      <c r="O2845">
        <v>13.959806145756501</v>
      </c>
      <c r="P2845">
        <v>9.5985604612396909</v>
      </c>
      <c r="Q2845">
        <v>5.7207811585618398</v>
      </c>
      <c r="R2845">
        <v>13.556931551636801</v>
      </c>
      <c r="S2845">
        <v>8.1344983182004107</v>
      </c>
      <c r="T2845">
        <v>2.9932224346666101</v>
      </c>
      <c r="U2845">
        <v>2.9968155748538901</v>
      </c>
    </row>
    <row r="2846" spans="1:21" x14ac:dyDescent="0.2">
      <c r="A2846" t="s">
        <v>6929</v>
      </c>
      <c r="B2846" t="s">
        <v>6974</v>
      </c>
      <c r="C2846" t="s">
        <v>6975</v>
      </c>
      <c r="D2846" t="s">
        <v>6976</v>
      </c>
      <c r="E2846" t="s">
        <v>6977</v>
      </c>
      <c r="F2846" t="s">
        <v>421</v>
      </c>
      <c r="G2846">
        <v>-1.04989098822622E-2</v>
      </c>
      <c r="H2846">
        <v>-1.29517855221132E-2</v>
      </c>
      <c r="I2846">
        <v>-1.21350760804736E-2</v>
      </c>
      <c r="J2846">
        <v>-1.2832038603644E-2</v>
      </c>
      <c r="K2846">
        <v>-1.11672369381199E-2</v>
      </c>
      <c r="L2846">
        <v>-1.0410737016235501E-2</v>
      </c>
      <c r="M2846">
        <v>-1.0144527147356501E-2</v>
      </c>
      <c r="N2846">
        <v>-1.0255872270529799E-2</v>
      </c>
      <c r="O2846">
        <v>-1.0512484797374599E-2</v>
      </c>
      <c r="P2846">
        <v>-1.03086325979016E-2</v>
      </c>
      <c r="Q2846">
        <v>-9.4503071923704701E-3</v>
      </c>
      <c r="R2846">
        <v>-6.7281975398569196E-3</v>
      </c>
      <c r="S2846">
        <v>-8.7354535493169103E-3</v>
      </c>
      <c r="T2846">
        <v>-5.86446623096285E-3</v>
      </c>
      <c r="U2846">
        <v>-7.2094873048264303E-3</v>
      </c>
    </row>
    <row r="2847" spans="1:21" x14ac:dyDescent="0.2">
      <c r="A2847" t="s">
        <v>6929</v>
      </c>
      <c r="B2847" t="s">
        <v>6978</v>
      </c>
      <c r="C2847" t="s">
        <v>6979</v>
      </c>
      <c r="D2847" t="s">
        <v>6980</v>
      </c>
      <c r="E2847" t="s">
        <v>6981</v>
      </c>
      <c r="F2847" t="s">
        <v>421</v>
      </c>
      <c r="G2847">
        <v>0</v>
      </c>
      <c r="H2847">
        <v>0</v>
      </c>
      <c r="I2847">
        <v>0</v>
      </c>
      <c r="J2847">
        <v>0</v>
      </c>
      <c r="K2847">
        <v>0</v>
      </c>
      <c r="L2847">
        <v>0</v>
      </c>
      <c r="M2847">
        <v>0</v>
      </c>
      <c r="N2847">
        <v>0</v>
      </c>
      <c r="O2847">
        <v>0</v>
      </c>
      <c r="P2847">
        <v>0</v>
      </c>
      <c r="Q2847">
        <v>0</v>
      </c>
      <c r="R2847">
        <v>0</v>
      </c>
      <c r="S2847">
        <v>0</v>
      </c>
      <c r="T2847">
        <v>0</v>
      </c>
      <c r="U2847">
        <v>0</v>
      </c>
    </row>
    <row r="2848" spans="1:21" x14ac:dyDescent="0.2">
      <c r="A2848" t="s">
        <v>6929</v>
      </c>
      <c r="B2848" t="s">
        <v>6982</v>
      </c>
      <c r="C2848" t="s">
        <v>6983</v>
      </c>
      <c r="D2848" t="s">
        <v>5547</v>
      </c>
      <c r="E2848" t="s">
        <v>5548</v>
      </c>
      <c r="F2848" t="s">
        <v>421</v>
      </c>
      <c r="G2848">
        <v>7.2989541564885902E-4</v>
      </c>
      <c r="H2848">
        <v>1.5188493626167299E-3</v>
      </c>
      <c r="I2848">
        <v>1.2301022961160701E-3</v>
      </c>
      <c r="J2848">
        <v>1.4921054603152101E-3</v>
      </c>
      <c r="K2848">
        <v>1.33634498113063E-3</v>
      </c>
      <c r="L2848">
        <v>5.4693565481359497E-4</v>
      </c>
      <c r="M2848">
        <v>6.58358021175079E-4</v>
      </c>
      <c r="N2848">
        <v>4.4136734343484699E-4</v>
      </c>
      <c r="O2848">
        <v>7.3006292385413205E-4</v>
      </c>
      <c r="P2848">
        <v>8.2892518137754698E-4</v>
      </c>
      <c r="Q2848">
        <v>6.8051806502236799E-4</v>
      </c>
      <c r="R2848">
        <v>2.13042327549964E-4</v>
      </c>
      <c r="S2848">
        <v>1.0293053972559899E-3</v>
      </c>
      <c r="T2848">
        <v>3.3777384876848299E-4</v>
      </c>
      <c r="U2848">
        <v>4.15510626644161E-4</v>
      </c>
    </row>
    <row r="2849" spans="1:21" x14ac:dyDescent="0.2">
      <c r="A2849" t="s">
        <v>6929</v>
      </c>
      <c r="B2849" t="s">
        <v>6984</v>
      </c>
      <c r="C2849" t="s">
        <v>6985</v>
      </c>
      <c r="D2849" t="s">
        <v>6986</v>
      </c>
      <c r="E2849" t="s">
        <v>6987</v>
      </c>
      <c r="F2849" t="s">
        <v>6988</v>
      </c>
      <c r="G2849">
        <v>1.95367172206668E-3</v>
      </c>
      <c r="H2849">
        <v>3.3424700119242901</v>
      </c>
      <c r="I2849">
        <v>5.8881586365500498</v>
      </c>
      <c r="J2849">
        <v>3.8364643951471602</v>
      </c>
      <c r="K2849">
        <v>9.2760679955539301E-4</v>
      </c>
      <c r="L2849">
        <v>1.19366036947821E-3</v>
      </c>
      <c r="M2849">
        <v>1.3796457790947001E-3</v>
      </c>
      <c r="N2849">
        <v>1.7820870652721201E-3</v>
      </c>
      <c r="O2849">
        <v>1.79731908579906E-3</v>
      </c>
      <c r="P2849">
        <v>9.5483723433475E-4</v>
      </c>
      <c r="Q2849">
        <v>1.5478459121432799E-3</v>
      </c>
      <c r="R2849">
        <v>6.5029393305509296E-4</v>
      </c>
      <c r="S2849">
        <v>1.0837390888918301E-3</v>
      </c>
      <c r="T2849">
        <v>7.7460768833504398E-4</v>
      </c>
      <c r="U2849">
        <v>9.5759504480223505E-4</v>
      </c>
    </row>
    <row r="2850" spans="1:21" x14ac:dyDescent="0.2">
      <c r="A2850" t="s">
        <v>6929</v>
      </c>
      <c r="B2850" t="s">
        <v>6989</v>
      </c>
      <c r="C2850" t="s">
        <v>6990</v>
      </c>
      <c r="D2850" t="s">
        <v>6991</v>
      </c>
      <c r="E2850" t="s">
        <v>6992</v>
      </c>
      <c r="F2850" t="s">
        <v>421</v>
      </c>
      <c r="G2850">
        <v>1.75948425288619E-3</v>
      </c>
      <c r="H2850">
        <v>2.0075360184734999E-2</v>
      </c>
      <c r="I2850">
        <v>2.07591553645032E-2</v>
      </c>
      <c r="J2850">
        <v>2.1021689799950598E-2</v>
      </c>
      <c r="K2850">
        <v>8.8841983809875196E-4</v>
      </c>
      <c r="L2850">
        <v>1.65880688326667E-3</v>
      </c>
      <c r="M2850">
        <v>1.7635291606285801E-3</v>
      </c>
      <c r="N2850">
        <v>1.7074101971259201E-3</v>
      </c>
      <c r="O2850">
        <v>1.5748575903239701E-3</v>
      </c>
      <c r="P2850">
        <v>1.2010918677300101E-3</v>
      </c>
      <c r="Q2850">
        <v>1.12203915714267E-3</v>
      </c>
      <c r="R2850">
        <v>5.3966327272369499E-4</v>
      </c>
      <c r="S2850">
        <v>1.2869183766802399E-3</v>
      </c>
      <c r="T2850">
        <v>8.1752779608362596E-4</v>
      </c>
      <c r="U2850">
        <v>8.4917902350866901E-4</v>
      </c>
    </row>
    <row r="2851" spans="1:21" x14ac:dyDescent="0.2">
      <c r="A2851" t="s">
        <v>6929</v>
      </c>
      <c r="B2851" t="s">
        <v>6993</v>
      </c>
      <c r="C2851" t="s">
        <v>6994</v>
      </c>
      <c r="D2851" t="s">
        <v>6995</v>
      </c>
      <c r="E2851" t="s">
        <v>6996</v>
      </c>
      <c r="F2851" t="s">
        <v>421</v>
      </c>
      <c r="G2851">
        <v>13.6749473291726</v>
      </c>
      <c r="H2851">
        <v>25.786716759050201</v>
      </c>
      <c r="I2851">
        <v>37.264156280369498</v>
      </c>
      <c r="J2851">
        <v>31.3340486684748</v>
      </c>
      <c r="K2851">
        <v>13.6800138856659</v>
      </c>
      <c r="L2851">
        <v>13.674647101094999</v>
      </c>
      <c r="M2851">
        <v>13.672170678400301</v>
      </c>
      <c r="N2851">
        <v>13.6799127256789</v>
      </c>
      <c r="O2851">
        <v>13.6757298645632</v>
      </c>
      <c r="P2851">
        <v>9.31933482997289</v>
      </c>
      <c r="Q2851">
        <v>5.44266742476327</v>
      </c>
      <c r="R2851">
        <v>13.291321908158</v>
      </c>
      <c r="S2851">
        <v>7.8550943378173601</v>
      </c>
      <c r="T2851">
        <v>2.7346453507597999</v>
      </c>
      <c r="U2851">
        <v>2.7341022119632701</v>
      </c>
    </row>
    <row r="2852" spans="1:21" x14ac:dyDescent="0.2">
      <c r="A2852" t="s">
        <v>6929</v>
      </c>
      <c r="B2852" t="s">
        <v>6997</v>
      </c>
      <c r="C2852" t="s">
        <v>6998</v>
      </c>
      <c r="D2852" t="s">
        <v>6999</v>
      </c>
      <c r="E2852" t="s">
        <v>7000</v>
      </c>
      <c r="F2852" t="s">
        <v>421</v>
      </c>
      <c r="G2852">
        <v>13.9711248652169</v>
      </c>
      <c r="H2852">
        <v>36.292751706988199</v>
      </c>
      <c r="I2852">
        <v>54.808517362217998</v>
      </c>
      <c r="J2852">
        <v>44.957543364975301</v>
      </c>
      <c r="K2852">
        <v>13.9581418252546</v>
      </c>
      <c r="L2852">
        <v>13.9658009199847</v>
      </c>
      <c r="M2852">
        <v>13.967286129606</v>
      </c>
      <c r="N2852">
        <v>13.9731011370407</v>
      </c>
      <c r="O2852">
        <v>13.9723467376357</v>
      </c>
      <c r="P2852">
        <v>9.6120957131629901</v>
      </c>
      <c r="Q2852">
        <v>5.7365174492816999</v>
      </c>
      <c r="R2852">
        <v>13.572768697316199</v>
      </c>
      <c r="S2852">
        <v>8.1443948757232594</v>
      </c>
      <c r="T2852">
        <v>3.0077183309921001</v>
      </c>
      <c r="U2852">
        <v>3.0103267870977599</v>
      </c>
    </row>
    <row r="2853" spans="1:21" x14ac:dyDescent="0.2">
      <c r="A2853" t="s">
        <v>6929</v>
      </c>
      <c r="B2853" t="s">
        <v>7001</v>
      </c>
      <c r="C2853" t="s">
        <v>6975</v>
      </c>
      <c r="D2853" t="s">
        <v>6976</v>
      </c>
      <c r="E2853" t="s">
        <v>6977</v>
      </c>
      <c r="F2853" t="s">
        <v>421</v>
      </c>
      <c r="G2853">
        <v>-13.987519586557299</v>
      </c>
      <c r="H2853">
        <v>-43.464259099349803</v>
      </c>
      <c r="I2853">
        <v>-65.960520275650794</v>
      </c>
      <c r="J2853">
        <v>-52.437533729527097</v>
      </c>
      <c r="K2853">
        <v>-13.9752312838527</v>
      </c>
      <c r="L2853">
        <v>-13.980421563803599</v>
      </c>
      <c r="M2853">
        <v>-13.9812496573832</v>
      </c>
      <c r="N2853">
        <v>-13.9884897780501</v>
      </c>
      <c r="O2853">
        <v>-13.9871066647273</v>
      </c>
      <c r="P2853">
        <v>-9.6247294872668903</v>
      </c>
      <c r="Q2853">
        <v>-5.7481700388868804</v>
      </c>
      <c r="R2853">
        <v>-13.582694358308901</v>
      </c>
      <c r="S2853">
        <v>-8.1570663010685305</v>
      </c>
      <c r="T2853">
        <v>-3.0149739851662001</v>
      </c>
      <c r="U2853">
        <v>-3.0190738724230699</v>
      </c>
    </row>
    <row r="2854" spans="1:21" x14ac:dyDescent="0.2">
      <c r="A2854" t="s">
        <v>6929</v>
      </c>
      <c r="B2854" t="s">
        <v>7002</v>
      </c>
      <c r="C2854" t="s">
        <v>6979</v>
      </c>
      <c r="D2854" t="s">
        <v>6980</v>
      </c>
      <c r="E2854" t="s">
        <v>6981</v>
      </c>
      <c r="F2854" t="s">
        <v>421</v>
      </c>
      <c r="G2854">
        <v>3.5582527395278798E-2</v>
      </c>
      <c r="H2854">
        <v>28.321735410335201</v>
      </c>
      <c r="I2854">
        <v>38.069276885943196</v>
      </c>
      <c r="J2854">
        <v>41.043793471906604</v>
      </c>
      <c r="K2854">
        <v>5.2803304369477503E-3</v>
      </c>
      <c r="L2854">
        <v>1.1254676627612E-2</v>
      </c>
      <c r="M2854">
        <v>2.0408068854522901E-3</v>
      </c>
      <c r="N2854">
        <v>1.1222952842308899E-2</v>
      </c>
      <c r="O2854">
        <v>3.52527028052943E-2</v>
      </c>
      <c r="P2854">
        <v>1.1079243197888399E-2</v>
      </c>
      <c r="Q2854">
        <v>1.09648812967315E-2</v>
      </c>
      <c r="R2854">
        <v>3.3328877719975502E-3</v>
      </c>
      <c r="S2854">
        <v>1.0329614759150301E-2</v>
      </c>
      <c r="T2854">
        <v>8.5391203838993002E-3</v>
      </c>
      <c r="U2854">
        <v>2.01378823790937E-2</v>
      </c>
    </row>
    <row r="2855" spans="1:21" x14ac:dyDescent="0.2">
      <c r="A2855" t="s">
        <v>6929</v>
      </c>
      <c r="B2855" t="s">
        <v>7003</v>
      </c>
      <c r="C2855" t="s">
        <v>6985</v>
      </c>
      <c r="D2855" t="s">
        <v>6986</v>
      </c>
      <c r="E2855" t="s">
        <v>6987</v>
      </c>
      <c r="F2855" t="s">
        <v>6988</v>
      </c>
      <c r="G2855">
        <v>1.8804832825337599E-3</v>
      </c>
      <c r="H2855">
        <v>3.2351422022270202</v>
      </c>
      <c r="I2855">
        <v>5.2903695803280302</v>
      </c>
      <c r="J2855">
        <v>3.4353773632802498</v>
      </c>
      <c r="K2855">
        <v>8.9282063605762097E-4</v>
      </c>
      <c r="L2855">
        <v>1.1635434851595299E-3</v>
      </c>
      <c r="M2855">
        <v>1.3471313852447999E-3</v>
      </c>
      <c r="N2855">
        <v>1.7364609207399799E-3</v>
      </c>
      <c r="O2855">
        <v>1.6069243199644701E-3</v>
      </c>
      <c r="P2855">
        <v>8.9462565092405198E-4</v>
      </c>
      <c r="Q2855">
        <v>1.4550894259237001E-3</v>
      </c>
      <c r="R2855">
        <v>6.0308047569008897E-4</v>
      </c>
      <c r="S2855">
        <v>1.1079010659755201E-3</v>
      </c>
      <c r="T2855">
        <v>7.5688337388201104E-4</v>
      </c>
      <c r="U2855">
        <v>8.9740093848926104E-4</v>
      </c>
    </row>
    <row r="2856" spans="1:21" x14ac:dyDescent="0.2">
      <c r="A2856" t="s">
        <v>6929</v>
      </c>
      <c r="B2856" t="s">
        <v>7004</v>
      </c>
      <c r="C2856" t="s">
        <v>7005</v>
      </c>
      <c r="D2856" t="s">
        <v>7006</v>
      </c>
      <c r="E2856" t="s">
        <v>7007</v>
      </c>
      <c r="F2856" t="s">
        <v>7008</v>
      </c>
      <c r="G2856">
        <v>-13.960160083382</v>
      </c>
      <c r="H2856">
        <v>-57.506014718942602</v>
      </c>
      <c r="I2856">
        <v>-88.609526234154501</v>
      </c>
      <c r="J2856">
        <v>-67.173951032046503</v>
      </c>
      <c r="K2856">
        <v>-13.949533862114899</v>
      </c>
      <c r="L2856">
        <v>-13.953756161468799</v>
      </c>
      <c r="M2856">
        <v>-13.957020003347701</v>
      </c>
      <c r="N2856">
        <v>-13.961621338016901</v>
      </c>
      <c r="O2856">
        <v>-13.958539310473499</v>
      </c>
      <c r="P2856">
        <v>-9.5962353811347008</v>
      </c>
      <c r="Q2856">
        <v>-5.7208598498693197</v>
      </c>
      <c r="R2856">
        <v>-13.562014140051099</v>
      </c>
      <c r="S2856">
        <v>-8.1312628759436105</v>
      </c>
      <c r="T2856">
        <v>-2.9918209517139802</v>
      </c>
      <c r="U2856">
        <v>-2.99406941198828</v>
      </c>
    </row>
    <row r="2857" spans="1:21" x14ac:dyDescent="0.2">
      <c r="A2857" t="s">
        <v>6929</v>
      </c>
      <c r="B2857" t="s">
        <v>7009</v>
      </c>
      <c r="C2857" t="s">
        <v>7010</v>
      </c>
      <c r="D2857" t="s">
        <v>6972</v>
      </c>
      <c r="E2857" t="s">
        <v>6973</v>
      </c>
      <c r="F2857" t="s">
        <v>421</v>
      </c>
      <c r="G2857">
        <v>1.3247544361093501E-3</v>
      </c>
      <c r="H2857">
        <v>3.2786397590992798E-3</v>
      </c>
      <c r="I2857">
        <v>3.4309052201139498E-3</v>
      </c>
      <c r="J2857">
        <v>3.4270305019850201E-3</v>
      </c>
      <c r="K2857">
        <v>4.6676273239933E-4</v>
      </c>
      <c r="L2857">
        <v>1.1998969720438701E-3</v>
      </c>
      <c r="M2857">
        <v>1.1666550927556499E-3</v>
      </c>
      <c r="N2857">
        <v>1.38229677184814E-3</v>
      </c>
      <c r="O2857">
        <v>1.3274361577938899E-3</v>
      </c>
      <c r="P2857">
        <v>1.2606459332057699E-3</v>
      </c>
      <c r="Q2857">
        <v>8.9639724049703597E-4</v>
      </c>
      <c r="R2857">
        <v>6.00764256503304E-4</v>
      </c>
      <c r="S2857">
        <v>7.4413132222753901E-4</v>
      </c>
      <c r="T2857">
        <v>5.4924275618600696E-4</v>
      </c>
      <c r="U2857">
        <v>7.1650964063599699E-4</v>
      </c>
    </row>
    <row r="2858" spans="1:21" x14ac:dyDescent="0.2">
      <c r="A2858" t="s">
        <v>7011</v>
      </c>
      <c r="B2858" t="s">
        <v>7012</v>
      </c>
      <c r="C2858" t="s">
        <v>7013</v>
      </c>
      <c r="D2858" t="s">
        <v>5324</v>
      </c>
      <c r="E2858" t="s">
        <v>5325</v>
      </c>
      <c r="F2858" t="s">
        <v>421</v>
      </c>
      <c r="G2858">
        <v>6.8046952563507501</v>
      </c>
      <c r="H2858">
        <v>-0.91864859412313704</v>
      </c>
      <c r="I2858">
        <v>-4.3393639942996796</v>
      </c>
      <c r="J2858">
        <v>-1.2209447564026099</v>
      </c>
      <c r="K2858">
        <v>6.8190980877623</v>
      </c>
      <c r="L2858">
        <v>6.8217899922727998</v>
      </c>
      <c r="M2858">
        <v>6.8174179682663896</v>
      </c>
      <c r="N2858">
        <v>6.8166409153852703</v>
      </c>
      <c r="O2858">
        <v>6.8102642349671996</v>
      </c>
      <c r="P2858">
        <v>4.6380452513254298</v>
      </c>
      <c r="Q2858">
        <v>2.69227702423732</v>
      </c>
      <c r="R2858">
        <v>6.6247903430505799</v>
      </c>
      <c r="S2858">
        <v>3.8999322898017299</v>
      </c>
      <c r="T2858">
        <v>1.3517104074078801</v>
      </c>
      <c r="U2858">
        <v>1.3499110224301201</v>
      </c>
    </row>
    <row r="2859" spans="1:21" x14ac:dyDescent="0.2">
      <c r="A2859" t="s">
        <v>7011</v>
      </c>
      <c r="B2859" t="s">
        <v>7014</v>
      </c>
      <c r="C2859" t="s">
        <v>7015</v>
      </c>
      <c r="D2859" t="s">
        <v>7016</v>
      </c>
      <c r="E2859" t="s">
        <v>7017</v>
      </c>
      <c r="F2859" t="s">
        <v>7018</v>
      </c>
      <c r="G2859">
        <v>0</v>
      </c>
      <c r="H2859">
        <v>0</v>
      </c>
      <c r="I2859">
        <v>0</v>
      </c>
      <c r="J2859">
        <v>0</v>
      </c>
      <c r="K2859">
        <v>0</v>
      </c>
      <c r="L2859">
        <v>0</v>
      </c>
      <c r="M2859">
        <v>0</v>
      </c>
      <c r="N2859">
        <v>0</v>
      </c>
      <c r="O2859">
        <v>0</v>
      </c>
      <c r="P2859">
        <v>0</v>
      </c>
      <c r="Q2859">
        <v>0</v>
      </c>
      <c r="R2859">
        <v>0</v>
      </c>
      <c r="S2859">
        <v>0</v>
      </c>
      <c r="T2859">
        <v>0</v>
      </c>
      <c r="U2859">
        <v>0</v>
      </c>
    </row>
    <row r="2860" spans="1:21" x14ac:dyDescent="0.2">
      <c r="A2860" t="s">
        <v>7011</v>
      </c>
      <c r="B2860" t="s">
        <v>7019</v>
      </c>
      <c r="C2860" t="s">
        <v>7020</v>
      </c>
      <c r="D2860" t="s">
        <v>7021</v>
      </c>
      <c r="E2860" t="s">
        <v>7022</v>
      </c>
      <c r="F2860" t="s">
        <v>421</v>
      </c>
      <c r="G2860">
        <v>0</v>
      </c>
      <c r="H2860">
        <v>0</v>
      </c>
      <c r="I2860">
        <v>0</v>
      </c>
      <c r="J2860">
        <v>0</v>
      </c>
      <c r="K2860">
        <v>0</v>
      </c>
      <c r="L2860">
        <v>0</v>
      </c>
      <c r="M2860">
        <v>0</v>
      </c>
      <c r="N2860">
        <v>0</v>
      </c>
      <c r="O2860">
        <v>0</v>
      </c>
      <c r="P2860">
        <v>0</v>
      </c>
      <c r="Q2860">
        <v>0</v>
      </c>
      <c r="R2860">
        <v>0</v>
      </c>
      <c r="S2860">
        <v>0</v>
      </c>
      <c r="T2860">
        <v>0</v>
      </c>
      <c r="U2860">
        <v>0</v>
      </c>
    </row>
    <row r="2861" spans="1:21" x14ac:dyDescent="0.2">
      <c r="A2861" t="s">
        <v>7011</v>
      </c>
      <c r="B2861" t="s">
        <v>7023</v>
      </c>
      <c r="C2861" t="s">
        <v>7024</v>
      </c>
      <c r="D2861" t="s">
        <v>7025</v>
      </c>
      <c r="E2861" t="s">
        <v>7026</v>
      </c>
      <c r="F2861" t="s">
        <v>421</v>
      </c>
      <c r="G2861">
        <v>0</v>
      </c>
      <c r="H2861">
        <v>0</v>
      </c>
      <c r="I2861">
        <v>0</v>
      </c>
      <c r="J2861">
        <v>0</v>
      </c>
      <c r="K2861">
        <v>0</v>
      </c>
      <c r="L2861">
        <v>0</v>
      </c>
      <c r="M2861">
        <v>0</v>
      </c>
      <c r="N2861">
        <v>0</v>
      </c>
      <c r="O2861">
        <v>0</v>
      </c>
      <c r="P2861">
        <v>0</v>
      </c>
      <c r="Q2861">
        <v>0</v>
      </c>
      <c r="R2861">
        <v>0</v>
      </c>
      <c r="S2861">
        <v>0</v>
      </c>
      <c r="T2861">
        <v>0</v>
      </c>
      <c r="U2861">
        <v>0</v>
      </c>
    </row>
    <row r="2862" spans="1:21" x14ac:dyDescent="0.2">
      <c r="A2862" t="s">
        <v>7011</v>
      </c>
      <c r="B2862" t="s">
        <v>7027</v>
      </c>
      <c r="C2862" t="s">
        <v>7028</v>
      </c>
      <c r="D2862" t="s">
        <v>7029</v>
      </c>
    </row>
    <row r="2863" spans="1:21" x14ac:dyDescent="0.2">
      <c r="A2863" t="s">
        <v>7011</v>
      </c>
      <c r="B2863" t="s">
        <v>7030</v>
      </c>
      <c r="C2863" t="s">
        <v>7031</v>
      </c>
      <c r="D2863" t="s">
        <v>7032</v>
      </c>
      <c r="E2863" t="s">
        <v>7033</v>
      </c>
      <c r="F2863" t="s">
        <v>421</v>
      </c>
      <c r="G2863">
        <v>0</v>
      </c>
      <c r="H2863">
        <v>0</v>
      </c>
      <c r="I2863">
        <v>0</v>
      </c>
      <c r="J2863">
        <v>0</v>
      </c>
      <c r="K2863">
        <v>0</v>
      </c>
      <c r="L2863">
        <v>0</v>
      </c>
      <c r="M2863">
        <v>0</v>
      </c>
      <c r="N2863">
        <v>0</v>
      </c>
      <c r="O2863">
        <v>0</v>
      </c>
      <c r="P2863">
        <v>0</v>
      </c>
      <c r="Q2863">
        <v>0</v>
      </c>
      <c r="R2863">
        <v>0</v>
      </c>
      <c r="S2863">
        <v>0</v>
      </c>
      <c r="T2863">
        <v>0</v>
      </c>
      <c r="U2863">
        <v>0</v>
      </c>
    </row>
    <row r="2864" spans="1:21" x14ac:dyDescent="0.2">
      <c r="A2864" t="s">
        <v>7011</v>
      </c>
      <c r="B2864" t="s">
        <v>7034</v>
      </c>
      <c r="C2864" t="s">
        <v>7035</v>
      </c>
      <c r="D2864" t="s">
        <v>421</v>
      </c>
      <c r="E2864" t="s">
        <v>7036</v>
      </c>
      <c r="F2864" t="s">
        <v>421</v>
      </c>
      <c r="G2864">
        <v>0</v>
      </c>
      <c r="H2864">
        <v>0</v>
      </c>
      <c r="I2864">
        <v>0</v>
      </c>
      <c r="J2864">
        <v>0</v>
      </c>
      <c r="K2864">
        <v>0</v>
      </c>
      <c r="L2864">
        <v>0</v>
      </c>
      <c r="M2864">
        <v>0</v>
      </c>
      <c r="N2864">
        <v>0</v>
      </c>
      <c r="O2864">
        <v>0</v>
      </c>
      <c r="P2864">
        <v>0</v>
      </c>
      <c r="Q2864">
        <v>0</v>
      </c>
      <c r="R2864">
        <v>0</v>
      </c>
      <c r="S2864">
        <v>0</v>
      </c>
      <c r="T2864">
        <v>0</v>
      </c>
      <c r="U2864">
        <v>0</v>
      </c>
    </row>
    <row r="2865" spans="1:21" x14ac:dyDescent="0.2">
      <c r="A2865" t="s">
        <v>7011</v>
      </c>
      <c r="B2865" t="s">
        <v>7037</v>
      </c>
      <c r="C2865" t="s">
        <v>7038</v>
      </c>
      <c r="D2865" t="s">
        <v>7039</v>
      </c>
      <c r="E2865" t="s">
        <v>7040</v>
      </c>
      <c r="F2865" t="s">
        <v>421</v>
      </c>
      <c r="G2865">
        <v>6.7535091469272297</v>
      </c>
      <c r="H2865">
        <v>-21.033963028519501</v>
      </c>
      <c r="I2865">
        <v>-39.019169229167602</v>
      </c>
      <c r="J2865">
        <v>-26.752404347271298</v>
      </c>
      <c r="K2865">
        <v>6.7880367043272303</v>
      </c>
      <c r="L2865">
        <v>6.7883215882985501</v>
      </c>
      <c r="M2865">
        <v>6.7879759351659796</v>
      </c>
      <c r="N2865">
        <v>6.7797693089016002</v>
      </c>
      <c r="O2865">
        <v>6.7678796886079002</v>
      </c>
      <c r="P2865">
        <v>4.6101772408209003</v>
      </c>
      <c r="Q2865">
        <v>2.6570617612377601</v>
      </c>
      <c r="R2865">
        <v>6.6081186203580904</v>
      </c>
      <c r="S2865">
        <v>3.86045695664022</v>
      </c>
      <c r="T2865">
        <v>1.3459688460664501</v>
      </c>
      <c r="U2865">
        <v>1.34287353326157</v>
      </c>
    </row>
    <row r="2866" spans="1:21" x14ac:dyDescent="0.2">
      <c r="A2866" t="s">
        <v>7011</v>
      </c>
      <c r="B2866" t="s">
        <v>7041</v>
      </c>
      <c r="C2866" t="s">
        <v>7042</v>
      </c>
      <c r="D2866" t="s">
        <v>7043</v>
      </c>
      <c r="E2866" t="s">
        <v>7044</v>
      </c>
      <c r="F2866" t="s">
        <v>7045</v>
      </c>
      <c r="G2866">
        <v>0</v>
      </c>
      <c r="H2866">
        <v>0</v>
      </c>
      <c r="I2866">
        <v>0</v>
      </c>
      <c r="J2866">
        <v>0</v>
      </c>
      <c r="K2866">
        <v>0</v>
      </c>
      <c r="L2866">
        <v>0</v>
      </c>
      <c r="M2866">
        <v>0</v>
      </c>
      <c r="N2866">
        <v>0</v>
      </c>
      <c r="O2866">
        <v>0</v>
      </c>
      <c r="P2866">
        <v>0</v>
      </c>
      <c r="Q2866">
        <v>0</v>
      </c>
      <c r="R2866">
        <v>0</v>
      </c>
      <c r="S2866">
        <v>0</v>
      </c>
      <c r="T2866">
        <v>0</v>
      </c>
      <c r="U2866">
        <v>0</v>
      </c>
    </row>
    <row r="2867" spans="1:21" x14ac:dyDescent="0.2">
      <c r="A2867" t="s">
        <v>7011</v>
      </c>
      <c r="B2867" t="s">
        <v>7046</v>
      </c>
      <c r="C2867" t="s">
        <v>7047</v>
      </c>
      <c r="D2867" t="s">
        <v>7043</v>
      </c>
      <c r="E2867" t="s">
        <v>7048</v>
      </c>
      <c r="F2867" t="s">
        <v>7049</v>
      </c>
      <c r="G2867">
        <v>0</v>
      </c>
      <c r="H2867">
        <v>0</v>
      </c>
      <c r="I2867">
        <v>0</v>
      </c>
      <c r="J2867">
        <v>0</v>
      </c>
      <c r="K2867">
        <v>0</v>
      </c>
      <c r="L2867">
        <v>0</v>
      </c>
      <c r="M2867">
        <v>0</v>
      </c>
      <c r="N2867">
        <v>0</v>
      </c>
      <c r="O2867">
        <v>0</v>
      </c>
      <c r="P2867">
        <v>0</v>
      </c>
      <c r="Q2867">
        <v>0</v>
      </c>
      <c r="R2867">
        <v>0</v>
      </c>
      <c r="S2867">
        <v>0</v>
      </c>
      <c r="T2867">
        <v>0</v>
      </c>
      <c r="U2867">
        <v>0</v>
      </c>
    </row>
    <row r="2868" spans="1:21" x14ac:dyDescent="0.2">
      <c r="A2868" t="s">
        <v>7011</v>
      </c>
      <c r="B2868" t="s">
        <v>7050</v>
      </c>
      <c r="C2868" t="s">
        <v>7051</v>
      </c>
      <c r="D2868" t="s">
        <v>7052</v>
      </c>
      <c r="E2868" t="s">
        <v>7053</v>
      </c>
      <c r="F2868" t="s">
        <v>421</v>
      </c>
      <c r="G2868">
        <v>-2.5593054711765598E-2</v>
      </c>
      <c r="H2868">
        <v>-10.0576572171989</v>
      </c>
      <c r="I2868">
        <v>-17.339902617433999</v>
      </c>
      <c r="J2868">
        <v>-12.765729795434099</v>
      </c>
      <c r="K2868">
        <v>-1.55306917172099E-2</v>
      </c>
      <c r="L2868">
        <v>-1.67342019871187E-2</v>
      </c>
      <c r="M2868">
        <v>-1.47210165502076E-2</v>
      </c>
      <c r="N2868">
        <v>-1.8435803241834699E-2</v>
      </c>
      <c r="O2868">
        <v>-2.1192273178480599E-2</v>
      </c>
      <c r="P2868">
        <v>-1.3934005253185999E-2</v>
      </c>
      <c r="Q2868">
        <v>-1.76076314997714E-2</v>
      </c>
      <c r="R2868">
        <v>-8.3358613462456901E-3</v>
      </c>
      <c r="S2868">
        <v>-1.9737666580753599E-2</v>
      </c>
      <c r="T2868">
        <v>-2.8707806732455599E-3</v>
      </c>
      <c r="U2868">
        <v>-3.5187445842793101E-3</v>
      </c>
    </row>
    <row r="2869" spans="1:21" x14ac:dyDescent="0.2">
      <c r="A2869" t="s">
        <v>7011</v>
      </c>
      <c r="B2869" t="s">
        <v>7054</v>
      </c>
      <c r="C2869" t="s">
        <v>7055</v>
      </c>
      <c r="D2869" t="s">
        <v>7056</v>
      </c>
      <c r="E2869" t="s">
        <v>7057</v>
      </c>
      <c r="F2869" t="s">
        <v>421</v>
      </c>
      <c r="G2869">
        <v>0</v>
      </c>
      <c r="H2869">
        <v>0</v>
      </c>
      <c r="I2869">
        <v>0</v>
      </c>
      <c r="J2869">
        <v>0</v>
      </c>
      <c r="K2869">
        <v>0</v>
      </c>
      <c r="L2869">
        <v>0</v>
      </c>
      <c r="M2869">
        <v>0</v>
      </c>
      <c r="N2869">
        <v>0</v>
      </c>
      <c r="O2869">
        <v>0</v>
      </c>
      <c r="P2869">
        <v>0</v>
      </c>
      <c r="Q2869">
        <v>0</v>
      </c>
      <c r="R2869">
        <v>0</v>
      </c>
      <c r="S2869">
        <v>0</v>
      </c>
      <c r="T2869">
        <v>0</v>
      </c>
      <c r="U2869">
        <v>0</v>
      </c>
    </row>
    <row r="2870" spans="1:21" x14ac:dyDescent="0.2">
      <c r="A2870" t="s">
        <v>7011</v>
      </c>
      <c r="B2870" t="s">
        <v>7058</v>
      </c>
      <c r="C2870" t="s">
        <v>7059</v>
      </c>
      <c r="D2870" t="s">
        <v>7060</v>
      </c>
      <c r="E2870" t="s">
        <v>7061</v>
      </c>
      <c r="F2870" t="s">
        <v>421</v>
      </c>
      <c r="G2870">
        <v>6.8062684585984803</v>
      </c>
      <c r="H2870">
        <v>5.2818886905719502</v>
      </c>
      <c r="I2870">
        <v>7.4865423012774697</v>
      </c>
      <c r="J2870">
        <v>5.4857935782505001</v>
      </c>
      <c r="K2870">
        <v>6.8200875911970504</v>
      </c>
      <c r="L2870">
        <v>6.8232939991873103</v>
      </c>
      <c r="M2870">
        <v>6.8189231231113103</v>
      </c>
      <c r="N2870">
        <v>6.8188696185465396</v>
      </c>
      <c r="O2870">
        <v>6.8129779711389302</v>
      </c>
      <c r="P2870">
        <v>4.6384813786783496</v>
      </c>
      <c r="Q2870">
        <v>2.6926771365770201</v>
      </c>
      <c r="R2870">
        <v>6.6253457087702303</v>
      </c>
      <c r="S2870">
        <v>3.9004603393283199</v>
      </c>
      <c r="T2870">
        <v>1.3532157325226699</v>
      </c>
      <c r="U2870">
        <v>1.3499572673295299</v>
      </c>
    </row>
    <row r="2871" spans="1:21" x14ac:dyDescent="0.2">
      <c r="A2871" t="s">
        <v>7011</v>
      </c>
      <c r="B2871" t="s">
        <v>7062</v>
      </c>
      <c r="C2871" t="s">
        <v>7063</v>
      </c>
      <c r="D2871" t="s">
        <v>7064</v>
      </c>
      <c r="E2871" t="s">
        <v>7065</v>
      </c>
      <c r="F2871" t="s">
        <v>421</v>
      </c>
      <c r="G2871">
        <v>1.5732022477289601E-3</v>
      </c>
      <c r="H2871">
        <v>6.2005372846950904</v>
      </c>
      <c r="I2871">
        <v>11.8259062955771</v>
      </c>
      <c r="J2871">
        <v>6.7067383346531102</v>
      </c>
      <c r="K2871">
        <v>9.8950343474961291E-4</v>
      </c>
      <c r="L2871">
        <v>1.50400691451797E-3</v>
      </c>
      <c r="M2871">
        <v>1.5051548449141799E-3</v>
      </c>
      <c r="N2871">
        <v>2.22870316126889E-3</v>
      </c>
      <c r="O2871">
        <v>2.7137361717287098E-3</v>
      </c>
      <c r="P2871">
        <v>4.3612735291989098E-4</v>
      </c>
      <c r="Q2871">
        <v>4.0011233969577899E-4</v>
      </c>
      <c r="R2871">
        <v>5.5536571964898401E-4</v>
      </c>
      <c r="S2871">
        <v>5.2804952658841203E-4</v>
      </c>
      <c r="T2871">
        <v>1.50532511478377E-3</v>
      </c>
      <c r="U2871" s="16">
        <v>4.6244899409741603E-5</v>
      </c>
    </row>
    <row r="2872" spans="1:21" x14ac:dyDescent="0.2">
      <c r="A2872" t="s">
        <v>7066</v>
      </c>
      <c r="B2872" t="s">
        <v>7067</v>
      </c>
      <c r="C2872" t="s">
        <v>7068</v>
      </c>
      <c r="D2872" t="s">
        <v>7069</v>
      </c>
      <c r="E2872" t="s">
        <v>7070</v>
      </c>
      <c r="F2872" t="s">
        <v>421</v>
      </c>
      <c r="G2872">
        <v>6.6967926384396401E-2</v>
      </c>
      <c r="H2872">
        <v>17.358773253818899</v>
      </c>
      <c r="I2872">
        <v>31.085922497175702</v>
      </c>
      <c r="J2872">
        <v>24.573279752058799</v>
      </c>
      <c r="K2872">
        <v>4.3170238819007098E-2</v>
      </c>
      <c r="L2872">
        <v>4.7015719837451897E-2</v>
      </c>
      <c r="M2872">
        <v>3.9988819034201498E-2</v>
      </c>
      <c r="N2872">
        <v>4.6545532425145503E-2</v>
      </c>
      <c r="O2872">
        <v>5.4650325001354E-2</v>
      </c>
      <c r="P2872">
        <v>3.7786418735790098E-2</v>
      </c>
      <c r="Q2872">
        <v>4.6746148432075203E-2</v>
      </c>
      <c r="R2872">
        <v>2.6144104649401301E-2</v>
      </c>
      <c r="S2872">
        <v>5.1895665305571298E-2</v>
      </c>
      <c r="T2872">
        <v>7.9456128401346401E-3</v>
      </c>
      <c r="U2872">
        <v>9.6610411603660004E-3</v>
      </c>
    </row>
    <row r="2873" spans="1:21" x14ac:dyDescent="0.2">
      <c r="A2873" t="s">
        <v>7066</v>
      </c>
      <c r="B2873" t="s">
        <v>7071</v>
      </c>
      <c r="C2873" t="s">
        <v>7072</v>
      </c>
      <c r="D2873" t="s">
        <v>7073</v>
      </c>
      <c r="E2873" t="s">
        <v>7074</v>
      </c>
      <c r="F2873" t="s">
        <v>421</v>
      </c>
      <c r="G2873">
        <v>7.3981293410551696E-4</v>
      </c>
      <c r="H2873">
        <v>7.3231971808612801</v>
      </c>
      <c r="I2873">
        <v>9.7038544305652703</v>
      </c>
      <c r="J2873">
        <v>7.8782210977697504</v>
      </c>
      <c r="K2873">
        <v>1.33921095791813E-3</v>
      </c>
      <c r="L2873">
        <v>2.1379495779963102E-3</v>
      </c>
      <c r="M2873">
        <v>2.4430320325383799E-3</v>
      </c>
      <c r="N2873">
        <v>1.9175280020271399E-3</v>
      </c>
      <c r="O2873">
        <v>2.25413699476014E-3</v>
      </c>
      <c r="P2873">
        <v>1.3266657138167701E-3</v>
      </c>
      <c r="Q2873">
        <v>2.15265606833748E-3</v>
      </c>
      <c r="R2873">
        <v>7.7357545394859896E-4</v>
      </c>
      <c r="S2873">
        <v>1.4562583823482099E-3</v>
      </c>
      <c r="T2873">
        <v>1.3713251379727199E-3</v>
      </c>
      <c r="U2873">
        <v>1.42430262671598E-3</v>
      </c>
    </row>
    <row r="2874" spans="1:21" x14ac:dyDescent="0.2">
      <c r="A2874" t="s">
        <v>7066</v>
      </c>
      <c r="B2874" t="s">
        <v>7075</v>
      </c>
      <c r="C2874" t="s">
        <v>7068</v>
      </c>
      <c r="D2874" t="s">
        <v>7069</v>
      </c>
      <c r="E2874" t="s">
        <v>7070</v>
      </c>
      <c r="F2874" t="s">
        <v>421</v>
      </c>
      <c r="G2874">
        <v>1.13057714378746E-4</v>
      </c>
      <c r="H2874">
        <v>2.7777551177141802</v>
      </c>
      <c r="I2874">
        <v>3.39394079779396</v>
      </c>
      <c r="J2874">
        <v>2.8817953873080699</v>
      </c>
      <c r="K2874">
        <v>4.6015713653506401E-4</v>
      </c>
      <c r="L2874">
        <v>7.93768869462803E-4</v>
      </c>
      <c r="M2874">
        <v>8.7582924433852799E-4</v>
      </c>
      <c r="N2874">
        <v>5.9726159073939704E-4</v>
      </c>
      <c r="O2874">
        <v>7.6889314848299401E-4</v>
      </c>
      <c r="P2874">
        <v>4.7362490704207097E-4</v>
      </c>
      <c r="Q2874">
        <v>7.3042187327126301E-4</v>
      </c>
      <c r="R2874">
        <v>2.56340789152632E-4</v>
      </c>
      <c r="S2874">
        <v>5.3138235189177999E-4</v>
      </c>
      <c r="T2874">
        <v>5.0272728565736204E-4</v>
      </c>
      <c r="U2874">
        <v>5.0163788877740105E-4</v>
      </c>
    </row>
    <row r="2875" spans="1:21" x14ac:dyDescent="0.2">
      <c r="A2875" t="s">
        <v>7066</v>
      </c>
      <c r="B2875" t="s">
        <v>7076</v>
      </c>
      <c r="C2875" t="s">
        <v>7077</v>
      </c>
      <c r="D2875" t="s">
        <v>421</v>
      </c>
      <c r="E2875" t="s">
        <v>7078</v>
      </c>
      <c r="F2875" t="s">
        <v>421</v>
      </c>
      <c r="G2875">
        <v>2.3178076386056001E-3</v>
      </c>
      <c r="H2875">
        <v>19.5971340544653</v>
      </c>
      <c r="I2875">
        <v>25.868033822335899</v>
      </c>
      <c r="J2875">
        <v>20.696085235324698</v>
      </c>
      <c r="K2875">
        <v>3.55669673196641E-3</v>
      </c>
      <c r="L2875">
        <v>5.6729317910012697E-3</v>
      </c>
      <c r="M2875">
        <v>6.4625203171145597E-3</v>
      </c>
      <c r="N2875">
        <v>5.1079174914279001E-3</v>
      </c>
      <c r="O2875">
        <v>5.9105807495882503E-3</v>
      </c>
      <c r="P2875">
        <v>3.5657029747291498E-3</v>
      </c>
      <c r="Q2875">
        <v>5.6951286257087399E-3</v>
      </c>
      <c r="R2875">
        <v>2.0393518168365498E-3</v>
      </c>
      <c r="S2875">
        <v>3.9755113281517004E-3</v>
      </c>
      <c r="T2875">
        <v>3.6504762699666798E-3</v>
      </c>
      <c r="U2875">
        <v>3.8333451816316899E-3</v>
      </c>
    </row>
    <row r="2876" spans="1:21" x14ac:dyDescent="0.2">
      <c r="A2876" t="s">
        <v>7066</v>
      </c>
      <c r="B2876" t="s">
        <v>7079</v>
      </c>
      <c r="C2876" t="s">
        <v>7068</v>
      </c>
      <c r="D2876" t="s">
        <v>7069</v>
      </c>
      <c r="E2876" t="s">
        <v>7070</v>
      </c>
      <c r="F2876" t="s">
        <v>421</v>
      </c>
      <c r="G2876">
        <v>0</v>
      </c>
      <c r="H2876">
        <v>0</v>
      </c>
      <c r="I2876">
        <v>0</v>
      </c>
      <c r="J2876">
        <v>0</v>
      </c>
      <c r="K2876">
        <v>0</v>
      </c>
      <c r="L2876">
        <v>0</v>
      </c>
      <c r="M2876">
        <v>0</v>
      </c>
      <c r="N2876">
        <v>0</v>
      </c>
      <c r="O2876">
        <v>0</v>
      </c>
      <c r="P2876">
        <v>0</v>
      </c>
      <c r="Q2876">
        <v>0</v>
      </c>
      <c r="R2876">
        <v>0</v>
      </c>
      <c r="S2876">
        <v>0</v>
      </c>
      <c r="T2876">
        <v>0</v>
      </c>
      <c r="U2876">
        <v>0</v>
      </c>
    </row>
    <row r="2877" spans="1:21" x14ac:dyDescent="0.2">
      <c r="A2877" t="s">
        <v>7066</v>
      </c>
      <c r="B2877" t="s">
        <v>7080</v>
      </c>
      <c r="C2877" t="s">
        <v>7072</v>
      </c>
      <c r="D2877" t="s">
        <v>7073</v>
      </c>
      <c r="E2877" t="s">
        <v>7074</v>
      </c>
      <c r="F2877" t="s">
        <v>421</v>
      </c>
      <c r="G2877">
        <v>4.1909218770022502E-4</v>
      </c>
      <c r="H2877">
        <v>2.4753939009224002</v>
      </c>
      <c r="I2877">
        <v>3.2302165985327602</v>
      </c>
      <c r="J2877">
        <v>2.4698476668360998</v>
      </c>
      <c r="K2877">
        <v>4.3913766030160298E-4</v>
      </c>
      <c r="L2877">
        <v>6.9851654300211901E-4</v>
      </c>
      <c r="M2877">
        <v>7.8822865452582501E-4</v>
      </c>
      <c r="N2877">
        <v>6.3643153840815998E-4</v>
      </c>
      <c r="O2877">
        <v>7.0115413568886699E-4</v>
      </c>
      <c r="P2877">
        <v>4.5618663553761898E-4</v>
      </c>
      <c r="Q2877">
        <v>6.9490864992248296E-4</v>
      </c>
      <c r="R2877">
        <v>2.4610051741922001E-4</v>
      </c>
      <c r="S2877">
        <v>5.3149783393839503E-4</v>
      </c>
      <c r="T2877">
        <v>4.5391314392220501E-4</v>
      </c>
      <c r="U2877">
        <v>4.92370289578118E-4</v>
      </c>
    </row>
    <row r="2878" spans="1:21" x14ac:dyDescent="0.2">
      <c r="A2878" t="s">
        <v>7066</v>
      </c>
      <c r="B2878" t="s">
        <v>7081</v>
      </c>
      <c r="C2878" t="s">
        <v>7082</v>
      </c>
      <c r="D2878" t="s">
        <v>421</v>
      </c>
      <c r="E2878" t="s">
        <v>3890</v>
      </c>
      <c r="F2878" t="s">
        <v>421</v>
      </c>
      <c r="G2878">
        <v>8.3818437540045005E-4</v>
      </c>
      <c r="H2878">
        <v>4.9507878018448004</v>
      </c>
      <c r="I2878">
        <v>6.4604331970655204</v>
      </c>
      <c r="J2878">
        <v>4.9396953336722103</v>
      </c>
      <c r="K2878">
        <v>8.7827532060320596E-4</v>
      </c>
      <c r="L2878">
        <v>1.39703308600423E-3</v>
      </c>
      <c r="M2878">
        <v>1.57645730905165E-3</v>
      </c>
      <c r="N2878">
        <v>1.27286307681632E-3</v>
      </c>
      <c r="O2878">
        <v>1.4023082713777301E-3</v>
      </c>
      <c r="P2878">
        <v>9.1237327107523795E-4</v>
      </c>
      <c r="Q2878">
        <v>1.3898172998449601E-3</v>
      </c>
      <c r="R2878">
        <v>4.9220103483844002E-4</v>
      </c>
      <c r="S2878">
        <v>1.0629956678767901E-3</v>
      </c>
      <c r="T2878">
        <v>9.0782628784441002E-4</v>
      </c>
      <c r="U2878">
        <v>9.8474057915623708E-4</v>
      </c>
    </row>
    <row r="2879" spans="1:21" x14ac:dyDescent="0.2">
      <c r="A2879" t="s">
        <v>7083</v>
      </c>
      <c r="B2879" t="s">
        <v>7084</v>
      </c>
      <c r="C2879" t="s">
        <v>7085</v>
      </c>
      <c r="D2879" t="s">
        <v>7086</v>
      </c>
      <c r="E2879" t="s">
        <v>7087</v>
      </c>
      <c r="F2879" t="s">
        <v>421</v>
      </c>
      <c r="G2879">
        <v>0</v>
      </c>
      <c r="H2879">
        <v>0</v>
      </c>
      <c r="I2879">
        <v>0</v>
      </c>
      <c r="J2879">
        <v>0</v>
      </c>
      <c r="K2879">
        <v>0</v>
      </c>
      <c r="L2879">
        <v>0</v>
      </c>
      <c r="M2879">
        <v>0</v>
      </c>
      <c r="N2879">
        <v>0</v>
      </c>
      <c r="O2879">
        <v>0</v>
      </c>
      <c r="P2879">
        <v>0</v>
      </c>
      <c r="Q2879">
        <v>0</v>
      </c>
      <c r="R2879">
        <v>0</v>
      </c>
      <c r="S2879">
        <v>0</v>
      </c>
      <c r="T2879">
        <v>0</v>
      </c>
      <c r="U2879">
        <v>0</v>
      </c>
    </row>
    <row r="2880" spans="1:21" x14ac:dyDescent="0.2">
      <c r="A2880" t="s">
        <v>7083</v>
      </c>
      <c r="B2880" t="s">
        <v>7088</v>
      </c>
      <c r="C2880" t="s">
        <v>7089</v>
      </c>
      <c r="D2880" t="s">
        <v>5489</v>
      </c>
      <c r="E2880" t="s">
        <v>7090</v>
      </c>
      <c r="F2880" t="s">
        <v>421</v>
      </c>
      <c r="G2880">
        <v>0</v>
      </c>
      <c r="H2880">
        <v>0</v>
      </c>
      <c r="I2880">
        <v>0</v>
      </c>
      <c r="J2880">
        <v>0</v>
      </c>
      <c r="K2880">
        <v>0</v>
      </c>
      <c r="L2880">
        <v>0</v>
      </c>
      <c r="M2880">
        <v>0</v>
      </c>
      <c r="N2880">
        <v>0</v>
      </c>
      <c r="O2880">
        <v>0</v>
      </c>
      <c r="P2880">
        <v>0</v>
      </c>
      <c r="Q2880">
        <v>0</v>
      </c>
      <c r="R2880">
        <v>0</v>
      </c>
      <c r="S2880">
        <v>0</v>
      </c>
      <c r="T2880">
        <v>0</v>
      </c>
      <c r="U2880">
        <v>0</v>
      </c>
    </row>
    <row r="2881" spans="1:21" x14ac:dyDescent="0.2">
      <c r="A2881" t="s">
        <v>7083</v>
      </c>
      <c r="B2881" t="s">
        <v>7091</v>
      </c>
      <c r="C2881" t="s">
        <v>7092</v>
      </c>
      <c r="D2881" t="s">
        <v>5489</v>
      </c>
      <c r="E2881" t="s">
        <v>5490</v>
      </c>
      <c r="F2881" t="s">
        <v>421</v>
      </c>
      <c r="G2881">
        <v>5.6209366060225502E-2</v>
      </c>
      <c r="H2881">
        <v>8.1500397875794999</v>
      </c>
      <c r="I2881">
        <v>15.121101843249701</v>
      </c>
      <c r="J2881">
        <v>12.198241378906401</v>
      </c>
      <c r="K2881">
        <v>3.6146370276717597E-2</v>
      </c>
      <c r="L2881">
        <v>3.60793267909372E-2</v>
      </c>
      <c r="M2881">
        <v>2.8499068313293598E-2</v>
      </c>
      <c r="N2881">
        <v>3.69766643475333E-2</v>
      </c>
      <c r="O2881">
        <v>4.5526800874293602E-2</v>
      </c>
      <c r="P2881">
        <v>3.2134122370785501E-2</v>
      </c>
      <c r="Q2881">
        <v>3.7926191284708699E-2</v>
      </c>
      <c r="R2881">
        <v>2.14735243334007E-2</v>
      </c>
      <c r="S2881">
        <v>4.5934162135263898E-2</v>
      </c>
      <c r="T2881">
        <v>4.1983817640676296E-3</v>
      </c>
      <c r="U2881">
        <v>5.2109399096139002E-3</v>
      </c>
    </row>
    <row r="2882" spans="1:21" x14ac:dyDescent="0.2">
      <c r="A2882" t="s">
        <v>7083</v>
      </c>
      <c r="B2882" t="s">
        <v>7093</v>
      </c>
      <c r="C2882" t="s">
        <v>7094</v>
      </c>
      <c r="D2882" t="s">
        <v>7095</v>
      </c>
      <c r="E2882" t="s">
        <v>7096</v>
      </c>
      <c r="F2882" t="s">
        <v>421</v>
      </c>
      <c r="G2882">
        <v>1.75926565612145E-3</v>
      </c>
      <c r="H2882">
        <v>3.2700759148716698</v>
      </c>
      <c r="I2882">
        <v>4.80459208465565</v>
      </c>
      <c r="J2882">
        <v>2.9525491136656399</v>
      </c>
      <c r="K2882">
        <v>6.4782152420303897E-4</v>
      </c>
      <c r="L2882">
        <v>9.3774345176038799E-4</v>
      </c>
      <c r="M2882">
        <v>1.1899771473267201E-3</v>
      </c>
      <c r="N2882">
        <v>1.7290825593692699E-3</v>
      </c>
      <c r="O2882">
        <v>1.48424820515886E-3</v>
      </c>
      <c r="P2882">
        <v>3.8722939543661699E-4</v>
      </c>
      <c r="Q2882">
        <v>1.24135149802741E-3</v>
      </c>
      <c r="R2882">
        <v>4.7347178119526098E-4</v>
      </c>
      <c r="S2882">
        <v>8.9486862662313895E-4</v>
      </c>
      <c r="T2882">
        <v>7.3598536192882402E-4</v>
      </c>
      <c r="U2882">
        <v>7.8625593730127904E-4</v>
      </c>
    </row>
    <row r="2883" spans="1:21" x14ac:dyDescent="0.2">
      <c r="A2883" t="s">
        <v>7083</v>
      </c>
      <c r="B2883" t="s">
        <v>7097</v>
      </c>
      <c r="C2883" t="s">
        <v>7098</v>
      </c>
      <c r="D2883" t="s">
        <v>7099</v>
      </c>
      <c r="E2883" t="s">
        <v>7100</v>
      </c>
      <c r="F2883" t="s">
        <v>421</v>
      </c>
      <c r="G2883">
        <v>0</v>
      </c>
      <c r="H2883">
        <v>0</v>
      </c>
      <c r="I2883">
        <v>0</v>
      </c>
      <c r="J2883">
        <v>0</v>
      </c>
      <c r="K2883">
        <v>0</v>
      </c>
      <c r="L2883">
        <v>0</v>
      </c>
      <c r="M2883">
        <v>0</v>
      </c>
      <c r="N2883">
        <v>0</v>
      </c>
      <c r="O2883">
        <v>0</v>
      </c>
      <c r="P2883">
        <v>0</v>
      </c>
      <c r="Q2883">
        <v>0</v>
      </c>
      <c r="R2883">
        <v>0</v>
      </c>
      <c r="S2883">
        <v>0</v>
      </c>
      <c r="T2883">
        <v>0</v>
      </c>
      <c r="U2883">
        <v>0</v>
      </c>
    </row>
    <row r="2884" spans="1:21" x14ac:dyDescent="0.2">
      <c r="A2884" t="s">
        <v>7083</v>
      </c>
      <c r="B2884" t="s">
        <v>7101</v>
      </c>
      <c r="C2884" t="s">
        <v>7102</v>
      </c>
      <c r="D2884" t="s">
        <v>7103</v>
      </c>
      <c r="E2884" t="s">
        <v>7104</v>
      </c>
      <c r="F2884" t="s">
        <v>421</v>
      </c>
      <c r="G2884">
        <v>5.3032040485801396E-3</v>
      </c>
      <c r="H2884">
        <v>1.30354015722284</v>
      </c>
      <c r="I2884">
        <v>2.1334921917687302</v>
      </c>
      <c r="J2884">
        <v>1.4513965165317999</v>
      </c>
      <c r="K2884">
        <v>1.9798068986208099E-3</v>
      </c>
      <c r="L2884">
        <v>3.49430592013755E-3</v>
      </c>
      <c r="M2884">
        <v>3.5557712503704402E-3</v>
      </c>
      <c r="N2884">
        <v>5.1476882428202198E-3</v>
      </c>
      <c r="O2884">
        <v>4.8456954594405504E-3</v>
      </c>
      <c r="P2884">
        <v>2.3997749790040201E-3</v>
      </c>
      <c r="Q2884">
        <v>3.9290304960357498E-3</v>
      </c>
      <c r="R2884">
        <v>1.27909531803051E-3</v>
      </c>
      <c r="S2884">
        <v>3.2969276575749501E-3</v>
      </c>
      <c r="T2884">
        <v>1.9620951189588901E-3</v>
      </c>
      <c r="U2884">
        <v>2.4071594661114102E-3</v>
      </c>
    </row>
    <row r="2885" spans="1:21" x14ac:dyDescent="0.2">
      <c r="A2885" t="s">
        <v>7083</v>
      </c>
      <c r="B2885" t="s">
        <v>7105</v>
      </c>
      <c r="C2885" t="s">
        <v>7106</v>
      </c>
      <c r="D2885" t="s">
        <v>7052</v>
      </c>
      <c r="E2885" t="s">
        <v>7053</v>
      </c>
      <c r="F2885" t="s">
        <v>421</v>
      </c>
      <c r="G2885">
        <v>-2.5593054711765598E-2</v>
      </c>
      <c r="H2885">
        <v>-10.0576572171989</v>
      </c>
      <c r="I2885">
        <v>-17.339902617433999</v>
      </c>
      <c r="J2885">
        <v>-12.765729795434099</v>
      </c>
      <c r="K2885">
        <v>-1.55306917172099E-2</v>
      </c>
      <c r="L2885">
        <v>-1.67342019871187E-2</v>
      </c>
      <c r="M2885">
        <v>-1.47210165502076E-2</v>
      </c>
      <c r="N2885">
        <v>-1.8435803241834699E-2</v>
      </c>
      <c r="O2885">
        <v>-2.1192273178480599E-2</v>
      </c>
      <c r="P2885">
        <v>-1.3934005253185999E-2</v>
      </c>
      <c r="Q2885">
        <v>-1.76076314997714E-2</v>
      </c>
      <c r="R2885">
        <v>-8.3358613462456901E-3</v>
      </c>
      <c r="S2885">
        <v>-1.9737666580753599E-2</v>
      </c>
      <c r="T2885">
        <v>-2.8707806732455599E-3</v>
      </c>
      <c r="U2885">
        <v>-3.5187445842793101E-3</v>
      </c>
    </row>
    <row r="2886" spans="1:21" x14ac:dyDescent="0.2">
      <c r="A2886" t="s">
        <v>7083</v>
      </c>
      <c r="B2886" t="s">
        <v>7107</v>
      </c>
      <c r="C2886" t="s">
        <v>7108</v>
      </c>
      <c r="D2886" t="s">
        <v>7109</v>
      </c>
      <c r="E2886" t="s">
        <v>7110</v>
      </c>
      <c r="F2886" t="s">
        <v>421</v>
      </c>
      <c r="G2886">
        <v>1.0839316225882301E-2</v>
      </c>
      <c r="H2886">
        <v>17.559921482180599</v>
      </c>
      <c r="I2886">
        <v>28.592248231928501</v>
      </c>
      <c r="J2886">
        <v>20.9887402768641</v>
      </c>
      <c r="K2886">
        <v>5.9120374239502501E-3</v>
      </c>
      <c r="L2886">
        <v>9.3477815123284898E-3</v>
      </c>
      <c r="M2886">
        <v>1.01571136823317E-2</v>
      </c>
      <c r="N2886">
        <v>9.6778402572442902E-3</v>
      </c>
      <c r="O2886">
        <v>9.29564891139858E-3</v>
      </c>
      <c r="P2886">
        <v>4.37296252588441E-3</v>
      </c>
      <c r="Q2886">
        <v>1.01570140187954E-2</v>
      </c>
      <c r="R2886">
        <v>7.4522172195846999E-3</v>
      </c>
      <c r="S2886">
        <v>6.1425767300363997E-3</v>
      </c>
      <c r="T2886">
        <v>5.2956381721203701E-3</v>
      </c>
      <c r="U2886">
        <v>6.2560455633577103E-3</v>
      </c>
    </row>
    <row r="2887" spans="1:21" x14ac:dyDescent="0.2">
      <c r="A2887" t="s">
        <v>7083</v>
      </c>
      <c r="B2887" t="s">
        <v>7111</v>
      </c>
      <c r="C2887" t="s">
        <v>7112</v>
      </c>
      <c r="D2887" t="s">
        <v>7113</v>
      </c>
      <c r="E2887" t="s">
        <v>7114</v>
      </c>
      <c r="F2887" t="s">
        <v>421</v>
      </c>
      <c r="G2887">
        <v>0</v>
      </c>
      <c r="H2887">
        <v>0</v>
      </c>
      <c r="I2887">
        <v>0</v>
      </c>
      <c r="J2887">
        <v>0</v>
      </c>
      <c r="K2887">
        <v>0</v>
      </c>
      <c r="L2887">
        <v>0</v>
      </c>
      <c r="M2887">
        <v>0</v>
      </c>
      <c r="N2887">
        <v>0</v>
      </c>
      <c r="O2887">
        <v>0</v>
      </c>
      <c r="P2887">
        <v>0</v>
      </c>
      <c r="Q2887">
        <v>0</v>
      </c>
      <c r="R2887">
        <v>0</v>
      </c>
      <c r="S2887">
        <v>0</v>
      </c>
      <c r="T2887">
        <v>0</v>
      </c>
      <c r="U2887">
        <v>0</v>
      </c>
    </row>
    <row r="2888" spans="1:21" x14ac:dyDescent="0.2">
      <c r="A2888" t="s">
        <v>7083</v>
      </c>
      <c r="B2888" t="s">
        <v>7115</v>
      </c>
      <c r="C2888" t="s">
        <v>7116</v>
      </c>
      <c r="D2888" t="s">
        <v>7052</v>
      </c>
      <c r="E2888" t="s">
        <v>7053</v>
      </c>
      <c r="F2888" t="s">
        <v>421</v>
      </c>
      <c r="G2888">
        <v>0</v>
      </c>
      <c r="H2888">
        <v>0</v>
      </c>
      <c r="I2888">
        <v>0</v>
      </c>
      <c r="J2888">
        <v>0</v>
      </c>
      <c r="K2888">
        <v>0</v>
      </c>
      <c r="L2888">
        <v>0</v>
      </c>
      <c r="M2888">
        <v>0</v>
      </c>
      <c r="N2888">
        <v>0</v>
      </c>
      <c r="O2888">
        <v>0</v>
      </c>
      <c r="P2888">
        <v>0</v>
      </c>
      <c r="Q2888">
        <v>0</v>
      </c>
      <c r="R2888">
        <v>0</v>
      </c>
      <c r="S2888">
        <v>0</v>
      </c>
      <c r="T2888">
        <v>0</v>
      </c>
      <c r="U2888">
        <v>0</v>
      </c>
    </row>
    <row r="2889" spans="1:21" x14ac:dyDescent="0.2">
      <c r="A2889" t="s">
        <v>7083</v>
      </c>
      <c r="B2889" t="s">
        <v>7117</v>
      </c>
      <c r="C2889" t="s">
        <v>7118</v>
      </c>
      <c r="D2889" t="s">
        <v>7103</v>
      </c>
      <c r="E2889" t="s">
        <v>7104</v>
      </c>
      <c r="F2889" t="s">
        <v>421</v>
      </c>
      <c r="G2889">
        <v>1.4213845591212099E-2</v>
      </c>
      <c r="H2889">
        <v>28.3898149626006</v>
      </c>
      <c r="I2889">
        <v>45.671830975295997</v>
      </c>
      <c r="J2889">
        <v>32.244154950322198</v>
      </c>
      <c r="K2889">
        <v>8.1058998661389103E-3</v>
      </c>
      <c r="L2889">
        <v>1.04163358346202E-2</v>
      </c>
      <c r="M2889">
        <v>1.1996531424049901E-2</v>
      </c>
      <c r="N2889">
        <v>1.20038002946615E-2</v>
      </c>
      <c r="O2889">
        <v>1.15655867232628E-2</v>
      </c>
      <c r="P2889">
        <v>5.2753588092914498E-3</v>
      </c>
      <c r="Q2889">
        <v>1.0617569373822199E-2</v>
      </c>
      <c r="R2889">
        <v>4.1261493201933301E-3</v>
      </c>
      <c r="S2889">
        <v>9.0507277702098106E-3</v>
      </c>
      <c r="T2889">
        <v>3.4032538420555201E-3</v>
      </c>
      <c r="U2889">
        <v>3.8015098881765499E-3</v>
      </c>
    </row>
    <row r="2890" spans="1:21" x14ac:dyDescent="0.2">
      <c r="A2890" t="s">
        <v>7083</v>
      </c>
      <c r="B2890" t="s">
        <v>7119</v>
      </c>
      <c r="C2890" t="s">
        <v>7120</v>
      </c>
      <c r="D2890" t="s">
        <v>7099</v>
      </c>
      <c r="E2890" t="s">
        <v>7100</v>
      </c>
      <c r="F2890" t="s">
        <v>421</v>
      </c>
      <c r="G2890">
        <v>0</v>
      </c>
      <c r="H2890">
        <v>0</v>
      </c>
      <c r="I2890">
        <v>0</v>
      </c>
      <c r="J2890">
        <v>0</v>
      </c>
      <c r="K2890">
        <v>0</v>
      </c>
      <c r="L2890">
        <v>0</v>
      </c>
      <c r="M2890">
        <v>0</v>
      </c>
      <c r="N2890">
        <v>0</v>
      </c>
      <c r="O2890">
        <v>0</v>
      </c>
      <c r="P2890">
        <v>0</v>
      </c>
      <c r="Q2890">
        <v>0</v>
      </c>
      <c r="R2890">
        <v>0</v>
      </c>
      <c r="S2890">
        <v>0</v>
      </c>
      <c r="T2890">
        <v>0</v>
      </c>
      <c r="U2890">
        <v>0</v>
      </c>
    </row>
    <row r="2891" spans="1:21" x14ac:dyDescent="0.2">
      <c r="A2891" t="s">
        <v>7083</v>
      </c>
      <c r="B2891" t="s">
        <v>7121</v>
      </c>
      <c r="C2891" t="s">
        <v>7122</v>
      </c>
      <c r="D2891" t="s">
        <v>7123</v>
      </c>
      <c r="E2891" t="s">
        <v>7124</v>
      </c>
      <c r="F2891" t="s">
        <v>421</v>
      </c>
      <c r="G2891">
        <v>5.1186109423531197E-2</v>
      </c>
      <c r="H2891">
        <v>20.115314434397799</v>
      </c>
      <c r="I2891">
        <v>34.679805234868098</v>
      </c>
      <c r="J2891">
        <v>25.531459590868302</v>
      </c>
      <c r="K2891">
        <v>3.1061383434419901E-2</v>
      </c>
      <c r="L2891">
        <v>3.34684039742374E-2</v>
      </c>
      <c r="M2891">
        <v>2.94420331004152E-2</v>
      </c>
      <c r="N2891">
        <v>3.6871606483669397E-2</v>
      </c>
      <c r="O2891">
        <v>4.2384546356961303E-2</v>
      </c>
      <c r="P2891">
        <v>2.7868010506372099E-2</v>
      </c>
      <c r="Q2891">
        <v>3.52152629995428E-2</v>
      </c>
      <c r="R2891">
        <v>1.66717226924913E-2</v>
      </c>
      <c r="S2891">
        <v>3.9475333161507302E-2</v>
      </c>
      <c r="T2891">
        <v>5.7415613464911301E-3</v>
      </c>
      <c r="U2891">
        <v>7.0374891685586298E-3</v>
      </c>
    </row>
    <row r="2892" spans="1:21" x14ac:dyDescent="0.2">
      <c r="A2892" t="s">
        <v>7083</v>
      </c>
      <c r="B2892" t="s">
        <v>7125</v>
      </c>
      <c r="C2892" t="s">
        <v>7102</v>
      </c>
      <c r="D2892" t="s">
        <v>7103</v>
      </c>
      <c r="E2892" t="s">
        <v>7104</v>
      </c>
      <c r="F2892" t="s">
        <v>421</v>
      </c>
      <c r="G2892">
        <v>0</v>
      </c>
      <c r="H2892">
        <v>0</v>
      </c>
      <c r="I2892">
        <v>0</v>
      </c>
      <c r="J2892">
        <v>0</v>
      </c>
      <c r="K2892">
        <v>0</v>
      </c>
      <c r="L2892">
        <v>0</v>
      </c>
      <c r="M2892">
        <v>0</v>
      </c>
      <c r="N2892">
        <v>0</v>
      </c>
      <c r="O2892">
        <v>0</v>
      </c>
      <c r="P2892">
        <v>0</v>
      </c>
      <c r="Q2892">
        <v>0</v>
      </c>
      <c r="R2892">
        <v>0</v>
      </c>
      <c r="S2892">
        <v>0</v>
      </c>
      <c r="T2892">
        <v>0</v>
      </c>
      <c r="U2892">
        <v>0</v>
      </c>
    </row>
    <row r="2893" spans="1:21" x14ac:dyDescent="0.2">
      <c r="A2893" t="s">
        <v>7083</v>
      </c>
      <c r="B2893" t="s">
        <v>7126</v>
      </c>
      <c r="C2893" t="s">
        <v>7127</v>
      </c>
      <c r="D2893" t="s">
        <v>5489</v>
      </c>
      <c r="E2893" t="s">
        <v>7090</v>
      </c>
      <c r="F2893" t="s">
        <v>421</v>
      </c>
      <c r="G2893">
        <v>1.7275183928524599E-3</v>
      </c>
      <c r="H2893">
        <v>0.50910692899656995</v>
      </c>
      <c r="I2893">
        <v>0.83582021286178898</v>
      </c>
      <c r="J2893">
        <v>0.58192995113475299</v>
      </c>
      <c r="K2893">
        <v>6.2397084301968298E-4</v>
      </c>
      <c r="L2893">
        <v>1.17171516188234E-3</v>
      </c>
      <c r="M2893">
        <v>1.3934770651771399E-3</v>
      </c>
      <c r="N2893">
        <v>1.80241419599892E-3</v>
      </c>
      <c r="O2893">
        <v>1.71073045680339E-3</v>
      </c>
      <c r="P2893">
        <v>9.2714090408497801E-4</v>
      </c>
      <c r="Q2893">
        <v>1.47067999400001E-3</v>
      </c>
      <c r="R2893">
        <v>7.4348536036309104E-4</v>
      </c>
      <c r="S2893">
        <v>1.39229380199366E-3</v>
      </c>
      <c r="T2893">
        <v>6.7020504573118305E-4</v>
      </c>
      <c r="U2893">
        <v>8.2326504647947099E-4</v>
      </c>
    </row>
    <row r="2894" spans="1:21" x14ac:dyDescent="0.2">
      <c r="A2894" t="s">
        <v>7083</v>
      </c>
      <c r="B2894" t="s">
        <v>7128</v>
      </c>
      <c r="C2894" t="s">
        <v>7129</v>
      </c>
      <c r="D2894" t="s">
        <v>7130</v>
      </c>
      <c r="E2894" t="s">
        <v>7131</v>
      </c>
      <c r="F2894" t="s">
        <v>421</v>
      </c>
      <c r="G2894">
        <v>1.0839316225882301E-2</v>
      </c>
      <c r="H2894">
        <v>17.559921482180599</v>
      </c>
      <c r="I2894">
        <v>28.592248231928501</v>
      </c>
      <c r="J2894">
        <v>20.9887402768641</v>
      </c>
      <c r="K2894">
        <v>5.9120374239502501E-3</v>
      </c>
      <c r="L2894">
        <v>9.3477815123284898E-3</v>
      </c>
      <c r="M2894">
        <v>1.01571136823317E-2</v>
      </c>
      <c r="N2894">
        <v>9.6778402572442902E-3</v>
      </c>
      <c r="O2894">
        <v>9.29564891139858E-3</v>
      </c>
      <c r="P2894">
        <v>4.37296252588441E-3</v>
      </c>
      <c r="Q2894">
        <v>1.01570140187954E-2</v>
      </c>
      <c r="R2894">
        <v>7.4522172195846999E-3</v>
      </c>
      <c r="S2894">
        <v>6.1425767300363997E-3</v>
      </c>
      <c r="T2894">
        <v>5.2956381721203701E-3</v>
      </c>
      <c r="U2894">
        <v>6.2560455633577103E-3</v>
      </c>
    </row>
    <row r="2895" spans="1:21" x14ac:dyDescent="0.2">
      <c r="A2895" t="s">
        <v>7083</v>
      </c>
      <c r="B2895" t="s">
        <v>7132</v>
      </c>
      <c r="C2895" t="s">
        <v>7133</v>
      </c>
      <c r="D2895" t="s">
        <v>7134</v>
      </c>
      <c r="E2895" t="s">
        <v>7135</v>
      </c>
      <c r="F2895" t="s">
        <v>421</v>
      </c>
      <c r="G2895">
        <v>3.1669063257080202E-2</v>
      </c>
      <c r="H2895">
        <v>-9.5779765399571399</v>
      </c>
      <c r="I2895">
        <v>-13.1253736177164</v>
      </c>
      <c r="J2895">
        <v>-8.1640221508030795</v>
      </c>
      <c r="K2895">
        <v>2.0975677174133098E-2</v>
      </c>
      <c r="L2895">
        <v>1.9557762820807099E-2</v>
      </c>
      <c r="M2895">
        <v>1.38897318353467E-2</v>
      </c>
      <c r="N2895">
        <v>1.9720120065444401E-2</v>
      </c>
      <c r="O2895">
        <v>2.5973265685567602E-2</v>
      </c>
      <c r="P2895">
        <v>2.0192879016716202E-2</v>
      </c>
      <c r="Q2895">
        <v>2.06686639404959E-2</v>
      </c>
      <c r="R2895">
        <v>1.1266478431963999E-2</v>
      </c>
      <c r="S2895">
        <v>2.7127681046986801E-2</v>
      </c>
      <c r="T2895">
        <v>3.76212679299861E-4</v>
      </c>
      <c r="U2895">
        <v>8.2882176714024899E-4</v>
      </c>
    </row>
    <row r="2896" spans="1:21" x14ac:dyDescent="0.2">
      <c r="A2896" t="s">
        <v>7083</v>
      </c>
      <c r="B2896" t="s">
        <v>7136</v>
      </c>
      <c r="C2896" t="s">
        <v>7137</v>
      </c>
      <c r="D2896" t="s">
        <v>5489</v>
      </c>
      <c r="E2896" t="s">
        <v>7090</v>
      </c>
      <c r="F2896" t="s">
        <v>421</v>
      </c>
      <c r="G2896">
        <v>1.7955770151075201E-3</v>
      </c>
      <c r="H2896">
        <v>2.2176402264734998</v>
      </c>
      <c r="I2896">
        <v>3.8732608651384299</v>
      </c>
      <c r="J2896">
        <v>2.7754417086513898</v>
      </c>
      <c r="K2896">
        <v>9.2373796520346001E-4</v>
      </c>
      <c r="L2896">
        <v>1.4069779221178101E-3</v>
      </c>
      <c r="M2896">
        <v>1.3035105574958801E-3</v>
      </c>
      <c r="N2896">
        <v>1.67744338621205E-3</v>
      </c>
      <c r="O2896">
        <v>1.62044028457285E-3</v>
      </c>
      <c r="P2896">
        <v>1.0591725589050799E-3</v>
      </c>
      <c r="Q2896">
        <v>1.45385897090363E-3</v>
      </c>
      <c r="R2896">
        <v>5.1234718694682696E-4</v>
      </c>
      <c r="S2896">
        <v>1.13957458990705E-3</v>
      </c>
      <c r="T2896">
        <v>6.0701574294331703E-4</v>
      </c>
      <c r="U2896">
        <v>7.4370121458781696E-4</v>
      </c>
    </row>
    <row r="2897" spans="1:21" x14ac:dyDescent="0.2">
      <c r="A2897" t="s">
        <v>7083</v>
      </c>
      <c r="B2897" t="s">
        <v>7138</v>
      </c>
      <c r="C2897" t="s">
        <v>7085</v>
      </c>
      <c r="D2897" t="s">
        <v>7086</v>
      </c>
      <c r="E2897" t="s">
        <v>7087</v>
      </c>
      <c r="F2897" t="s">
        <v>421</v>
      </c>
      <c r="G2897">
        <v>5.9021381888296802E-2</v>
      </c>
      <c r="H2897">
        <v>3.7497245193782298</v>
      </c>
      <c r="I2897">
        <v>9.0190489271332392</v>
      </c>
      <c r="J2897">
        <v>7.5542218957050702</v>
      </c>
      <c r="K2897">
        <v>3.7154190079230598E-2</v>
      </c>
      <c r="L2897">
        <v>3.7229707959022501E-2</v>
      </c>
      <c r="M2897">
        <v>2.98007248282053E-2</v>
      </c>
      <c r="N2897">
        <v>3.98850048070198E-2</v>
      </c>
      <c r="O2897">
        <v>4.8649786061667102E-2</v>
      </c>
      <c r="P2897">
        <v>3.4514112516019199E-2</v>
      </c>
      <c r="Q2897">
        <v>3.9517646397753799E-2</v>
      </c>
      <c r="R2897">
        <v>2.0075811307607199E-2</v>
      </c>
      <c r="S2897">
        <v>4.7760214045520499E-2</v>
      </c>
      <c r="T2897">
        <v>3.9829785185921604E-3</v>
      </c>
      <c r="U2897">
        <v>5.1338209868076598E-3</v>
      </c>
    </row>
    <row r="2898" spans="1:21" x14ac:dyDescent="0.2">
      <c r="A2898" t="s">
        <v>7083</v>
      </c>
      <c r="B2898" t="s">
        <v>7139</v>
      </c>
      <c r="C2898" t="s">
        <v>7140</v>
      </c>
      <c r="D2898" t="s">
        <v>5489</v>
      </c>
      <c r="E2898" t="s">
        <v>7090</v>
      </c>
      <c r="F2898" t="s">
        <v>421</v>
      </c>
      <c r="G2898">
        <v>1.4570723433937299E-3</v>
      </c>
      <c r="H2898">
        <v>2.7502909524458801</v>
      </c>
      <c r="I2898">
        <v>4.2387076564714201</v>
      </c>
      <c r="J2898">
        <v>2.9289541765846301</v>
      </c>
      <c r="K2898">
        <v>8.01454995474553E-4</v>
      </c>
      <c r="L2898">
        <v>1.29214524778362E-3</v>
      </c>
      <c r="M2898">
        <v>1.37365055257696E-3</v>
      </c>
      <c r="N2898">
        <v>1.38727108982968E-3</v>
      </c>
      <c r="O2898">
        <v>1.2285909145348501E-3</v>
      </c>
      <c r="P2898">
        <v>4.2057301882437699E-4</v>
      </c>
      <c r="Q2898">
        <v>1.4659603216258599E-3</v>
      </c>
      <c r="R2898">
        <v>1.08107471455152E-3</v>
      </c>
      <c r="S2898">
        <v>9.0404495065189304E-4</v>
      </c>
      <c r="T2898">
        <v>8.32452192067717E-4</v>
      </c>
      <c r="U2898">
        <v>9.7337169434126396E-4</v>
      </c>
    </row>
    <row r="2899" spans="1:21" x14ac:dyDescent="0.2">
      <c r="A2899" t="s">
        <v>7141</v>
      </c>
      <c r="B2899" t="s">
        <v>7142</v>
      </c>
      <c r="C2899" t="s">
        <v>7143</v>
      </c>
      <c r="D2899" t="s">
        <v>7144</v>
      </c>
      <c r="E2899" t="s">
        <v>7145</v>
      </c>
      <c r="F2899" t="s">
        <v>7146</v>
      </c>
      <c r="G2899">
        <v>2.0310099382724899E-3</v>
      </c>
      <c r="H2899">
        <v>2.9845159040529999E-2</v>
      </c>
      <c r="I2899">
        <v>2.5105909331097499E-2</v>
      </c>
      <c r="J2899">
        <v>3.2607672808756899E-2</v>
      </c>
      <c r="K2899">
        <v>8.0399181814629593E-3</v>
      </c>
      <c r="L2899">
        <v>1.5649414568403501E-3</v>
      </c>
      <c r="M2899">
        <v>7.0288418935271697E-4</v>
      </c>
      <c r="N2899">
        <v>5.2019643109615899E-4</v>
      </c>
      <c r="O2899">
        <v>4.06831354953887E-4</v>
      </c>
      <c r="P2899">
        <v>3.1188267135483298E-4</v>
      </c>
      <c r="Q2899">
        <v>1.2939711766512399E-4</v>
      </c>
      <c r="R2899">
        <v>1.4073766703325699E-4</v>
      </c>
      <c r="S2899">
        <v>2.6192617596013801E-4</v>
      </c>
      <c r="T2899" s="16">
        <v>1.08906900159451E-5</v>
      </c>
      <c r="U2899" s="16">
        <v>1.51650611177603E-5</v>
      </c>
    </row>
    <row r="2900" spans="1:21" x14ac:dyDescent="0.2">
      <c r="A2900" t="s">
        <v>7147</v>
      </c>
      <c r="B2900" t="s">
        <v>7148</v>
      </c>
      <c r="C2900" t="s">
        <v>7149</v>
      </c>
      <c r="D2900" t="s">
        <v>7150</v>
      </c>
      <c r="E2900" t="s">
        <v>7151</v>
      </c>
      <c r="F2900" t="s">
        <v>7152</v>
      </c>
      <c r="G2900">
        <v>5.1157856962499903E-3</v>
      </c>
      <c r="H2900">
        <v>2.4073751402167098</v>
      </c>
      <c r="I2900">
        <v>3.68360826717735</v>
      </c>
      <c r="J2900">
        <v>2.5055720957776901</v>
      </c>
      <c r="K2900">
        <v>1.70030319846688E-2</v>
      </c>
      <c r="L2900">
        <v>3.16637750599224E-3</v>
      </c>
      <c r="M2900">
        <v>1.8355160313407899E-3</v>
      </c>
      <c r="N2900">
        <v>1.0887639190566201E-3</v>
      </c>
      <c r="O2900">
        <v>1.1327412784686E-3</v>
      </c>
      <c r="P2900">
        <v>8.5645465346979703E-4</v>
      </c>
      <c r="Q2900">
        <v>8.5180617815287395E-4</v>
      </c>
      <c r="R2900">
        <v>5.9868545322801301E-4</v>
      </c>
      <c r="S2900">
        <v>9.6790594553254497E-4</v>
      </c>
      <c r="T2900">
        <v>3.64966352176987E-4</v>
      </c>
      <c r="U2900">
        <v>4.0545228241500902E-4</v>
      </c>
    </row>
    <row r="2901" spans="1:21" x14ac:dyDescent="0.2">
      <c r="A2901" t="s">
        <v>7147</v>
      </c>
      <c r="B2901" t="s">
        <v>7153</v>
      </c>
      <c r="C2901" t="s">
        <v>7154</v>
      </c>
      <c r="D2901" t="s">
        <v>421</v>
      </c>
      <c r="E2901" t="s">
        <v>7155</v>
      </c>
      <c r="F2901" t="s">
        <v>421</v>
      </c>
      <c r="G2901">
        <v>5.1157856962499903E-3</v>
      </c>
      <c r="H2901">
        <v>2.4073751402167098</v>
      </c>
      <c r="I2901">
        <v>3.68360826717735</v>
      </c>
      <c r="J2901">
        <v>2.5055720957776901</v>
      </c>
      <c r="K2901">
        <v>1.70030319846688E-2</v>
      </c>
      <c r="L2901">
        <v>3.16637750599224E-3</v>
      </c>
      <c r="M2901">
        <v>1.8355160313407899E-3</v>
      </c>
      <c r="N2901">
        <v>1.0887639190566201E-3</v>
      </c>
      <c r="O2901">
        <v>1.1327412784686E-3</v>
      </c>
      <c r="P2901">
        <v>8.5645465346979703E-4</v>
      </c>
      <c r="Q2901">
        <v>8.5180617815287395E-4</v>
      </c>
      <c r="R2901">
        <v>5.9868545322801301E-4</v>
      </c>
      <c r="S2901">
        <v>9.6790594553254497E-4</v>
      </c>
      <c r="T2901">
        <v>3.64966352176987E-4</v>
      </c>
      <c r="U2901">
        <v>4.0545228241500902E-4</v>
      </c>
    </row>
    <row r="2902" spans="1:21" x14ac:dyDescent="0.2">
      <c r="A2902" t="s">
        <v>7147</v>
      </c>
      <c r="B2902" t="s">
        <v>7156</v>
      </c>
      <c r="C2902" t="s">
        <v>7157</v>
      </c>
      <c r="D2902" t="s">
        <v>7158</v>
      </c>
      <c r="E2902" t="s">
        <v>7159</v>
      </c>
      <c r="F2902" t="s">
        <v>421</v>
      </c>
      <c r="G2902">
        <v>0</v>
      </c>
      <c r="H2902">
        <v>1.59350970865681</v>
      </c>
      <c r="I2902">
        <v>0</v>
      </c>
      <c r="J2902">
        <v>1.7350174705352299</v>
      </c>
      <c r="K2902">
        <v>4.3616624154406203E-4</v>
      </c>
      <c r="L2902">
        <v>0</v>
      </c>
      <c r="M2902">
        <v>0</v>
      </c>
      <c r="N2902">
        <v>0</v>
      </c>
      <c r="O2902">
        <v>8.1534500171070003E-4</v>
      </c>
      <c r="P2902">
        <v>4.43097027278143E-4</v>
      </c>
      <c r="Q2902">
        <v>7.2374844235762804E-4</v>
      </c>
      <c r="R2902">
        <v>3.0055405179548302E-4</v>
      </c>
      <c r="S2902">
        <v>0</v>
      </c>
      <c r="T2902">
        <v>0</v>
      </c>
      <c r="U2902">
        <v>4.4150054874004797E-4</v>
      </c>
    </row>
    <row r="2903" spans="1:21" x14ac:dyDescent="0.2">
      <c r="A2903" t="s">
        <v>7147</v>
      </c>
      <c r="B2903" t="s">
        <v>7160</v>
      </c>
      <c r="C2903" t="s">
        <v>7161</v>
      </c>
      <c r="D2903" t="s">
        <v>7162</v>
      </c>
      <c r="E2903" t="s">
        <v>7163</v>
      </c>
      <c r="F2903" t="s">
        <v>421</v>
      </c>
      <c r="G2903">
        <v>0</v>
      </c>
      <c r="H2903">
        <v>1.59350970865681</v>
      </c>
      <c r="I2903">
        <v>0</v>
      </c>
      <c r="J2903">
        <v>1.7350174705352299</v>
      </c>
      <c r="K2903">
        <v>4.3616624154406203E-4</v>
      </c>
      <c r="L2903">
        <v>0</v>
      </c>
      <c r="M2903">
        <v>0</v>
      </c>
      <c r="N2903">
        <v>0</v>
      </c>
      <c r="O2903">
        <v>8.1534500171070003E-4</v>
      </c>
      <c r="P2903">
        <v>4.43097027278143E-4</v>
      </c>
      <c r="Q2903">
        <v>7.2374844235762804E-4</v>
      </c>
      <c r="R2903">
        <v>3.0055405179548302E-4</v>
      </c>
      <c r="S2903">
        <v>0</v>
      </c>
      <c r="T2903">
        <v>0</v>
      </c>
      <c r="U2903">
        <v>4.4150054874004797E-4</v>
      </c>
    </row>
    <row r="2904" spans="1:21" x14ac:dyDescent="0.2">
      <c r="A2904" t="s">
        <v>7147</v>
      </c>
      <c r="B2904" t="s">
        <v>7164</v>
      </c>
      <c r="C2904" t="s">
        <v>7165</v>
      </c>
      <c r="D2904" t="s">
        <v>7166</v>
      </c>
      <c r="E2904" t="s">
        <v>7167</v>
      </c>
      <c r="F2904" t="s">
        <v>7168</v>
      </c>
      <c r="G2904">
        <v>5.1157856962499903E-3</v>
      </c>
      <c r="H2904">
        <v>2.4073751402167098</v>
      </c>
      <c r="I2904">
        <v>3.68360826717735</v>
      </c>
      <c r="J2904">
        <v>2.5055720957776901</v>
      </c>
      <c r="K2904">
        <v>1.70030319846688E-2</v>
      </c>
      <c r="L2904">
        <v>3.16637750599224E-3</v>
      </c>
      <c r="M2904">
        <v>1.8355160313407899E-3</v>
      </c>
      <c r="N2904">
        <v>1.0887639190566201E-3</v>
      </c>
      <c r="O2904">
        <v>1.1327412784686E-3</v>
      </c>
      <c r="P2904">
        <v>8.5645465346979703E-4</v>
      </c>
      <c r="Q2904">
        <v>8.5180617815287395E-4</v>
      </c>
      <c r="R2904">
        <v>5.9868545322801301E-4</v>
      </c>
      <c r="S2904">
        <v>9.6790594553254497E-4</v>
      </c>
      <c r="T2904">
        <v>3.64966352176987E-4</v>
      </c>
      <c r="U2904">
        <v>4.0545228241500902E-4</v>
      </c>
    </row>
    <row r="2905" spans="1:21" x14ac:dyDescent="0.2">
      <c r="A2905" t="s">
        <v>7147</v>
      </c>
      <c r="B2905" t="s">
        <v>7169</v>
      </c>
      <c r="C2905" t="s">
        <v>7170</v>
      </c>
      <c r="D2905" t="s">
        <v>7171</v>
      </c>
      <c r="E2905" t="s">
        <v>7172</v>
      </c>
      <c r="F2905" t="s">
        <v>7173</v>
      </c>
      <c r="G2905">
        <v>1.62315332912452E-3</v>
      </c>
      <c r="H2905">
        <v>2.2973681496426401</v>
      </c>
      <c r="I2905">
        <v>4.1545586378105499</v>
      </c>
      <c r="J2905">
        <v>2.7518838329211102</v>
      </c>
      <c r="K2905">
        <v>8.7968748076803398E-4</v>
      </c>
      <c r="L2905">
        <v>1.23145006060345E-3</v>
      </c>
      <c r="M2905">
        <v>1.3560089490718299E-3</v>
      </c>
      <c r="N2905">
        <v>1.5993108337023899E-3</v>
      </c>
      <c r="O2905">
        <v>2.0201808514953802E-3</v>
      </c>
      <c r="P2905">
        <v>1.03753254312412E-3</v>
      </c>
      <c r="Q2905">
        <v>1.26310906241684E-3</v>
      </c>
      <c r="R2905">
        <v>5.4781760638727397E-4</v>
      </c>
      <c r="S2905">
        <v>9.8337500974094902E-4</v>
      </c>
      <c r="T2905">
        <v>7.0688104390113904E-4</v>
      </c>
      <c r="U2905">
        <v>9.46228257187547E-4</v>
      </c>
    </row>
    <row r="2906" spans="1:21" x14ac:dyDescent="0.2">
      <c r="A2906" t="s">
        <v>7147</v>
      </c>
      <c r="B2906" t="s">
        <v>7174</v>
      </c>
      <c r="C2906" t="s">
        <v>7175</v>
      </c>
      <c r="D2906" t="s">
        <v>7176</v>
      </c>
      <c r="E2906" t="s">
        <v>7177</v>
      </c>
      <c r="F2906" t="s">
        <v>7178</v>
      </c>
      <c r="G2906">
        <v>0</v>
      </c>
      <c r="H2906">
        <v>0</v>
      </c>
      <c r="I2906">
        <v>0</v>
      </c>
      <c r="J2906">
        <v>0</v>
      </c>
      <c r="K2906">
        <v>0</v>
      </c>
      <c r="L2906">
        <v>0</v>
      </c>
      <c r="M2906">
        <v>0</v>
      </c>
      <c r="N2906">
        <v>0</v>
      </c>
      <c r="O2906">
        <v>0</v>
      </c>
      <c r="P2906">
        <v>0</v>
      </c>
      <c r="Q2906">
        <v>0</v>
      </c>
      <c r="R2906">
        <v>0</v>
      </c>
      <c r="S2906">
        <v>0</v>
      </c>
      <c r="T2906">
        <v>0</v>
      </c>
      <c r="U2906">
        <v>0</v>
      </c>
    </row>
    <row r="2907" spans="1:21" x14ac:dyDescent="0.2">
      <c r="A2907" t="s">
        <v>7147</v>
      </c>
      <c r="B2907" t="s">
        <v>7179</v>
      </c>
      <c r="C2907" t="s">
        <v>7170</v>
      </c>
      <c r="D2907" t="s">
        <v>7171</v>
      </c>
      <c r="E2907" t="s">
        <v>7172</v>
      </c>
      <c r="F2907" t="s">
        <v>7173</v>
      </c>
      <c r="G2907">
        <v>5.1370644897911805E-4</v>
      </c>
      <c r="H2907">
        <v>1.7677537780622501</v>
      </c>
      <c r="I2907">
        <v>2.91623539704264</v>
      </c>
      <c r="J2907">
        <v>2.1147042557254201</v>
      </c>
      <c r="K2907">
        <v>4.1889880672487301E-4</v>
      </c>
      <c r="L2907">
        <v>5.5041428146586802E-4</v>
      </c>
      <c r="M2907">
        <v>6.9137838049124602E-4</v>
      </c>
      <c r="N2907">
        <v>7.2301215352267405E-4</v>
      </c>
      <c r="O2907">
        <v>7.1635749365950004E-4</v>
      </c>
      <c r="P2907">
        <v>3.79421646382267E-4</v>
      </c>
      <c r="Q2907">
        <v>6.9181605802946095E-4</v>
      </c>
      <c r="R2907">
        <v>2.60895737403952E-4</v>
      </c>
      <c r="S2907">
        <v>3.9350575851515801E-4</v>
      </c>
      <c r="T2907">
        <v>3.6587162210967999E-4</v>
      </c>
      <c r="U2907">
        <v>4.2103427453210401E-4</v>
      </c>
    </row>
    <row r="2908" spans="1:21" x14ac:dyDescent="0.2">
      <c r="A2908" t="s">
        <v>7147</v>
      </c>
      <c r="B2908" t="s">
        <v>7180</v>
      </c>
      <c r="C2908" t="s">
        <v>7181</v>
      </c>
      <c r="D2908" t="s">
        <v>7182</v>
      </c>
      <c r="E2908" t="s">
        <v>7183</v>
      </c>
      <c r="F2908" t="s">
        <v>421</v>
      </c>
      <c r="G2908">
        <v>0</v>
      </c>
      <c r="H2908">
        <v>0</v>
      </c>
      <c r="I2908">
        <v>0</v>
      </c>
      <c r="J2908">
        <v>0</v>
      </c>
      <c r="K2908">
        <v>0</v>
      </c>
      <c r="L2908">
        <v>0</v>
      </c>
      <c r="M2908">
        <v>0</v>
      </c>
      <c r="N2908">
        <v>0</v>
      </c>
      <c r="O2908">
        <v>0</v>
      </c>
      <c r="P2908">
        <v>0</v>
      </c>
      <c r="Q2908">
        <v>0</v>
      </c>
      <c r="R2908">
        <v>0</v>
      </c>
      <c r="S2908">
        <v>0</v>
      </c>
      <c r="T2908">
        <v>0</v>
      </c>
      <c r="U2908">
        <v>0</v>
      </c>
    </row>
    <row r="2909" spans="1:21" x14ac:dyDescent="0.2">
      <c r="A2909" t="s">
        <v>7147</v>
      </c>
      <c r="B2909" t="s">
        <v>7184</v>
      </c>
      <c r="C2909" t="s">
        <v>7185</v>
      </c>
      <c r="D2909" t="s">
        <v>7186</v>
      </c>
      <c r="E2909" t="s">
        <v>7187</v>
      </c>
      <c r="F2909" t="s">
        <v>7188</v>
      </c>
      <c r="G2909">
        <v>1.62315332912452E-3</v>
      </c>
      <c r="H2909">
        <v>2.2973681496426401</v>
      </c>
      <c r="I2909">
        <v>4.1545586378105499</v>
      </c>
      <c r="J2909">
        <v>2.7518838329211102</v>
      </c>
      <c r="K2909">
        <v>8.7968748076803398E-4</v>
      </c>
      <c r="L2909">
        <v>1.23145006060345E-3</v>
      </c>
      <c r="M2909">
        <v>1.3560089490718299E-3</v>
      </c>
      <c r="N2909">
        <v>1.5993108337023899E-3</v>
      </c>
      <c r="O2909">
        <v>2.0201808514953802E-3</v>
      </c>
      <c r="P2909">
        <v>1.03753254312412E-3</v>
      </c>
      <c r="Q2909">
        <v>1.26310906241684E-3</v>
      </c>
      <c r="R2909">
        <v>5.4781760638727397E-4</v>
      </c>
      <c r="S2909">
        <v>9.8337500974094902E-4</v>
      </c>
      <c r="T2909">
        <v>7.0688104390113904E-4</v>
      </c>
      <c r="U2909">
        <v>9.46228257187547E-4</v>
      </c>
    </row>
    <row r="2910" spans="1:21" x14ac:dyDescent="0.2">
      <c r="A2910" t="s">
        <v>7147</v>
      </c>
      <c r="B2910" t="s">
        <v>7189</v>
      </c>
      <c r="C2910" t="s">
        <v>7190</v>
      </c>
      <c r="D2910" t="s">
        <v>7186</v>
      </c>
      <c r="E2910" t="s">
        <v>7187</v>
      </c>
      <c r="F2910" t="s">
        <v>7188</v>
      </c>
      <c r="G2910">
        <v>5.1370644897911805E-4</v>
      </c>
      <c r="H2910">
        <v>1.7677537780622501</v>
      </c>
      <c r="I2910">
        <v>2.91623539704264</v>
      </c>
      <c r="J2910">
        <v>2.1147042557254201</v>
      </c>
      <c r="K2910">
        <v>4.1889880672487301E-4</v>
      </c>
      <c r="L2910">
        <v>5.5041428146586802E-4</v>
      </c>
      <c r="M2910">
        <v>6.9137838049124602E-4</v>
      </c>
      <c r="N2910">
        <v>7.2301215352267405E-4</v>
      </c>
      <c r="O2910">
        <v>7.1635749365950004E-4</v>
      </c>
      <c r="P2910">
        <v>3.79421646382267E-4</v>
      </c>
      <c r="Q2910">
        <v>6.9181605802946095E-4</v>
      </c>
      <c r="R2910">
        <v>2.60895737403952E-4</v>
      </c>
      <c r="S2910">
        <v>3.9350575851515801E-4</v>
      </c>
      <c r="T2910">
        <v>3.6587162210967999E-4</v>
      </c>
      <c r="U2910">
        <v>4.2103427453210401E-4</v>
      </c>
    </row>
    <row r="2911" spans="1:21" x14ac:dyDescent="0.2">
      <c r="A2911" t="s">
        <v>7191</v>
      </c>
      <c r="B2911" t="s">
        <v>7192</v>
      </c>
      <c r="C2911" t="s">
        <v>7193</v>
      </c>
      <c r="D2911" t="s">
        <v>7194</v>
      </c>
      <c r="E2911" t="s">
        <v>7195</v>
      </c>
      <c r="F2911" t="s">
        <v>421</v>
      </c>
      <c r="G2911">
        <v>0</v>
      </c>
      <c r="H2911">
        <v>0</v>
      </c>
      <c r="I2911">
        <v>0</v>
      </c>
      <c r="J2911">
        <v>0</v>
      </c>
      <c r="K2911">
        <v>0</v>
      </c>
      <c r="L2911">
        <v>0</v>
      </c>
      <c r="M2911">
        <v>0</v>
      </c>
      <c r="N2911">
        <v>0</v>
      </c>
      <c r="O2911">
        <v>0</v>
      </c>
      <c r="P2911">
        <v>0</v>
      </c>
      <c r="Q2911">
        <v>0</v>
      </c>
      <c r="R2911">
        <v>0</v>
      </c>
      <c r="S2911">
        <v>0</v>
      </c>
      <c r="T2911">
        <v>0</v>
      </c>
      <c r="U2911">
        <v>0</v>
      </c>
    </row>
    <row r="2912" spans="1:21" x14ac:dyDescent="0.2">
      <c r="A2912" t="s">
        <v>7191</v>
      </c>
      <c r="B2912" t="s">
        <v>7196</v>
      </c>
      <c r="C2912" t="s">
        <v>7197</v>
      </c>
      <c r="D2912" t="s">
        <v>421</v>
      </c>
      <c r="E2912" t="s">
        <v>421</v>
      </c>
      <c r="F2912" t="s">
        <v>7198</v>
      </c>
      <c r="G2912">
        <v>0</v>
      </c>
      <c r="H2912">
        <v>0</v>
      </c>
      <c r="I2912">
        <v>0</v>
      </c>
      <c r="J2912">
        <v>0</v>
      </c>
      <c r="K2912">
        <v>0</v>
      </c>
      <c r="L2912">
        <v>0</v>
      </c>
      <c r="M2912">
        <v>0</v>
      </c>
      <c r="N2912">
        <v>0</v>
      </c>
      <c r="O2912">
        <v>0</v>
      </c>
      <c r="P2912">
        <v>0</v>
      </c>
      <c r="Q2912">
        <v>0</v>
      </c>
      <c r="R2912">
        <v>0</v>
      </c>
      <c r="S2912">
        <v>0</v>
      </c>
      <c r="T2912">
        <v>0</v>
      </c>
      <c r="U2912">
        <v>0</v>
      </c>
    </row>
    <row r="2913" spans="1:21" x14ac:dyDescent="0.2">
      <c r="A2913" t="s">
        <v>7191</v>
      </c>
      <c r="B2913" t="s">
        <v>7199</v>
      </c>
      <c r="C2913" t="s">
        <v>7200</v>
      </c>
      <c r="D2913" t="s">
        <v>421</v>
      </c>
      <c r="E2913" t="s">
        <v>421</v>
      </c>
      <c r="F2913" t="s">
        <v>7198</v>
      </c>
      <c r="G2913">
        <v>0</v>
      </c>
      <c r="H2913">
        <v>0</v>
      </c>
      <c r="I2913">
        <v>0</v>
      </c>
      <c r="J2913">
        <v>0</v>
      </c>
      <c r="K2913">
        <v>0</v>
      </c>
      <c r="L2913">
        <v>0</v>
      </c>
      <c r="M2913">
        <v>0</v>
      </c>
      <c r="N2913">
        <v>0</v>
      </c>
      <c r="O2913">
        <v>0</v>
      </c>
      <c r="P2913">
        <v>0</v>
      </c>
      <c r="Q2913">
        <v>0</v>
      </c>
      <c r="R2913">
        <v>0</v>
      </c>
      <c r="S2913">
        <v>0</v>
      </c>
      <c r="T2913">
        <v>0</v>
      </c>
      <c r="U2913">
        <v>0</v>
      </c>
    </row>
    <row r="2914" spans="1:21" x14ac:dyDescent="0.2">
      <c r="A2914" t="s">
        <v>7191</v>
      </c>
      <c r="B2914" t="s">
        <v>7201</v>
      </c>
      <c r="C2914" t="s">
        <v>7202</v>
      </c>
      <c r="D2914" t="s">
        <v>421</v>
      </c>
      <c r="E2914" t="s">
        <v>421</v>
      </c>
      <c r="F2914" t="s">
        <v>7198</v>
      </c>
      <c r="G2914">
        <v>0</v>
      </c>
      <c r="H2914">
        <v>0</v>
      </c>
      <c r="I2914">
        <v>0</v>
      </c>
      <c r="J2914">
        <v>0</v>
      </c>
      <c r="K2914">
        <v>0</v>
      </c>
      <c r="L2914">
        <v>0</v>
      </c>
      <c r="M2914">
        <v>0</v>
      </c>
      <c r="N2914">
        <v>0</v>
      </c>
      <c r="O2914">
        <v>0</v>
      </c>
      <c r="P2914">
        <v>0</v>
      </c>
      <c r="Q2914">
        <v>0</v>
      </c>
      <c r="R2914">
        <v>0</v>
      </c>
      <c r="S2914">
        <v>0</v>
      </c>
      <c r="T2914">
        <v>0</v>
      </c>
      <c r="U2914">
        <v>0</v>
      </c>
    </row>
    <row r="2915" spans="1:21" x14ac:dyDescent="0.2">
      <c r="A2915" t="s">
        <v>7203</v>
      </c>
      <c r="B2915" t="s">
        <v>7204</v>
      </c>
      <c r="C2915" t="s">
        <v>7205</v>
      </c>
      <c r="D2915" t="s">
        <v>7206</v>
      </c>
      <c r="E2915" t="s">
        <v>7207</v>
      </c>
      <c r="F2915" t="s">
        <v>421</v>
      </c>
      <c r="G2915">
        <v>6.04259477893464E-3</v>
      </c>
      <c r="H2915">
        <v>2.4169964893240699</v>
      </c>
      <c r="I2915">
        <v>3.6932450825324499</v>
      </c>
      <c r="J2915">
        <v>2.5151273813619301</v>
      </c>
      <c r="K2915">
        <v>1.8176573488083402E-2</v>
      </c>
      <c r="L2915">
        <v>9.3301883193165295E-3</v>
      </c>
      <c r="M2915">
        <v>9.3593592337924501E-3</v>
      </c>
      <c r="N2915">
        <v>2.3100635857381401E-3</v>
      </c>
      <c r="O2915">
        <v>1.8907798646591899E-3</v>
      </c>
      <c r="P2915">
        <v>1.4798310790632499E-3</v>
      </c>
      <c r="Q2915">
        <v>1.48905137164537E-3</v>
      </c>
      <c r="R2915">
        <v>2.2112725000178501E-4</v>
      </c>
      <c r="S2915">
        <v>1.5633982901245801E-3</v>
      </c>
      <c r="T2915">
        <v>8.0210736641249099E-4</v>
      </c>
      <c r="U2915">
        <v>1.44471737907431E-3</v>
      </c>
    </row>
    <row r="2916" spans="1:21" x14ac:dyDescent="0.2">
      <c r="A2916" t="s">
        <v>7203</v>
      </c>
      <c r="B2916" t="s">
        <v>7208</v>
      </c>
      <c r="C2916" t="s">
        <v>7209</v>
      </c>
      <c r="D2916" t="s">
        <v>7210</v>
      </c>
      <c r="E2916" t="s">
        <v>7211</v>
      </c>
      <c r="F2916" t="s">
        <v>421</v>
      </c>
      <c r="G2916">
        <v>3.9545490958745402E-4</v>
      </c>
      <c r="H2916">
        <v>2.20091492567586</v>
      </c>
      <c r="I2916">
        <v>3.3507085060614399</v>
      </c>
      <c r="J2916">
        <v>2.2666789865320398</v>
      </c>
      <c r="K2916" s="16">
        <v>2.2776436814327599E-5</v>
      </c>
      <c r="L2916">
        <v>2.33333758844627E-3</v>
      </c>
      <c r="M2916">
        <v>6.0382020468722195E-4</v>
      </c>
      <c r="N2916">
        <v>3.4731267921700698E-4</v>
      </c>
      <c r="O2916">
        <v>1.8605087452705599E-4</v>
      </c>
      <c r="P2916">
        <v>1.7866517365138499E-4</v>
      </c>
      <c r="Q2916">
        <v>7.8126929556786404E-4</v>
      </c>
      <c r="R2916">
        <v>7.8254956191111996E-4</v>
      </c>
      <c r="S2916">
        <v>1.1795643716550799E-3</v>
      </c>
      <c r="T2916">
        <v>2.2785670642832501E-4</v>
      </c>
      <c r="U2916">
        <v>2.8423509038086602E-4</v>
      </c>
    </row>
    <row r="2917" spans="1:21" x14ac:dyDescent="0.2">
      <c r="A2917" t="s">
        <v>7203</v>
      </c>
      <c r="B2917" t="s">
        <v>7212</v>
      </c>
      <c r="C2917" t="s">
        <v>7213</v>
      </c>
      <c r="D2917" t="s">
        <v>7214</v>
      </c>
      <c r="E2917" t="s">
        <v>7215</v>
      </c>
      <c r="F2917" t="s">
        <v>421</v>
      </c>
      <c r="G2917">
        <v>0</v>
      </c>
      <c r="H2917">
        <v>0</v>
      </c>
      <c r="I2917">
        <v>0</v>
      </c>
      <c r="J2917">
        <v>0</v>
      </c>
      <c r="K2917">
        <v>0</v>
      </c>
      <c r="L2917">
        <v>0</v>
      </c>
      <c r="M2917">
        <v>0</v>
      </c>
      <c r="N2917">
        <v>0</v>
      </c>
      <c r="O2917">
        <v>0</v>
      </c>
      <c r="P2917">
        <v>0</v>
      </c>
      <c r="Q2917">
        <v>0</v>
      </c>
      <c r="R2917">
        <v>0</v>
      </c>
      <c r="S2917">
        <v>0</v>
      </c>
      <c r="T2917">
        <v>0</v>
      </c>
      <c r="U2917">
        <v>0</v>
      </c>
    </row>
    <row r="2918" spans="1:21" x14ac:dyDescent="0.2">
      <c r="A2918" t="s">
        <v>7203</v>
      </c>
      <c r="B2918" t="s">
        <v>7216</v>
      </c>
      <c r="C2918" t="s">
        <v>7205</v>
      </c>
      <c r="D2918" t="s">
        <v>7206</v>
      </c>
      <c r="E2918" t="s">
        <v>7207</v>
      </c>
      <c r="F2918" t="s">
        <v>421</v>
      </c>
      <c r="G2918">
        <v>0</v>
      </c>
      <c r="H2918">
        <v>0</v>
      </c>
      <c r="I2918">
        <v>0</v>
      </c>
      <c r="J2918">
        <v>0</v>
      </c>
      <c r="K2918">
        <v>0</v>
      </c>
      <c r="L2918">
        <v>0</v>
      </c>
      <c r="M2918">
        <v>0</v>
      </c>
      <c r="N2918">
        <v>0</v>
      </c>
      <c r="O2918">
        <v>0</v>
      </c>
      <c r="P2918">
        <v>0</v>
      </c>
      <c r="Q2918">
        <v>0</v>
      </c>
      <c r="R2918">
        <v>0</v>
      </c>
      <c r="S2918">
        <v>0</v>
      </c>
      <c r="T2918">
        <v>0</v>
      </c>
      <c r="U2918">
        <v>0</v>
      </c>
    </row>
    <row r="2919" spans="1:21" x14ac:dyDescent="0.2">
      <c r="A2919" t="s">
        <v>7203</v>
      </c>
      <c r="B2919" t="s">
        <v>7217</v>
      </c>
      <c r="C2919" t="s">
        <v>7218</v>
      </c>
      <c r="D2919" t="s">
        <v>7219</v>
      </c>
      <c r="E2919" t="s">
        <v>7220</v>
      </c>
      <c r="F2919" t="s">
        <v>7221</v>
      </c>
      <c r="G2919">
        <v>0</v>
      </c>
      <c r="H2919">
        <v>0</v>
      </c>
      <c r="I2919">
        <v>0</v>
      </c>
      <c r="J2919">
        <v>0</v>
      </c>
      <c r="K2919">
        <v>0</v>
      </c>
      <c r="L2919">
        <v>0</v>
      </c>
      <c r="M2919">
        <v>0</v>
      </c>
      <c r="N2919">
        <v>0</v>
      </c>
      <c r="O2919">
        <v>0</v>
      </c>
      <c r="P2919">
        <v>0</v>
      </c>
      <c r="Q2919">
        <v>0</v>
      </c>
      <c r="R2919">
        <v>0</v>
      </c>
      <c r="S2919">
        <v>0</v>
      </c>
      <c r="T2919">
        <v>0</v>
      </c>
      <c r="U2919">
        <v>0</v>
      </c>
    </row>
    <row r="2920" spans="1:21" x14ac:dyDescent="0.2">
      <c r="A2920" t="s">
        <v>7203</v>
      </c>
      <c r="B2920" t="s">
        <v>7222</v>
      </c>
      <c r="C2920" t="s">
        <v>7223</v>
      </c>
      <c r="D2920" t="s">
        <v>7224</v>
      </c>
      <c r="E2920" t="s">
        <v>7225</v>
      </c>
      <c r="F2920" t="s">
        <v>421</v>
      </c>
      <c r="G2920">
        <v>9.00689700512638E-3</v>
      </c>
      <c r="H2920">
        <v>9.5602313832458506E-3</v>
      </c>
      <c r="I2920">
        <v>9.55988433859291E-3</v>
      </c>
      <c r="J2920">
        <v>9.4769498358815308E-3</v>
      </c>
      <c r="K2920">
        <v>8.3840945482519195E-3</v>
      </c>
      <c r="L2920">
        <v>9.2343565766246499E-3</v>
      </c>
      <c r="M2920">
        <v>9.2579216636183605E-3</v>
      </c>
      <c r="N2920">
        <v>9.3469341513569299E-3</v>
      </c>
      <c r="O2920">
        <v>9.0332646641171702E-3</v>
      </c>
      <c r="P2920">
        <v>8.7870616630877692E-3</v>
      </c>
      <c r="Q2920">
        <v>8.93043795801279E-3</v>
      </c>
      <c r="R2920">
        <v>7.9792649067496595E-3</v>
      </c>
      <c r="S2920">
        <v>8.6106434538685099E-3</v>
      </c>
      <c r="T2920">
        <v>5.9458127368646699E-3</v>
      </c>
      <c r="U2920">
        <v>7.1243451603730298E-3</v>
      </c>
    </row>
    <row r="2921" spans="1:21" x14ac:dyDescent="0.2">
      <c r="A2921" t="s">
        <v>7203</v>
      </c>
      <c r="B2921" t="s">
        <v>7226</v>
      </c>
      <c r="C2921" t="s">
        <v>7227</v>
      </c>
      <c r="D2921" t="s">
        <v>7228</v>
      </c>
      <c r="E2921" t="s">
        <v>7229</v>
      </c>
      <c r="F2921" t="s">
        <v>7230</v>
      </c>
      <c r="G2921">
        <v>7.2943666694403795E-4</v>
      </c>
      <c r="H2921">
        <v>2.3952974918442602</v>
      </c>
      <c r="I2921">
        <v>3.6764579929466299</v>
      </c>
      <c r="J2921">
        <v>2.49054720963204</v>
      </c>
      <c r="K2921">
        <v>2.00159889497459E-4</v>
      </c>
      <c r="L2921">
        <v>2.7207236715584698E-3</v>
      </c>
      <c r="M2921">
        <v>1.1090606445641599E-3</v>
      </c>
      <c r="N2921">
        <v>9.2976624257947403E-4</v>
      </c>
      <c r="O2921">
        <v>7.14057727569071E-4</v>
      </c>
      <c r="P2921">
        <v>4.6193776458556499E-4</v>
      </c>
      <c r="Q2921">
        <v>1.2957235796819001E-3</v>
      </c>
      <c r="R2921">
        <v>1.15642373841472E-3</v>
      </c>
      <c r="S2921">
        <v>1.7172740050461299E-3</v>
      </c>
      <c r="T2921">
        <v>4.6977316578096701E-4</v>
      </c>
      <c r="U2921">
        <v>5.6332890882945395E-4</v>
      </c>
    </row>
    <row r="2922" spans="1:21" x14ac:dyDescent="0.2">
      <c r="A2922" t="s">
        <v>7203</v>
      </c>
      <c r="B2922" t="s">
        <v>7231</v>
      </c>
      <c r="C2922" t="s">
        <v>7232</v>
      </c>
      <c r="D2922" t="s">
        <v>7233</v>
      </c>
      <c r="E2922" t="s">
        <v>7234</v>
      </c>
      <c r="F2922" t="s">
        <v>421</v>
      </c>
      <c r="G2922">
        <v>3.2527824671648902E-3</v>
      </c>
      <c r="H2922">
        <v>2.4243246467267401</v>
      </c>
      <c r="I2922">
        <v>3.7008403937229999</v>
      </c>
      <c r="J2922">
        <v>2.5223092757749899</v>
      </c>
      <c r="K2922">
        <v>1.04050854610577E-2</v>
      </c>
      <c r="L2922">
        <v>3.6929808736729098E-3</v>
      </c>
      <c r="M2922">
        <v>1.3946827281941399E-3</v>
      </c>
      <c r="N2922">
        <v>1.0682516457826501E-3</v>
      </c>
      <c r="O2922">
        <v>8.5850026458939596E-4</v>
      </c>
      <c r="P2922">
        <v>5.0644903797403696E-4</v>
      </c>
      <c r="Q2922">
        <v>1.0970655998861999E-3</v>
      </c>
      <c r="R2922" s="16">
        <v>8.0881593764151399E-5</v>
      </c>
      <c r="S2922">
        <v>1.3946235758991699E-3</v>
      </c>
      <c r="T2922">
        <v>2.4561798974829E-4</v>
      </c>
      <c r="U2922">
        <v>3.2949615056421803E-4</v>
      </c>
    </row>
    <row r="2923" spans="1:21" x14ac:dyDescent="0.2">
      <c r="A2923" t="s">
        <v>7203</v>
      </c>
      <c r="B2923" t="s">
        <v>7235</v>
      </c>
      <c r="C2923" t="s">
        <v>7236</v>
      </c>
      <c r="D2923" t="s">
        <v>7214</v>
      </c>
      <c r="E2923" t="s">
        <v>7215</v>
      </c>
      <c r="F2923" t="s">
        <v>421</v>
      </c>
      <c r="G2923">
        <v>0</v>
      </c>
      <c r="H2923">
        <v>0</v>
      </c>
      <c r="I2923">
        <v>0</v>
      </c>
      <c r="J2923">
        <v>0</v>
      </c>
      <c r="K2923">
        <v>0</v>
      </c>
      <c r="L2923">
        <v>0</v>
      </c>
      <c r="M2923">
        <v>0</v>
      </c>
      <c r="N2923">
        <v>0</v>
      </c>
      <c r="O2923">
        <v>0</v>
      </c>
      <c r="P2923">
        <v>0</v>
      </c>
      <c r="Q2923">
        <v>0</v>
      </c>
      <c r="R2923">
        <v>0</v>
      </c>
      <c r="S2923">
        <v>0</v>
      </c>
      <c r="T2923">
        <v>0</v>
      </c>
      <c r="U2923">
        <v>0</v>
      </c>
    </row>
    <row r="2924" spans="1:21" x14ac:dyDescent="0.2">
      <c r="A2924" t="s">
        <v>7203</v>
      </c>
      <c r="B2924" t="s">
        <v>7237</v>
      </c>
      <c r="C2924" t="s">
        <v>7238</v>
      </c>
      <c r="D2924" t="s">
        <v>7214</v>
      </c>
      <c r="E2924" t="s">
        <v>7215</v>
      </c>
      <c r="F2924" t="s">
        <v>421</v>
      </c>
      <c r="G2924">
        <v>0</v>
      </c>
      <c r="H2924">
        <v>0</v>
      </c>
      <c r="I2924">
        <v>0</v>
      </c>
      <c r="J2924">
        <v>0</v>
      </c>
      <c r="K2924">
        <v>0</v>
      </c>
      <c r="L2924">
        <v>0</v>
      </c>
      <c r="M2924">
        <v>0</v>
      </c>
      <c r="N2924">
        <v>0</v>
      </c>
      <c r="O2924">
        <v>0</v>
      </c>
      <c r="P2924">
        <v>0</v>
      </c>
      <c r="Q2924">
        <v>0</v>
      </c>
      <c r="R2924">
        <v>0</v>
      </c>
      <c r="S2924">
        <v>0</v>
      </c>
      <c r="T2924">
        <v>0</v>
      </c>
      <c r="U2924">
        <v>0</v>
      </c>
    </row>
    <row r="2925" spans="1:21" x14ac:dyDescent="0.2">
      <c r="A2925" t="s">
        <v>7203</v>
      </c>
      <c r="B2925" t="s">
        <v>7239</v>
      </c>
      <c r="C2925" t="s">
        <v>7240</v>
      </c>
      <c r="D2925" t="s">
        <v>7241</v>
      </c>
      <c r="E2925" t="s">
        <v>7242</v>
      </c>
      <c r="F2925" t="s">
        <v>421</v>
      </c>
      <c r="G2925">
        <v>0</v>
      </c>
      <c r="H2925">
        <v>0</v>
      </c>
      <c r="I2925">
        <v>0</v>
      </c>
      <c r="J2925">
        <v>0</v>
      </c>
      <c r="K2925">
        <v>0</v>
      </c>
      <c r="L2925">
        <v>0</v>
      </c>
      <c r="M2925">
        <v>0</v>
      </c>
      <c r="N2925">
        <v>0</v>
      </c>
      <c r="O2925">
        <v>0</v>
      </c>
      <c r="P2925">
        <v>0</v>
      </c>
      <c r="Q2925">
        <v>0</v>
      </c>
      <c r="R2925">
        <v>0</v>
      </c>
      <c r="S2925">
        <v>0</v>
      </c>
      <c r="T2925">
        <v>0</v>
      </c>
      <c r="U2925">
        <v>0</v>
      </c>
    </row>
    <row r="2926" spans="1:21" x14ac:dyDescent="0.2">
      <c r="A2926" t="s">
        <v>7203</v>
      </c>
      <c r="B2926" t="s">
        <v>7243</v>
      </c>
      <c r="C2926" t="s">
        <v>7244</v>
      </c>
      <c r="D2926" t="s">
        <v>7245</v>
      </c>
      <c r="E2926" t="s">
        <v>7246</v>
      </c>
      <c r="F2926" t="s">
        <v>421</v>
      </c>
      <c r="G2926">
        <v>1.4978595464406699E-4</v>
      </c>
      <c r="H2926">
        <v>4.0773460897111798E-4</v>
      </c>
      <c r="I2926">
        <v>3.5005352928024801E-4</v>
      </c>
      <c r="J2926">
        <v>4.0251179496201102E-4</v>
      </c>
      <c r="K2926">
        <v>1.0668567743053501E-4</v>
      </c>
      <c r="L2926">
        <v>1.2503311776141499E-4</v>
      </c>
      <c r="M2926">
        <v>1.13490934443156E-4</v>
      </c>
      <c r="N2926">
        <v>1.17001370734576E-4</v>
      </c>
      <c r="O2926">
        <v>1.30778221128344E-4</v>
      </c>
      <c r="P2926">
        <v>1.09173221434762E-4</v>
      </c>
      <c r="Q2926" s="16">
        <v>9.4248655741445203E-5</v>
      </c>
      <c r="R2926" s="16">
        <v>3.1726387870241697E-5</v>
      </c>
      <c r="S2926" s="16">
        <v>9.6364273934166801E-5</v>
      </c>
      <c r="T2926" s="16">
        <v>5.1330328619228798E-5</v>
      </c>
      <c r="U2926" s="16">
        <v>6.4623589543891401E-5</v>
      </c>
    </row>
    <row r="2927" spans="1:21" x14ac:dyDescent="0.2">
      <c r="A2927" t="s">
        <v>7203</v>
      </c>
      <c r="B2927" t="s">
        <v>7247</v>
      </c>
      <c r="C2927" t="s">
        <v>7248</v>
      </c>
      <c r="D2927" t="s">
        <v>7241</v>
      </c>
      <c r="E2927" t="s">
        <v>7242</v>
      </c>
      <c r="F2927" t="s">
        <v>421</v>
      </c>
      <c r="G2927">
        <v>2.5233475368854901E-3</v>
      </c>
      <c r="H2927">
        <v>2.90592269589105E-2</v>
      </c>
      <c r="I2927">
        <v>2.4454557948434499E-2</v>
      </c>
      <c r="J2927">
        <v>3.1796928731830897E-2</v>
      </c>
      <c r="K2927">
        <v>1.0204925907887699E-2</v>
      </c>
      <c r="L2927">
        <v>9.7225750271827502E-4</v>
      </c>
      <c r="M2927">
        <v>2.8562278833911802E-4</v>
      </c>
      <c r="N2927">
        <v>1.3848646286871699E-4</v>
      </c>
      <c r="O2927">
        <v>1.44443544630933E-4</v>
      </c>
      <c r="P2927" s="16">
        <v>4.45124227291858E-5</v>
      </c>
      <c r="Q2927">
        <v>-1.9865743925383901E-4</v>
      </c>
      <c r="R2927">
        <v>-1.0755418928534201E-3</v>
      </c>
      <c r="S2927">
        <v>-3.22648220300627E-4</v>
      </c>
      <c r="T2927">
        <v>-2.24154980150512E-4</v>
      </c>
      <c r="U2927">
        <v>-2.3383145635232899E-4</v>
      </c>
    </row>
    <row r="2928" spans="1:21" x14ac:dyDescent="0.2">
      <c r="A2928" t="s">
        <v>7203</v>
      </c>
      <c r="B2928" t="s">
        <v>7249</v>
      </c>
      <c r="C2928" t="s">
        <v>7250</v>
      </c>
      <c r="D2928" t="s">
        <v>7251</v>
      </c>
      <c r="E2928" t="s">
        <v>7252</v>
      </c>
      <c r="F2928" t="s">
        <v>421</v>
      </c>
      <c r="G2928">
        <v>1.14971383854999E-2</v>
      </c>
      <c r="H2928">
        <v>1.3845311504422199E-3</v>
      </c>
      <c r="I2928">
        <v>1.2075205574995701E-3</v>
      </c>
      <c r="J2928">
        <v>1.4551692966252999E-3</v>
      </c>
      <c r="K2928">
        <v>1.5942210884102699E-2</v>
      </c>
      <c r="L2928">
        <v>1.4621497486205301E-2</v>
      </c>
      <c r="M2928">
        <v>1.69956155956324E-2</v>
      </c>
      <c r="N2928">
        <v>1.0354742290169401E-2</v>
      </c>
      <c r="O2928">
        <v>9.8039883616444692E-3</v>
      </c>
      <c r="P2928">
        <v>9.5420961119501001E-3</v>
      </c>
      <c r="Q2928">
        <v>9.1339269588298494E-3</v>
      </c>
      <c r="R2928">
        <v>8.0560580390449596E-3</v>
      </c>
      <c r="S2928">
        <v>8.5866918290687499E-3</v>
      </c>
      <c r="T2928">
        <v>6.3996416521723502E-3</v>
      </c>
      <c r="U2928">
        <v>8.1103205117084506E-3</v>
      </c>
    </row>
    <row r="2929" spans="1:21" x14ac:dyDescent="0.2">
      <c r="A2929" t="s">
        <v>7203</v>
      </c>
      <c r="B2929" t="s">
        <v>7253</v>
      </c>
      <c r="C2929" t="s">
        <v>7254</v>
      </c>
      <c r="D2929" t="s">
        <v>7214</v>
      </c>
      <c r="E2929" t="s">
        <v>7215</v>
      </c>
      <c r="F2929" t="s">
        <v>421</v>
      </c>
      <c r="G2929">
        <v>0</v>
      </c>
      <c r="H2929">
        <v>0</v>
      </c>
      <c r="I2929">
        <v>0</v>
      </c>
      <c r="J2929">
        <v>0</v>
      </c>
      <c r="K2929">
        <v>0</v>
      </c>
      <c r="L2929">
        <v>0</v>
      </c>
      <c r="M2929">
        <v>0</v>
      </c>
      <c r="N2929">
        <v>0</v>
      </c>
      <c r="O2929">
        <v>0</v>
      </c>
      <c r="P2929">
        <v>0</v>
      </c>
      <c r="Q2929">
        <v>0</v>
      </c>
      <c r="R2929">
        <v>0</v>
      </c>
      <c r="S2929">
        <v>0</v>
      </c>
      <c r="T2929">
        <v>0</v>
      </c>
      <c r="U2929">
        <v>0</v>
      </c>
    </row>
    <row r="2930" spans="1:21" x14ac:dyDescent="0.2">
      <c r="A2930" t="s">
        <v>7203</v>
      </c>
      <c r="B2930" t="s">
        <v>7255</v>
      </c>
      <c r="C2930" t="s">
        <v>7256</v>
      </c>
      <c r="D2930" t="s">
        <v>7206</v>
      </c>
      <c r="E2930" t="s">
        <v>7207</v>
      </c>
      <c r="F2930" t="s">
        <v>421</v>
      </c>
      <c r="G2930">
        <v>-5.7541145379614899E-3</v>
      </c>
      <c r="H2930">
        <v>2.4147644153434902</v>
      </c>
      <c r="I2930">
        <v>3.6912805093844101</v>
      </c>
      <c r="J2930">
        <v>2.5128323259391099</v>
      </c>
      <c r="K2930">
        <v>2.0209909128057701E-3</v>
      </c>
      <c r="L2930">
        <v>-5.5413757029517396E-3</v>
      </c>
      <c r="M2930">
        <v>-7.8632389354242101E-3</v>
      </c>
      <c r="N2930">
        <v>-8.2786825055742794E-3</v>
      </c>
      <c r="O2930">
        <v>-8.1747643995277695E-3</v>
      </c>
      <c r="P2930">
        <v>-8.2806126251137296E-3</v>
      </c>
      <c r="Q2930">
        <v>-7.8333723581265804E-3</v>
      </c>
      <c r="R2930">
        <v>-7.8983833129855092E-3</v>
      </c>
      <c r="S2930">
        <v>-7.2160198779693402E-3</v>
      </c>
      <c r="T2930">
        <v>-5.7001947471163796E-3</v>
      </c>
      <c r="U2930">
        <v>-6.7948490098088104E-3</v>
      </c>
    </row>
    <row r="2931" spans="1:21" x14ac:dyDescent="0.2">
      <c r="A2931" t="s">
        <v>7203</v>
      </c>
      <c r="B2931" t="s">
        <v>7257</v>
      </c>
      <c r="C2931" t="s">
        <v>7258</v>
      </c>
      <c r="D2931" t="s">
        <v>7214</v>
      </c>
      <c r="E2931" t="s">
        <v>7215</v>
      </c>
      <c r="F2931" t="s">
        <v>421</v>
      </c>
      <c r="G2931">
        <v>0</v>
      </c>
      <c r="H2931">
        <v>0</v>
      </c>
      <c r="I2931">
        <v>0</v>
      </c>
      <c r="J2931">
        <v>0</v>
      </c>
      <c r="K2931">
        <v>0</v>
      </c>
      <c r="L2931">
        <v>0</v>
      </c>
      <c r="M2931">
        <v>0</v>
      </c>
      <c r="N2931">
        <v>0</v>
      </c>
      <c r="O2931">
        <v>0</v>
      </c>
      <c r="P2931">
        <v>0</v>
      </c>
      <c r="Q2931">
        <v>0</v>
      </c>
      <c r="R2931">
        <v>0</v>
      </c>
      <c r="S2931">
        <v>0</v>
      </c>
      <c r="T2931">
        <v>0</v>
      </c>
      <c r="U2931">
        <v>0</v>
      </c>
    </row>
    <row r="2932" spans="1:21" x14ac:dyDescent="0.2">
      <c r="A2932" t="s">
        <v>7203</v>
      </c>
      <c r="B2932" t="s">
        <v>7259</v>
      </c>
      <c r="C2932" t="s">
        <v>7260</v>
      </c>
      <c r="D2932" t="s">
        <v>4838</v>
      </c>
      <c r="E2932" t="s">
        <v>4839</v>
      </c>
      <c r="F2932" t="s">
        <v>421</v>
      </c>
      <c r="G2932">
        <v>0</v>
      </c>
      <c r="H2932">
        <v>0</v>
      </c>
      <c r="I2932">
        <v>0</v>
      </c>
      <c r="J2932">
        <v>0</v>
      </c>
      <c r="K2932">
        <v>0</v>
      </c>
      <c r="L2932">
        <v>0</v>
      </c>
      <c r="M2932">
        <v>0</v>
      </c>
      <c r="N2932">
        <v>0</v>
      </c>
      <c r="O2932">
        <v>0</v>
      </c>
      <c r="P2932">
        <v>0</v>
      </c>
      <c r="Q2932">
        <v>0</v>
      </c>
      <c r="R2932">
        <v>0</v>
      </c>
      <c r="S2932">
        <v>0</v>
      </c>
      <c r="T2932">
        <v>0</v>
      </c>
      <c r="U2932">
        <v>0</v>
      </c>
    </row>
    <row r="2933" spans="1:21" x14ac:dyDescent="0.2">
      <c r="A2933" t="s">
        <v>7203</v>
      </c>
      <c r="B2933" t="s">
        <v>7261</v>
      </c>
      <c r="C2933" t="s">
        <v>7262</v>
      </c>
      <c r="D2933" t="s">
        <v>7210</v>
      </c>
      <c r="E2933" t="s">
        <v>7211</v>
      </c>
      <c r="F2933" t="s">
        <v>421</v>
      </c>
      <c r="G2933">
        <v>3.3398175735658301E-4</v>
      </c>
      <c r="H2933">
        <v>0.194382566168399</v>
      </c>
      <c r="I2933">
        <v>0.32574948688518501</v>
      </c>
      <c r="J2933">
        <v>0.22386822309999699</v>
      </c>
      <c r="K2933">
        <v>1.7738345268313201E-4</v>
      </c>
      <c r="L2933">
        <v>3.87386083112202E-4</v>
      </c>
      <c r="M2933">
        <v>5.0524043987694597E-4</v>
      </c>
      <c r="N2933">
        <v>5.8245356336246597E-4</v>
      </c>
      <c r="O2933">
        <v>5.2800685304201401E-4</v>
      </c>
      <c r="P2933">
        <v>2.8327259093418E-4</v>
      </c>
      <c r="Q2933">
        <v>5.1445428411404503E-4</v>
      </c>
      <c r="R2933">
        <v>3.7387417650360303E-4</v>
      </c>
      <c r="S2933">
        <v>5.3770963339105102E-4</v>
      </c>
      <c r="T2933">
        <v>2.41916459352642E-4</v>
      </c>
      <c r="U2933">
        <v>2.7909381844858799E-4</v>
      </c>
    </row>
    <row r="2934" spans="1:21" x14ac:dyDescent="0.2">
      <c r="A2934" t="s">
        <v>7203</v>
      </c>
      <c r="B2934" t="s">
        <v>7263</v>
      </c>
      <c r="C2934" t="s">
        <v>7264</v>
      </c>
      <c r="D2934" t="s">
        <v>7265</v>
      </c>
      <c r="E2934" t="s">
        <v>7266</v>
      </c>
      <c r="F2934" t="s">
        <v>421</v>
      </c>
      <c r="G2934">
        <v>1.4978595464406699E-4</v>
      </c>
      <c r="H2934">
        <v>4.0773460897111798E-4</v>
      </c>
      <c r="I2934">
        <v>3.5005352928024801E-4</v>
      </c>
      <c r="J2934">
        <v>4.0251179496201102E-4</v>
      </c>
      <c r="K2934">
        <v>1.0668567743053501E-4</v>
      </c>
      <c r="L2934">
        <v>1.2503311776141499E-4</v>
      </c>
      <c r="M2934">
        <v>1.13490934443156E-4</v>
      </c>
      <c r="N2934">
        <v>1.17001370734576E-4</v>
      </c>
      <c r="O2934">
        <v>1.30778221128344E-4</v>
      </c>
      <c r="P2934">
        <v>1.09173221434762E-4</v>
      </c>
      <c r="Q2934" s="16">
        <v>9.4248655741445203E-5</v>
      </c>
      <c r="R2934" s="16">
        <v>3.1726387870241697E-5</v>
      </c>
      <c r="S2934" s="16">
        <v>9.6364273934166801E-5</v>
      </c>
      <c r="T2934" s="16">
        <v>5.1330328619228798E-5</v>
      </c>
      <c r="U2934" s="16">
        <v>6.4623589543891401E-5</v>
      </c>
    </row>
    <row r="2935" spans="1:21" x14ac:dyDescent="0.2">
      <c r="A2935" t="s">
        <v>7267</v>
      </c>
      <c r="B2935" t="s">
        <v>7268</v>
      </c>
      <c r="C2935" t="s">
        <v>7269</v>
      </c>
      <c r="D2935" t="s">
        <v>7270</v>
      </c>
      <c r="E2935" t="s">
        <v>7271</v>
      </c>
      <c r="F2935" t="s">
        <v>421</v>
      </c>
      <c r="G2935">
        <v>4.8561520842142604E-3</v>
      </c>
      <c r="H2935">
        <v>8.1925005530676405</v>
      </c>
      <c r="I2935">
        <v>13.4390408376052</v>
      </c>
      <c r="J2935">
        <v>9.0138896884980095</v>
      </c>
      <c r="K2935">
        <v>2.3057459035722302E-3</v>
      </c>
      <c r="L2935">
        <v>3.12719583538534E-3</v>
      </c>
      <c r="M2935">
        <v>3.52409946228342E-3</v>
      </c>
      <c r="N2935">
        <v>4.5008674562007902E-3</v>
      </c>
      <c r="O2935">
        <v>4.1194055148520998E-3</v>
      </c>
      <c r="P2935">
        <v>2.3251506808007801E-3</v>
      </c>
      <c r="Q2935">
        <v>3.7899332875531802E-3</v>
      </c>
      <c r="R2935">
        <v>1.55331363808893E-3</v>
      </c>
      <c r="S2935">
        <v>2.88461579647013E-3</v>
      </c>
      <c r="T2935">
        <v>1.9645396180151798E-3</v>
      </c>
      <c r="U2935">
        <v>2.3107751608702201E-3</v>
      </c>
    </row>
    <row r="2936" spans="1:21" x14ac:dyDescent="0.2">
      <c r="A2936" t="s">
        <v>7267</v>
      </c>
      <c r="B2936" t="s">
        <v>7272</v>
      </c>
      <c r="C2936" t="s">
        <v>7273</v>
      </c>
      <c r="D2936" t="s">
        <v>7274</v>
      </c>
      <c r="E2936" t="s">
        <v>7275</v>
      </c>
      <c r="F2936" t="s">
        <v>421</v>
      </c>
      <c r="G2936">
        <v>0</v>
      </c>
      <c r="H2936">
        <v>0</v>
      </c>
      <c r="I2936">
        <v>0</v>
      </c>
      <c r="J2936">
        <v>0</v>
      </c>
      <c r="K2936">
        <v>0</v>
      </c>
      <c r="L2936">
        <v>0</v>
      </c>
      <c r="M2936">
        <v>0</v>
      </c>
      <c r="N2936">
        <v>0</v>
      </c>
      <c r="O2936">
        <v>0</v>
      </c>
      <c r="P2936">
        <v>0</v>
      </c>
      <c r="Q2936">
        <v>0</v>
      </c>
      <c r="R2936">
        <v>0</v>
      </c>
      <c r="S2936">
        <v>0</v>
      </c>
      <c r="T2936">
        <v>0</v>
      </c>
      <c r="U2936">
        <v>0</v>
      </c>
    </row>
    <row r="2937" spans="1:21" x14ac:dyDescent="0.2">
      <c r="A2937" t="s">
        <v>7276</v>
      </c>
      <c r="B2937" t="s">
        <v>7277</v>
      </c>
      <c r="C2937" t="s">
        <v>7278</v>
      </c>
      <c r="D2937" t="s">
        <v>7279</v>
      </c>
      <c r="E2937" t="s">
        <v>7280</v>
      </c>
      <c r="F2937" t="s">
        <v>421</v>
      </c>
      <c r="G2937">
        <v>0</v>
      </c>
      <c r="H2937">
        <v>0</v>
      </c>
      <c r="I2937">
        <v>0</v>
      </c>
      <c r="J2937">
        <v>0</v>
      </c>
      <c r="K2937">
        <v>0</v>
      </c>
      <c r="L2937">
        <v>0</v>
      </c>
      <c r="M2937">
        <v>0</v>
      </c>
      <c r="N2937">
        <v>0</v>
      </c>
      <c r="O2937">
        <v>0</v>
      </c>
      <c r="P2937">
        <v>0</v>
      </c>
      <c r="Q2937">
        <v>0</v>
      </c>
      <c r="R2937">
        <v>0</v>
      </c>
      <c r="S2937">
        <v>0</v>
      </c>
      <c r="T2937">
        <v>0</v>
      </c>
      <c r="U2937">
        <v>0</v>
      </c>
    </row>
    <row r="2938" spans="1:21" x14ac:dyDescent="0.2">
      <c r="A2938" t="s">
        <v>7276</v>
      </c>
      <c r="B2938" t="s">
        <v>7281</v>
      </c>
      <c r="C2938" t="s">
        <v>7282</v>
      </c>
      <c r="D2938" t="s">
        <v>6932</v>
      </c>
      <c r="E2938" t="s">
        <v>6933</v>
      </c>
      <c r="F2938" t="s">
        <v>6934</v>
      </c>
      <c r="G2938">
        <v>8.2085041616627996E-3</v>
      </c>
      <c r="H2938">
        <v>1.5693230120909299E-2</v>
      </c>
      <c r="I2938">
        <v>1.6424547653677901E-2</v>
      </c>
      <c r="J2938">
        <v>1.6281376391441799E-2</v>
      </c>
      <c r="K2938">
        <v>6.8015562176558597E-3</v>
      </c>
      <c r="L2938">
        <v>1.22221547602626E-2</v>
      </c>
      <c r="M2938">
        <v>1.3953765911854399E-2</v>
      </c>
      <c r="N2938">
        <v>8.5403385991738596E-3</v>
      </c>
      <c r="O2938">
        <v>8.6413297511437493E-3</v>
      </c>
      <c r="P2938">
        <v>8.8612733797220396E-3</v>
      </c>
      <c r="Q2938">
        <v>8.6843974938523895E-3</v>
      </c>
      <c r="R2938">
        <v>9.3071987199804408E-3</v>
      </c>
      <c r="S2938">
        <v>1.22209566217109E-2</v>
      </c>
      <c r="T2938">
        <v>7.0372928529152702E-3</v>
      </c>
      <c r="U2938">
        <v>6.7460893597346104E-3</v>
      </c>
    </row>
    <row r="2939" spans="1:21" x14ac:dyDescent="0.2">
      <c r="A2939" t="s">
        <v>7276</v>
      </c>
      <c r="B2939" t="s">
        <v>7283</v>
      </c>
      <c r="C2939" t="s">
        <v>7284</v>
      </c>
      <c r="D2939" t="s">
        <v>7279</v>
      </c>
      <c r="E2939" t="s">
        <v>7280</v>
      </c>
      <c r="F2939" t="s">
        <v>7285</v>
      </c>
      <c r="G2939">
        <v>8.1749793406523004E-3</v>
      </c>
      <c r="H2939">
        <v>8.1173996933995608E-3</v>
      </c>
      <c r="I2939">
        <v>8.2339060168784006E-3</v>
      </c>
      <c r="J2939">
        <v>8.2345843229460602E-3</v>
      </c>
      <c r="K2939">
        <v>6.7875887118547104E-3</v>
      </c>
      <c r="L2939">
        <v>8.2766073079522003E-3</v>
      </c>
      <c r="M2939">
        <v>8.6629564836856795E-3</v>
      </c>
      <c r="N2939">
        <v>8.5049655933284798E-3</v>
      </c>
      <c r="O2939">
        <v>8.6082541795713605E-3</v>
      </c>
      <c r="P2939">
        <v>8.8271245875157708E-3</v>
      </c>
      <c r="Q2939">
        <v>8.6481503138753999E-3</v>
      </c>
      <c r="R2939">
        <v>8.8694370513207697E-3</v>
      </c>
      <c r="S2939">
        <v>8.5279774723910802E-3</v>
      </c>
      <c r="T2939">
        <v>6.8689523461644003E-3</v>
      </c>
      <c r="U2939">
        <v>6.5381758834274E-3</v>
      </c>
    </row>
    <row r="2940" spans="1:21" x14ac:dyDescent="0.2">
      <c r="A2940" t="s">
        <v>7276</v>
      </c>
      <c r="B2940" t="s">
        <v>7286</v>
      </c>
      <c r="C2940" t="s">
        <v>7287</v>
      </c>
      <c r="D2940" t="s">
        <v>7288</v>
      </c>
      <c r="E2940" t="s">
        <v>7289</v>
      </c>
      <c r="F2940" t="s">
        <v>7290</v>
      </c>
      <c r="G2940">
        <v>8.1749793406523004E-3</v>
      </c>
      <c r="H2940">
        <v>8.1173996933995608E-3</v>
      </c>
      <c r="I2940">
        <v>8.2339060168784006E-3</v>
      </c>
      <c r="J2940">
        <v>8.2345843229460602E-3</v>
      </c>
      <c r="K2940">
        <v>6.7875887118547104E-3</v>
      </c>
      <c r="L2940">
        <v>8.2766073079522003E-3</v>
      </c>
      <c r="M2940">
        <v>8.6629564836856795E-3</v>
      </c>
      <c r="N2940">
        <v>8.5049655933284798E-3</v>
      </c>
      <c r="O2940">
        <v>8.6082541795713605E-3</v>
      </c>
      <c r="P2940">
        <v>8.8271245875157708E-3</v>
      </c>
      <c r="Q2940">
        <v>8.6481503138753999E-3</v>
      </c>
      <c r="R2940">
        <v>8.8694370513207697E-3</v>
      </c>
      <c r="S2940">
        <v>8.5279774723910802E-3</v>
      </c>
      <c r="T2940">
        <v>6.8689523461644003E-3</v>
      </c>
      <c r="U2940">
        <v>6.5381758834274E-3</v>
      </c>
    </row>
    <row r="2941" spans="1:21" x14ac:dyDescent="0.2">
      <c r="A2941" t="s">
        <v>7276</v>
      </c>
      <c r="B2941" t="s">
        <v>7291</v>
      </c>
      <c r="C2941" t="s">
        <v>7292</v>
      </c>
      <c r="D2941" t="s">
        <v>7293</v>
      </c>
      <c r="E2941" t="s">
        <v>7294</v>
      </c>
      <c r="F2941" t="s">
        <v>421</v>
      </c>
      <c r="G2941">
        <v>7.23238305193464E-4</v>
      </c>
      <c r="H2941" s="16">
        <v>4.74662826634632E-7</v>
      </c>
      <c r="I2941">
        <v>0</v>
      </c>
      <c r="J2941" s="16">
        <v>4.3652633965622899E-7</v>
      </c>
      <c r="K2941">
        <v>2.4967104882166898E-3</v>
      </c>
      <c r="L2941">
        <v>5.4893407727752504E-4</v>
      </c>
      <c r="M2941">
        <v>1.49763338245023E-4</v>
      </c>
      <c r="N2941">
        <v>4.3195641625749402E-4</v>
      </c>
      <c r="O2941">
        <v>3.2051030838639003E-4</v>
      </c>
      <c r="P2941">
        <v>2.84285331066899E-4</v>
      </c>
      <c r="Q2941" s="16">
        <v>3.38503443053829E-5</v>
      </c>
      <c r="R2941">
        <v>2.3299073112901001E-4</v>
      </c>
      <c r="S2941">
        <v>3.3042385134956099E-4</v>
      </c>
      <c r="T2941" s="16">
        <v>3.6543947142899503E-5</v>
      </c>
      <c r="U2941" s="16">
        <v>3.5956742039858703E-5</v>
      </c>
    </row>
    <row r="2942" spans="1:21" x14ac:dyDescent="0.2">
      <c r="A2942" t="s">
        <v>7276</v>
      </c>
      <c r="B2942" t="s">
        <v>7295</v>
      </c>
      <c r="C2942" t="s">
        <v>7296</v>
      </c>
      <c r="D2942" t="s">
        <v>7297</v>
      </c>
    </row>
    <row r="2943" spans="1:21" x14ac:dyDescent="0.2">
      <c r="A2943" t="s">
        <v>7276</v>
      </c>
      <c r="B2943" t="s">
        <v>7298</v>
      </c>
      <c r="C2943" t="s">
        <v>7299</v>
      </c>
      <c r="D2943" t="s">
        <v>7293</v>
      </c>
      <c r="E2943" t="s">
        <v>7294</v>
      </c>
      <c r="F2943" t="s">
        <v>421</v>
      </c>
      <c r="G2943">
        <v>7.23238305193464E-4</v>
      </c>
      <c r="H2943" s="16">
        <v>4.74662826634632E-7</v>
      </c>
      <c r="I2943">
        <v>0</v>
      </c>
      <c r="J2943" s="16">
        <v>4.3652633965622899E-7</v>
      </c>
      <c r="K2943">
        <v>2.4967104882166898E-3</v>
      </c>
      <c r="L2943">
        <v>5.4893407727752504E-4</v>
      </c>
      <c r="M2943">
        <v>1.49763338245023E-4</v>
      </c>
      <c r="N2943">
        <v>4.3195641625749402E-4</v>
      </c>
      <c r="O2943">
        <v>3.2051030838639003E-4</v>
      </c>
      <c r="P2943">
        <v>2.84285331066899E-4</v>
      </c>
      <c r="Q2943" s="16">
        <v>3.38503443053829E-5</v>
      </c>
      <c r="R2943">
        <v>2.3299073112901001E-4</v>
      </c>
      <c r="S2943">
        <v>3.3042385134956099E-4</v>
      </c>
      <c r="T2943" s="16">
        <v>3.6543947142899503E-5</v>
      </c>
      <c r="U2943" s="16">
        <v>3.5956742039858703E-5</v>
      </c>
    </row>
    <row r="2944" spans="1:21" x14ac:dyDescent="0.2">
      <c r="A2944" t="s">
        <v>7300</v>
      </c>
      <c r="B2944" t="s">
        <v>7301</v>
      </c>
      <c r="C2944" t="s">
        <v>7302</v>
      </c>
      <c r="D2944" t="s">
        <v>421</v>
      </c>
      <c r="E2944" t="s">
        <v>421</v>
      </c>
      <c r="F2944" t="s">
        <v>7303</v>
      </c>
      <c r="G2944">
        <v>0</v>
      </c>
      <c r="H2944">
        <v>0</v>
      </c>
      <c r="I2944">
        <v>0</v>
      </c>
      <c r="J2944">
        <v>0</v>
      </c>
      <c r="K2944">
        <v>0</v>
      </c>
      <c r="L2944">
        <v>0</v>
      </c>
      <c r="M2944">
        <v>0</v>
      </c>
      <c r="N2944">
        <v>0</v>
      </c>
      <c r="O2944">
        <v>0</v>
      </c>
      <c r="P2944">
        <v>0</v>
      </c>
      <c r="Q2944">
        <v>0</v>
      </c>
      <c r="R2944">
        <v>0</v>
      </c>
      <c r="S2944">
        <v>0</v>
      </c>
      <c r="T2944">
        <v>0</v>
      </c>
      <c r="U2944">
        <v>0</v>
      </c>
    </row>
    <row r="2945" spans="1:21" x14ac:dyDescent="0.2">
      <c r="A2945" t="s">
        <v>7300</v>
      </c>
      <c r="B2945" t="s">
        <v>7304</v>
      </c>
      <c r="C2945" t="s">
        <v>7305</v>
      </c>
      <c r="D2945" t="s">
        <v>421</v>
      </c>
      <c r="E2945" t="s">
        <v>421</v>
      </c>
      <c r="F2945" t="s">
        <v>7306</v>
      </c>
      <c r="G2945">
        <v>0</v>
      </c>
      <c r="H2945">
        <v>0</v>
      </c>
      <c r="I2945">
        <v>0</v>
      </c>
      <c r="J2945">
        <v>0</v>
      </c>
      <c r="K2945">
        <v>0</v>
      </c>
      <c r="L2945">
        <v>0</v>
      </c>
      <c r="M2945">
        <v>0</v>
      </c>
      <c r="N2945">
        <v>0</v>
      </c>
      <c r="O2945">
        <v>0</v>
      </c>
      <c r="P2945">
        <v>0</v>
      </c>
      <c r="Q2945">
        <v>0</v>
      </c>
      <c r="R2945">
        <v>0</v>
      </c>
      <c r="S2945">
        <v>0</v>
      </c>
      <c r="T2945">
        <v>0</v>
      </c>
      <c r="U2945">
        <v>0</v>
      </c>
    </row>
    <row r="2946" spans="1:21" x14ac:dyDescent="0.2">
      <c r="A2946" t="s">
        <v>7300</v>
      </c>
      <c r="B2946" t="s">
        <v>7307</v>
      </c>
      <c r="C2946" t="s">
        <v>7308</v>
      </c>
      <c r="D2946" t="s">
        <v>421</v>
      </c>
      <c r="E2946" t="s">
        <v>421</v>
      </c>
      <c r="F2946" t="s">
        <v>7309</v>
      </c>
      <c r="G2946">
        <v>0</v>
      </c>
      <c r="H2946">
        <v>0</v>
      </c>
      <c r="I2946">
        <v>0</v>
      </c>
      <c r="J2946">
        <v>0</v>
      </c>
      <c r="K2946">
        <v>0</v>
      </c>
      <c r="L2946">
        <v>0</v>
      </c>
      <c r="M2946">
        <v>0</v>
      </c>
      <c r="N2946">
        <v>0</v>
      </c>
      <c r="O2946">
        <v>0</v>
      </c>
      <c r="P2946">
        <v>0</v>
      </c>
      <c r="Q2946">
        <v>0</v>
      </c>
      <c r="R2946">
        <v>0</v>
      </c>
      <c r="S2946">
        <v>0</v>
      </c>
      <c r="T2946">
        <v>0</v>
      </c>
      <c r="U2946">
        <v>0</v>
      </c>
    </row>
    <row r="2947" spans="1:21" x14ac:dyDescent="0.2">
      <c r="A2947" t="s">
        <v>7300</v>
      </c>
      <c r="B2947" t="s">
        <v>7310</v>
      </c>
      <c r="C2947" t="s">
        <v>7311</v>
      </c>
      <c r="D2947" t="s">
        <v>421</v>
      </c>
      <c r="E2947" t="s">
        <v>421</v>
      </c>
      <c r="F2947" t="s">
        <v>7312</v>
      </c>
      <c r="G2947">
        <v>0</v>
      </c>
      <c r="H2947">
        <v>0</v>
      </c>
      <c r="I2947">
        <v>0</v>
      </c>
      <c r="J2947">
        <v>0</v>
      </c>
      <c r="K2947">
        <v>0</v>
      </c>
      <c r="L2947">
        <v>0</v>
      </c>
      <c r="M2947">
        <v>0</v>
      </c>
      <c r="N2947">
        <v>0</v>
      </c>
      <c r="O2947">
        <v>0</v>
      </c>
      <c r="P2947">
        <v>0</v>
      </c>
      <c r="Q2947">
        <v>0</v>
      </c>
      <c r="R2947">
        <v>0</v>
      </c>
      <c r="S2947">
        <v>0</v>
      </c>
      <c r="T2947">
        <v>0</v>
      </c>
      <c r="U2947">
        <v>0</v>
      </c>
    </row>
    <row r="2948" spans="1:21" x14ac:dyDescent="0.2">
      <c r="A2948" t="s">
        <v>7300</v>
      </c>
      <c r="B2948" t="s">
        <v>7313</v>
      </c>
      <c r="C2948" t="s">
        <v>7314</v>
      </c>
      <c r="D2948" t="s">
        <v>421</v>
      </c>
      <c r="E2948" t="s">
        <v>421</v>
      </c>
      <c r="F2948" t="s">
        <v>7315</v>
      </c>
      <c r="G2948">
        <v>0</v>
      </c>
      <c r="H2948">
        <v>0</v>
      </c>
      <c r="I2948">
        <v>0</v>
      </c>
      <c r="J2948">
        <v>0</v>
      </c>
      <c r="K2948">
        <v>0</v>
      </c>
      <c r="L2948">
        <v>0</v>
      </c>
      <c r="M2948">
        <v>0</v>
      </c>
      <c r="N2948">
        <v>0</v>
      </c>
      <c r="O2948">
        <v>0</v>
      </c>
      <c r="P2948">
        <v>0</v>
      </c>
      <c r="Q2948">
        <v>0</v>
      </c>
      <c r="R2948">
        <v>0</v>
      </c>
      <c r="S2948">
        <v>0</v>
      </c>
      <c r="T2948">
        <v>0</v>
      </c>
      <c r="U2948">
        <v>0</v>
      </c>
    </row>
    <row r="2949" spans="1:21" x14ac:dyDescent="0.2">
      <c r="A2949" t="s">
        <v>7300</v>
      </c>
      <c r="B2949" t="s">
        <v>7316</v>
      </c>
      <c r="C2949" t="s">
        <v>7317</v>
      </c>
      <c r="D2949" t="s">
        <v>421</v>
      </c>
      <c r="E2949" t="s">
        <v>421</v>
      </c>
      <c r="F2949" t="s">
        <v>7318</v>
      </c>
      <c r="G2949">
        <v>0</v>
      </c>
      <c r="H2949">
        <v>0</v>
      </c>
      <c r="I2949">
        <v>0</v>
      </c>
      <c r="J2949">
        <v>0</v>
      </c>
      <c r="K2949">
        <v>0</v>
      </c>
      <c r="L2949">
        <v>0</v>
      </c>
      <c r="M2949">
        <v>0</v>
      </c>
      <c r="N2949">
        <v>0</v>
      </c>
      <c r="O2949">
        <v>0</v>
      </c>
      <c r="P2949">
        <v>0</v>
      </c>
      <c r="Q2949">
        <v>0</v>
      </c>
      <c r="R2949">
        <v>0</v>
      </c>
      <c r="S2949">
        <v>0</v>
      </c>
      <c r="T2949">
        <v>0</v>
      </c>
      <c r="U2949">
        <v>0</v>
      </c>
    </row>
    <row r="2950" spans="1:21" x14ac:dyDescent="0.2">
      <c r="A2950" t="s">
        <v>7300</v>
      </c>
      <c r="B2950" t="s">
        <v>7319</v>
      </c>
      <c r="C2950" t="s">
        <v>7320</v>
      </c>
      <c r="D2950" t="s">
        <v>421</v>
      </c>
      <c r="E2950" t="s">
        <v>421</v>
      </c>
      <c r="F2950" t="s">
        <v>7321</v>
      </c>
      <c r="G2950">
        <v>0</v>
      </c>
      <c r="H2950">
        <v>0</v>
      </c>
      <c r="I2950">
        <v>0</v>
      </c>
      <c r="J2950">
        <v>0</v>
      </c>
      <c r="K2950">
        <v>0</v>
      </c>
      <c r="L2950">
        <v>0</v>
      </c>
      <c r="M2950">
        <v>0</v>
      </c>
      <c r="N2950">
        <v>0</v>
      </c>
      <c r="O2950">
        <v>0</v>
      </c>
      <c r="P2950">
        <v>0</v>
      </c>
      <c r="Q2950">
        <v>0</v>
      </c>
      <c r="R2950">
        <v>0</v>
      </c>
      <c r="S2950">
        <v>0</v>
      </c>
      <c r="T2950">
        <v>0</v>
      </c>
      <c r="U2950">
        <v>0</v>
      </c>
    </row>
    <row r="2951" spans="1:21" x14ac:dyDescent="0.2">
      <c r="A2951" t="s">
        <v>7300</v>
      </c>
      <c r="B2951" t="s">
        <v>7322</v>
      </c>
      <c r="C2951" t="s">
        <v>7323</v>
      </c>
      <c r="D2951" t="s">
        <v>421</v>
      </c>
      <c r="E2951" t="s">
        <v>421</v>
      </c>
      <c r="F2951" t="s">
        <v>7324</v>
      </c>
      <c r="G2951">
        <v>0</v>
      </c>
      <c r="H2951">
        <v>0</v>
      </c>
      <c r="I2951">
        <v>0</v>
      </c>
      <c r="J2951">
        <v>0</v>
      </c>
      <c r="K2951">
        <v>0</v>
      </c>
      <c r="L2951">
        <v>0</v>
      </c>
      <c r="M2951">
        <v>0</v>
      </c>
      <c r="N2951">
        <v>0</v>
      </c>
      <c r="O2951">
        <v>0</v>
      </c>
      <c r="P2951">
        <v>0</v>
      </c>
      <c r="Q2951">
        <v>0</v>
      </c>
      <c r="R2951">
        <v>0</v>
      </c>
      <c r="S2951">
        <v>0</v>
      </c>
      <c r="T2951">
        <v>0</v>
      </c>
      <c r="U2951">
        <v>0</v>
      </c>
    </row>
    <row r="2952" spans="1:21" x14ac:dyDescent="0.2">
      <c r="A2952" t="s">
        <v>7300</v>
      </c>
      <c r="B2952" t="s">
        <v>7325</v>
      </c>
      <c r="C2952" t="s">
        <v>7326</v>
      </c>
      <c r="D2952" t="s">
        <v>421</v>
      </c>
      <c r="E2952" t="s">
        <v>421</v>
      </c>
      <c r="F2952" t="s">
        <v>7327</v>
      </c>
      <c r="G2952">
        <v>1.0000732827554099E-4</v>
      </c>
      <c r="H2952">
        <v>1.16486803912818E-4</v>
      </c>
      <c r="I2952">
        <v>1.2430571500438001E-4</v>
      </c>
      <c r="J2952">
        <v>1.18101987753696E-4</v>
      </c>
      <c r="K2952">
        <v>1.0000423010697501E-4</v>
      </c>
      <c r="L2952">
        <v>1.0000475325781899E-4</v>
      </c>
      <c r="M2952">
        <v>1.0000600091853299E-4</v>
      </c>
      <c r="N2952">
        <v>1.00006885254726E-4</v>
      </c>
      <c r="O2952">
        <v>1.0000810322555E-4</v>
      </c>
      <c r="P2952">
        <v>1.00004692703789E-4</v>
      </c>
      <c r="Q2952">
        <v>0</v>
      </c>
      <c r="R2952">
        <v>0</v>
      </c>
      <c r="S2952">
        <v>0</v>
      </c>
      <c r="T2952">
        <v>0</v>
      </c>
      <c r="U2952">
        <v>0</v>
      </c>
    </row>
    <row r="2953" spans="1:21" x14ac:dyDescent="0.2">
      <c r="A2953" t="s">
        <v>7300</v>
      </c>
      <c r="B2953" t="s">
        <v>7328</v>
      </c>
      <c r="C2953" t="s">
        <v>7329</v>
      </c>
      <c r="D2953" t="s">
        <v>421</v>
      </c>
      <c r="E2953" t="s">
        <v>421</v>
      </c>
      <c r="F2953" t="s">
        <v>7330</v>
      </c>
      <c r="G2953">
        <v>0</v>
      </c>
      <c r="H2953">
        <v>0</v>
      </c>
      <c r="I2953">
        <v>0</v>
      </c>
      <c r="J2953">
        <v>0</v>
      </c>
      <c r="K2953">
        <v>0</v>
      </c>
      <c r="L2953">
        <v>0</v>
      </c>
      <c r="M2953">
        <v>0</v>
      </c>
      <c r="N2953">
        <v>0</v>
      </c>
      <c r="O2953">
        <v>0</v>
      </c>
      <c r="P2953">
        <v>0</v>
      </c>
      <c r="Q2953">
        <v>0</v>
      </c>
      <c r="R2953">
        <v>0</v>
      </c>
      <c r="S2953">
        <v>0</v>
      </c>
      <c r="T2953">
        <v>0</v>
      </c>
      <c r="U2953">
        <v>0</v>
      </c>
    </row>
    <row r="2954" spans="1:21" x14ac:dyDescent="0.2">
      <c r="A2954" t="s">
        <v>7300</v>
      </c>
      <c r="B2954" t="s">
        <v>7331</v>
      </c>
      <c r="C2954" t="s">
        <v>7332</v>
      </c>
      <c r="D2954" t="s">
        <v>421</v>
      </c>
      <c r="E2954" t="s">
        <v>421</v>
      </c>
      <c r="F2954" t="s">
        <v>7333</v>
      </c>
      <c r="G2954">
        <v>0</v>
      </c>
      <c r="H2954">
        <v>0</v>
      </c>
      <c r="I2954">
        <v>0</v>
      </c>
      <c r="J2954">
        <v>0</v>
      </c>
      <c r="K2954">
        <v>0</v>
      </c>
      <c r="L2954">
        <v>0</v>
      </c>
      <c r="M2954">
        <v>0</v>
      </c>
      <c r="N2954">
        <v>0</v>
      </c>
      <c r="O2954">
        <v>0</v>
      </c>
      <c r="P2954">
        <v>0</v>
      </c>
      <c r="Q2954">
        <v>0</v>
      </c>
      <c r="R2954">
        <v>0</v>
      </c>
      <c r="S2954">
        <v>0</v>
      </c>
      <c r="T2954">
        <v>0</v>
      </c>
      <c r="U2954">
        <v>0</v>
      </c>
    </row>
    <row r="2955" spans="1:21" x14ac:dyDescent="0.2">
      <c r="A2955" t="s">
        <v>7300</v>
      </c>
      <c r="B2955" t="s">
        <v>7334</v>
      </c>
      <c r="C2955" t="s">
        <v>7335</v>
      </c>
      <c r="D2955" t="s">
        <v>421</v>
      </c>
      <c r="E2955" t="s">
        <v>421</v>
      </c>
      <c r="F2955" t="s">
        <v>7336</v>
      </c>
      <c r="G2955">
        <v>0</v>
      </c>
      <c r="H2955">
        <v>0</v>
      </c>
      <c r="I2955">
        <v>0</v>
      </c>
      <c r="J2955">
        <v>0</v>
      </c>
      <c r="K2955">
        <v>0</v>
      </c>
      <c r="L2955">
        <v>0</v>
      </c>
      <c r="M2955">
        <v>0</v>
      </c>
      <c r="N2955">
        <v>0</v>
      </c>
      <c r="O2955">
        <v>0</v>
      </c>
      <c r="P2955">
        <v>0</v>
      </c>
      <c r="Q2955">
        <v>0</v>
      </c>
      <c r="R2955">
        <v>0</v>
      </c>
      <c r="S2955">
        <v>0</v>
      </c>
      <c r="T2955">
        <v>0</v>
      </c>
      <c r="U2955">
        <v>0</v>
      </c>
    </row>
    <row r="2956" spans="1:21" x14ac:dyDescent="0.2">
      <c r="A2956" t="s">
        <v>7300</v>
      </c>
      <c r="B2956" t="s">
        <v>7337</v>
      </c>
      <c r="C2956" t="s">
        <v>7338</v>
      </c>
      <c r="D2956" t="s">
        <v>421</v>
      </c>
      <c r="E2956" t="s">
        <v>421</v>
      </c>
      <c r="F2956" t="s">
        <v>7339</v>
      </c>
      <c r="G2956">
        <v>0</v>
      </c>
      <c r="H2956">
        <v>0</v>
      </c>
      <c r="I2956">
        <v>0</v>
      </c>
      <c r="J2956">
        <v>0</v>
      </c>
      <c r="K2956">
        <v>0</v>
      </c>
      <c r="L2956">
        <v>0</v>
      </c>
      <c r="M2956">
        <v>0</v>
      </c>
      <c r="N2956">
        <v>0</v>
      </c>
      <c r="O2956">
        <v>0</v>
      </c>
      <c r="P2956">
        <v>0</v>
      </c>
      <c r="Q2956">
        <v>0</v>
      </c>
      <c r="R2956">
        <v>0</v>
      </c>
      <c r="S2956">
        <v>0</v>
      </c>
      <c r="T2956">
        <v>0</v>
      </c>
      <c r="U2956">
        <v>0</v>
      </c>
    </row>
    <row r="2957" spans="1:21" x14ac:dyDescent="0.2">
      <c r="A2957" t="s">
        <v>7340</v>
      </c>
      <c r="B2957" t="s">
        <v>7341</v>
      </c>
      <c r="C2957" t="s">
        <v>7342</v>
      </c>
      <c r="D2957" t="s">
        <v>7343</v>
      </c>
      <c r="E2957" t="s">
        <v>7344</v>
      </c>
      <c r="F2957" t="s">
        <v>421</v>
      </c>
      <c r="G2957">
        <v>-8.1606307164373906E-3</v>
      </c>
      <c r="H2957">
        <v>-0.58041117637145401</v>
      </c>
      <c r="I2957">
        <v>-0.96221270958275096</v>
      </c>
      <c r="J2957">
        <v>-0.66554846424930003</v>
      </c>
      <c r="K2957">
        <v>-1.1833790494129299E-3</v>
      </c>
      <c r="L2957">
        <v>-7.8336915751304401E-3</v>
      </c>
      <c r="M2957">
        <v>-8.5665207519026801E-3</v>
      </c>
      <c r="N2957">
        <v>-8.7479065837903804E-3</v>
      </c>
      <c r="O2957">
        <v>-9.4712425719215097E-3</v>
      </c>
      <c r="P2957">
        <v>-8.12179680526285E-3</v>
      </c>
      <c r="Q2957">
        <v>-7.6671055076933097E-3</v>
      </c>
      <c r="R2957">
        <v>-5.42240881035353E-3</v>
      </c>
      <c r="S2957">
        <v>-8.7832431791321497E-3</v>
      </c>
      <c r="T2957">
        <v>-4.96902993150643E-3</v>
      </c>
      <c r="U2957">
        <v>-6.0034033423302701E-3</v>
      </c>
    </row>
    <row r="2958" spans="1:21" x14ac:dyDescent="0.2">
      <c r="A2958" t="s">
        <v>7340</v>
      </c>
      <c r="B2958" t="s">
        <v>7345</v>
      </c>
      <c r="C2958" t="s">
        <v>7346</v>
      </c>
      <c r="D2958" t="s">
        <v>5862</v>
      </c>
      <c r="E2958" t="s">
        <v>5863</v>
      </c>
      <c r="F2958" t="s">
        <v>421</v>
      </c>
      <c r="G2958">
        <v>6.8704255941918102E-4</v>
      </c>
      <c r="H2958">
        <v>6.79892810397008E-3</v>
      </c>
      <c r="I2958">
        <v>6.9414712442094403E-3</v>
      </c>
      <c r="J2958">
        <v>6.8394860628088897E-3</v>
      </c>
      <c r="K2958">
        <v>2.09744916660993E-4</v>
      </c>
      <c r="L2958">
        <v>7.8242904265817003E-4</v>
      </c>
      <c r="M2958">
        <v>5.9058553407286701E-4</v>
      </c>
      <c r="N2958">
        <v>7.8808151308267101E-4</v>
      </c>
      <c r="O2958">
        <v>8.8221230871362904E-4</v>
      </c>
      <c r="P2958">
        <v>7.6802078396164496E-4</v>
      </c>
      <c r="Q2958">
        <v>1.05249511528446E-3</v>
      </c>
      <c r="R2958">
        <v>1.48996169768296E-4</v>
      </c>
      <c r="S2958">
        <v>8.5444480831556801E-4</v>
      </c>
      <c r="T2958">
        <v>1.9873446879355801E-4</v>
      </c>
      <c r="U2958">
        <v>2.9773567488125801E-4</v>
      </c>
    </row>
    <row r="2959" spans="1:21" x14ac:dyDescent="0.2">
      <c r="A2959" t="s">
        <v>7347</v>
      </c>
      <c r="B2959" t="s">
        <v>7348</v>
      </c>
      <c r="C2959" t="s">
        <v>7349</v>
      </c>
      <c r="D2959" t="s">
        <v>7350</v>
      </c>
      <c r="E2959" t="s">
        <v>7351</v>
      </c>
      <c r="F2959" t="s">
        <v>421</v>
      </c>
      <c r="G2959">
        <v>-8.6899359766939594E-3</v>
      </c>
      <c r="H2959">
        <v>-7.0909119975866002E-3</v>
      </c>
      <c r="I2959">
        <v>-7.6846170343536297E-3</v>
      </c>
      <c r="J2959">
        <v>-7.5726172023546897E-3</v>
      </c>
      <c r="K2959">
        <v>-8.8283052718454106E-3</v>
      </c>
      <c r="L2959">
        <v>-8.6548921761937393E-3</v>
      </c>
      <c r="M2959">
        <v>-8.6921273653989307E-3</v>
      </c>
      <c r="N2959">
        <v>-8.7260608357993992E-3</v>
      </c>
      <c r="O2959">
        <v>-8.7589732093549394E-3</v>
      </c>
      <c r="P2959">
        <v>-8.7393957356953697E-3</v>
      </c>
      <c r="Q2959">
        <v>-8.9072623193789495E-3</v>
      </c>
      <c r="R2959">
        <v>-8.9062704659188096E-3</v>
      </c>
      <c r="S2959">
        <v>-8.7364759726551305E-3</v>
      </c>
      <c r="T2959">
        <v>-5.2343702712628502E-3</v>
      </c>
      <c r="U2959">
        <v>-5.7988966748552103E-3</v>
      </c>
    </row>
    <row r="2960" spans="1:21" x14ac:dyDescent="0.2">
      <c r="A2960" t="s">
        <v>7352</v>
      </c>
      <c r="B2960" t="s">
        <v>7353</v>
      </c>
      <c r="C2960" t="s">
        <v>7354</v>
      </c>
      <c r="D2960" t="s">
        <v>7355</v>
      </c>
      <c r="E2960" t="s">
        <v>7356</v>
      </c>
      <c r="F2960" t="s">
        <v>7357</v>
      </c>
      <c r="G2960">
        <v>0</v>
      </c>
      <c r="H2960">
        <v>0</v>
      </c>
      <c r="I2960">
        <v>0</v>
      </c>
      <c r="J2960">
        <v>0</v>
      </c>
      <c r="K2960">
        <v>0</v>
      </c>
      <c r="L2960">
        <v>0</v>
      </c>
      <c r="M2960">
        <v>0</v>
      </c>
      <c r="N2960">
        <v>0</v>
      </c>
      <c r="O2960">
        <v>0</v>
      </c>
      <c r="P2960">
        <v>0</v>
      </c>
      <c r="Q2960">
        <v>0</v>
      </c>
      <c r="R2960">
        <v>0</v>
      </c>
      <c r="S2960">
        <v>0</v>
      </c>
      <c r="T2960">
        <v>0</v>
      </c>
      <c r="U2960">
        <v>0</v>
      </c>
    </row>
    <row r="2961" spans="1:21" x14ac:dyDescent="0.2">
      <c r="A2961" t="s">
        <v>7352</v>
      </c>
      <c r="B2961" t="s">
        <v>7358</v>
      </c>
      <c r="C2961" t="s">
        <v>7359</v>
      </c>
      <c r="D2961" t="s">
        <v>7360</v>
      </c>
      <c r="E2961" t="s">
        <v>7361</v>
      </c>
      <c r="F2961" t="s">
        <v>7362</v>
      </c>
      <c r="G2961">
        <v>0</v>
      </c>
      <c r="H2961">
        <v>0</v>
      </c>
      <c r="I2961">
        <v>0</v>
      </c>
      <c r="J2961">
        <v>0</v>
      </c>
      <c r="K2961">
        <v>0</v>
      </c>
      <c r="L2961">
        <v>0</v>
      </c>
      <c r="M2961">
        <v>0</v>
      </c>
      <c r="N2961">
        <v>0</v>
      </c>
      <c r="O2961">
        <v>0</v>
      </c>
      <c r="P2961">
        <v>0</v>
      </c>
      <c r="Q2961">
        <v>0</v>
      </c>
      <c r="R2961">
        <v>0</v>
      </c>
      <c r="S2961">
        <v>0</v>
      </c>
      <c r="T2961">
        <v>0</v>
      </c>
      <c r="U2961">
        <v>0</v>
      </c>
    </row>
    <row r="2962" spans="1:21" x14ac:dyDescent="0.2">
      <c r="A2962" t="s">
        <v>7352</v>
      </c>
      <c r="B2962" t="s">
        <v>7363</v>
      </c>
      <c r="C2962" t="s">
        <v>7364</v>
      </c>
      <c r="D2962" t="s">
        <v>7355</v>
      </c>
      <c r="E2962" t="s">
        <v>7356</v>
      </c>
      <c r="F2962" t="s">
        <v>421</v>
      </c>
      <c r="G2962">
        <v>0</v>
      </c>
      <c r="H2962">
        <v>0</v>
      </c>
      <c r="I2962">
        <v>0</v>
      </c>
      <c r="J2962">
        <v>0</v>
      </c>
      <c r="K2962">
        <v>0</v>
      </c>
      <c r="L2962">
        <v>0</v>
      </c>
      <c r="M2962">
        <v>0</v>
      </c>
      <c r="N2962">
        <v>0</v>
      </c>
      <c r="O2962">
        <v>0</v>
      </c>
      <c r="P2962">
        <v>0</v>
      </c>
      <c r="Q2962">
        <v>0</v>
      </c>
      <c r="R2962">
        <v>0</v>
      </c>
      <c r="S2962">
        <v>0</v>
      </c>
      <c r="T2962">
        <v>0</v>
      </c>
      <c r="U2962">
        <v>0</v>
      </c>
    </row>
    <row r="2963" spans="1:21" x14ac:dyDescent="0.2">
      <c r="A2963" t="s">
        <v>7352</v>
      </c>
      <c r="B2963" t="s">
        <v>7365</v>
      </c>
      <c r="C2963" t="s">
        <v>7366</v>
      </c>
      <c r="D2963" t="s">
        <v>7355</v>
      </c>
      <c r="E2963" t="s">
        <v>7356</v>
      </c>
      <c r="F2963" t="s">
        <v>421</v>
      </c>
      <c r="G2963">
        <v>9.3012772928146997E-3</v>
      </c>
      <c r="H2963">
        <v>8.0650460353746695E-3</v>
      </c>
      <c r="I2963">
        <v>8.0763111613545904E-3</v>
      </c>
      <c r="J2963">
        <v>8.0860526989081395E-3</v>
      </c>
      <c r="K2963">
        <v>9.6150298292055798E-3</v>
      </c>
      <c r="L2963">
        <v>9.3948555791951698E-3</v>
      </c>
      <c r="M2963">
        <v>9.3425173103807695E-3</v>
      </c>
      <c r="N2963">
        <v>9.35169352897635E-3</v>
      </c>
      <c r="O2963">
        <v>9.3841758214664207E-3</v>
      </c>
      <c r="P2963">
        <v>9.5146809173056492E-3</v>
      </c>
      <c r="Q2963">
        <v>9.4489237366285096E-3</v>
      </c>
      <c r="R2963">
        <v>9.7489337793712303E-3</v>
      </c>
      <c r="S2963">
        <v>9.4259597637565695E-3</v>
      </c>
      <c r="T2963">
        <v>9.3507948433221195E-3</v>
      </c>
      <c r="U2963">
        <v>9.2288958032010707E-3</v>
      </c>
    </row>
    <row r="2964" spans="1:21" x14ac:dyDescent="0.2">
      <c r="A2964" t="s">
        <v>7352</v>
      </c>
      <c r="B2964" t="s">
        <v>7367</v>
      </c>
      <c r="C2964" t="s">
        <v>7368</v>
      </c>
      <c r="D2964" t="s">
        <v>7369</v>
      </c>
      <c r="E2964" t="s">
        <v>7370</v>
      </c>
      <c r="F2964" t="s">
        <v>7371</v>
      </c>
      <c r="G2964">
        <v>0</v>
      </c>
      <c r="H2964">
        <v>0</v>
      </c>
      <c r="I2964">
        <v>0</v>
      </c>
      <c r="J2964">
        <v>0</v>
      </c>
      <c r="K2964">
        <v>0</v>
      </c>
      <c r="L2964">
        <v>0</v>
      </c>
      <c r="M2964">
        <v>0</v>
      </c>
      <c r="N2964">
        <v>0</v>
      </c>
      <c r="O2964">
        <v>0</v>
      </c>
      <c r="P2964">
        <v>0</v>
      </c>
      <c r="Q2964">
        <v>0</v>
      </c>
      <c r="R2964">
        <v>0</v>
      </c>
      <c r="S2964">
        <v>0</v>
      </c>
      <c r="T2964">
        <v>0</v>
      </c>
      <c r="U2964">
        <v>0</v>
      </c>
    </row>
    <row r="2965" spans="1:21" x14ac:dyDescent="0.2">
      <c r="A2965" t="s">
        <v>7352</v>
      </c>
      <c r="B2965" t="s">
        <v>7372</v>
      </c>
      <c r="C2965" t="s">
        <v>7373</v>
      </c>
      <c r="D2965" t="s">
        <v>7374</v>
      </c>
      <c r="E2965" t="s">
        <v>7375</v>
      </c>
      <c r="F2965" t="s">
        <v>7376</v>
      </c>
      <c r="G2965">
        <v>2.1609746636907299E-3</v>
      </c>
      <c r="H2965">
        <v>5.6423463537559901E-3</v>
      </c>
      <c r="I2965">
        <v>5.63262047784627E-3</v>
      </c>
      <c r="J2965">
        <v>5.6146970454601401E-3</v>
      </c>
      <c r="K2965">
        <v>1.12147512773967E-3</v>
      </c>
      <c r="L2965">
        <v>1.86046781164737E-3</v>
      </c>
      <c r="M2965">
        <v>2.0359418296271902E-3</v>
      </c>
      <c r="N2965">
        <v>2.00459751494164E-3</v>
      </c>
      <c r="O2965">
        <v>1.9253287006606599E-3</v>
      </c>
      <c r="P2965">
        <v>1.4990642543068399E-3</v>
      </c>
      <c r="Q2965">
        <v>1.7682794971590899E-3</v>
      </c>
      <c r="R2965">
        <v>7.7090822517575201E-4</v>
      </c>
      <c r="S2965">
        <v>1.6000145327132299E-3</v>
      </c>
      <c r="T2965">
        <v>1.13696455074922E-3</v>
      </c>
      <c r="U2965">
        <v>1.39372761517042E-3</v>
      </c>
    </row>
    <row r="2966" spans="1:21" x14ac:dyDescent="0.2">
      <c r="A2966" t="s">
        <v>7352</v>
      </c>
      <c r="B2966" t="s">
        <v>7377</v>
      </c>
      <c r="C2966" t="s">
        <v>7378</v>
      </c>
      <c r="D2966" t="s">
        <v>7355</v>
      </c>
      <c r="E2966" t="s">
        <v>7356</v>
      </c>
      <c r="F2966" t="s">
        <v>7379</v>
      </c>
      <c r="G2966">
        <v>0</v>
      </c>
      <c r="H2966">
        <v>0</v>
      </c>
      <c r="I2966">
        <v>0</v>
      </c>
      <c r="J2966">
        <v>0</v>
      </c>
      <c r="K2966">
        <v>0</v>
      </c>
      <c r="L2966">
        <v>0</v>
      </c>
      <c r="M2966">
        <v>0</v>
      </c>
      <c r="N2966">
        <v>0</v>
      </c>
      <c r="O2966">
        <v>0</v>
      </c>
      <c r="P2966">
        <v>0</v>
      </c>
      <c r="Q2966">
        <v>0</v>
      </c>
      <c r="R2966">
        <v>0</v>
      </c>
      <c r="S2966">
        <v>0</v>
      </c>
      <c r="T2966">
        <v>0</v>
      </c>
      <c r="U2966">
        <v>0</v>
      </c>
    </row>
    <row r="2967" spans="1:21" x14ac:dyDescent="0.2">
      <c r="A2967" t="s">
        <v>7352</v>
      </c>
      <c r="B2967" t="s">
        <v>7380</v>
      </c>
      <c r="C2967" t="s">
        <v>7381</v>
      </c>
      <c r="D2967" t="s">
        <v>7382</v>
      </c>
      <c r="E2967" t="s">
        <v>7383</v>
      </c>
      <c r="F2967" t="s">
        <v>421</v>
      </c>
      <c r="G2967">
        <v>0</v>
      </c>
      <c r="H2967">
        <v>0</v>
      </c>
      <c r="I2967">
        <v>0</v>
      </c>
      <c r="J2967">
        <v>0</v>
      </c>
      <c r="K2967">
        <v>0</v>
      </c>
      <c r="L2967">
        <v>0</v>
      </c>
      <c r="M2967">
        <v>0</v>
      </c>
      <c r="N2967">
        <v>0</v>
      </c>
      <c r="O2967">
        <v>0</v>
      </c>
      <c r="P2967">
        <v>0</v>
      </c>
      <c r="Q2967">
        <v>0</v>
      </c>
      <c r="R2967">
        <v>0</v>
      </c>
      <c r="S2967">
        <v>0</v>
      </c>
      <c r="T2967">
        <v>0</v>
      </c>
      <c r="U2967">
        <v>0</v>
      </c>
    </row>
    <row r="2968" spans="1:21" x14ac:dyDescent="0.2">
      <c r="A2968" t="s">
        <v>7352</v>
      </c>
      <c r="B2968" t="s">
        <v>7384</v>
      </c>
      <c r="C2968" t="s">
        <v>7385</v>
      </c>
      <c r="D2968" t="s">
        <v>7355</v>
      </c>
      <c r="E2968" t="s">
        <v>7356</v>
      </c>
      <c r="F2968" t="s">
        <v>421</v>
      </c>
      <c r="G2968">
        <v>9.2399843905406707E-3</v>
      </c>
      <c r="H2968">
        <v>8.5069178267794896E-3</v>
      </c>
      <c r="I2968">
        <v>8.5116422337327292E-3</v>
      </c>
      <c r="J2968">
        <v>8.5150884905078692E-3</v>
      </c>
      <c r="K2968">
        <v>9.5234623470262098E-3</v>
      </c>
      <c r="L2968">
        <v>9.3192746781513795E-3</v>
      </c>
      <c r="M2968">
        <v>9.2619256589615995E-3</v>
      </c>
      <c r="N2968">
        <v>9.2870233957541605E-3</v>
      </c>
      <c r="O2968">
        <v>9.3112037866259802E-3</v>
      </c>
      <c r="P2968">
        <v>9.4192147580671893E-3</v>
      </c>
      <c r="Q2968">
        <v>9.3596524899060198E-3</v>
      </c>
      <c r="R2968">
        <v>9.6676753481729997E-3</v>
      </c>
      <c r="S2968">
        <v>9.3474431370477902E-3</v>
      </c>
      <c r="T2968">
        <v>8.8994151799193007E-3</v>
      </c>
      <c r="U2968">
        <v>8.8305057485473307E-3</v>
      </c>
    </row>
    <row r="2969" spans="1:21" x14ac:dyDescent="0.2">
      <c r="A2969" t="s">
        <v>7352</v>
      </c>
      <c r="B2969" t="s">
        <v>7386</v>
      </c>
      <c r="C2969" t="s">
        <v>7387</v>
      </c>
      <c r="D2969" t="s">
        <v>6199</v>
      </c>
      <c r="E2969" t="s">
        <v>6200</v>
      </c>
      <c r="F2969" t="s">
        <v>7388</v>
      </c>
      <c r="G2969">
        <v>9.3012772928146997E-3</v>
      </c>
      <c r="H2969">
        <v>8.0650460353746609E-3</v>
      </c>
      <c r="I2969">
        <v>8.0763111613545904E-3</v>
      </c>
      <c r="J2969">
        <v>8.0860526989081395E-3</v>
      </c>
      <c r="K2969">
        <v>9.6150298292055798E-3</v>
      </c>
      <c r="L2969">
        <v>9.3948555791951698E-3</v>
      </c>
      <c r="M2969">
        <v>9.3425173103807695E-3</v>
      </c>
      <c r="N2969">
        <v>9.35169352897635E-3</v>
      </c>
      <c r="O2969">
        <v>9.3841758214664207E-3</v>
      </c>
      <c r="P2969">
        <v>9.5146809173056492E-3</v>
      </c>
      <c r="Q2969">
        <v>9.44892373662852E-3</v>
      </c>
      <c r="R2969">
        <v>9.7489337793712303E-3</v>
      </c>
      <c r="S2969">
        <v>9.4259597637565608E-3</v>
      </c>
      <c r="T2969">
        <v>9.3507948433221195E-3</v>
      </c>
      <c r="U2969">
        <v>9.2288958032010707E-3</v>
      </c>
    </row>
    <row r="2970" spans="1:21" x14ac:dyDescent="0.2">
      <c r="A2970" t="s">
        <v>7352</v>
      </c>
      <c r="B2970" t="s">
        <v>7389</v>
      </c>
      <c r="C2970" t="s">
        <v>7390</v>
      </c>
      <c r="D2970" t="s">
        <v>7355</v>
      </c>
      <c r="E2970" t="s">
        <v>7356</v>
      </c>
      <c r="F2970" t="s">
        <v>421</v>
      </c>
      <c r="G2970">
        <v>0</v>
      </c>
      <c r="H2970">
        <v>0</v>
      </c>
      <c r="I2970">
        <v>0</v>
      </c>
      <c r="J2970">
        <v>0</v>
      </c>
      <c r="K2970">
        <v>0</v>
      </c>
      <c r="L2970">
        <v>0</v>
      </c>
      <c r="M2970">
        <v>0</v>
      </c>
      <c r="N2970">
        <v>0</v>
      </c>
      <c r="O2970">
        <v>0</v>
      </c>
      <c r="P2970">
        <v>0</v>
      </c>
      <c r="Q2970">
        <v>0</v>
      </c>
      <c r="R2970">
        <v>0</v>
      </c>
      <c r="S2970">
        <v>0</v>
      </c>
      <c r="T2970">
        <v>0</v>
      </c>
      <c r="U2970">
        <v>0</v>
      </c>
    </row>
    <row r="2971" spans="1:21" x14ac:dyDescent="0.2">
      <c r="A2971" t="s">
        <v>7352</v>
      </c>
      <c r="B2971" t="s">
        <v>7391</v>
      </c>
      <c r="C2971" t="s">
        <v>7392</v>
      </c>
      <c r="D2971" t="s">
        <v>474</v>
      </c>
      <c r="E2971" t="s">
        <v>475</v>
      </c>
      <c r="F2971" t="s">
        <v>7393</v>
      </c>
      <c r="G2971">
        <v>0</v>
      </c>
      <c r="H2971">
        <v>0</v>
      </c>
      <c r="I2971">
        <v>0</v>
      </c>
      <c r="J2971">
        <v>0</v>
      </c>
      <c r="K2971">
        <v>0</v>
      </c>
      <c r="L2971">
        <v>0</v>
      </c>
      <c r="M2971">
        <v>0</v>
      </c>
      <c r="N2971">
        <v>0</v>
      </c>
      <c r="O2971">
        <v>0</v>
      </c>
      <c r="P2971">
        <v>0</v>
      </c>
      <c r="Q2971">
        <v>0</v>
      </c>
      <c r="R2971">
        <v>0</v>
      </c>
      <c r="S2971">
        <v>0</v>
      </c>
      <c r="T2971">
        <v>0</v>
      </c>
      <c r="U2971">
        <v>0</v>
      </c>
    </row>
    <row r="2972" spans="1:21" x14ac:dyDescent="0.2">
      <c r="A2972" t="s">
        <v>7352</v>
      </c>
      <c r="B2972" t="s">
        <v>7394</v>
      </c>
      <c r="C2972" t="s">
        <v>7395</v>
      </c>
      <c r="D2972" t="s">
        <v>7396</v>
      </c>
      <c r="E2972" t="s">
        <v>7397</v>
      </c>
      <c r="F2972" t="s">
        <v>7398</v>
      </c>
      <c r="G2972">
        <v>1.6410671294740001E-2</v>
      </c>
      <c r="H2972">
        <v>1.93671906658257E-2</v>
      </c>
      <c r="I2972">
        <v>1.9340654358127801E-2</v>
      </c>
      <c r="J2972">
        <v>1.9357209193357199E-2</v>
      </c>
      <c r="K2972">
        <v>1.51428289284387E-2</v>
      </c>
      <c r="L2972">
        <v>1.6130662985703599E-2</v>
      </c>
      <c r="M2972">
        <v>1.6316653579522201E-2</v>
      </c>
      <c r="N2972">
        <v>1.6169773344637501E-2</v>
      </c>
      <c r="O2972">
        <v>1.64630476642985E-2</v>
      </c>
      <c r="P2972">
        <v>1.5674877284965898E-2</v>
      </c>
      <c r="Q2972">
        <v>1.6195609247250199E-2</v>
      </c>
      <c r="R2972">
        <v>1.44059647808603E-2</v>
      </c>
      <c r="S2972">
        <v>1.5944628967368601E-2</v>
      </c>
      <c r="T2972">
        <v>1.4246617684582E-2</v>
      </c>
      <c r="U2972">
        <v>1.47276176473006E-2</v>
      </c>
    </row>
    <row r="2973" spans="1:21" x14ac:dyDescent="0.2">
      <c r="A2973" t="s">
        <v>7352</v>
      </c>
      <c r="B2973" t="s">
        <v>7399</v>
      </c>
      <c r="C2973" t="s">
        <v>7400</v>
      </c>
      <c r="D2973" t="s">
        <v>7401</v>
      </c>
      <c r="E2973" t="s">
        <v>7402</v>
      </c>
      <c r="F2973" t="s">
        <v>7403</v>
      </c>
      <c r="G2973">
        <v>9.3012772928146997E-3</v>
      </c>
      <c r="H2973">
        <v>8.0650460353746609E-3</v>
      </c>
      <c r="I2973">
        <v>8.0763111613545904E-3</v>
      </c>
      <c r="J2973">
        <v>8.0860526989081395E-3</v>
      </c>
      <c r="K2973">
        <v>9.6150298292055798E-3</v>
      </c>
      <c r="L2973">
        <v>9.3948555791951698E-3</v>
      </c>
      <c r="M2973">
        <v>9.3425173103807695E-3</v>
      </c>
      <c r="N2973">
        <v>9.35169352897635E-3</v>
      </c>
      <c r="O2973">
        <v>9.3841758214664207E-3</v>
      </c>
      <c r="P2973">
        <v>9.5146809173056492E-3</v>
      </c>
      <c r="Q2973">
        <v>9.44892373662852E-3</v>
      </c>
      <c r="R2973">
        <v>9.7489337793712303E-3</v>
      </c>
      <c r="S2973">
        <v>9.4259597637565608E-3</v>
      </c>
      <c r="T2973">
        <v>9.3507948433221195E-3</v>
      </c>
      <c r="U2973">
        <v>9.2288958032010707E-3</v>
      </c>
    </row>
    <row r="2974" spans="1:21" x14ac:dyDescent="0.2">
      <c r="A2974" t="s">
        <v>7352</v>
      </c>
      <c r="B2974" t="s">
        <v>7404</v>
      </c>
      <c r="C2974" t="s">
        <v>7405</v>
      </c>
      <c r="D2974" t="s">
        <v>6178</v>
      </c>
      <c r="E2974" t="s">
        <v>6179</v>
      </c>
      <c r="F2974" t="s">
        <v>421</v>
      </c>
      <c r="G2974">
        <v>0</v>
      </c>
      <c r="H2974">
        <v>0</v>
      </c>
      <c r="I2974">
        <v>0</v>
      </c>
      <c r="J2974">
        <v>0</v>
      </c>
      <c r="K2974">
        <v>0</v>
      </c>
      <c r="L2974">
        <v>0</v>
      </c>
      <c r="M2974">
        <v>0</v>
      </c>
      <c r="N2974">
        <v>0</v>
      </c>
      <c r="O2974">
        <v>0</v>
      </c>
      <c r="P2974">
        <v>0</v>
      </c>
      <c r="Q2974">
        <v>0</v>
      </c>
      <c r="R2974">
        <v>0</v>
      </c>
      <c r="S2974">
        <v>0</v>
      </c>
      <c r="T2974">
        <v>0</v>
      </c>
      <c r="U2974">
        <v>0</v>
      </c>
    </row>
    <row r="2975" spans="1:21" x14ac:dyDescent="0.2">
      <c r="A2975" t="s">
        <v>7352</v>
      </c>
      <c r="B2975" t="s">
        <v>7406</v>
      </c>
      <c r="C2975" t="s">
        <v>7407</v>
      </c>
      <c r="D2975" t="s">
        <v>7408</v>
      </c>
      <c r="E2975" t="s">
        <v>7409</v>
      </c>
      <c r="F2975" t="s">
        <v>7410</v>
      </c>
      <c r="G2975">
        <v>9.2399843905406794E-3</v>
      </c>
      <c r="H2975">
        <v>8.5069178267794896E-3</v>
      </c>
      <c r="I2975">
        <v>8.5116422337327292E-3</v>
      </c>
      <c r="J2975">
        <v>8.5150884905078692E-3</v>
      </c>
      <c r="K2975">
        <v>9.5234623470261993E-3</v>
      </c>
      <c r="L2975">
        <v>9.3192746781513795E-3</v>
      </c>
      <c r="M2975">
        <v>9.2619256589615995E-3</v>
      </c>
      <c r="N2975">
        <v>9.2870233957541605E-3</v>
      </c>
      <c r="O2975">
        <v>9.3112037866259802E-3</v>
      </c>
      <c r="P2975">
        <v>9.4192147580671893E-3</v>
      </c>
      <c r="Q2975">
        <v>9.3596524899060198E-3</v>
      </c>
      <c r="R2975">
        <v>9.6676753481729997E-3</v>
      </c>
      <c r="S2975">
        <v>9.3474431370477902E-3</v>
      </c>
      <c r="T2975">
        <v>8.8994151799193007E-3</v>
      </c>
      <c r="U2975">
        <v>8.8305057485473307E-3</v>
      </c>
    </row>
    <row r="2976" spans="1:21" x14ac:dyDescent="0.2">
      <c r="A2976" t="s">
        <v>7352</v>
      </c>
      <c r="B2976" t="s">
        <v>7411</v>
      </c>
      <c r="C2976" t="s">
        <v>7412</v>
      </c>
      <c r="D2976" t="s">
        <v>6932</v>
      </c>
      <c r="E2976" t="s">
        <v>6933</v>
      </c>
      <c r="F2976" t="s">
        <v>421</v>
      </c>
      <c r="G2976">
        <v>0</v>
      </c>
      <c r="H2976">
        <v>0</v>
      </c>
      <c r="I2976">
        <v>0</v>
      </c>
      <c r="J2976">
        <v>0</v>
      </c>
      <c r="K2976">
        <v>0</v>
      </c>
      <c r="L2976">
        <v>0</v>
      </c>
      <c r="M2976">
        <v>0</v>
      </c>
      <c r="N2976">
        <v>0</v>
      </c>
      <c r="O2976">
        <v>0</v>
      </c>
      <c r="P2976">
        <v>0</v>
      </c>
      <c r="Q2976">
        <v>0</v>
      </c>
      <c r="R2976">
        <v>0</v>
      </c>
      <c r="S2976">
        <v>0</v>
      </c>
      <c r="T2976">
        <v>0</v>
      </c>
      <c r="U2976">
        <v>0</v>
      </c>
    </row>
    <row r="2977" spans="1:21" x14ac:dyDescent="0.2">
      <c r="A2977" t="s">
        <v>7352</v>
      </c>
      <c r="B2977" t="s">
        <v>7413</v>
      </c>
      <c r="C2977" t="s">
        <v>7414</v>
      </c>
      <c r="D2977" t="s">
        <v>6178</v>
      </c>
      <c r="E2977" t="s">
        <v>6179</v>
      </c>
      <c r="F2977" t="s">
        <v>7415</v>
      </c>
      <c r="G2977">
        <v>0</v>
      </c>
      <c r="H2977">
        <v>0</v>
      </c>
      <c r="I2977">
        <v>0</v>
      </c>
      <c r="J2977">
        <v>0</v>
      </c>
      <c r="K2977">
        <v>0</v>
      </c>
      <c r="L2977">
        <v>0</v>
      </c>
      <c r="M2977">
        <v>0</v>
      </c>
      <c r="N2977">
        <v>0</v>
      </c>
      <c r="O2977">
        <v>0</v>
      </c>
      <c r="P2977">
        <v>0</v>
      </c>
      <c r="Q2977">
        <v>0</v>
      </c>
      <c r="R2977">
        <v>0</v>
      </c>
      <c r="S2977">
        <v>0</v>
      </c>
      <c r="T2977">
        <v>0</v>
      </c>
      <c r="U2977">
        <v>0</v>
      </c>
    </row>
    <row r="2978" spans="1:21" x14ac:dyDescent="0.2">
      <c r="A2978" t="s">
        <v>7352</v>
      </c>
      <c r="B2978" t="s">
        <v>7416</v>
      </c>
      <c r="C2978" t="s">
        <v>7417</v>
      </c>
      <c r="D2978" t="s">
        <v>7418</v>
      </c>
      <c r="E2978" t="s">
        <v>7419</v>
      </c>
      <c r="F2978" t="s">
        <v>421</v>
      </c>
      <c r="G2978">
        <v>0</v>
      </c>
      <c r="H2978">
        <v>0</v>
      </c>
      <c r="I2978">
        <v>0</v>
      </c>
      <c r="J2978">
        <v>0</v>
      </c>
      <c r="K2978">
        <v>0</v>
      </c>
      <c r="L2978">
        <v>0</v>
      </c>
      <c r="M2978">
        <v>0</v>
      </c>
      <c r="N2978">
        <v>0</v>
      </c>
      <c r="O2978">
        <v>0</v>
      </c>
      <c r="P2978">
        <v>0</v>
      </c>
      <c r="Q2978">
        <v>0</v>
      </c>
      <c r="R2978">
        <v>0</v>
      </c>
      <c r="S2978">
        <v>0</v>
      </c>
      <c r="T2978">
        <v>0</v>
      </c>
      <c r="U2978">
        <v>0</v>
      </c>
    </row>
    <row r="2979" spans="1:21" x14ac:dyDescent="0.2">
      <c r="A2979" t="s">
        <v>7352</v>
      </c>
      <c r="B2979" t="s">
        <v>7420</v>
      </c>
      <c r="C2979" t="s">
        <v>7421</v>
      </c>
      <c r="D2979" t="s">
        <v>7422</v>
      </c>
      <c r="E2979" t="s">
        <v>7423</v>
      </c>
      <c r="F2979" t="s">
        <v>7424</v>
      </c>
      <c r="G2979">
        <v>0</v>
      </c>
      <c r="H2979">
        <v>0</v>
      </c>
      <c r="I2979">
        <v>0</v>
      </c>
      <c r="J2979">
        <v>0</v>
      </c>
      <c r="K2979">
        <v>0</v>
      </c>
      <c r="L2979">
        <v>0</v>
      </c>
      <c r="M2979">
        <v>0</v>
      </c>
      <c r="N2979">
        <v>0</v>
      </c>
      <c r="O2979">
        <v>0</v>
      </c>
      <c r="P2979">
        <v>0</v>
      </c>
      <c r="Q2979">
        <v>0</v>
      </c>
      <c r="R2979">
        <v>0</v>
      </c>
      <c r="S2979">
        <v>0</v>
      </c>
      <c r="T2979">
        <v>0</v>
      </c>
      <c r="U2979">
        <v>0</v>
      </c>
    </row>
    <row r="2980" spans="1:21" x14ac:dyDescent="0.2">
      <c r="A2980" t="s">
        <v>7425</v>
      </c>
      <c r="B2980" t="s">
        <v>7426</v>
      </c>
      <c r="C2980" t="s">
        <v>7427</v>
      </c>
      <c r="D2980" t="s">
        <v>7428</v>
      </c>
      <c r="E2980" t="s">
        <v>7429</v>
      </c>
      <c r="F2980" t="s">
        <v>421</v>
      </c>
      <c r="G2980">
        <v>9.6894161896175703E-4</v>
      </c>
      <c r="H2980">
        <v>3.0618496278940699E-4</v>
      </c>
      <c r="I2980">
        <v>8.3468443893958198E-4</v>
      </c>
      <c r="J2980">
        <v>9.0910628079887701E-4</v>
      </c>
      <c r="K2980">
        <v>1.28834194448445E-3</v>
      </c>
      <c r="L2980">
        <v>7.94402068982083E-4</v>
      </c>
      <c r="M2980">
        <v>1.12683753075679E-3</v>
      </c>
      <c r="N2980">
        <v>6.7125794260085401E-4</v>
      </c>
      <c r="O2980">
        <v>8.6665542883166801E-4</v>
      </c>
      <c r="P2980">
        <v>9.8663048015462705E-4</v>
      </c>
      <c r="Q2980">
        <v>1.17019792651513E-3</v>
      </c>
      <c r="R2980">
        <v>9.0848541923123404E-4</v>
      </c>
      <c r="S2980">
        <v>1.3025267898360601E-3</v>
      </c>
      <c r="T2980">
        <v>8.0656700915464796E-4</v>
      </c>
      <c r="U2980">
        <v>8.7736801294581099E-4</v>
      </c>
    </row>
    <row r="2981" spans="1:21" x14ac:dyDescent="0.2">
      <c r="A2981" t="s">
        <v>7425</v>
      </c>
      <c r="B2981" t="s">
        <v>7430</v>
      </c>
      <c r="C2981" t="s">
        <v>7431</v>
      </c>
      <c r="D2981" t="s">
        <v>7432</v>
      </c>
      <c r="E2981" t="s">
        <v>7433</v>
      </c>
      <c r="F2981" t="s">
        <v>6506</v>
      </c>
      <c r="G2981">
        <v>-1.11690750775235E-3</v>
      </c>
      <c r="H2981">
        <v>-3.6938760662972802E-3</v>
      </c>
      <c r="I2981">
        <v>-3.3589177159520501E-3</v>
      </c>
      <c r="J2981">
        <v>-4.82190148017484E-3</v>
      </c>
      <c r="K2981">
        <v>-6.8278503435580703E-4</v>
      </c>
      <c r="L2981">
        <v>-1.0246800280770999E-3</v>
      </c>
      <c r="M2981">
        <v>-1.2490894875145399E-3</v>
      </c>
      <c r="N2981">
        <v>-1.0120354723549001E-3</v>
      </c>
      <c r="O2981">
        <v>-1.0529626058452899E-3</v>
      </c>
      <c r="P2981">
        <v>-8.8192282352701605E-4</v>
      </c>
      <c r="Q2981">
        <v>-1.08893316491332E-3</v>
      </c>
      <c r="R2981">
        <v>-4.2585492644115901E-4</v>
      </c>
      <c r="S2981">
        <v>-1.12140370235939E-3</v>
      </c>
      <c r="T2981">
        <v>-5.3107816805600698E-4</v>
      </c>
      <c r="U2981">
        <v>-6.3047424110637999E-4</v>
      </c>
    </row>
    <row r="2982" spans="1:21" x14ac:dyDescent="0.2">
      <c r="A2982" t="s">
        <v>7434</v>
      </c>
      <c r="B2982" t="s">
        <v>7435</v>
      </c>
      <c r="C2982" t="s">
        <v>7436</v>
      </c>
      <c r="D2982" t="s">
        <v>7293</v>
      </c>
      <c r="E2982" t="s">
        <v>7294</v>
      </c>
      <c r="F2982" t="s">
        <v>421</v>
      </c>
      <c r="G2982">
        <v>7.23238305193464E-4</v>
      </c>
      <c r="H2982" s="16">
        <v>4.74662826634632E-7</v>
      </c>
      <c r="I2982">
        <v>0</v>
      </c>
      <c r="J2982" s="16">
        <v>4.3652633965622899E-7</v>
      </c>
      <c r="K2982">
        <v>2.4967104882166898E-3</v>
      </c>
      <c r="L2982">
        <v>5.4893407727752504E-4</v>
      </c>
      <c r="M2982">
        <v>1.49763338245023E-4</v>
      </c>
      <c r="N2982">
        <v>4.3195641625749402E-4</v>
      </c>
      <c r="O2982">
        <v>3.2051030838639003E-4</v>
      </c>
      <c r="P2982">
        <v>2.84285331066899E-4</v>
      </c>
      <c r="Q2982" s="16">
        <v>3.38503443053829E-5</v>
      </c>
      <c r="R2982">
        <v>2.3299073112901001E-4</v>
      </c>
      <c r="S2982">
        <v>3.3042385134956099E-4</v>
      </c>
      <c r="T2982" s="16">
        <v>3.6543947142899503E-5</v>
      </c>
      <c r="U2982" s="16">
        <v>3.5956742039858703E-5</v>
      </c>
    </row>
    <row r="2983" spans="1:21" x14ac:dyDescent="0.2">
      <c r="A2983" t="s">
        <v>7434</v>
      </c>
      <c r="B2983" t="s">
        <v>7437</v>
      </c>
      <c r="C2983" t="s">
        <v>7438</v>
      </c>
      <c r="D2983" t="s">
        <v>7439</v>
      </c>
      <c r="E2983" t="s">
        <v>7440</v>
      </c>
      <c r="F2983" t="s">
        <v>421</v>
      </c>
      <c r="G2983">
        <v>7.23238305193464E-4</v>
      </c>
      <c r="H2983" s="16">
        <v>4.74662826634632E-7</v>
      </c>
      <c r="I2983">
        <v>0</v>
      </c>
      <c r="J2983" s="16">
        <v>4.3652633965622899E-7</v>
      </c>
      <c r="K2983">
        <v>2.4967104882166898E-3</v>
      </c>
      <c r="L2983">
        <v>5.4893407727752504E-4</v>
      </c>
      <c r="M2983">
        <v>1.49763338245023E-4</v>
      </c>
      <c r="N2983">
        <v>4.3195641625749402E-4</v>
      </c>
      <c r="O2983">
        <v>3.2051030838639003E-4</v>
      </c>
      <c r="P2983">
        <v>2.84285331066899E-4</v>
      </c>
      <c r="Q2983" s="16">
        <v>3.38503443053829E-5</v>
      </c>
      <c r="R2983">
        <v>2.3299073112901001E-4</v>
      </c>
      <c r="S2983">
        <v>3.3042385134956099E-4</v>
      </c>
      <c r="T2983" s="16">
        <v>3.6543947142899503E-5</v>
      </c>
      <c r="U2983" s="16">
        <v>3.5956742039858703E-5</v>
      </c>
    </row>
    <row r="2984" spans="1:21" x14ac:dyDescent="0.2">
      <c r="A2984" t="s">
        <v>7434</v>
      </c>
      <c r="B2984" t="s">
        <v>7441</v>
      </c>
      <c r="C2984" t="s">
        <v>7442</v>
      </c>
      <c r="D2984" t="s">
        <v>7443</v>
      </c>
      <c r="E2984" t="s">
        <v>7444</v>
      </c>
      <c r="F2984" t="s">
        <v>421</v>
      </c>
      <c r="G2984">
        <v>7.23238305193464E-4</v>
      </c>
      <c r="H2984" s="16">
        <v>4.74662826634632E-7</v>
      </c>
      <c r="I2984">
        <v>0</v>
      </c>
      <c r="J2984" s="16">
        <v>4.3652633965622899E-7</v>
      </c>
      <c r="K2984">
        <v>2.4967104882166898E-3</v>
      </c>
      <c r="L2984">
        <v>5.4893407727752504E-4</v>
      </c>
      <c r="M2984">
        <v>1.49763338245023E-4</v>
      </c>
      <c r="N2984">
        <v>4.3195641625749402E-4</v>
      </c>
      <c r="O2984">
        <v>3.2051030838639003E-4</v>
      </c>
      <c r="P2984">
        <v>2.84285331066899E-4</v>
      </c>
      <c r="Q2984" s="16">
        <v>3.38503443053829E-5</v>
      </c>
      <c r="R2984">
        <v>2.3299073112901001E-4</v>
      </c>
      <c r="S2984">
        <v>3.3042385134956099E-4</v>
      </c>
      <c r="T2984" s="16">
        <v>3.6543947142899503E-5</v>
      </c>
      <c r="U2984" s="16">
        <v>3.5956742039858703E-5</v>
      </c>
    </row>
    <row r="2985" spans="1:21" x14ac:dyDescent="0.2">
      <c r="A2985" t="s">
        <v>7434</v>
      </c>
      <c r="B2985" t="s">
        <v>7445</v>
      </c>
      <c r="C2985" t="s">
        <v>7446</v>
      </c>
      <c r="D2985" t="s">
        <v>7447</v>
      </c>
      <c r="E2985" t="s">
        <v>7448</v>
      </c>
      <c r="F2985" t="s">
        <v>421</v>
      </c>
      <c r="G2985">
        <v>7.23238305193464E-4</v>
      </c>
      <c r="H2985" s="16">
        <v>4.74662826634632E-7</v>
      </c>
      <c r="I2985">
        <v>0</v>
      </c>
      <c r="J2985" s="16">
        <v>4.3652633965622899E-7</v>
      </c>
      <c r="K2985">
        <v>2.4967104882166898E-3</v>
      </c>
      <c r="L2985">
        <v>5.4893407727752504E-4</v>
      </c>
      <c r="M2985">
        <v>1.49763338245023E-4</v>
      </c>
      <c r="N2985">
        <v>4.3195641625749402E-4</v>
      </c>
      <c r="O2985">
        <v>3.2051030838639003E-4</v>
      </c>
      <c r="P2985">
        <v>2.84285331066899E-4</v>
      </c>
      <c r="Q2985" s="16">
        <v>3.38503443053829E-5</v>
      </c>
      <c r="R2985">
        <v>2.3299073112901001E-4</v>
      </c>
      <c r="S2985">
        <v>3.3042385134956099E-4</v>
      </c>
      <c r="T2985" s="16">
        <v>3.6543947142899503E-5</v>
      </c>
      <c r="U2985" s="16">
        <v>3.5956742039858703E-5</v>
      </c>
    </row>
    <row r="2986" spans="1:21" x14ac:dyDescent="0.2">
      <c r="A2986" t="s">
        <v>7434</v>
      </c>
      <c r="B2986" t="s">
        <v>7449</v>
      </c>
      <c r="C2986" t="s">
        <v>7450</v>
      </c>
      <c r="D2986" t="s">
        <v>7241</v>
      </c>
      <c r="E2986" t="s">
        <v>7242</v>
      </c>
      <c r="F2986" t="s">
        <v>421</v>
      </c>
      <c r="G2986">
        <v>7.23238305193464E-4</v>
      </c>
      <c r="H2986" s="16">
        <v>4.74662826634632E-7</v>
      </c>
      <c r="I2986">
        <v>0</v>
      </c>
      <c r="J2986" s="16">
        <v>4.3652633965622899E-7</v>
      </c>
      <c r="K2986">
        <v>2.4967104882166898E-3</v>
      </c>
      <c r="L2986">
        <v>5.4893407727752504E-4</v>
      </c>
      <c r="M2986">
        <v>1.49763338245023E-4</v>
      </c>
      <c r="N2986">
        <v>4.3195641625749402E-4</v>
      </c>
      <c r="O2986">
        <v>3.2051030838639003E-4</v>
      </c>
      <c r="P2986">
        <v>2.84285331066899E-4</v>
      </c>
      <c r="Q2986" s="16">
        <v>3.38503443053829E-5</v>
      </c>
      <c r="R2986">
        <v>2.3299073112901001E-4</v>
      </c>
      <c r="S2986">
        <v>3.3042385134956099E-4</v>
      </c>
      <c r="T2986" s="16">
        <v>3.6543947142899503E-5</v>
      </c>
      <c r="U2986" s="16">
        <v>3.5956742039858703E-5</v>
      </c>
    </row>
    <row r="2987" spans="1:21" x14ac:dyDescent="0.2">
      <c r="A2987" t="s">
        <v>7434</v>
      </c>
      <c r="B2987" t="s">
        <v>7451</v>
      </c>
      <c r="C2987" t="s">
        <v>7452</v>
      </c>
      <c r="D2987" t="s">
        <v>421</v>
      </c>
      <c r="E2987" t="s">
        <v>3890</v>
      </c>
      <c r="F2987" t="s">
        <v>421</v>
      </c>
      <c r="G2987">
        <v>7.23238305193464E-4</v>
      </c>
      <c r="H2987" s="16">
        <v>4.74662826634632E-7</v>
      </c>
      <c r="I2987">
        <v>0</v>
      </c>
      <c r="J2987" s="16">
        <v>4.3652633965622899E-7</v>
      </c>
      <c r="K2987">
        <v>2.4967104882166898E-3</v>
      </c>
      <c r="L2987">
        <v>5.4893407727752504E-4</v>
      </c>
      <c r="M2987">
        <v>1.49763338245023E-4</v>
      </c>
      <c r="N2987">
        <v>4.3195641625749402E-4</v>
      </c>
      <c r="O2987">
        <v>3.2051030838639003E-4</v>
      </c>
      <c r="P2987">
        <v>2.84285331066899E-4</v>
      </c>
      <c r="Q2987" s="16">
        <v>3.38503443053829E-5</v>
      </c>
      <c r="R2987">
        <v>2.3299073112901001E-4</v>
      </c>
      <c r="S2987">
        <v>3.3042385134956099E-4</v>
      </c>
      <c r="T2987" s="16">
        <v>3.6543947142899503E-5</v>
      </c>
      <c r="U2987" s="16">
        <v>3.5956742039858703E-5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86357-F9DD-694E-BDEB-E824790340EA}">
  <dimension ref="A1:P3536"/>
  <sheetViews>
    <sheetView topLeftCell="A14" workbookViewId="0"/>
  </sheetViews>
  <sheetFormatPr baseColWidth="10" defaultRowHeight="16" x14ac:dyDescent="0.2"/>
  <cols>
    <col min="1" max="1" width="30.5" bestFit="1" customWidth="1"/>
    <col min="2" max="16" width="12.83203125" bestFit="1" customWidth="1"/>
  </cols>
  <sheetData>
    <row r="1" spans="1:16" x14ac:dyDescent="0.2">
      <c r="A1" t="s">
        <v>7453</v>
      </c>
      <c r="B1" t="s">
        <v>7454</v>
      </c>
      <c r="C1" t="s">
        <v>7454</v>
      </c>
      <c r="D1" t="s">
        <v>7454</v>
      </c>
      <c r="E1" t="s">
        <v>7454</v>
      </c>
      <c r="F1" t="s">
        <v>7454</v>
      </c>
      <c r="G1" t="s">
        <v>7455</v>
      </c>
      <c r="H1" t="s">
        <v>7455</v>
      </c>
      <c r="I1" t="s">
        <v>7455</v>
      </c>
      <c r="J1" t="s">
        <v>7455</v>
      </c>
      <c r="K1" t="s">
        <v>7455</v>
      </c>
      <c r="L1" t="s">
        <v>7456</v>
      </c>
      <c r="M1" t="s">
        <v>7456</v>
      </c>
      <c r="N1" t="s">
        <v>7456</v>
      </c>
      <c r="O1" t="s">
        <v>7456</v>
      </c>
      <c r="P1" t="s">
        <v>7456</v>
      </c>
    </row>
    <row r="2" spans="1:16" x14ac:dyDescent="0.2">
      <c r="A2" t="s">
        <v>4519</v>
      </c>
      <c r="B2">
        <v>0</v>
      </c>
      <c r="C2">
        <v>0</v>
      </c>
      <c r="D2">
        <v>0</v>
      </c>
      <c r="E2">
        <v>0</v>
      </c>
      <c r="F2">
        <v>0</v>
      </c>
      <c r="G2">
        <v>0</v>
      </c>
      <c r="H2">
        <v>0</v>
      </c>
      <c r="I2">
        <v>0</v>
      </c>
      <c r="J2">
        <v>0</v>
      </c>
      <c r="K2">
        <v>0</v>
      </c>
      <c r="L2">
        <v>0</v>
      </c>
      <c r="M2">
        <v>0</v>
      </c>
      <c r="N2">
        <v>0</v>
      </c>
      <c r="O2">
        <v>0</v>
      </c>
      <c r="P2">
        <v>0</v>
      </c>
    </row>
    <row r="3" spans="1:16" x14ac:dyDescent="0.2">
      <c r="A3" t="s">
        <v>2128</v>
      </c>
      <c r="B3">
        <v>0</v>
      </c>
      <c r="C3">
        <v>0</v>
      </c>
      <c r="D3">
        <v>0</v>
      </c>
      <c r="E3">
        <v>0</v>
      </c>
      <c r="F3">
        <v>0</v>
      </c>
      <c r="G3">
        <v>0</v>
      </c>
      <c r="H3">
        <v>0</v>
      </c>
      <c r="I3">
        <v>0</v>
      </c>
      <c r="J3">
        <v>0</v>
      </c>
      <c r="K3">
        <v>0</v>
      </c>
      <c r="L3">
        <v>0</v>
      </c>
      <c r="M3">
        <v>0</v>
      </c>
      <c r="N3">
        <v>0</v>
      </c>
      <c r="O3">
        <v>0</v>
      </c>
      <c r="P3">
        <v>0</v>
      </c>
    </row>
    <row r="4" spans="1:16" x14ac:dyDescent="0.2">
      <c r="A4" t="s">
        <v>7457</v>
      </c>
      <c r="B4">
        <v>0</v>
      </c>
      <c r="C4">
        <v>0</v>
      </c>
      <c r="D4">
        <v>0</v>
      </c>
      <c r="E4">
        <v>0</v>
      </c>
      <c r="F4">
        <v>0</v>
      </c>
      <c r="G4">
        <v>0</v>
      </c>
      <c r="H4">
        <v>0</v>
      </c>
      <c r="I4">
        <v>0</v>
      </c>
      <c r="J4">
        <v>0</v>
      </c>
      <c r="K4">
        <v>0</v>
      </c>
      <c r="L4">
        <v>0</v>
      </c>
      <c r="M4">
        <v>0</v>
      </c>
      <c r="N4">
        <v>0</v>
      </c>
      <c r="O4">
        <v>0</v>
      </c>
      <c r="P4">
        <v>0</v>
      </c>
    </row>
    <row r="5" spans="1:16" x14ac:dyDescent="0.2">
      <c r="A5" t="s">
        <v>1548</v>
      </c>
      <c r="B5">
        <v>0</v>
      </c>
      <c r="C5">
        <v>0</v>
      </c>
      <c r="D5">
        <v>0</v>
      </c>
      <c r="E5">
        <v>0</v>
      </c>
      <c r="F5">
        <v>0</v>
      </c>
      <c r="G5">
        <v>0</v>
      </c>
      <c r="H5">
        <v>0</v>
      </c>
      <c r="I5">
        <v>0</v>
      </c>
      <c r="J5">
        <v>0</v>
      </c>
      <c r="K5">
        <v>0</v>
      </c>
      <c r="L5">
        <v>0</v>
      </c>
      <c r="M5">
        <v>0</v>
      </c>
      <c r="N5">
        <v>0</v>
      </c>
      <c r="O5">
        <v>0</v>
      </c>
      <c r="P5">
        <v>0</v>
      </c>
    </row>
    <row r="6" spans="1:16" x14ac:dyDescent="0.2">
      <c r="A6" t="s">
        <v>982</v>
      </c>
      <c r="B6">
        <v>0</v>
      </c>
      <c r="C6">
        <v>0</v>
      </c>
      <c r="D6">
        <v>0</v>
      </c>
      <c r="E6">
        <v>0</v>
      </c>
      <c r="F6">
        <v>0</v>
      </c>
      <c r="G6">
        <v>0</v>
      </c>
      <c r="H6">
        <v>0</v>
      </c>
      <c r="I6">
        <v>0</v>
      </c>
      <c r="J6">
        <v>0</v>
      </c>
      <c r="K6">
        <v>0</v>
      </c>
      <c r="L6">
        <v>0</v>
      </c>
      <c r="M6">
        <v>0</v>
      </c>
      <c r="N6">
        <v>0</v>
      </c>
      <c r="O6">
        <v>0</v>
      </c>
      <c r="P6">
        <v>0</v>
      </c>
    </row>
    <row r="7" spans="1:16" x14ac:dyDescent="0.2">
      <c r="A7" t="s">
        <v>7121</v>
      </c>
      <c r="B7">
        <v>5.1186109423531197E-2</v>
      </c>
      <c r="C7">
        <v>20.115314434397799</v>
      </c>
      <c r="D7">
        <v>34.679805234868098</v>
      </c>
      <c r="E7">
        <v>25.531459590868302</v>
      </c>
      <c r="F7">
        <v>3.1061383434419901E-2</v>
      </c>
      <c r="G7">
        <v>3.34684039742374E-2</v>
      </c>
      <c r="H7">
        <v>2.94420331004152E-2</v>
      </c>
      <c r="I7">
        <v>3.6871606483669397E-2</v>
      </c>
      <c r="J7">
        <v>4.2384546356961303E-2</v>
      </c>
      <c r="K7">
        <v>2.7868010506372099E-2</v>
      </c>
      <c r="L7">
        <v>3.52152629995428E-2</v>
      </c>
      <c r="M7">
        <v>1.66717226924913E-2</v>
      </c>
      <c r="N7">
        <v>3.9475333161507302E-2</v>
      </c>
      <c r="O7">
        <v>5.7415613464911301E-3</v>
      </c>
      <c r="P7">
        <v>7.0374891685586298E-3</v>
      </c>
    </row>
    <row r="8" spans="1:16" x14ac:dyDescent="0.2">
      <c r="A8" t="s">
        <v>3022</v>
      </c>
      <c r="B8">
        <v>0</v>
      </c>
      <c r="C8">
        <v>0</v>
      </c>
      <c r="D8">
        <v>0</v>
      </c>
      <c r="E8">
        <v>0</v>
      </c>
      <c r="F8">
        <v>0</v>
      </c>
      <c r="G8">
        <v>0</v>
      </c>
      <c r="H8">
        <v>0</v>
      </c>
      <c r="I8">
        <v>0</v>
      </c>
      <c r="J8">
        <v>0</v>
      </c>
      <c r="K8">
        <v>0</v>
      </c>
      <c r="L8">
        <v>0</v>
      </c>
      <c r="M8">
        <v>0</v>
      </c>
      <c r="N8">
        <v>0</v>
      </c>
      <c r="O8">
        <v>0</v>
      </c>
      <c r="P8">
        <v>0</v>
      </c>
    </row>
    <row r="9" spans="1:16" x14ac:dyDescent="0.2">
      <c r="A9" t="s">
        <v>4239</v>
      </c>
      <c r="B9">
        <v>0</v>
      </c>
      <c r="C9" s="16">
        <v>5.45793598578285E-5</v>
      </c>
      <c r="D9">
        <v>2.0763117591892001E-4</v>
      </c>
      <c r="E9" s="16">
        <v>6.1251943732711404E-5</v>
      </c>
      <c r="F9">
        <v>0</v>
      </c>
      <c r="G9">
        <v>0</v>
      </c>
      <c r="H9">
        <v>0</v>
      </c>
      <c r="I9">
        <v>0</v>
      </c>
      <c r="J9">
        <v>0</v>
      </c>
      <c r="K9">
        <v>0</v>
      </c>
      <c r="L9">
        <v>0</v>
      </c>
      <c r="M9">
        <v>0</v>
      </c>
      <c r="N9">
        <v>0</v>
      </c>
      <c r="O9">
        <v>0</v>
      </c>
      <c r="P9">
        <v>0</v>
      </c>
    </row>
    <row r="10" spans="1:16" x14ac:dyDescent="0.2">
      <c r="A10" t="s">
        <v>1578</v>
      </c>
      <c r="B10">
        <v>0</v>
      </c>
      <c r="C10">
        <v>0</v>
      </c>
      <c r="D10">
        <v>0</v>
      </c>
      <c r="E10">
        <v>0</v>
      </c>
      <c r="F10">
        <v>0</v>
      </c>
      <c r="G10">
        <v>0</v>
      </c>
      <c r="H10">
        <v>0</v>
      </c>
      <c r="I10">
        <v>0</v>
      </c>
      <c r="J10">
        <v>0</v>
      </c>
      <c r="K10">
        <v>0</v>
      </c>
      <c r="L10">
        <v>0</v>
      </c>
      <c r="M10">
        <v>0</v>
      </c>
      <c r="N10">
        <v>0</v>
      </c>
      <c r="O10">
        <v>0</v>
      </c>
      <c r="P10">
        <v>0</v>
      </c>
    </row>
    <row r="11" spans="1:16" x14ac:dyDescent="0.2">
      <c r="A11" t="s">
        <v>3624</v>
      </c>
      <c r="B11">
        <v>0</v>
      </c>
      <c r="C11">
        <v>0</v>
      </c>
      <c r="D11">
        <v>0</v>
      </c>
      <c r="E11">
        <v>0</v>
      </c>
      <c r="F11">
        <v>0</v>
      </c>
      <c r="G11">
        <v>0</v>
      </c>
      <c r="H11">
        <v>0</v>
      </c>
      <c r="I11">
        <v>0</v>
      </c>
      <c r="J11">
        <v>0</v>
      </c>
      <c r="K11">
        <v>0</v>
      </c>
      <c r="L11">
        <v>0</v>
      </c>
      <c r="M11">
        <v>0</v>
      </c>
      <c r="N11">
        <v>0</v>
      </c>
      <c r="O11">
        <v>0</v>
      </c>
      <c r="P11">
        <v>0</v>
      </c>
    </row>
    <row r="12" spans="1:16" x14ac:dyDescent="0.2">
      <c r="A12" t="s">
        <v>4092</v>
      </c>
      <c r="B12">
        <v>0</v>
      </c>
      <c r="C12" s="16">
        <v>9.3937987348458694E-5</v>
      </c>
      <c r="D12">
        <v>2.9107219109375298E-4</v>
      </c>
      <c r="E12">
        <v>1.00396957357348E-4</v>
      </c>
      <c r="F12">
        <v>0</v>
      </c>
      <c r="G12">
        <v>0</v>
      </c>
      <c r="H12">
        <v>0</v>
      </c>
      <c r="I12">
        <v>0</v>
      </c>
      <c r="J12">
        <v>0</v>
      </c>
      <c r="K12">
        <v>0</v>
      </c>
      <c r="L12">
        <v>0</v>
      </c>
      <c r="M12">
        <v>0</v>
      </c>
      <c r="N12">
        <v>0</v>
      </c>
      <c r="O12">
        <v>0</v>
      </c>
      <c r="P12">
        <v>0</v>
      </c>
    </row>
    <row r="13" spans="1:16" x14ac:dyDescent="0.2">
      <c r="A13" t="s">
        <v>2912</v>
      </c>
      <c r="B13">
        <v>0</v>
      </c>
      <c r="C13">
        <v>0</v>
      </c>
      <c r="D13">
        <v>0</v>
      </c>
      <c r="E13">
        <v>0</v>
      </c>
      <c r="F13">
        <v>0</v>
      </c>
      <c r="G13">
        <v>0</v>
      </c>
      <c r="H13">
        <v>0</v>
      </c>
      <c r="I13">
        <v>0</v>
      </c>
      <c r="J13">
        <v>0</v>
      </c>
      <c r="K13">
        <v>0</v>
      </c>
      <c r="L13">
        <v>0</v>
      </c>
      <c r="M13">
        <v>0</v>
      </c>
      <c r="N13">
        <v>0</v>
      </c>
      <c r="O13">
        <v>0</v>
      </c>
      <c r="P13">
        <v>0</v>
      </c>
    </row>
    <row r="14" spans="1:16" x14ac:dyDescent="0.2">
      <c r="A14" t="s">
        <v>3945</v>
      </c>
      <c r="B14">
        <v>0</v>
      </c>
      <c r="C14">
        <v>0</v>
      </c>
      <c r="D14">
        <v>0</v>
      </c>
      <c r="E14">
        <v>0</v>
      </c>
      <c r="F14">
        <v>0</v>
      </c>
      <c r="G14">
        <v>0</v>
      </c>
      <c r="H14">
        <v>0</v>
      </c>
      <c r="I14">
        <v>0</v>
      </c>
      <c r="J14">
        <v>0</v>
      </c>
      <c r="K14">
        <v>0</v>
      </c>
      <c r="L14">
        <v>0</v>
      </c>
      <c r="M14">
        <v>0</v>
      </c>
      <c r="N14">
        <v>0</v>
      </c>
      <c r="O14">
        <v>0</v>
      </c>
      <c r="P14">
        <v>0</v>
      </c>
    </row>
    <row r="15" spans="1:16" x14ac:dyDescent="0.2">
      <c r="A15" t="s">
        <v>3891</v>
      </c>
      <c r="B15">
        <v>0</v>
      </c>
      <c r="C15">
        <v>0</v>
      </c>
      <c r="D15">
        <v>0</v>
      </c>
      <c r="E15">
        <v>0</v>
      </c>
      <c r="F15">
        <v>0</v>
      </c>
      <c r="G15">
        <v>0</v>
      </c>
      <c r="H15">
        <v>0</v>
      </c>
      <c r="I15">
        <v>0</v>
      </c>
      <c r="J15">
        <v>0</v>
      </c>
      <c r="K15">
        <v>0</v>
      </c>
      <c r="L15">
        <v>0</v>
      </c>
      <c r="M15">
        <v>0</v>
      </c>
      <c r="N15">
        <v>0</v>
      </c>
      <c r="O15">
        <v>0</v>
      </c>
      <c r="P15">
        <v>0</v>
      </c>
    </row>
    <row r="16" spans="1:16" x14ac:dyDescent="0.2">
      <c r="A16" t="s">
        <v>6363</v>
      </c>
      <c r="B16">
        <v>0</v>
      </c>
      <c r="C16">
        <v>0</v>
      </c>
      <c r="D16">
        <v>0</v>
      </c>
      <c r="E16">
        <v>0</v>
      </c>
      <c r="F16">
        <v>0</v>
      </c>
      <c r="G16">
        <v>0</v>
      </c>
      <c r="H16">
        <v>0</v>
      </c>
      <c r="I16">
        <v>0</v>
      </c>
      <c r="J16">
        <v>0</v>
      </c>
      <c r="K16">
        <v>0</v>
      </c>
      <c r="L16">
        <v>0</v>
      </c>
      <c r="M16">
        <v>0</v>
      </c>
      <c r="N16">
        <v>0</v>
      </c>
      <c r="O16">
        <v>0</v>
      </c>
      <c r="P16">
        <v>0</v>
      </c>
    </row>
    <row r="17" spans="1:16" x14ac:dyDescent="0.2">
      <c r="A17" t="s">
        <v>4125</v>
      </c>
      <c r="B17">
        <v>0</v>
      </c>
      <c r="C17">
        <v>0</v>
      </c>
      <c r="D17">
        <v>0</v>
      </c>
      <c r="E17">
        <v>0</v>
      </c>
      <c r="F17">
        <v>0</v>
      </c>
      <c r="G17">
        <v>0</v>
      </c>
      <c r="H17">
        <v>0</v>
      </c>
      <c r="I17">
        <v>0</v>
      </c>
      <c r="J17">
        <v>0</v>
      </c>
      <c r="K17">
        <v>0</v>
      </c>
      <c r="L17">
        <v>0</v>
      </c>
      <c r="M17">
        <v>0</v>
      </c>
      <c r="N17">
        <v>0</v>
      </c>
      <c r="O17">
        <v>0</v>
      </c>
      <c r="P17">
        <v>0</v>
      </c>
    </row>
    <row r="18" spans="1:16" x14ac:dyDescent="0.2">
      <c r="A18" t="s">
        <v>7458</v>
      </c>
      <c r="B18">
        <v>7.9061355029589795E-4</v>
      </c>
      <c r="C18">
        <v>1.3772593948715799</v>
      </c>
      <c r="D18">
        <v>0</v>
      </c>
      <c r="E18">
        <v>0</v>
      </c>
      <c r="F18">
        <v>0</v>
      </c>
      <c r="G18">
        <v>0</v>
      </c>
      <c r="H18">
        <v>5.8321563159835401E-4</v>
      </c>
      <c r="I18">
        <v>7.3999855370386202E-4</v>
      </c>
      <c r="J18">
        <v>0</v>
      </c>
      <c r="K18">
        <v>3.79125641714962E-4</v>
      </c>
      <c r="L18">
        <v>0</v>
      </c>
      <c r="M18">
        <v>0</v>
      </c>
      <c r="N18">
        <v>5.1017592503123301E-4</v>
      </c>
      <c r="O18">
        <v>3.4985946878834403E-4</v>
      </c>
      <c r="P18">
        <v>4.0837097337095097E-4</v>
      </c>
    </row>
    <row r="19" spans="1:16" x14ac:dyDescent="0.2">
      <c r="A19" t="s">
        <v>3342</v>
      </c>
      <c r="B19">
        <v>0</v>
      </c>
      <c r="C19">
        <v>0</v>
      </c>
      <c r="D19">
        <v>0</v>
      </c>
      <c r="E19">
        <v>0</v>
      </c>
      <c r="F19">
        <v>0</v>
      </c>
      <c r="G19">
        <v>0</v>
      </c>
      <c r="H19">
        <v>0</v>
      </c>
      <c r="I19">
        <v>0</v>
      </c>
      <c r="J19">
        <v>0</v>
      </c>
      <c r="K19">
        <v>0</v>
      </c>
      <c r="L19">
        <v>0</v>
      </c>
      <c r="M19">
        <v>0</v>
      </c>
      <c r="N19">
        <v>0</v>
      </c>
      <c r="O19">
        <v>0</v>
      </c>
      <c r="P19">
        <v>0</v>
      </c>
    </row>
    <row r="20" spans="1:16" x14ac:dyDescent="0.2">
      <c r="A20" t="s">
        <v>4604</v>
      </c>
      <c r="B20">
        <v>0</v>
      </c>
      <c r="C20">
        <v>0</v>
      </c>
      <c r="D20">
        <v>0</v>
      </c>
      <c r="E20">
        <v>0</v>
      </c>
      <c r="F20">
        <v>0</v>
      </c>
      <c r="G20">
        <v>0</v>
      </c>
      <c r="H20">
        <v>0</v>
      </c>
      <c r="I20">
        <v>0</v>
      </c>
      <c r="J20">
        <v>0</v>
      </c>
      <c r="K20">
        <v>0</v>
      </c>
      <c r="L20">
        <v>0</v>
      </c>
      <c r="M20">
        <v>0</v>
      </c>
      <c r="N20">
        <v>0</v>
      </c>
      <c r="O20">
        <v>0</v>
      </c>
      <c r="P20">
        <v>0</v>
      </c>
    </row>
    <row r="21" spans="1:16" x14ac:dyDescent="0.2">
      <c r="A21" t="s">
        <v>910</v>
      </c>
      <c r="B21">
        <v>0</v>
      </c>
      <c r="C21">
        <v>0</v>
      </c>
      <c r="D21">
        <v>0</v>
      </c>
      <c r="E21">
        <v>0</v>
      </c>
      <c r="F21">
        <v>0</v>
      </c>
      <c r="G21">
        <v>0</v>
      </c>
      <c r="H21">
        <v>0</v>
      </c>
      <c r="I21">
        <v>0</v>
      </c>
      <c r="J21">
        <v>0</v>
      </c>
      <c r="K21">
        <v>0</v>
      </c>
      <c r="L21">
        <v>0</v>
      </c>
      <c r="M21">
        <v>0</v>
      </c>
      <c r="N21">
        <v>0</v>
      </c>
      <c r="O21">
        <v>0</v>
      </c>
      <c r="P21">
        <v>0</v>
      </c>
    </row>
    <row r="22" spans="1:16" x14ac:dyDescent="0.2">
      <c r="A22" t="s">
        <v>4482</v>
      </c>
      <c r="B22">
        <v>0</v>
      </c>
      <c r="C22">
        <v>0</v>
      </c>
      <c r="D22">
        <v>0</v>
      </c>
      <c r="E22">
        <v>0</v>
      </c>
      <c r="F22">
        <v>0</v>
      </c>
      <c r="G22">
        <v>0</v>
      </c>
      <c r="H22">
        <v>0</v>
      </c>
      <c r="I22">
        <v>0</v>
      </c>
      <c r="J22">
        <v>0</v>
      </c>
      <c r="K22">
        <v>0</v>
      </c>
      <c r="L22">
        <v>0</v>
      </c>
      <c r="M22">
        <v>0</v>
      </c>
      <c r="N22">
        <v>0</v>
      </c>
      <c r="O22">
        <v>0</v>
      </c>
      <c r="P22">
        <v>0</v>
      </c>
    </row>
    <row r="23" spans="1:16" x14ac:dyDescent="0.2">
      <c r="A23" t="s">
        <v>7204</v>
      </c>
      <c r="B23">
        <v>6.04259477893464E-3</v>
      </c>
      <c r="C23">
        <v>2.4169964893240699</v>
      </c>
      <c r="D23">
        <v>3.6932450825324499</v>
      </c>
      <c r="E23">
        <v>2.5151273813619301</v>
      </c>
      <c r="F23">
        <v>1.8176573488083402E-2</v>
      </c>
      <c r="G23">
        <v>9.3301883193165295E-3</v>
      </c>
      <c r="H23">
        <v>9.3593592337924501E-3</v>
      </c>
      <c r="I23">
        <v>2.3100635857381401E-3</v>
      </c>
      <c r="J23">
        <v>1.8907798646591899E-3</v>
      </c>
      <c r="K23">
        <v>1.4798310790632499E-3</v>
      </c>
      <c r="L23">
        <v>1.48905137164537E-3</v>
      </c>
      <c r="M23">
        <v>2.2112725000178501E-4</v>
      </c>
      <c r="N23">
        <v>1.5633982901245801E-3</v>
      </c>
      <c r="O23">
        <v>8.0210736641249099E-4</v>
      </c>
      <c r="P23">
        <v>1.44471737907431E-3</v>
      </c>
    </row>
    <row r="24" spans="1:16" x14ac:dyDescent="0.2">
      <c r="A24" t="s">
        <v>7459</v>
      </c>
      <c r="B24">
        <v>0</v>
      </c>
      <c r="C24">
        <v>0</v>
      </c>
      <c r="D24">
        <v>0</v>
      </c>
      <c r="E24">
        <v>0</v>
      </c>
      <c r="F24">
        <v>0</v>
      </c>
      <c r="G24">
        <v>0</v>
      </c>
      <c r="H24">
        <v>0</v>
      </c>
      <c r="I24">
        <v>0</v>
      </c>
      <c r="J24">
        <v>0</v>
      </c>
      <c r="K24">
        <v>0</v>
      </c>
      <c r="L24">
        <v>0</v>
      </c>
      <c r="M24">
        <v>0</v>
      </c>
      <c r="N24">
        <v>0</v>
      </c>
      <c r="O24">
        <v>0</v>
      </c>
      <c r="P24">
        <v>0</v>
      </c>
    </row>
    <row r="25" spans="1:16" x14ac:dyDescent="0.2">
      <c r="A25" t="s">
        <v>6670</v>
      </c>
      <c r="B25">
        <v>1.25790968587407E-3</v>
      </c>
      <c r="C25">
        <v>1.5233260546759599</v>
      </c>
      <c r="D25">
        <v>2.4272687075922899</v>
      </c>
      <c r="E25">
        <v>1.66459279595717</v>
      </c>
      <c r="F25">
        <v>5.9655454254771499E-4</v>
      </c>
      <c r="G25">
        <v>8.8310032320171197E-4</v>
      </c>
      <c r="H25">
        <v>9.3741017628128196E-4</v>
      </c>
      <c r="I25">
        <v>1.1449742135491599E-3</v>
      </c>
      <c r="J25">
        <v>1.0753567236425499E-3</v>
      </c>
      <c r="K25">
        <v>6.73635939420131E-4</v>
      </c>
      <c r="L25">
        <v>9.4588107055318599E-4</v>
      </c>
      <c r="M25">
        <v>4.2379864196654402E-4</v>
      </c>
      <c r="N25">
        <v>7.9754954125815401E-4</v>
      </c>
      <c r="O25">
        <v>5.2200153082027697E-4</v>
      </c>
      <c r="P25">
        <v>6.2083987039360103E-4</v>
      </c>
    </row>
    <row r="26" spans="1:16" x14ac:dyDescent="0.2">
      <c r="A26" t="s">
        <v>2620</v>
      </c>
      <c r="B26">
        <v>0</v>
      </c>
      <c r="C26">
        <v>0</v>
      </c>
      <c r="D26">
        <v>0</v>
      </c>
      <c r="E26">
        <v>0</v>
      </c>
      <c r="F26">
        <v>0</v>
      </c>
      <c r="G26">
        <v>0</v>
      </c>
      <c r="H26">
        <v>0</v>
      </c>
      <c r="I26">
        <v>0</v>
      </c>
      <c r="J26">
        <v>0</v>
      </c>
      <c r="K26">
        <v>0</v>
      </c>
      <c r="L26">
        <v>0</v>
      </c>
      <c r="M26">
        <v>0</v>
      </c>
      <c r="N26">
        <v>0</v>
      </c>
      <c r="O26">
        <v>0</v>
      </c>
      <c r="P26">
        <v>0</v>
      </c>
    </row>
    <row r="27" spans="1:16" x14ac:dyDescent="0.2">
      <c r="A27" t="s">
        <v>2558</v>
      </c>
      <c r="B27">
        <v>0</v>
      </c>
      <c r="C27">
        <v>0</v>
      </c>
      <c r="D27">
        <v>0</v>
      </c>
      <c r="E27">
        <v>0</v>
      </c>
      <c r="F27">
        <v>0</v>
      </c>
      <c r="G27">
        <v>0</v>
      </c>
      <c r="H27">
        <v>0</v>
      </c>
      <c r="I27">
        <v>0</v>
      </c>
      <c r="J27">
        <v>0</v>
      </c>
      <c r="K27">
        <v>0</v>
      </c>
      <c r="L27">
        <v>0</v>
      </c>
      <c r="M27">
        <v>0</v>
      </c>
      <c r="N27">
        <v>0</v>
      </c>
      <c r="O27">
        <v>0</v>
      </c>
      <c r="P27">
        <v>0</v>
      </c>
    </row>
    <row r="28" spans="1:16" x14ac:dyDescent="0.2">
      <c r="A28" t="s">
        <v>5864</v>
      </c>
      <c r="B28">
        <v>2.0310099382724899E-3</v>
      </c>
      <c r="C28">
        <v>2.9845159040529999E-2</v>
      </c>
      <c r="D28">
        <v>2.5105909331097499E-2</v>
      </c>
      <c r="E28">
        <v>3.2607672808756899E-2</v>
      </c>
      <c r="F28">
        <v>8.0399181814629593E-3</v>
      </c>
      <c r="G28">
        <v>1.5649414568403501E-3</v>
      </c>
      <c r="H28">
        <v>7.0288418935271697E-4</v>
      </c>
      <c r="I28">
        <v>5.2019643109615899E-4</v>
      </c>
      <c r="J28">
        <v>4.06831354953887E-4</v>
      </c>
      <c r="K28">
        <v>3.1188267135483298E-4</v>
      </c>
      <c r="L28">
        <v>1.2939711766512399E-4</v>
      </c>
      <c r="M28">
        <v>1.4073766703325699E-4</v>
      </c>
      <c r="N28">
        <v>2.6192617596013801E-4</v>
      </c>
      <c r="O28" s="16">
        <v>1.08906900159451E-5</v>
      </c>
      <c r="P28" s="16">
        <v>1.51650611177603E-5</v>
      </c>
    </row>
    <row r="29" spans="1:16" x14ac:dyDescent="0.2">
      <c r="A29" t="s">
        <v>1472</v>
      </c>
      <c r="B29">
        <v>0</v>
      </c>
      <c r="C29">
        <v>0</v>
      </c>
      <c r="D29">
        <v>0</v>
      </c>
      <c r="E29">
        <v>0</v>
      </c>
      <c r="F29">
        <v>0</v>
      </c>
      <c r="G29">
        <v>0</v>
      </c>
      <c r="H29">
        <v>0</v>
      </c>
      <c r="I29">
        <v>0</v>
      </c>
      <c r="J29">
        <v>0</v>
      </c>
      <c r="K29">
        <v>0</v>
      </c>
      <c r="L29">
        <v>0</v>
      </c>
      <c r="M29">
        <v>0</v>
      </c>
      <c r="N29">
        <v>0</v>
      </c>
      <c r="O29">
        <v>0</v>
      </c>
      <c r="P29">
        <v>0</v>
      </c>
    </row>
    <row r="30" spans="1:16" x14ac:dyDescent="0.2">
      <c r="A30" t="s">
        <v>7460</v>
      </c>
      <c r="B30">
        <v>0</v>
      </c>
      <c r="C30">
        <v>0</v>
      </c>
      <c r="D30">
        <v>0</v>
      </c>
      <c r="E30">
        <v>0</v>
      </c>
      <c r="F30">
        <v>0</v>
      </c>
      <c r="G30">
        <v>0</v>
      </c>
      <c r="H30">
        <v>0</v>
      </c>
      <c r="I30">
        <v>0</v>
      </c>
      <c r="J30">
        <v>0</v>
      </c>
      <c r="K30">
        <v>0</v>
      </c>
      <c r="L30">
        <v>0</v>
      </c>
      <c r="M30">
        <v>0</v>
      </c>
      <c r="N30">
        <v>0</v>
      </c>
      <c r="O30">
        <v>0</v>
      </c>
      <c r="P30">
        <v>0</v>
      </c>
    </row>
    <row r="31" spans="1:16" x14ac:dyDescent="0.2">
      <c r="A31" t="s">
        <v>7461</v>
      </c>
      <c r="B31">
        <v>0</v>
      </c>
      <c r="C31">
        <v>0</v>
      </c>
      <c r="D31">
        <v>0</v>
      </c>
      <c r="E31">
        <v>0</v>
      </c>
      <c r="F31">
        <v>0</v>
      </c>
      <c r="G31">
        <v>0</v>
      </c>
      <c r="H31">
        <v>0</v>
      </c>
      <c r="I31">
        <v>0</v>
      </c>
      <c r="J31">
        <v>0</v>
      </c>
      <c r="K31">
        <v>0</v>
      </c>
      <c r="L31">
        <v>0</v>
      </c>
      <c r="M31">
        <v>0</v>
      </c>
      <c r="N31">
        <v>0</v>
      </c>
      <c r="O31">
        <v>0</v>
      </c>
      <c r="P31">
        <v>0</v>
      </c>
    </row>
    <row r="32" spans="1:16" x14ac:dyDescent="0.2">
      <c r="A32" t="s">
        <v>2310</v>
      </c>
      <c r="B32">
        <v>1.21525955826756E-3</v>
      </c>
      <c r="C32">
        <v>1.219524843883E-3</v>
      </c>
      <c r="D32">
        <v>1.26948782325546E-3</v>
      </c>
      <c r="E32">
        <v>1.1108406994642999E-3</v>
      </c>
      <c r="F32">
        <v>2.4155568315809201E-3</v>
      </c>
      <c r="G32">
        <v>3.2278217866160302E-3</v>
      </c>
      <c r="H32">
        <v>2.87693661070145E-3</v>
      </c>
      <c r="I32">
        <v>1.5579263622613E-3</v>
      </c>
      <c r="J32">
        <v>2.2198445409432699E-4</v>
      </c>
      <c r="K32">
        <v>2.2457556108965E-4</v>
      </c>
      <c r="L32">
        <v>3.47206635977653E-4</v>
      </c>
      <c r="M32">
        <v>1.43181947192318E-3</v>
      </c>
      <c r="N32">
        <v>9.2409349411110096E-4</v>
      </c>
      <c r="O32">
        <v>3.0193364396441402E-4</v>
      </c>
      <c r="P32">
        <v>3.0188964503471098E-4</v>
      </c>
    </row>
    <row r="33" spans="1:16" x14ac:dyDescent="0.2">
      <c r="A33" t="s">
        <v>974</v>
      </c>
      <c r="B33">
        <v>0</v>
      </c>
      <c r="C33">
        <v>0</v>
      </c>
      <c r="D33">
        <v>0</v>
      </c>
      <c r="E33">
        <v>0</v>
      </c>
      <c r="F33">
        <v>0</v>
      </c>
      <c r="G33">
        <v>0</v>
      </c>
      <c r="H33">
        <v>0</v>
      </c>
      <c r="I33">
        <v>0</v>
      </c>
      <c r="J33">
        <v>0</v>
      </c>
      <c r="K33">
        <v>0</v>
      </c>
      <c r="L33">
        <v>0</v>
      </c>
      <c r="M33">
        <v>0</v>
      </c>
      <c r="N33">
        <v>0</v>
      </c>
      <c r="O33">
        <v>0</v>
      </c>
      <c r="P33">
        <v>0</v>
      </c>
    </row>
    <row r="34" spans="1:16" x14ac:dyDescent="0.2">
      <c r="A34" t="s">
        <v>3454</v>
      </c>
      <c r="B34">
        <v>0</v>
      </c>
      <c r="C34">
        <v>0</v>
      </c>
      <c r="D34">
        <v>0</v>
      </c>
      <c r="E34">
        <v>0</v>
      </c>
      <c r="F34">
        <v>0</v>
      </c>
      <c r="G34">
        <v>0</v>
      </c>
      <c r="H34">
        <v>0</v>
      </c>
      <c r="I34">
        <v>0</v>
      </c>
      <c r="J34">
        <v>0</v>
      </c>
      <c r="K34">
        <v>0</v>
      </c>
      <c r="L34">
        <v>0</v>
      </c>
      <c r="M34">
        <v>0</v>
      </c>
      <c r="N34">
        <v>0</v>
      </c>
      <c r="O34">
        <v>0</v>
      </c>
      <c r="P34">
        <v>0</v>
      </c>
    </row>
    <row r="35" spans="1:16" x14ac:dyDescent="0.2">
      <c r="A35" t="s">
        <v>1960</v>
      </c>
      <c r="B35">
        <v>0</v>
      </c>
      <c r="C35">
        <v>0</v>
      </c>
      <c r="D35">
        <v>0</v>
      </c>
      <c r="E35">
        <v>0</v>
      </c>
      <c r="F35">
        <v>0</v>
      </c>
      <c r="G35">
        <v>0</v>
      </c>
      <c r="H35">
        <v>0</v>
      </c>
      <c r="I35">
        <v>0</v>
      </c>
      <c r="J35">
        <v>0</v>
      </c>
      <c r="K35">
        <v>0</v>
      </c>
      <c r="L35">
        <v>0</v>
      </c>
      <c r="M35">
        <v>0</v>
      </c>
      <c r="N35">
        <v>0</v>
      </c>
      <c r="O35">
        <v>0</v>
      </c>
      <c r="P35">
        <v>0</v>
      </c>
    </row>
    <row r="36" spans="1:16" x14ac:dyDescent="0.2">
      <c r="A36" t="s">
        <v>3316</v>
      </c>
      <c r="B36">
        <v>0</v>
      </c>
      <c r="C36">
        <v>0</v>
      </c>
      <c r="D36">
        <v>0</v>
      </c>
      <c r="E36">
        <v>0</v>
      </c>
      <c r="F36">
        <v>0</v>
      </c>
      <c r="G36">
        <v>0</v>
      </c>
      <c r="H36">
        <v>0</v>
      </c>
      <c r="I36">
        <v>0</v>
      </c>
      <c r="J36">
        <v>0</v>
      </c>
      <c r="K36">
        <v>0</v>
      </c>
      <c r="L36">
        <v>0</v>
      </c>
      <c r="M36">
        <v>0</v>
      </c>
      <c r="N36">
        <v>0</v>
      </c>
      <c r="O36">
        <v>0</v>
      </c>
      <c r="P36">
        <v>0</v>
      </c>
    </row>
    <row r="37" spans="1:16" x14ac:dyDescent="0.2">
      <c r="A37" t="s">
        <v>4290</v>
      </c>
      <c r="B37">
        <v>0</v>
      </c>
      <c r="C37">
        <v>0</v>
      </c>
      <c r="D37">
        <v>0</v>
      </c>
      <c r="E37">
        <v>0</v>
      </c>
      <c r="F37">
        <v>0</v>
      </c>
      <c r="G37">
        <v>0</v>
      </c>
      <c r="H37">
        <v>0</v>
      </c>
      <c r="I37">
        <v>0</v>
      </c>
      <c r="J37">
        <v>0</v>
      </c>
      <c r="K37">
        <v>0</v>
      </c>
      <c r="L37">
        <v>0</v>
      </c>
      <c r="M37">
        <v>0</v>
      </c>
      <c r="N37">
        <v>0</v>
      </c>
      <c r="O37">
        <v>0</v>
      </c>
      <c r="P37">
        <v>0</v>
      </c>
    </row>
    <row r="38" spans="1:16" x14ac:dyDescent="0.2">
      <c r="A38" t="s">
        <v>7462</v>
      </c>
      <c r="B38">
        <v>0</v>
      </c>
      <c r="C38">
        <v>0</v>
      </c>
      <c r="D38">
        <v>0</v>
      </c>
      <c r="E38">
        <v>0</v>
      </c>
      <c r="F38">
        <v>0</v>
      </c>
      <c r="G38">
        <v>0</v>
      </c>
      <c r="H38">
        <v>0</v>
      </c>
      <c r="I38">
        <v>0</v>
      </c>
      <c r="J38">
        <v>0</v>
      </c>
      <c r="K38">
        <v>0</v>
      </c>
      <c r="L38">
        <v>0</v>
      </c>
      <c r="M38">
        <v>0</v>
      </c>
      <c r="N38">
        <v>0</v>
      </c>
      <c r="O38">
        <v>0</v>
      </c>
      <c r="P38">
        <v>0</v>
      </c>
    </row>
    <row r="39" spans="1:16" x14ac:dyDescent="0.2">
      <c r="A39" t="s">
        <v>7463</v>
      </c>
      <c r="B39">
        <v>0</v>
      </c>
      <c r="C39">
        <v>0</v>
      </c>
      <c r="D39">
        <v>0</v>
      </c>
      <c r="E39">
        <v>0</v>
      </c>
      <c r="F39">
        <v>0</v>
      </c>
      <c r="G39">
        <v>0</v>
      </c>
      <c r="H39">
        <v>0</v>
      </c>
      <c r="I39">
        <v>0</v>
      </c>
      <c r="J39">
        <v>0</v>
      </c>
      <c r="K39">
        <v>0</v>
      </c>
      <c r="L39">
        <v>0</v>
      </c>
      <c r="M39">
        <v>0</v>
      </c>
      <c r="N39">
        <v>0</v>
      </c>
      <c r="O39">
        <v>0</v>
      </c>
      <c r="P39">
        <v>0</v>
      </c>
    </row>
    <row r="40" spans="1:16" x14ac:dyDescent="0.2">
      <c r="A40" t="s">
        <v>4444</v>
      </c>
      <c r="B40">
        <v>0</v>
      </c>
      <c r="C40" s="16">
        <v>-5.0176085712428497E-5</v>
      </c>
      <c r="D40">
        <v>-1.17068230779163E-4</v>
      </c>
      <c r="E40" s="16">
        <v>-5.7110051306404201E-5</v>
      </c>
      <c r="F40">
        <v>0</v>
      </c>
      <c r="G40">
        <v>0</v>
      </c>
      <c r="H40">
        <v>0</v>
      </c>
      <c r="I40">
        <v>0</v>
      </c>
      <c r="J40">
        <v>0</v>
      </c>
      <c r="K40">
        <v>0</v>
      </c>
      <c r="L40">
        <v>0</v>
      </c>
      <c r="M40">
        <v>0</v>
      </c>
      <c r="N40">
        <v>0</v>
      </c>
      <c r="O40">
        <v>0</v>
      </c>
      <c r="P40">
        <v>0</v>
      </c>
    </row>
    <row r="41" spans="1:16" x14ac:dyDescent="0.2">
      <c r="A41" t="s">
        <v>4581</v>
      </c>
      <c r="B41">
        <v>0</v>
      </c>
      <c r="C41">
        <v>0</v>
      </c>
      <c r="D41">
        <v>0</v>
      </c>
      <c r="E41">
        <v>0</v>
      </c>
      <c r="F41">
        <v>0</v>
      </c>
      <c r="G41">
        <v>0</v>
      </c>
      <c r="H41">
        <v>0</v>
      </c>
      <c r="I41">
        <v>0</v>
      </c>
      <c r="J41">
        <v>0</v>
      </c>
      <c r="K41">
        <v>0</v>
      </c>
      <c r="L41">
        <v>0</v>
      </c>
      <c r="M41">
        <v>0</v>
      </c>
      <c r="N41">
        <v>0</v>
      </c>
      <c r="O41">
        <v>0</v>
      </c>
      <c r="P41">
        <v>0</v>
      </c>
    </row>
    <row r="42" spans="1:16" x14ac:dyDescent="0.2">
      <c r="A42" t="s">
        <v>2616</v>
      </c>
      <c r="B42">
        <v>0</v>
      </c>
      <c r="C42">
        <v>0</v>
      </c>
      <c r="D42">
        <v>0</v>
      </c>
      <c r="E42">
        <v>0</v>
      </c>
      <c r="F42">
        <v>0</v>
      </c>
      <c r="G42">
        <v>0</v>
      </c>
      <c r="H42">
        <v>0</v>
      </c>
      <c r="I42">
        <v>0</v>
      </c>
      <c r="J42">
        <v>0</v>
      </c>
      <c r="K42">
        <v>0</v>
      </c>
      <c r="L42">
        <v>0</v>
      </c>
      <c r="M42">
        <v>0</v>
      </c>
      <c r="N42">
        <v>0</v>
      </c>
      <c r="O42">
        <v>0</v>
      </c>
      <c r="P42">
        <v>0</v>
      </c>
    </row>
    <row r="43" spans="1:16" x14ac:dyDescent="0.2">
      <c r="A43" t="s">
        <v>7464</v>
      </c>
      <c r="B43">
        <v>7.7900534451430206E-2</v>
      </c>
      <c r="C43">
        <v>64.259463548344399</v>
      </c>
      <c r="D43">
        <v>136.28107824697</v>
      </c>
      <c r="E43">
        <v>169.927596968155</v>
      </c>
      <c r="F43">
        <v>8.2552228713559297E-3</v>
      </c>
      <c r="G43">
        <v>6.22231272796979E-2</v>
      </c>
      <c r="H43">
        <v>1.30393897101083E-2</v>
      </c>
      <c r="I43">
        <v>0.103933074132182</v>
      </c>
      <c r="J43">
        <v>8.0730664901182095E-2</v>
      </c>
      <c r="K43">
        <v>2.8268264891878499E-2</v>
      </c>
      <c r="L43">
        <v>4.4207402266097102E-2</v>
      </c>
      <c r="M43">
        <v>8.3684846806101106E-3</v>
      </c>
      <c r="N43">
        <v>2.1873098404660601E-2</v>
      </c>
      <c r="O43">
        <v>2.5467254205744101E-2</v>
      </c>
      <c r="P43">
        <v>3.52499719356364E-2</v>
      </c>
    </row>
    <row r="44" spans="1:16" x14ac:dyDescent="0.2">
      <c r="A44" t="s">
        <v>3014</v>
      </c>
      <c r="B44">
        <v>0</v>
      </c>
      <c r="C44">
        <v>0</v>
      </c>
      <c r="D44">
        <v>0</v>
      </c>
      <c r="E44">
        <v>0</v>
      </c>
      <c r="F44">
        <v>0</v>
      </c>
      <c r="G44">
        <v>0</v>
      </c>
      <c r="H44">
        <v>0</v>
      </c>
      <c r="I44">
        <v>0</v>
      </c>
      <c r="J44">
        <v>0</v>
      </c>
      <c r="K44">
        <v>0</v>
      </c>
      <c r="L44">
        <v>0</v>
      </c>
      <c r="M44">
        <v>0</v>
      </c>
      <c r="N44">
        <v>0</v>
      </c>
      <c r="O44">
        <v>0</v>
      </c>
      <c r="P44">
        <v>0</v>
      </c>
    </row>
    <row r="45" spans="1:16" x14ac:dyDescent="0.2">
      <c r="A45" t="s">
        <v>4264</v>
      </c>
      <c r="B45">
        <v>9.3831202272448696E-4</v>
      </c>
      <c r="C45">
        <v>4.0542980820471803E-3</v>
      </c>
      <c r="D45">
        <v>3.6588466768873499E-3</v>
      </c>
      <c r="E45">
        <v>4.2173279011970197E-3</v>
      </c>
      <c r="F45">
        <v>4.8225145688670902E-4</v>
      </c>
      <c r="G45">
        <v>7.8581842160898197E-4</v>
      </c>
      <c r="H45">
        <v>7.4746824874509304E-4</v>
      </c>
      <c r="I45">
        <v>8.1548879607469104E-4</v>
      </c>
      <c r="J45">
        <v>8.2844780728723896E-4</v>
      </c>
      <c r="K45">
        <v>6.74959991832552E-4</v>
      </c>
      <c r="L45">
        <v>5.6390142248759602E-4</v>
      </c>
      <c r="M45">
        <v>3.7011704675374399E-4</v>
      </c>
      <c r="N45">
        <v>6.6047794557250097E-4</v>
      </c>
      <c r="O45">
        <v>3.9820158964998698E-4</v>
      </c>
      <c r="P45">
        <v>4.9273461536994E-4</v>
      </c>
    </row>
    <row r="46" spans="1:16" x14ac:dyDescent="0.2">
      <c r="A46" t="s">
        <v>3724</v>
      </c>
      <c r="B46">
        <v>0</v>
      </c>
      <c r="C46">
        <v>0</v>
      </c>
      <c r="D46">
        <v>0</v>
      </c>
      <c r="E46">
        <v>0</v>
      </c>
      <c r="F46">
        <v>0</v>
      </c>
      <c r="G46">
        <v>0</v>
      </c>
      <c r="H46">
        <v>0</v>
      </c>
      <c r="I46">
        <v>0</v>
      </c>
      <c r="J46">
        <v>0</v>
      </c>
      <c r="K46">
        <v>0</v>
      </c>
      <c r="L46">
        <v>0</v>
      </c>
      <c r="M46">
        <v>0</v>
      </c>
      <c r="N46">
        <v>0</v>
      </c>
      <c r="O46">
        <v>0</v>
      </c>
      <c r="P46">
        <v>0</v>
      </c>
    </row>
    <row r="47" spans="1:16" x14ac:dyDescent="0.2">
      <c r="A47" t="s">
        <v>742</v>
      </c>
      <c r="B47">
        <v>0</v>
      </c>
      <c r="C47">
        <v>0</v>
      </c>
      <c r="D47">
        <v>0</v>
      </c>
      <c r="E47">
        <v>0</v>
      </c>
      <c r="F47">
        <v>0</v>
      </c>
      <c r="G47">
        <v>0</v>
      </c>
      <c r="H47">
        <v>0</v>
      </c>
      <c r="I47">
        <v>0</v>
      </c>
      <c r="J47">
        <v>0</v>
      </c>
      <c r="K47">
        <v>0</v>
      </c>
      <c r="L47">
        <v>0</v>
      </c>
      <c r="M47">
        <v>0</v>
      </c>
      <c r="N47">
        <v>0</v>
      </c>
      <c r="O47">
        <v>0</v>
      </c>
      <c r="P47">
        <v>0</v>
      </c>
    </row>
    <row r="48" spans="1:16" x14ac:dyDescent="0.2">
      <c r="A48" t="s">
        <v>6462</v>
      </c>
      <c r="B48">
        <v>0</v>
      </c>
      <c r="C48">
        <v>0</v>
      </c>
      <c r="D48">
        <v>0</v>
      </c>
      <c r="E48">
        <v>0</v>
      </c>
      <c r="F48">
        <v>0</v>
      </c>
      <c r="G48">
        <v>0</v>
      </c>
      <c r="H48">
        <v>0</v>
      </c>
      <c r="I48">
        <v>0</v>
      </c>
      <c r="J48">
        <v>0</v>
      </c>
      <c r="K48">
        <v>0</v>
      </c>
      <c r="L48">
        <v>0</v>
      </c>
      <c r="M48">
        <v>0</v>
      </c>
      <c r="N48">
        <v>0</v>
      </c>
      <c r="O48">
        <v>0</v>
      </c>
      <c r="P48">
        <v>0</v>
      </c>
    </row>
    <row r="49" spans="1:16" x14ac:dyDescent="0.2">
      <c r="A49" t="s">
        <v>5964</v>
      </c>
      <c r="B49">
        <v>0</v>
      </c>
      <c r="C49">
        <v>0</v>
      </c>
      <c r="D49">
        <v>0</v>
      </c>
      <c r="E49">
        <v>0</v>
      </c>
      <c r="F49">
        <v>0</v>
      </c>
      <c r="G49">
        <v>0</v>
      </c>
      <c r="H49">
        <v>0</v>
      </c>
      <c r="I49">
        <v>0</v>
      </c>
      <c r="J49">
        <v>0</v>
      </c>
      <c r="K49">
        <v>0</v>
      </c>
      <c r="L49">
        <v>0</v>
      </c>
      <c r="M49">
        <v>0</v>
      </c>
      <c r="N49">
        <v>0</v>
      </c>
      <c r="O49">
        <v>0</v>
      </c>
      <c r="P49">
        <v>0</v>
      </c>
    </row>
    <row r="50" spans="1:16" x14ac:dyDescent="0.2">
      <c r="A50" t="s">
        <v>3966</v>
      </c>
      <c r="B50">
        <v>8.1749793406523004E-3</v>
      </c>
      <c r="C50">
        <v>8.1173996933995608E-3</v>
      </c>
      <c r="D50">
        <v>8.2339060168784006E-3</v>
      </c>
      <c r="E50">
        <v>8.2345843229460602E-3</v>
      </c>
      <c r="F50">
        <v>6.7875887118547104E-3</v>
      </c>
      <c r="G50">
        <v>8.2766073079522003E-3</v>
      </c>
      <c r="H50">
        <v>8.6629564836856795E-3</v>
      </c>
      <c r="I50">
        <v>8.5049655933284798E-3</v>
      </c>
      <c r="J50">
        <v>8.6082541795713605E-3</v>
      </c>
      <c r="K50">
        <v>8.8271245875157708E-3</v>
      </c>
      <c r="L50">
        <v>8.6481503138753999E-3</v>
      </c>
      <c r="M50">
        <v>8.8694370513207697E-3</v>
      </c>
      <c r="N50">
        <v>8.5279774723910802E-3</v>
      </c>
      <c r="O50">
        <v>6.8689523461644003E-3</v>
      </c>
      <c r="P50">
        <v>6.5381758834274E-3</v>
      </c>
    </row>
    <row r="51" spans="1:16" x14ac:dyDescent="0.2">
      <c r="A51" t="s">
        <v>1458</v>
      </c>
      <c r="B51">
        <v>0</v>
      </c>
      <c r="C51">
        <v>0</v>
      </c>
      <c r="D51">
        <v>0</v>
      </c>
      <c r="E51">
        <v>0</v>
      </c>
      <c r="F51">
        <v>0</v>
      </c>
      <c r="G51">
        <v>0</v>
      </c>
      <c r="H51">
        <v>0</v>
      </c>
      <c r="I51">
        <v>0</v>
      </c>
      <c r="J51">
        <v>0</v>
      </c>
      <c r="K51">
        <v>0</v>
      </c>
      <c r="L51">
        <v>0</v>
      </c>
      <c r="M51">
        <v>0</v>
      </c>
      <c r="N51">
        <v>0</v>
      </c>
      <c r="O51">
        <v>0</v>
      </c>
      <c r="P51">
        <v>0</v>
      </c>
    </row>
    <row r="52" spans="1:16" x14ac:dyDescent="0.2">
      <c r="A52" t="s">
        <v>2768</v>
      </c>
      <c r="B52">
        <v>0</v>
      </c>
      <c r="C52">
        <v>0</v>
      </c>
      <c r="D52">
        <v>0</v>
      </c>
      <c r="E52">
        <v>0</v>
      </c>
      <c r="F52">
        <v>0</v>
      </c>
      <c r="G52">
        <v>0</v>
      </c>
      <c r="H52">
        <v>0</v>
      </c>
      <c r="I52">
        <v>0</v>
      </c>
      <c r="J52">
        <v>0</v>
      </c>
      <c r="K52">
        <v>0</v>
      </c>
      <c r="L52">
        <v>0</v>
      </c>
      <c r="M52">
        <v>0</v>
      </c>
      <c r="N52">
        <v>0</v>
      </c>
      <c r="O52">
        <v>0</v>
      </c>
      <c r="P52">
        <v>0</v>
      </c>
    </row>
    <row r="53" spans="1:16" x14ac:dyDescent="0.2">
      <c r="A53" t="s">
        <v>2970</v>
      </c>
      <c r="B53">
        <v>0</v>
      </c>
      <c r="C53">
        <v>0</v>
      </c>
      <c r="D53">
        <v>0</v>
      </c>
      <c r="E53">
        <v>0</v>
      </c>
      <c r="F53">
        <v>0</v>
      </c>
      <c r="G53">
        <v>0</v>
      </c>
      <c r="H53">
        <v>0</v>
      </c>
      <c r="I53">
        <v>0</v>
      </c>
      <c r="J53">
        <v>0</v>
      </c>
      <c r="K53">
        <v>0</v>
      </c>
      <c r="L53">
        <v>0</v>
      </c>
      <c r="M53">
        <v>0</v>
      </c>
      <c r="N53">
        <v>0</v>
      </c>
      <c r="O53">
        <v>0</v>
      </c>
      <c r="P53">
        <v>0</v>
      </c>
    </row>
    <row r="54" spans="1:16" x14ac:dyDescent="0.2">
      <c r="A54" t="s">
        <v>7465</v>
      </c>
      <c r="B54">
        <v>0</v>
      </c>
      <c r="C54">
        <v>0</v>
      </c>
      <c r="D54">
        <v>0</v>
      </c>
      <c r="E54">
        <v>0</v>
      </c>
      <c r="F54">
        <v>0</v>
      </c>
      <c r="G54">
        <v>0</v>
      </c>
      <c r="H54">
        <v>0</v>
      </c>
      <c r="I54">
        <v>0</v>
      </c>
      <c r="J54">
        <v>0</v>
      </c>
      <c r="K54">
        <v>0</v>
      </c>
      <c r="L54">
        <v>0</v>
      </c>
      <c r="M54">
        <v>0</v>
      </c>
      <c r="N54">
        <v>0</v>
      </c>
      <c r="O54">
        <v>0</v>
      </c>
      <c r="P54">
        <v>0</v>
      </c>
    </row>
    <row r="55" spans="1:16" x14ac:dyDescent="0.2">
      <c r="A55" t="s">
        <v>1318</v>
      </c>
      <c r="B55">
        <v>0</v>
      </c>
      <c r="C55">
        <v>0</v>
      </c>
      <c r="D55">
        <v>0</v>
      </c>
      <c r="E55">
        <v>0</v>
      </c>
      <c r="F55">
        <v>0</v>
      </c>
      <c r="G55">
        <v>0</v>
      </c>
      <c r="H55">
        <v>0</v>
      </c>
      <c r="I55">
        <v>0</v>
      </c>
      <c r="J55">
        <v>0</v>
      </c>
      <c r="K55">
        <v>0</v>
      </c>
      <c r="L55">
        <v>0</v>
      </c>
      <c r="M55">
        <v>0</v>
      </c>
      <c r="N55">
        <v>0</v>
      </c>
      <c r="O55">
        <v>0</v>
      </c>
      <c r="P55">
        <v>0</v>
      </c>
    </row>
    <row r="56" spans="1:16" x14ac:dyDescent="0.2">
      <c r="A56" t="s">
        <v>7466</v>
      </c>
      <c r="B56">
        <v>0</v>
      </c>
      <c r="C56">
        <v>0</v>
      </c>
      <c r="D56">
        <v>0</v>
      </c>
      <c r="E56">
        <v>0</v>
      </c>
      <c r="F56">
        <v>0</v>
      </c>
      <c r="G56">
        <v>0</v>
      </c>
      <c r="H56">
        <v>0</v>
      </c>
      <c r="I56">
        <v>0</v>
      </c>
      <c r="J56">
        <v>0</v>
      </c>
      <c r="K56">
        <v>0</v>
      </c>
      <c r="L56">
        <v>0</v>
      </c>
      <c r="M56">
        <v>0</v>
      </c>
      <c r="N56">
        <v>0</v>
      </c>
      <c r="O56">
        <v>0</v>
      </c>
      <c r="P56">
        <v>0</v>
      </c>
    </row>
    <row r="57" spans="1:16" x14ac:dyDescent="0.2">
      <c r="A57" t="s">
        <v>1560</v>
      </c>
      <c r="B57">
        <v>0</v>
      </c>
      <c r="C57">
        <v>0</v>
      </c>
      <c r="D57">
        <v>0</v>
      </c>
      <c r="E57">
        <v>0</v>
      </c>
      <c r="F57">
        <v>0</v>
      </c>
      <c r="G57">
        <v>0</v>
      </c>
      <c r="H57">
        <v>0</v>
      </c>
      <c r="I57">
        <v>0</v>
      </c>
      <c r="J57">
        <v>0</v>
      </c>
      <c r="K57">
        <v>0</v>
      </c>
      <c r="L57">
        <v>0</v>
      </c>
      <c r="M57">
        <v>0</v>
      </c>
      <c r="N57">
        <v>0</v>
      </c>
      <c r="O57">
        <v>0</v>
      </c>
      <c r="P57">
        <v>0</v>
      </c>
    </row>
    <row r="58" spans="1:16" x14ac:dyDescent="0.2">
      <c r="A58" t="s">
        <v>4904</v>
      </c>
      <c r="B58">
        <v>9.2680821434933797E-4</v>
      </c>
      <c r="C58">
        <v>9.6213491073592408E-3</v>
      </c>
      <c r="D58">
        <v>9.6368153550982598E-3</v>
      </c>
      <c r="E58">
        <v>9.5552855842341994E-3</v>
      </c>
      <c r="F58">
        <v>1.1735415034146001E-3</v>
      </c>
      <c r="G58">
        <v>6.1638108133242903E-3</v>
      </c>
      <c r="H58">
        <v>7.5238432024516601E-3</v>
      </c>
      <c r="I58">
        <v>1.22129966668152E-3</v>
      </c>
      <c r="J58">
        <v>7.5803858619059102E-4</v>
      </c>
      <c r="K58">
        <v>6.2337642559345905E-4</v>
      </c>
      <c r="L58">
        <v>8.4895885644220299E-4</v>
      </c>
      <c r="M58">
        <v>1.48000546668998E-3</v>
      </c>
      <c r="N58">
        <v>4.3238772411560997E-3</v>
      </c>
      <c r="O58">
        <v>4.8421666956045698E-4</v>
      </c>
      <c r="P58">
        <v>5.1888554317772401E-4</v>
      </c>
    </row>
    <row r="59" spans="1:16" x14ac:dyDescent="0.2">
      <c r="A59" t="s">
        <v>3098</v>
      </c>
      <c r="B59">
        <v>0</v>
      </c>
      <c r="C59">
        <v>0</v>
      </c>
      <c r="D59">
        <v>0</v>
      </c>
      <c r="E59">
        <v>0</v>
      </c>
      <c r="F59">
        <v>0</v>
      </c>
      <c r="G59">
        <v>0</v>
      </c>
      <c r="H59">
        <v>0</v>
      </c>
      <c r="I59">
        <v>0</v>
      </c>
      <c r="J59">
        <v>0</v>
      </c>
      <c r="K59">
        <v>0</v>
      </c>
      <c r="L59">
        <v>0</v>
      </c>
      <c r="M59">
        <v>0</v>
      </c>
      <c r="N59">
        <v>0</v>
      </c>
      <c r="O59">
        <v>0</v>
      </c>
      <c r="P59">
        <v>0</v>
      </c>
    </row>
    <row r="60" spans="1:16" x14ac:dyDescent="0.2">
      <c r="A60" t="s">
        <v>617</v>
      </c>
      <c r="B60">
        <v>1.8605522502984999E-3</v>
      </c>
      <c r="C60">
        <v>2.81508425268188</v>
      </c>
      <c r="D60">
        <v>4.5152600604191102</v>
      </c>
      <c r="E60">
        <v>3.0523327355731298</v>
      </c>
      <c r="F60">
        <v>8.8419318375000796E-4</v>
      </c>
      <c r="G60">
        <v>1.2201057812323199E-3</v>
      </c>
      <c r="H60">
        <v>1.3572332153798401E-3</v>
      </c>
      <c r="I60">
        <v>1.7203412432700101E-3</v>
      </c>
      <c r="J60">
        <v>1.5837050996711499E-3</v>
      </c>
      <c r="K60">
        <v>9.2593692436025601E-4</v>
      </c>
      <c r="L60">
        <v>1.4038483819754E-3</v>
      </c>
      <c r="M60">
        <v>5.9044362280284203E-4</v>
      </c>
      <c r="N60">
        <v>1.10963117778614E-3</v>
      </c>
      <c r="O60">
        <v>7.4391183682655097E-4</v>
      </c>
      <c r="P60">
        <v>8.8149551908073699E-4</v>
      </c>
    </row>
    <row r="61" spans="1:16" x14ac:dyDescent="0.2">
      <c r="A61" t="s">
        <v>3114</v>
      </c>
      <c r="B61">
        <v>0</v>
      </c>
      <c r="C61">
        <v>0</v>
      </c>
      <c r="D61">
        <v>0</v>
      </c>
      <c r="E61">
        <v>0</v>
      </c>
      <c r="F61">
        <v>0</v>
      </c>
      <c r="G61">
        <v>0</v>
      </c>
      <c r="H61">
        <v>0</v>
      </c>
      <c r="I61">
        <v>0</v>
      </c>
      <c r="J61">
        <v>0</v>
      </c>
      <c r="K61">
        <v>0</v>
      </c>
      <c r="L61">
        <v>0</v>
      </c>
      <c r="M61">
        <v>0</v>
      </c>
      <c r="N61">
        <v>0</v>
      </c>
      <c r="O61">
        <v>0</v>
      </c>
      <c r="P61">
        <v>0</v>
      </c>
    </row>
    <row r="62" spans="1:16" x14ac:dyDescent="0.2">
      <c r="A62" t="s">
        <v>2688</v>
      </c>
      <c r="B62">
        <v>0</v>
      </c>
      <c r="C62">
        <v>0</v>
      </c>
      <c r="D62">
        <v>0</v>
      </c>
      <c r="E62">
        <v>0</v>
      </c>
      <c r="F62">
        <v>0</v>
      </c>
      <c r="G62">
        <v>0</v>
      </c>
      <c r="H62">
        <v>0</v>
      </c>
      <c r="I62">
        <v>0</v>
      </c>
      <c r="J62">
        <v>0</v>
      </c>
      <c r="K62">
        <v>0</v>
      </c>
      <c r="L62">
        <v>0</v>
      </c>
      <c r="M62">
        <v>0</v>
      </c>
      <c r="N62">
        <v>0</v>
      </c>
      <c r="O62">
        <v>0</v>
      </c>
      <c r="P62">
        <v>0</v>
      </c>
    </row>
    <row r="63" spans="1:16" x14ac:dyDescent="0.2">
      <c r="A63" t="s">
        <v>5715</v>
      </c>
      <c r="B63">
        <v>0</v>
      </c>
      <c r="C63">
        <v>0</v>
      </c>
      <c r="D63">
        <v>0</v>
      </c>
      <c r="E63">
        <v>0</v>
      </c>
      <c r="F63">
        <v>0</v>
      </c>
      <c r="G63">
        <v>0</v>
      </c>
      <c r="H63">
        <v>0</v>
      </c>
      <c r="I63">
        <v>0</v>
      </c>
      <c r="J63">
        <v>0</v>
      </c>
      <c r="K63">
        <v>0</v>
      </c>
      <c r="L63">
        <v>0</v>
      </c>
      <c r="M63">
        <v>0</v>
      </c>
      <c r="N63">
        <v>0</v>
      </c>
      <c r="O63">
        <v>0</v>
      </c>
      <c r="P63">
        <v>0</v>
      </c>
    </row>
    <row r="64" spans="1:16" x14ac:dyDescent="0.2">
      <c r="A64" t="s">
        <v>3438</v>
      </c>
      <c r="B64">
        <v>0</v>
      </c>
      <c r="C64">
        <v>0</v>
      </c>
      <c r="D64">
        <v>0</v>
      </c>
      <c r="E64">
        <v>0</v>
      </c>
      <c r="F64">
        <v>0</v>
      </c>
      <c r="G64">
        <v>0</v>
      </c>
      <c r="H64">
        <v>0</v>
      </c>
      <c r="I64">
        <v>0</v>
      </c>
      <c r="J64">
        <v>0</v>
      </c>
      <c r="K64">
        <v>0</v>
      </c>
      <c r="L64">
        <v>0</v>
      </c>
      <c r="M64">
        <v>0</v>
      </c>
      <c r="N64">
        <v>0</v>
      </c>
      <c r="O64">
        <v>0</v>
      </c>
      <c r="P64">
        <v>0</v>
      </c>
    </row>
    <row r="65" spans="1:16" x14ac:dyDescent="0.2">
      <c r="A65" t="s">
        <v>2300</v>
      </c>
      <c r="B65">
        <v>0.17240046328479899</v>
      </c>
      <c r="C65">
        <v>18.153979882814902</v>
      </c>
      <c r="D65">
        <v>32.921959728580099</v>
      </c>
      <c r="E65">
        <v>25.707450903487299</v>
      </c>
      <c r="F65">
        <v>0.147383147247238</v>
      </c>
      <c r="G65">
        <v>0.15047736230401601</v>
      </c>
      <c r="H65">
        <v>0.14782138328766101</v>
      </c>
      <c r="I65">
        <v>0.149923058843977</v>
      </c>
      <c r="J65">
        <v>0.160625860746509</v>
      </c>
      <c r="K65">
        <v>0.142307454855611</v>
      </c>
      <c r="L65">
        <v>0.15281255989878201</v>
      </c>
      <c r="M65">
        <v>0.12632457956892901</v>
      </c>
      <c r="N65">
        <v>0.15973672485326801</v>
      </c>
      <c r="O65">
        <v>8.5854265213898703E-2</v>
      </c>
      <c r="P65">
        <v>9.3180755396521903E-2</v>
      </c>
    </row>
    <row r="66" spans="1:16" x14ac:dyDescent="0.2">
      <c r="A66" t="s">
        <v>5701</v>
      </c>
      <c r="B66">
        <v>8.9328426167413402E-4</v>
      </c>
      <c r="C66">
        <v>2.0455186798496901E-3</v>
      </c>
      <c r="D66">
        <v>1.44617371829854E-3</v>
      </c>
      <c r="E66">
        <v>1.5084935157382499E-3</v>
      </c>
      <c r="F66">
        <v>1.1595739976134401E-3</v>
      </c>
      <c r="G66">
        <v>2.2182633610138502E-3</v>
      </c>
      <c r="H66">
        <v>2.2330337742828901E-3</v>
      </c>
      <c r="I66">
        <v>1.1859266608361201E-3</v>
      </c>
      <c r="J66">
        <v>7.2496301461821302E-4</v>
      </c>
      <c r="K66">
        <v>5.8922763338717398E-4</v>
      </c>
      <c r="L66">
        <v>8.1271194673560498E-4</v>
      </c>
      <c r="M66">
        <v>1.04224392392939E-3</v>
      </c>
      <c r="N66">
        <v>6.3089919625776197E-4</v>
      </c>
      <c r="O66">
        <v>3.1587626075066502E-4</v>
      </c>
      <c r="P66">
        <v>3.1097271782705199E-4</v>
      </c>
    </row>
    <row r="67" spans="1:16" x14ac:dyDescent="0.2">
      <c r="A67" t="s">
        <v>4636</v>
      </c>
      <c r="B67">
        <v>0</v>
      </c>
      <c r="C67">
        <v>0</v>
      </c>
      <c r="D67">
        <v>0</v>
      </c>
      <c r="E67">
        <v>0</v>
      </c>
      <c r="F67">
        <v>0</v>
      </c>
      <c r="G67">
        <v>0</v>
      </c>
      <c r="H67">
        <v>0</v>
      </c>
      <c r="I67">
        <v>0</v>
      </c>
      <c r="J67">
        <v>0</v>
      </c>
      <c r="K67">
        <v>0</v>
      </c>
      <c r="L67">
        <v>0</v>
      </c>
      <c r="M67">
        <v>0</v>
      </c>
      <c r="N67">
        <v>0</v>
      </c>
      <c r="O67">
        <v>0</v>
      </c>
      <c r="P67">
        <v>0</v>
      </c>
    </row>
    <row r="68" spans="1:16" x14ac:dyDescent="0.2">
      <c r="A68" t="s">
        <v>2960</v>
      </c>
      <c r="B68">
        <v>0</v>
      </c>
      <c r="C68">
        <v>0</v>
      </c>
      <c r="D68">
        <v>0</v>
      </c>
      <c r="E68">
        <v>0</v>
      </c>
      <c r="F68">
        <v>0</v>
      </c>
      <c r="G68">
        <v>0</v>
      </c>
      <c r="H68">
        <v>0</v>
      </c>
      <c r="I68">
        <v>0</v>
      </c>
      <c r="J68">
        <v>0</v>
      </c>
      <c r="K68">
        <v>0</v>
      </c>
      <c r="L68">
        <v>0</v>
      </c>
      <c r="M68">
        <v>0</v>
      </c>
      <c r="N68">
        <v>0</v>
      </c>
      <c r="O68">
        <v>0</v>
      </c>
      <c r="P68">
        <v>0</v>
      </c>
    </row>
    <row r="69" spans="1:16" x14ac:dyDescent="0.2">
      <c r="A69" t="s">
        <v>6993</v>
      </c>
      <c r="B69">
        <v>13.6749473291726</v>
      </c>
      <c r="C69">
        <v>25.786716759050201</v>
      </c>
      <c r="D69">
        <v>37.264156280369498</v>
      </c>
      <c r="E69">
        <v>31.3340486684748</v>
      </c>
      <c r="F69">
        <v>13.6800138856659</v>
      </c>
      <c r="G69">
        <v>13.674647101094999</v>
      </c>
      <c r="H69">
        <v>13.672170678400301</v>
      </c>
      <c r="I69">
        <v>13.6799127256789</v>
      </c>
      <c r="J69">
        <v>13.6757298645632</v>
      </c>
      <c r="K69">
        <v>9.31933482997289</v>
      </c>
      <c r="L69">
        <v>5.44266742476327</v>
      </c>
      <c r="M69">
        <v>13.291321908158</v>
      </c>
      <c r="N69">
        <v>7.8550943378173601</v>
      </c>
      <c r="O69">
        <v>2.7346453507597999</v>
      </c>
      <c r="P69">
        <v>2.7341022119632701</v>
      </c>
    </row>
    <row r="70" spans="1:16" x14ac:dyDescent="0.2">
      <c r="A70" t="s">
        <v>7467</v>
      </c>
      <c r="B70">
        <v>0</v>
      </c>
      <c r="C70">
        <v>0</v>
      </c>
      <c r="D70">
        <v>0</v>
      </c>
      <c r="E70">
        <v>0</v>
      </c>
      <c r="F70">
        <v>0</v>
      </c>
      <c r="G70">
        <v>0</v>
      </c>
      <c r="H70">
        <v>0</v>
      </c>
      <c r="I70">
        <v>0</v>
      </c>
      <c r="J70">
        <v>0</v>
      </c>
      <c r="K70">
        <v>0</v>
      </c>
      <c r="L70">
        <v>0</v>
      </c>
      <c r="M70">
        <v>0</v>
      </c>
      <c r="N70">
        <v>0</v>
      </c>
      <c r="O70">
        <v>0</v>
      </c>
      <c r="P70">
        <v>0</v>
      </c>
    </row>
    <row r="71" spans="1:16" x14ac:dyDescent="0.2">
      <c r="A71" t="s">
        <v>7468</v>
      </c>
      <c r="B71">
        <v>0</v>
      </c>
      <c r="C71">
        <v>0</v>
      </c>
      <c r="D71">
        <v>0</v>
      </c>
      <c r="E71">
        <v>0</v>
      </c>
      <c r="F71">
        <v>0</v>
      </c>
      <c r="G71">
        <v>0</v>
      </c>
      <c r="H71">
        <v>0</v>
      </c>
      <c r="I71">
        <v>0</v>
      </c>
      <c r="J71">
        <v>0</v>
      </c>
      <c r="K71">
        <v>0</v>
      </c>
      <c r="L71">
        <v>0</v>
      </c>
      <c r="M71">
        <v>0</v>
      </c>
      <c r="N71">
        <v>0</v>
      </c>
      <c r="O71">
        <v>0</v>
      </c>
      <c r="P71">
        <v>0</v>
      </c>
    </row>
    <row r="72" spans="1:16" x14ac:dyDescent="0.2">
      <c r="A72" t="s">
        <v>4064</v>
      </c>
      <c r="B72">
        <v>0</v>
      </c>
      <c r="C72">
        <v>0</v>
      </c>
      <c r="D72">
        <v>0</v>
      </c>
      <c r="E72">
        <v>0</v>
      </c>
      <c r="F72">
        <v>0</v>
      </c>
      <c r="G72">
        <v>0</v>
      </c>
      <c r="H72">
        <v>0</v>
      </c>
      <c r="I72">
        <v>0</v>
      </c>
      <c r="J72">
        <v>0</v>
      </c>
      <c r="K72">
        <v>0</v>
      </c>
      <c r="L72">
        <v>0</v>
      </c>
      <c r="M72">
        <v>0</v>
      </c>
      <c r="N72">
        <v>0</v>
      </c>
      <c r="O72">
        <v>0</v>
      </c>
      <c r="P72">
        <v>0</v>
      </c>
    </row>
    <row r="73" spans="1:16" x14ac:dyDescent="0.2">
      <c r="A73" t="s">
        <v>7469</v>
      </c>
      <c r="B73">
        <v>0</v>
      </c>
      <c r="C73">
        <v>0</v>
      </c>
      <c r="D73">
        <v>0</v>
      </c>
      <c r="E73">
        <v>0</v>
      </c>
      <c r="F73">
        <v>0</v>
      </c>
      <c r="G73">
        <v>0</v>
      </c>
      <c r="H73">
        <v>0</v>
      </c>
      <c r="I73">
        <v>0</v>
      </c>
      <c r="J73">
        <v>0</v>
      </c>
      <c r="K73">
        <v>0</v>
      </c>
      <c r="L73">
        <v>0</v>
      </c>
      <c r="M73">
        <v>0</v>
      </c>
      <c r="N73">
        <v>0</v>
      </c>
      <c r="O73">
        <v>0</v>
      </c>
      <c r="P73">
        <v>0</v>
      </c>
    </row>
    <row r="74" spans="1:16" x14ac:dyDescent="0.2">
      <c r="A74" t="s">
        <v>7470</v>
      </c>
      <c r="B74">
        <v>0</v>
      </c>
      <c r="C74">
        <v>0</v>
      </c>
      <c r="D74">
        <v>0</v>
      </c>
      <c r="E74">
        <v>0</v>
      </c>
      <c r="F74">
        <v>0</v>
      </c>
      <c r="G74">
        <v>0</v>
      </c>
      <c r="H74">
        <v>0</v>
      </c>
      <c r="I74">
        <v>0</v>
      </c>
      <c r="J74">
        <v>0</v>
      </c>
      <c r="K74">
        <v>0</v>
      </c>
      <c r="L74">
        <v>0</v>
      </c>
      <c r="M74">
        <v>0</v>
      </c>
      <c r="N74">
        <v>0</v>
      </c>
      <c r="O74">
        <v>0</v>
      </c>
      <c r="P74">
        <v>0</v>
      </c>
    </row>
    <row r="75" spans="1:16" x14ac:dyDescent="0.2">
      <c r="A75" t="s">
        <v>5782</v>
      </c>
      <c r="B75">
        <v>1.9570291963433898E-3</v>
      </c>
      <c r="C75">
        <v>2.9452028135010502</v>
      </c>
      <c r="D75">
        <v>4.6728316588603498</v>
      </c>
      <c r="E75">
        <v>3.1069185060887898</v>
      </c>
      <c r="F75">
        <v>8.6555610100527399E-4</v>
      </c>
      <c r="G75">
        <v>1.30785705675122E-3</v>
      </c>
      <c r="H75">
        <v>1.3597821308955801E-3</v>
      </c>
      <c r="I75">
        <v>1.85846991006155E-3</v>
      </c>
      <c r="J75">
        <v>1.7256970849116901E-3</v>
      </c>
      <c r="K75">
        <v>6.5243030239208496E-4</v>
      </c>
      <c r="L75">
        <v>1.5272925932979201E-3</v>
      </c>
      <c r="M75">
        <v>5.7252381495986502E-4</v>
      </c>
      <c r="N75">
        <v>1.1135441013715101E-3</v>
      </c>
      <c r="O75">
        <v>7.0143943060180897E-4</v>
      </c>
      <c r="P75">
        <v>8.3225210061349097E-4</v>
      </c>
    </row>
    <row r="76" spans="1:16" x14ac:dyDescent="0.2">
      <c r="A76" t="s">
        <v>7471</v>
      </c>
      <c r="B76">
        <v>0</v>
      </c>
      <c r="C76">
        <v>0</v>
      </c>
      <c r="D76">
        <v>0</v>
      </c>
      <c r="E76">
        <v>0</v>
      </c>
      <c r="F76">
        <v>0</v>
      </c>
      <c r="G76">
        <v>0</v>
      </c>
      <c r="H76">
        <v>0</v>
      </c>
      <c r="I76">
        <v>0</v>
      </c>
      <c r="J76">
        <v>0</v>
      </c>
      <c r="K76">
        <v>0</v>
      </c>
      <c r="L76">
        <v>0</v>
      </c>
      <c r="M76">
        <v>0</v>
      </c>
      <c r="N76">
        <v>0</v>
      </c>
      <c r="O76">
        <v>0</v>
      </c>
      <c r="P76">
        <v>0</v>
      </c>
    </row>
    <row r="77" spans="1:16" x14ac:dyDescent="0.2">
      <c r="A77" t="s">
        <v>4955</v>
      </c>
      <c r="B77">
        <v>0</v>
      </c>
      <c r="C77">
        <v>0</v>
      </c>
      <c r="D77">
        <v>0</v>
      </c>
      <c r="E77">
        <v>0</v>
      </c>
      <c r="F77">
        <v>0</v>
      </c>
      <c r="G77">
        <v>0</v>
      </c>
      <c r="H77">
        <v>0</v>
      </c>
      <c r="I77">
        <v>0</v>
      </c>
      <c r="J77">
        <v>0</v>
      </c>
      <c r="K77">
        <v>0</v>
      </c>
      <c r="L77">
        <v>0</v>
      </c>
      <c r="M77">
        <v>0</v>
      </c>
      <c r="N77">
        <v>0</v>
      </c>
      <c r="O77">
        <v>0</v>
      </c>
      <c r="P77">
        <v>0</v>
      </c>
    </row>
    <row r="78" spans="1:16" x14ac:dyDescent="0.2">
      <c r="A78" t="s">
        <v>5217</v>
      </c>
      <c r="B78">
        <v>0</v>
      </c>
      <c r="C78">
        <v>0</v>
      </c>
      <c r="D78">
        <v>0</v>
      </c>
      <c r="E78">
        <v>0</v>
      </c>
      <c r="F78">
        <v>0</v>
      </c>
      <c r="G78">
        <v>0</v>
      </c>
      <c r="H78">
        <v>0</v>
      </c>
      <c r="I78">
        <v>0</v>
      </c>
      <c r="J78">
        <v>0</v>
      </c>
      <c r="K78">
        <v>0</v>
      </c>
      <c r="L78">
        <v>0</v>
      </c>
      <c r="M78">
        <v>0</v>
      </c>
      <c r="N78">
        <v>0</v>
      </c>
      <c r="O78">
        <v>0</v>
      </c>
      <c r="P78">
        <v>0</v>
      </c>
    </row>
    <row r="79" spans="1:16" x14ac:dyDescent="0.2">
      <c r="A79" t="s">
        <v>610</v>
      </c>
      <c r="B79">
        <v>0</v>
      </c>
      <c r="C79">
        <v>0</v>
      </c>
      <c r="D79">
        <v>0</v>
      </c>
      <c r="E79">
        <v>0</v>
      </c>
      <c r="F79">
        <v>0</v>
      </c>
      <c r="G79">
        <v>0</v>
      </c>
      <c r="H79">
        <v>0</v>
      </c>
      <c r="I79">
        <v>0</v>
      </c>
      <c r="J79">
        <v>0</v>
      </c>
      <c r="K79">
        <v>0</v>
      </c>
      <c r="L79">
        <v>0</v>
      </c>
      <c r="M79">
        <v>0</v>
      </c>
      <c r="N79">
        <v>0</v>
      </c>
      <c r="O79">
        <v>0</v>
      </c>
      <c r="P79">
        <v>0</v>
      </c>
    </row>
    <row r="80" spans="1:16" x14ac:dyDescent="0.2">
      <c r="A80" t="s">
        <v>2066</v>
      </c>
      <c r="B80">
        <v>0</v>
      </c>
      <c r="C80">
        <v>0</v>
      </c>
      <c r="D80">
        <v>0</v>
      </c>
      <c r="E80">
        <v>0</v>
      </c>
      <c r="F80">
        <v>0</v>
      </c>
      <c r="G80">
        <v>0</v>
      </c>
      <c r="H80">
        <v>0</v>
      </c>
      <c r="I80">
        <v>0</v>
      </c>
      <c r="J80">
        <v>0</v>
      </c>
      <c r="K80">
        <v>0</v>
      </c>
      <c r="L80">
        <v>0</v>
      </c>
      <c r="M80">
        <v>0</v>
      </c>
      <c r="N80">
        <v>0</v>
      </c>
      <c r="O80">
        <v>0</v>
      </c>
      <c r="P80">
        <v>0</v>
      </c>
    </row>
    <row r="81" spans="1:16" x14ac:dyDescent="0.2">
      <c r="A81" t="s">
        <v>5951</v>
      </c>
      <c r="B81">
        <v>0</v>
      </c>
      <c r="C81">
        <v>0</v>
      </c>
      <c r="D81">
        <v>0</v>
      </c>
      <c r="E81">
        <v>0</v>
      </c>
      <c r="F81">
        <v>0</v>
      </c>
      <c r="G81">
        <v>0</v>
      </c>
      <c r="H81">
        <v>0</v>
      </c>
      <c r="I81">
        <v>0</v>
      </c>
      <c r="J81">
        <v>0</v>
      </c>
      <c r="K81">
        <v>0</v>
      </c>
      <c r="L81">
        <v>0</v>
      </c>
      <c r="M81">
        <v>0</v>
      </c>
      <c r="N81">
        <v>0</v>
      </c>
      <c r="O81">
        <v>0</v>
      </c>
      <c r="P81">
        <v>0</v>
      </c>
    </row>
    <row r="82" spans="1:16" x14ac:dyDescent="0.2">
      <c r="A82" t="s">
        <v>1692</v>
      </c>
      <c r="B82">
        <v>0</v>
      </c>
      <c r="C82">
        <v>0</v>
      </c>
      <c r="D82">
        <v>0</v>
      </c>
      <c r="E82">
        <v>0</v>
      </c>
      <c r="F82">
        <v>0</v>
      </c>
      <c r="G82">
        <v>0</v>
      </c>
      <c r="H82">
        <v>0</v>
      </c>
      <c r="I82">
        <v>0</v>
      </c>
      <c r="J82">
        <v>0</v>
      </c>
      <c r="K82">
        <v>0</v>
      </c>
      <c r="L82">
        <v>0</v>
      </c>
      <c r="M82">
        <v>0</v>
      </c>
      <c r="N82">
        <v>0</v>
      </c>
      <c r="O82">
        <v>0</v>
      </c>
      <c r="P82">
        <v>0</v>
      </c>
    </row>
    <row r="83" spans="1:16" x14ac:dyDescent="0.2">
      <c r="A83" t="s">
        <v>7472</v>
      </c>
      <c r="B83">
        <v>0</v>
      </c>
      <c r="C83">
        <v>0</v>
      </c>
      <c r="D83">
        <v>0</v>
      </c>
      <c r="E83">
        <v>0</v>
      </c>
      <c r="F83">
        <v>0</v>
      </c>
      <c r="G83">
        <v>0</v>
      </c>
      <c r="H83">
        <v>0</v>
      </c>
      <c r="I83">
        <v>0</v>
      </c>
      <c r="J83">
        <v>0</v>
      </c>
      <c r="K83">
        <v>0</v>
      </c>
      <c r="L83">
        <v>0</v>
      </c>
      <c r="M83">
        <v>0</v>
      </c>
      <c r="N83">
        <v>0</v>
      </c>
      <c r="O83">
        <v>0</v>
      </c>
      <c r="P83">
        <v>0</v>
      </c>
    </row>
    <row r="84" spans="1:16" x14ac:dyDescent="0.2">
      <c r="A84" t="s">
        <v>7473</v>
      </c>
      <c r="B84">
        <v>0</v>
      </c>
      <c r="C84">
        <v>0</v>
      </c>
      <c r="D84">
        <v>0</v>
      </c>
      <c r="E84">
        <v>0</v>
      </c>
      <c r="F84">
        <v>0</v>
      </c>
      <c r="G84">
        <v>0</v>
      </c>
      <c r="H84">
        <v>0</v>
      </c>
      <c r="I84">
        <v>0</v>
      </c>
      <c r="J84">
        <v>0</v>
      </c>
      <c r="K84">
        <v>0</v>
      </c>
      <c r="L84">
        <v>0</v>
      </c>
      <c r="M84">
        <v>0</v>
      </c>
      <c r="N84">
        <v>0</v>
      </c>
      <c r="O84">
        <v>0</v>
      </c>
      <c r="P84">
        <v>0</v>
      </c>
    </row>
    <row r="85" spans="1:16" x14ac:dyDescent="0.2">
      <c r="A85" t="s">
        <v>2460</v>
      </c>
      <c r="B85">
        <v>0</v>
      </c>
      <c r="C85">
        <v>0</v>
      </c>
      <c r="D85">
        <v>0</v>
      </c>
      <c r="E85">
        <v>0</v>
      </c>
      <c r="F85">
        <v>0</v>
      </c>
      <c r="G85">
        <v>0</v>
      </c>
      <c r="H85">
        <v>0</v>
      </c>
      <c r="I85">
        <v>0</v>
      </c>
      <c r="J85">
        <v>0</v>
      </c>
      <c r="K85">
        <v>0</v>
      </c>
      <c r="L85">
        <v>0</v>
      </c>
      <c r="M85">
        <v>0</v>
      </c>
      <c r="N85">
        <v>0</v>
      </c>
      <c r="O85">
        <v>0</v>
      </c>
      <c r="P85">
        <v>0</v>
      </c>
    </row>
    <row r="86" spans="1:16" x14ac:dyDescent="0.2">
      <c r="A86" t="s">
        <v>5240</v>
      </c>
      <c r="B86">
        <v>0</v>
      </c>
      <c r="C86">
        <v>0</v>
      </c>
      <c r="D86">
        <v>0</v>
      </c>
      <c r="E86">
        <v>0</v>
      </c>
      <c r="F86">
        <v>0</v>
      </c>
      <c r="G86">
        <v>0</v>
      </c>
      <c r="H86">
        <v>0</v>
      </c>
      <c r="I86">
        <v>0</v>
      </c>
      <c r="J86">
        <v>0</v>
      </c>
      <c r="K86">
        <v>0</v>
      </c>
      <c r="L86">
        <v>0</v>
      </c>
      <c r="M86">
        <v>0</v>
      </c>
      <c r="N86">
        <v>0</v>
      </c>
      <c r="O86">
        <v>0</v>
      </c>
      <c r="P86">
        <v>0</v>
      </c>
    </row>
    <row r="87" spans="1:16" x14ac:dyDescent="0.2">
      <c r="A87" t="s">
        <v>7474</v>
      </c>
      <c r="B87">
        <v>0</v>
      </c>
      <c r="C87">
        <v>0</v>
      </c>
      <c r="D87">
        <v>0</v>
      </c>
      <c r="E87">
        <v>0</v>
      </c>
      <c r="F87">
        <v>0</v>
      </c>
      <c r="G87">
        <v>0</v>
      </c>
      <c r="H87">
        <v>0</v>
      </c>
      <c r="I87">
        <v>0</v>
      </c>
      <c r="J87">
        <v>0</v>
      </c>
      <c r="K87">
        <v>0</v>
      </c>
      <c r="L87">
        <v>0</v>
      </c>
      <c r="M87">
        <v>0</v>
      </c>
      <c r="N87">
        <v>0</v>
      </c>
      <c r="O87">
        <v>0</v>
      </c>
      <c r="P87">
        <v>0</v>
      </c>
    </row>
    <row r="88" spans="1:16" x14ac:dyDescent="0.2">
      <c r="A88" t="s">
        <v>782</v>
      </c>
      <c r="B88">
        <v>0</v>
      </c>
      <c r="C88">
        <v>0</v>
      </c>
      <c r="D88">
        <v>0</v>
      </c>
      <c r="E88">
        <v>0</v>
      </c>
      <c r="F88">
        <v>0</v>
      </c>
      <c r="G88">
        <v>0</v>
      </c>
      <c r="H88">
        <v>0</v>
      </c>
      <c r="I88">
        <v>0</v>
      </c>
      <c r="J88">
        <v>0</v>
      </c>
      <c r="K88">
        <v>0</v>
      </c>
      <c r="L88">
        <v>0</v>
      </c>
      <c r="M88">
        <v>0</v>
      </c>
      <c r="N88">
        <v>0</v>
      </c>
      <c r="O88">
        <v>0</v>
      </c>
      <c r="P88">
        <v>0</v>
      </c>
    </row>
    <row r="89" spans="1:16" x14ac:dyDescent="0.2">
      <c r="A89" t="s">
        <v>623</v>
      </c>
      <c r="B89">
        <v>1.45452034737312E-3</v>
      </c>
      <c r="C89">
        <v>2.81178767295612</v>
      </c>
      <c r="D89">
        <v>4.5162609491393102</v>
      </c>
      <c r="E89">
        <v>3.04794810786652</v>
      </c>
      <c r="F89">
        <v>6.9309891519902102E-4</v>
      </c>
      <c r="G89">
        <v>8.8293482818161502E-4</v>
      </c>
      <c r="H89">
        <v>1.0357263748839601E-3</v>
      </c>
      <c r="I89">
        <v>1.36389477940792E-3</v>
      </c>
      <c r="J89">
        <v>1.22940607713556E-3</v>
      </c>
      <c r="K89">
        <v>6.4833093407623099E-4</v>
      </c>
      <c r="L89">
        <v>1.16606680361045E-3</v>
      </c>
      <c r="M89">
        <v>4.53030631350501E-4</v>
      </c>
      <c r="N89">
        <v>8.3498066806268203E-4</v>
      </c>
      <c r="O89">
        <v>5.8348023659521504E-4</v>
      </c>
      <c r="P89">
        <v>6.8202890424957897E-4</v>
      </c>
    </row>
    <row r="90" spans="1:16" x14ac:dyDescent="0.2">
      <c r="A90" t="s">
        <v>4358</v>
      </c>
      <c r="B90">
        <v>9.3832539484679496E-4</v>
      </c>
      <c r="C90">
        <v>4.05430136604484E-3</v>
      </c>
      <c r="D90">
        <v>3.6588621316810299E-3</v>
      </c>
      <c r="E90">
        <v>4.2171888312919096E-3</v>
      </c>
      <c r="F90">
        <v>4.8225763651953601E-4</v>
      </c>
      <c r="G90">
        <v>7.8582913069728702E-4</v>
      </c>
      <c r="H90">
        <v>7.4748710737501396E-4</v>
      </c>
      <c r="I90">
        <v>8.1550379209170199E-4</v>
      </c>
      <c r="J90">
        <v>8.2847383398693196E-4</v>
      </c>
      <c r="K90">
        <v>6.7496642918125395E-4</v>
      </c>
      <c r="L90">
        <v>5.6388022076695604E-4</v>
      </c>
      <c r="M90">
        <v>3.7011559842908202E-4</v>
      </c>
      <c r="N90">
        <v>6.6040912419134995E-4</v>
      </c>
      <c r="O90">
        <v>3.9820571036597102E-4</v>
      </c>
      <c r="P90">
        <v>4.9272700508678601E-4</v>
      </c>
    </row>
    <row r="91" spans="1:16" x14ac:dyDescent="0.2">
      <c r="A91" t="s">
        <v>7475</v>
      </c>
      <c r="B91">
        <v>0</v>
      </c>
      <c r="C91">
        <v>0</v>
      </c>
      <c r="D91">
        <v>0</v>
      </c>
      <c r="E91">
        <v>0</v>
      </c>
      <c r="F91">
        <v>0</v>
      </c>
      <c r="G91">
        <v>0</v>
      </c>
      <c r="H91">
        <v>0</v>
      </c>
      <c r="I91">
        <v>0</v>
      </c>
      <c r="J91">
        <v>0</v>
      </c>
      <c r="K91">
        <v>0</v>
      </c>
      <c r="L91">
        <v>0</v>
      </c>
      <c r="M91">
        <v>0</v>
      </c>
      <c r="N91">
        <v>0</v>
      </c>
      <c r="O91">
        <v>0</v>
      </c>
      <c r="P91">
        <v>0</v>
      </c>
    </row>
    <row r="92" spans="1:16" x14ac:dyDescent="0.2">
      <c r="A92" t="s">
        <v>534</v>
      </c>
      <c r="B92">
        <v>0</v>
      </c>
      <c r="C92">
        <v>0</v>
      </c>
      <c r="D92">
        <v>0</v>
      </c>
      <c r="E92">
        <v>0</v>
      </c>
      <c r="F92">
        <v>0</v>
      </c>
      <c r="G92">
        <v>0</v>
      </c>
      <c r="H92">
        <v>0</v>
      </c>
      <c r="I92">
        <v>0</v>
      </c>
      <c r="J92">
        <v>0</v>
      </c>
      <c r="K92">
        <v>0</v>
      </c>
      <c r="L92">
        <v>0</v>
      </c>
      <c r="M92">
        <v>0</v>
      </c>
      <c r="N92">
        <v>0</v>
      </c>
      <c r="O92">
        <v>0</v>
      </c>
      <c r="P92">
        <v>0</v>
      </c>
    </row>
    <row r="93" spans="1:16" x14ac:dyDescent="0.2">
      <c r="A93" t="s">
        <v>4634</v>
      </c>
      <c r="B93">
        <v>0</v>
      </c>
      <c r="C93" s="16">
        <v>7.1768875592991103E-6</v>
      </c>
      <c r="D93" s="16">
        <v>2.2328226556509701E-5</v>
      </c>
      <c r="E93" s="16">
        <v>6.1919300732977398E-6</v>
      </c>
      <c r="F93">
        <v>0</v>
      </c>
      <c r="G93">
        <v>0</v>
      </c>
      <c r="H93">
        <v>0</v>
      </c>
      <c r="I93">
        <v>0</v>
      </c>
      <c r="J93">
        <v>0</v>
      </c>
      <c r="K93">
        <v>0</v>
      </c>
      <c r="L93">
        <v>0</v>
      </c>
      <c r="M93">
        <v>0</v>
      </c>
      <c r="N93">
        <v>0</v>
      </c>
      <c r="O93">
        <v>0</v>
      </c>
      <c r="P93">
        <v>0</v>
      </c>
    </row>
    <row r="94" spans="1:16" x14ac:dyDescent="0.2">
      <c r="A94" t="s">
        <v>578</v>
      </c>
      <c r="B94">
        <v>0</v>
      </c>
      <c r="C94">
        <v>0</v>
      </c>
      <c r="D94">
        <v>0</v>
      </c>
      <c r="E94">
        <v>0</v>
      </c>
      <c r="F94">
        <v>0</v>
      </c>
      <c r="G94">
        <v>0</v>
      </c>
      <c r="H94">
        <v>0</v>
      </c>
      <c r="I94">
        <v>0</v>
      </c>
      <c r="J94">
        <v>0</v>
      </c>
      <c r="K94">
        <v>0</v>
      </c>
      <c r="L94">
        <v>0</v>
      </c>
      <c r="M94">
        <v>0</v>
      </c>
      <c r="N94">
        <v>0</v>
      </c>
      <c r="O94">
        <v>0</v>
      </c>
      <c r="P94">
        <v>0</v>
      </c>
    </row>
    <row r="95" spans="1:16" x14ac:dyDescent="0.2">
      <c r="A95" t="s">
        <v>5621</v>
      </c>
      <c r="B95">
        <v>1.9569972235578001E-3</v>
      </c>
      <c r="C95">
        <v>2.9445192265709901</v>
      </c>
      <c r="D95">
        <v>4.67924646590515</v>
      </c>
      <c r="E95">
        <v>3.1100555520634101</v>
      </c>
      <c r="F95">
        <v>8.6555353767349505E-4</v>
      </c>
      <c r="G95">
        <v>1.3078836890838201E-3</v>
      </c>
      <c r="H95">
        <v>1.35976050828998E-3</v>
      </c>
      <c r="I95">
        <v>1.85833108216638E-3</v>
      </c>
      <c r="J95">
        <v>1.72572174476681E-3</v>
      </c>
      <c r="K95">
        <v>6.5239227467226205E-4</v>
      </c>
      <c r="L95">
        <v>1.5272961142161301E-3</v>
      </c>
      <c r="M95">
        <v>5.7256581786047903E-4</v>
      </c>
      <c r="N95">
        <v>1.1136819976868199E-3</v>
      </c>
      <c r="O95">
        <v>7.01455268177383E-4</v>
      </c>
      <c r="P95">
        <v>8.32226773688201E-4</v>
      </c>
    </row>
    <row r="96" spans="1:16" x14ac:dyDescent="0.2">
      <c r="A96" t="s">
        <v>1118</v>
      </c>
      <c r="B96">
        <v>0</v>
      </c>
      <c r="C96">
        <v>0</v>
      </c>
      <c r="D96">
        <v>0</v>
      </c>
      <c r="E96">
        <v>0</v>
      </c>
      <c r="F96">
        <v>0</v>
      </c>
      <c r="G96">
        <v>0</v>
      </c>
      <c r="H96">
        <v>0</v>
      </c>
      <c r="I96">
        <v>0</v>
      </c>
      <c r="J96">
        <v>0</v>
      </c>
      <c r="K96">
        <v>0</v>
      </c>
      <c r="L96">
        <v>0</v>
      </c>
      <c r="M96">
        <v>0</v>
      </c>
      <c r="N96">
        <v>0</v>
      </c>
      <c r="O96">
        <v>0</v>
      </c>
      <c r="P96">
        <v>0</v>
      </c>
    </row>
    <row r="97" spans="1:16" x14ac:dyDescent="0.2">
      <c r="A97" t="s">
        <v>3468</v>
      </c>
      <c r="B97">
        <v>0</v>
      </c>
      <c r="C97">
        <v>0</v>
      </c>
      <c r="D97">
        <v>0</v>
      </c>
      <c r="E97">
        <v>0</v>
      </c>
      <c r="F97">
        <v>0</v>
      </c>
      <c r="G97">
        <v>0</v>
      </c>
      <c r="H97">
        <v>0</v>
      </c>
      <c r="I97">
        <v>0</v>
      </c>
      <c r="J97">
        <v>0</v>
      </c>
      <c r="K97">
        <v>0</v>
      </c>
      <c r="L97">
        <v>0</v>
      </c>
      <c r="M97">
        <v>0</v>
      </c>
      <c r="N97">
        <v>0</v>
      </c>
      <c r="O97">
        <v>0</v>
      </c>
      <c r="P97">
        <v>0</v>
      </c>
    </row>
    <row r="98" spans="1:16" x14ac:dyDescent="0.2">
      <c r="A98" t="s">
        <v>5016</v>
      </c>
      <c r="B98">
        <v>1.1171410178399501E-3</v>
      </c>
      <c r="C98">
        <v>5.1303068439629796E-3</v>
      </c>
      <c r="D98">
        <v>3.35159947359597E-3</v>
      </c>
      <c r="E98">
        <v>4.63209643931441E-3</v>
      </c>
      <c r="F98">
        <v>6.8278212202239799E-4</v>
      </c>
      <c r="G98">
        <v>1.0246773117207301E-3</v>
      </c>
      <c r="H98">
        <v>1.2490836634632E-3</v>
      </c>
      <c r="I98">
        <v>1.01202986591676E-3</v>
      </c>
      <c r="J98">
        <v>1.05297323770003E-3</v>
      </c>
      <c r="K98">
        <v>8.8194428558821699E-4</v>
      </c>
      <c r="L98">
        <v>1.08897265656788E-3</v>
      </c>
      <c r="M98">
        <v>4.25849722218398E-4</v>
      </c>
      <c r="N98">
        <v>1.12136518507862E-3</v>
      </c>
      <c r="O98">
        <v>5.3107795806145105E-4</v>
      </c>
      <c r="P98">
        <v>6.3054808356106105E-4</v>
      </c>
    </row>
    <row r="99" spans="1:16" x14ac:dyDescent="0.2">
      <c r="A99" t="s">
        <v>7192</v>
      </c>
      <c r="B99">
        <v>0</v>
      </c>
      <c r="C99">
        <v>0</v>
      </c>
      <c r="D99">
        <v>0</v>
      </c>
      <c r="E99">
        <v>0</v>
      </c>
      <c r="F99">
        <v>0</v>
      </c>
      <c r="G99">
        <v>0</v>
      </c>
      <c r="H99">
        <v>0</v>
      </c>
      <c r="I99">
        <v>0</v>
      </c>
      <c r="J99">
        <v>0</v>
      </c>
      <c r="K99">
        <v>0</v>
      </c>
      <c r="L99">
        <v>0</v>
      </c>
      <c r="M99">
        <v>0</v>
      </c>
      <c r="N99">
        <v>0</v>
      </c>
      <c r="O99">
        <v>0</v>
      </c>
      <c r="P99">
        <v>0</v>
      </c>
    </row>
    <row r="100" spans="1:16" x14ac:dyDescent="0.2">
      <c r="A100" t="s">
        <v>3674</v>
      </c>
      <c r="B100">
        <v>0</v>
      </c>
      <c r="C100">
        <v>0</v>
      </c>
      <c r="D100">
        <v>0</v>
      </c>
      <c r="E100">
        <v>0</v>
      </c>
      <c r="F100">
        <v>0</v>
      </c>
      <c r="G100">
        <v>0</v>
      </c>
      <c r="H100">
        <v>0</v>
      </c>
      <c r="I100">
        <v>0</v>
      </c>
      <c r="J100">
        <v>0</v>
      </c>
      <c r="K100">
        <v>0</v>
      </c>
      <c r="L100">
        <v>0</v>
      </c>
      <c r="M100">
        <v>0</v>
      </c>
      <c r="N100">
        <v>0</v>
      </c>
      <c r="O100">
        <v>0</v>
      </c>
      <c r="P100">
        <v>0</v>
      </c>
    </row>
    <row r="101" spans="1:16" x14ac:dyDescent="0.2">
      <c r="A101" t="s">
        <v>1140</v>
      </c>
      <c r="B101">
        <v>0</v>
      </c>
      <c r="C101">
        <v>0</v>
      </c>
      <c r="D101">
        <v>0</v>
      </c>
      <c r="E101">
        <v>0</v>
      </c>
      <c r="F101">
        <v>0</v>
      </c>
      <c r="G101">
        <v>0</v>
      </c>
      <c r="H101">
        <v>0</v>
      </c>
      <c r="I101">
        <v>0</v>
      </c>
      <c r="J101">
        <v>0</v>
      </c>
      <c r="K101">
        <v>0</v>
      </c>
      <c r="L101">
        <v>0</v>
      </c>
      <c r="M101">
        <v>0</v>
      </c>
      <c r="N101">
        <v>0</v>
      </c>
      <c r="O101">
        <v>0</v>
      </c>
      <c r="P101">
        <v>0</v>
      </c>
    </row>
    <row r="102" spans="1:16" x14ac:dyDescent="0.2">
      <c r="A102" t="s">
        <v>5788</v>
      </c>
      <c r="B102">
        <v>0</v>
      </c>
      <c r="C102" s="16">
        <v>2.4040736293829099E-5</v>
      </c>
      <c r="D102" s="16">
        <v>5.3271486173140197E-5</v>
      </c>
      <c r="E102" s="16">
        <v>2.5673699998530599E-5</v>
      </c>
      <c r="F102">
        <v>0</v>
      </c>
      <c r="G102">
        <v>0</v>
      </c>
      <c r="H102">
        <v>0</v>
      </c>
      <c r="I102">
        <v>0</v>
      </c>
      <c r="J102">
        <v>0</v>
      </c>
      <c r="K102">
        <v>0</v>
      </c>
      <c r="L102">
        <v>0</v>
      </c>
      <c r="M102">
        <v>0</v>
      </c>
      <c r="N102">
        <v>0</v>
      </c>
      <c r="O102">
        <v>0</v>
      </c>
      <c r="P102">
        <v>0</v>
      </c>
    </row>
    <row r="103" spans="1:16" x14ac:dyDescent="0.2">
      <c r="A103" t="s">
        <v>2584</v>
      </c>
      <c r="B103">
        <v>0</v>
      </c>
      <c r="C103">
        <v>0</v>
      </c>
      <c r="D103">
        <v>0</v>
      </c>
      <c r="E103">
        <v>0</v>
      </c>
      <c r="F103">
        <v>0</v>
      </c>
      <c r="G103">
        <v>0</v>
      </c>
      <c r="H103">
        <v>0</v>
      </c>
      <c r="I103">
        <v>0</v>
      </c>
      <c r="J103">
        <v>0</v>
      </c>
      <c r="K103">
        <v>0</v>
      </c>
      <c r="L103">
        <v>0</v>
      </c>
      <c r="M103">
        <v>0</v>
      </c>
      <c r="N103">
        <v>0</v>
      </c>
      <c r="O103">
        <v>0</v>
      </c>
      <c r="P103">
        <v>0</v>
      </c>
    </row>
    <row r="104" spans="1:16" x14ac:dyDescent="0.2">
      <c r="A104" t="s">
        <v>7445</v>
      </c>
      <c r="B104">
        <v>7.23238305193464E-4</v>
      </c>
      <c r="C104" s="16">
        <v>4.74662826634632E-7</v>
      </c>
      <c r="D104">
        <v>0</v>
      </c>
      <c r="E104" s="16">
        <v>4.3652633965622899E-7</v>
      </c>
      <c r="F104">
        <v>2.4967104882166898E-3</v>
      </c>
      <c r="G104">
        <v>5.4893407727752504E-4</v>
      </c>
      <c r="H104">
        <v>1.49763338245023E-4</v>
      </c>
      <c r="I104">
        <v>4.3195641625749402E-4</v>
      </c>
      <c r="J104">
        <v>3.2051030838639003E-4</v>
      </c>
      <c r="K104">
        <v>2.84285331066899E-4</v>
      </c>
      <c r="L104" s="16">
        <v>3.38503443053829E-5</v>
      </c>
      <c r="M104">
        <v>2.3299073112901001E-4</v>
      </c>
      <c r="N104">
        <v>3.3042385134956099E-4</v>
      </c>
      <c r="O104" s="16">
        <v>3.6543947142899503E-5</v>
      </c>
      <c r="P104" s="16">
        <v>3.5956742039858703E-5</v>
      </c>
    </row>
    <row r="105" spans="1:16" x14ac:dyDescent="0.2">
      <c r="A105" t="s">
        <v>4189</v>
      </c>
      <c r="B105">
        <v>0</v>
      </c>
      <c r="C105">
        <v>0</v>
      </c>
      <c r="D105">
        <v>0</v>
      </c>
      <c r="E105">
        <v>0</v>
      </c>
      <c r="F105">
        <v>0</v>
      </c>
      <c r="G105">
        <v>0</v>
      </c>
      <c r="H105">
        <v>0</v>
      </c>
      <c r="I105">
        <v>0</v>
      </c>
      <c r="J105">
        <v>0</v>
      </c>
      <c r="K105">
        <v>0</v>
      </c>
      <c r="L105">
        <v>0</v>
      </c>
      <c r="M105">
        <v>0</v>
      </c>
      <c r="N105">
        <v>0</v>
      </c>
      <c r="O105">
        <v>0</v>
      </c>
      <c r="P105">
        <v>0</v>
      </c>
    </row>
    <row r="106" spans="1:16" x14ac:dyDescent="0.2">
      <c r="A106" t="s">
        <v>5524</v>
      </c>
      <c r="B106">
        <v>9.8259198403746599E-4</v>
      </c>
      <c r="C106">
        <v>0.21470760917119899</v>
      </c>
      <c r="D106">
        <v>0.35381662724185797</v>
      </c>
      <c r="E106">
        <v>0.25081544959442698</v>
      </c>
      <c r="F106">
        <v>3.46510366511909E-4</v>
      </c>
      <c r="G106">
        <v>6.4226074123940695E-4</v>
      </c>
      <c r="H106">
        <v>7.7549054329069703E-4</v>
      </c>
      <c r="I106">
        <v>1.0486482748750399E-3</v>
      </c>
      <c r="J106">
        <v>1.0096604421506001E-3</v>
      </c>
      <c r="K106">
        <v>5.95166347399431E-4</v>
      </c>
      <c r="L106">
        <v>9.17694624050205E-4</v>
      </c>
      <c r="M106">
        <v>4.77695090486386E-4</v>
      </c>
      <c r="N106">
        <v>8.3021892358103703E-4</v>
      </c>
      <c r="O106">
        <v>3.8690523879788598E-4</v>
      </c>
      <c r="P106">
        <v>4.7494340885023001E-4</v>
      </c>
    </row>
    <row r="107" spans="1:16" x14ac:dyDescent="0.2">
      <c r="A107" t="s">
        <v>4930</v>
      </c>
      <c r="B107">
        <v>3.5562465391898298E-3</v>
      </c>
      <c r="C107">
        <v>6.1194054473527197</v>
      </c>
      <c r="D107">
        <v>9.7835383714747497</v>
      </c>
      <c r="E107">
        <v>6.8055183682098601</v>
      </c>
      <c r="F107">
        <v>1.8061242240692099E-3</v>
      </c>
      <c r="G107">
        <v>2.71280730727977E-3</v>
      </c>
      <c r="H107">
        <v>2.8795371873793401E-3</v>
      </c>
      <c r="I107">
        <v>3.3149917230178801E-3</v>
      </c>
      <c r="J107">
        <v>3.0197632549302899E-3</v>
      </c>
      <c r="K107">
        <v>1.8230608572919801E-3</v>
      </c>
      <c r="L107">
        <v>3.0032093330434701E-3</v>
      </c>
      <c r="M107">
        <v>1.48304055846383E-3</v>
      </c>
      <c r="N107">
        <v>2.4402489528342801E-3</v>
      </c>
      <c r="O107">
        <v>1.60711793254625E-3</v>
      </c>
      <c r="P107">
        <v>1.8943320453131301E-3</v>
      </c>
    </row>
    <row r="108" spans="1:16" x14ac:dyDescent="0.2">
      <c r="A108" t="s">
        <v>7476</v>
      </c>
      <c r="B108">
        <v>0</v>
      </c>
      <c r="C108">
        <v>0</v>
      </c>
      <c r="D108">
        <v>0</v>
      </c>
      <c r="E108">
        <v>0</v>
      </c>
      <c r="F108">
        <v>0</v>
      </c>
      <c r="G108">
        <v>0</v>
      </c>
      <c r="H108">
        <v>0</v>
      </c>
      <c r="I108">
        <v>0</v>
      </c>
      <c r="J108">
        <v>0</v>
      </c>
      <c r="K108">
        <v>0</v>
      </c>
      <c r="L108">
        <v>0</v>
      </c>
      <c r="M108">
        <v>0</v>
      </c>
      <c r="N108">
        <v>0</v>
      </c>
      <c r="O108">
        <v>0</v>
      </c>
      <c r="P108">
        <v>0</v>
      </c>
    </row>
    <row r="109" spans="1:16" x14ac:dyDescent="0.2">
      <c r="A109" t="s">
        <v>6561</v>
      </c>
      <c r="B109">
        <v>0</v>
      </c>
      <c r="C109">
        <v>0</v>
      </c>
      <c r="D109">
        <v>0</v>
      </c>
      <c r="E109">
        <v>0</v>
      </c>
      <c r="F109">
        <v>0</v>
      </c>
      <c r="G109">
        <v>0</v>
      </c>
      <c r="H109">
        <v>0</v>
      </c>
      <c r="I109">
        <v>0</v>
      </c>
      <c r="J109">
        <v>0</v>
      </c>
      <c r="K109">
        <v>0</v>
      </c>
      <c r="L109">
        <v>0</v>
      </c>
      <c r="M109">
        <v>0</v>
      </c>
      <c r="N109">
        <v>0</v>
      </c>
      <c r="O109">
        <v>0</v>
      </c>
      <c r="P109">
        <v>0</v>
      </c>
    </row>
    <row r="110" spans="1:16" x14ac:dyDescent="0.2">
      <c r="A110" t="s">
        <v>1986</v>
      </c>
      <c r="B110">
        <v>0</v>
      </c>
      <c r="C110">
        <v>0</v>
      </c>
      <c r="D110">
        <v>0</v>
      </c>
      <c r="E110">
        <v>0</v>
      </c>
      <c r="F110">
        <v>0</v>
      </c>
      <c r="G110">
        <v>0</v>
      </c>
      <c r="H110">
        <v>0</v>
      </c>
      <c r="I110">
        <v>0</v>
      </c>
      <c r="J110">
        <v>0</v>
      </c>
      <c r="K110">
        <v>0</v>
      </c>
      <c r="L110">
        <v>0</v>
      </c>
      <c r="M110">
        <v>0</v>
      </c>
      <c r="N110">
        <v>0</v>
      </c>
      <c r="O110">
        <v>0</v>
      </c>
      <c r="P110">
        <v>0</v>
      </c>
    </row>
    <row r="111" spans="1:16" x14ac:dyDescent="0.2">
      <c r="A111" t="s">
        <v>3370</v>
      </c>
      <c r="B111">
        <v>0</v>
      </c>
      <c r="C111">
        <v>0</v>
      </c>
      <c r="D111">
        <v>0</v>
      </c>
      <c r="E111">
        <v>0</v>
      </c>
      <c r="F111">
        <v>0</v>
      </c>
      <c r="G111">
        <v>0</v>
      </c>
      <c r="H111">
        <v>0</v>
      </c>
      <c r="I111">
        <v>0</v>
      </c>
      <c r="J111">
        <v>0</v>
      </c>
      <c r="K111">
        <v>0</v>
      </c>
      <c r="L111">
        <v>0</v>
      </c>
      <c r="M111">
        <v>0</v>
      </c>
      <c r="N111">
        <v>0</v>
      </c>
      <c r="O111">
        <v>0</v>
      </c>
      <c r="P111">
        <v>0</v>
      </c>
    </row>
    <row r="112" spans="1:16" x14ac:dyDescent="0.2">
      <c r="A112" t="s">
        <v>1764</v>
      </c>
      <c r="B112">
        <v>0</v>
      </c>
      <c r="C112">
        <v>0</v>
      </c>
      <c r="D112">
        <v>0</v>
      </c>
      <c r="E112">
        <v>0</v>
      </c>
      <c r="F112">
        <v>0</v>
      </c>
      <c r="G112">
        <v>0</v>
      </c>
      <c r="H112">
        <v>0</v>
      </c>
      <c r="I112">
        <v>0</v>
      </c>
      <c r="J112">
        <v>0</v>
      </c>
      <c r="K112">
        <v>0</v>
      </c>
      <c r="L112">
        <v>0</v>
      </c>
      <c r="M112">
        <v>0</v>
      </c>
      <c r="N112">
        <v>0</v>
      </c>
      <c r="O112">
        <v>0</v>
      </c>
      <c r="P112">
        <v>0</v>
      </c>
    </row>
    <row r="113" spans="1:16" x14ac:dyDescent="0.2">
      <c r="A113" t="s">
        <v>3240</v>
      </c>
      <c r="B113">
        <v>0</v>
      </c>
      <c r="C113">
        <v>0</v>
      </c>
      <c r="D113">
        <v>0</v>
      </c>
      <c r="E113">
        <v>0</v>
      </c>
      <c r="F113">
        <v>0</v>
      </c>
      <c r="G113">
        <v>0</v>
      </c>
      <c r="H113">
        <v>0</v>
      </c>
      <c r="I113">
        <v>0</v>
      </c>
      <c r="J113">
        <v>0</v>
      </c>
      <c r="K113">
        <v>0</v>
      </c>
      <c r="L113">
        <v>0</v>
      </c>
      <c r="M113">
        <v>0</v>
      </c>
      <c r="N113">
        <v>0</v>
      </c>
      <c r="O113">
        <v>0</v>
      </c>
      <c r="P113">
        <v>0</v>
      </c>
    </row>
    <row r="114" spans="1:16" x14ac:dyDescent="0.2">
      <c r="A114" t="s">
        <v>4830</v>
      </c>
      <c r="B114">
        <v>0</v>
      </c>
      <c r="C114">
        <v>0</v>
      </c>
      <c r="D114">
        <v>0</v>
      </c>
      <c r="E114">
        <v>0</v>
      </c>
      <c r="F114">
        <v>0</v>
      </c>
      <c r="G114">
        <v>0</v>
      </c>
      <c r="H114">
        <v>0</v>
      </c>
      <c r="I114">
        <v>0</v>
      </c>
      <c r="J114">
        <v>0</v>
      </c>
      <c r="K114">
        <v>0</v>
      </c>
      <c r="L114">
        <v>0</v>
      </c>
      <c r="M114">
        <v>0</v>
      </c>
      <c r="N114">
        <v>0</v>
      </c>
      <c r="O114">
        <v>0</v>
      </c>
      <c r="P114">
        <v>0</v>
      </c>
    </row>
    <row r="115" spans="1:16" x14ac:dyDescent="0.2">
      <c r="A115" t="s">
        <v>7477</v>
      </c>
      <c r="B115">
        <v>0</v>
      </c>
      <c r="C115">
        <v>0</v>
      </c>
      <c r="D115">
        <v>0</v>
      </c>
      <c r="E115">
        <v>0</v>
      </c>
      <c r="F115">
        <v>0</v>
      </c>
      <c r="G115">
        <v>0</v>
      </c>
      <c r="H115">
        <v>0</v>
      </c>
      <c r="I115">
        <v>0</v>
      </c>
      <c r="J115">
        <v>0</v>
      </c>
      <c r="K115">
        <v>0</v>
      </c>
      <c r="L115">
        <v>0</v>
      </c>
      <c r="M115">
        <v>0</v>
      </c>
      <c r="N115">
        <v>0</v>
      </c>
      <c r="O115">
        <v>0</v>
      </c>
      <c r="P115">
        <v>0</v>
      </c>
    </row>
    <row r="116" spans="1:16" x14ac:dyDescent="0.2">
      <c r="A116" t="s">
        <v>4734</v>
      </c>
      <c r="B116">
        <v>0</v>
      </c>
      <c r="C116">
        <v>1.24854961699513E-4</v>
      </c>
      <c r="D116">
        <v>3.1119905477216999E-4</v>
      </c>
      <c r="E116">
        <v>1.4224195282959201E-4</v>
      </c>
      <c r="F116">
        <v>0</v>
      </c>
      <c r="G116">
        <v>0</v>
      </c>
      <c r="H116">
        <v>0</v>
      </c>
      <c r="I116">
        <v>0</v>
      </c>
      <c r="J116">
        <v>0</v>
      </c>
      <c r="K116">
        <v>0</v>
      </c>
      <c r="L116">
        <v>0</v>
      </c>
      <c r="M116">
        <v>0</v>
      </c>
      <c r="N116">
        <v>0</v>
      </c>
      <c r="O116">
        <v>0</v>
      </c>
      <c r="P116">
        <v>0</v>
      </c>
    </row>
    <row r="117" spans="1:16" x14ac:dyDescent="0.2">
      <c r="A117" t="s">
        <v>3971</v>
      </c>
      <c r="B117">
        <v>0</v>
      </c>
      <c r="C117">
        <v>0</v>
      </c>
      <c r="D117">
        <v>0</v>
      </c>
      <c r="E117">
        <v>0</v>
      </c>
      <c r="F117">
        <v>0</v>
      </c>
      <c r="G117">
        <v>0</v>
      </c>
      <c r="H117">
        <v>0</v>
      </c>
      <c r="I117">
        <v>0</v>
      </c>
      <c r="J117">
        <v>0</v>
      </c>
      <c r="K117">
        <v>0</v>
      </c>
      <c r="L117">
        <v>0</v>
      </c>
      <c r="M117">
        <v>0</v>
      </c>
      <c r="N117">
        <v>0</v>
      </c>
      <c r="O117">
        <v>0</v>
      </c>
      <c r="P117">
        <v>0</v>
      </c>
    </row>
    <row r="118" spans="1:16" x14ac:dyDescent="0.2">
      <c r="A118" t="s">
        <v>5758</v>
      </c>
      <c r="B118">
        <v>0</v>
      </c>
      <c r="C118" s="16">
        <v>3.7456885022174099E-5</v>
      </c>
      <c r="D118" s="16">
        <v>8.6743416211309903E-5</v>
      </c>
      <c r="E118" s="16">
        <v>4.1017278987187299E-5</v>
      </c>
      <c r="F118">
        <v>0</v>
      </c>
      <c r="G118">
        <v>0</v>
      </c>
      <c r="H118">
        <v>0</v>
      </c>
      <c r="I118">
        <v>0</v>
      </c>
      <c r="J118">
        <v>0</v>
      </c>
      <c r="K118">
        <v>0</v>
      </c>
      <c r="L118">
        <v>0</v>
      </c>
      <c r="M118">
        <v>0</v>
      </c>
      <c r="N118">
        <v>0</v>
      </c>
      <c r="O118">
        <v>0</v>
      </c>
      <c r="P118">
        <v>0</v>
      </c>
    </row>
    <row r="119" spans="1:16" x14ac:dyDescent="0.2">
      <c r="A119" t="s">
        <v>7478</v>
      </c>
      <c r="B119">
        <v>0</v>
      </c>
      <c r="C119">
        <v>0</v>
      </c>
      <c r="D119">
        <v>0</v>
      </c>
      <c r="E119">
        <v>0</v>
      </c>
      <c r="F119">
        <v>0</v>
      </c>
      <c r="G119">
        <v>0</v>
      </c>
      <c r="H119">
        <v>0</v>
      </c>
      <c r="I119">
        <v>0</v>
      </c>
      <c r="J119">
        <v>0</v>
      </c>
      <c r="K119">
        <v>0</v>
      </c>
      <c r="L119">
        <v>0</v>
      </c>
      <c r="M119">
        <v>0</v>
      </c>
      <c r="N119">
        <v>0</v>
      </c>
      <c r="O119">
        <v>0</v>
      </c>
      <c r="P119">
        <v>0</v>
      </c>
    </row>
    <row r="120" spans="1:16" x14ac:dyDescent="0.2">
      <c r="A120" t="s">
        <v>2866</v>
      </c>
      <c r="B120">
        <v>0</v>
      </c>
      <c r="C120">
        <v>0</v>
      </c>
      <c r="D120">
        <v>0</v>
      </c>
      <c r="E120">
        <v>0</v>
      </c>
      <c r="F120">
        <v>0</v>
      </c>
      <c r="G120">
        <v>0</v>
      </c>
      <c r="H120">
        <v>0</v>
      </c>
      <c r="I120">
        <v>0</v>
      </c>
      <c r="J120">
        <v>0</v>
      </c>
      <c r="K120">
        <v>0</v>
      </c>
      <c r="L120">
        <v>0</v>
      </c>
      <c r="M120">
        <v>0</v>
      </c>
      <c r="N120">
        <v>0</v>
      </c>
      <c r="O120">
        <v>0</v>
      </c>
      <c r="P120">
        <v>0</v>
      </c>
    </row>
    <row r="121" spans="1:16" x14ac:dyDescent="0.2">
      <c r="A121" t="s">
        <v>1972</v>
      </c>
      <c r="B121">
        <v>0</v>
      </c>
      <c r="C121">
        <v>0</v>
      </c>
      <c r="D121">
        <v>0</v>
      </c>
      <c r="E121">
        <v>0</v>
      </c>
      <c r="F121">
        <v>0</v>
      </c>
      <c r="G121">
        <v>0</v>
      </c>
      <c r="H121">
        <v>0</v>
      </c>
      <c r="I121">
        <v>0</v>
      </c>
      <c r="J121">
        <v>0</v>
      </c>
      <c r="K121">
        <v>0</v>
      </c>
      <c r="L121">
        <v>0</v>
      </c>
      <c r="M121">
        <v>0</v>
      </c>
      <c r="N121">
        <v>0</v>
      </c>
      <c r="O121">
        <v>0</v>
      </c>
      <c r="P121">
        <v>0</v>
      </c>
    </row>
    <row r="122" spans="1:16" x14ac:dyDescent="0.2">
      <c r="A122" t="s">
        <v>7479</v>
      </c>
      <c r="B122">
        <v>0</v>
      </c>
      <c r="C122">
        <v>0</v>
      </c>
      <c r="D122">
        <v>0</v>
      </c>
      <c r="E122">
        <v>0</v>
      </c>
      <c r="F122">
        <v>0</v>
      </c>
      <c r="G122">
        <v>0</v>
      </c>
      <c r="H122">
        <v>0</v>
      </c>
      <c r="I122">
        <v>0</v>
      </c>
      <c r="J122">
        <v>0</v>
      </c>
      <c r="K122">
        <v>0</v>
      </c>
      <c r="L122">
        <v>0</v>
      </c>
      <c r="M122">
        <v>0</v>
      </c>
      <c r="N122">
        <v>0</v>
      </c>
      <c r="O122">
        <v>0</v>
      </c>
      <c r="P122">
        <v>0</v>
      </c>
    </row>
    <row r="123" spans="1:16" x14ac:dyDescent="0.2">
      <c r="A123" t="s">
        <v>7480</v>
      </c>
      <c r="B123">
        <v>0</v>
      </c>
      <c r="C123">
        <v>0</v>
      </c>
      <c r="D123">
        <v>0</v>
      </c>
      <c r="E123">
        <v>0</v>
      </c>
      <c r="F123">
        <v>0</v>
      </c>
      <c r="G123">
        <v>0</v>
      </c>
      <c r="H123">
        <v>0</v>
      </c>
      <c r="I123">
        <v>0</v>
      </c>
      <c r="J123">
        <v>0</v>
      </c>
      <c r="K123">
        <v>0</v>
      </c>
      <c r="L123">
        <v>0</v>
      </c>
      <c r="M123">
        <v>0</v>
      </c>
      <c r="N123">
        <v>0</v>
      </c>
      <c r="O123">
        <v>0</v>
      </c>
      <c r="P123">
        <v>0</v>
      </c>
    </row>
    <row r="124" spans="1:16" x14ac:dyDescent="0.2">
      <c r="A124" t="s">
        <v>5322</v>
      </c>
      <c r="B124">
        <v>0</v>
      </c>
      <c r="C124">
        <v>0</v>
      </c>
      <c r="D124">
        <v>0</v>
      </c>
      <c r="E124">
        <v>0</v>
      </c>
      <c r="F124">
        <v>0</v>
      </c>
      <c r="G124">
        <v>0</v>
      </c>
      <c r="H124">
        <v>0</v>
      </c>
      <c r="I124">
        <v>0</v>
      </c>
      <c r="J124">
        <v>0</v>
      </c>
      <c r="K124">
        <v>0</v>
      </c>
      <c r="L124">
        <v>0</v>
      </c>
      <c r="M124">
        <v>0</v>
      </c>
      <c r="N124">
        <v>0</v>
      </c>
      <c r="O124">
        <v>0</v>
      </c>
      <c r="P124">
        <v>0</v>
      </c>
    </row>
    <row r="125" spans="1:16" x14ac:dyDescent="0.2">
      <c r="A125" t="s">
        <v>4418</v>
      </c>
      <c r="B125">
        <v>0</v>
      </c>
      <c r="C125">
        <v>0</v>
      </c>
      <c r="D125">
        <v>0</v>
      </c>
      <c r="E125">
        <v>0</v>
      </c>
      <c r="F125">
        <v>0</v>
      </c>
      <c r="G125">
        <v>0</v>
      </c>
      <c r="H125">
        <v>0</v>
      </c>
      <c r="I125">
        <v>0</v>
      </c>
      <c r="J125">
        <v>0</v>
      </c>
      <c r="K125">
        <v>0</v>
      </c>
      <c r="L125">
        <v>0</v>
      </c>
      <c r="M125">
        <v>0</v>
      </c>
      <c r="N125">
        <v>0</v>
      </c>
      <c r="O125">
        <v>0</v>
      </c>
      <c r="P125">
        <v>0</v>
      </c>
    </row>
    <row r="126" spans="1:16" x14ac:dyDescent="0.2">
      <c r="A126" t="s">
        <v>3246</v>
      </c>
      <c r="B126">
        <v>0</v>
      </c>
      <c r="C126">
        <v>0</v>
      </c>
      <c r="D126">
        <v>0</v>
      </c>
      <c r="E126">
        <v>0</v>
      </c>
      <c r="F126">
        <v>0</v>
      </c>
      <c r="G126">
        <v>0</v>
      </c>
      <c r="H126">
        <v>0</v>
      </c>
      <c r="I126">
        <v>0</v>
      </c>
      <c r="J126">
        <v>0</v>
      </c>
      <c r="K126">
        <v>0</v>
      </c>
      <c r="L126">
        <v>0</v>
      </c>
      <c r="M126">
        <v>0</v>
      </c>
      <c r="N126">
        <v>0</v>
      </c>
      <c r="O126">
        <v>0</v>
      </c>
      <c r="P126">
        <v>0</v>
      </c>
    </row>
    <row r="127" spans="1:16" x14ac:dyDescent="0.2">
      <c r="A127" t="s">
        <v>5191</v>
      </c>
      <c r="B127">
        <v>2.2725889779076302E-3</v>
      </c>
      <c r="C127">
        <v>4.2852345876303</v>
      </c>
      <c r="D127">
        <v>6.8749640494910196</v>
      </c>
      <c r="E127">
        <v>4.9546945904854702</v>
      </c>
      <c r="F127">
        <v>1.2112044146925099E-3</v>
      </c>
      <c r="G127">
        <v>1.9990634696754501E-3</v>
      </c>
      <c r="H127">
        <v>1.9857681057804601E-3</v>
      </c>
      <c r="I127">
        <v>2.10688651929633E-3</v>
      </c>
      <c r="J127">
        <v>1.94488854676736E-3</v>
      </c>
      <c r="K127">
        <v>1.2429222780930701E-3</v>
      </c>
      <c r="L127">
        <v>2.1236145077498298E-3</v>
      </c>
      <c r="M127">
        <v>1.23906256886978E-3</v>
      </c>
      <c r="N127">
        <v>1.79680809641752E-3</v>
      </c>
      <c r="O127">
        <v>1.15165916624088E-3</v>
      </c>
      <c r="P127">
        <v>1.3753702044650199E-3</v>
      </c>
    </row>
    <row r="128" spans="1:16" x14ac:dyDescent="0.2">
      <c r="A128" t="s">
        <v>6484</v>
      </c>
      <c r="B128">
        <v>1.7645211387871599E-3</v>
      </c>
      <c r="C128">
        <v>3.4978007662857502</v>
      </c>
      <c r="D128">
        <v>5.3932107771006299</v>
      </c>
      <c r="E128">
        <v>3.67055014443878</v>
      </c>
      <c r="F128">
        <v>8.6819314628918602E-4</v>
      </c>
      <c r="G128">
        <v>1.1135377154183599E-3</v>
      </c>
      <c r="H128">
        <v>1.23126148318987E-3</v>
      </c>
      <c r="I128">
        <v>1.6563849020993101E-3</v>
      </c>
      <c r="J128">
        <v>1.45960750646675E-3</v>
      </c>
      <c r="K128">
        <v>8.4476849570615795E-4</v>
      </c>
      <c r="L128">
        <v>1.4163651997214E-3</v>
      </c>
      <c r="M128">
        <v>5.5067416597121401E-4</v>
      </c>
      <c r="N128">
        <v>1.0141906473842401E-3</v>
      </c>
      <c r="O128">
        <v>7.3663122037599899E-4</v>
      </c>
      <c r="P128">
        <v>8.58168324370332E-4</v>
      </c>
    </row>
    <row r="129" spans="1:16" x14ac:dyDescent="0.2">
      <c r="A129" t="s">
        <v>4035</v>
      </c>
      <c r="B129">
        <v>-9.3819099035632005E-4</v>
      </c>
      <c r="C129">
        <v>-4.0541244558718699E-3</v>
      </c>
      <c r="D129">
        <v>-3.6579198756978202E-3</v>
      </c>
      <c r="E129">
        <v>-4.2171622971094299E-3</v>
      </c>
      <c r="F129">
        <v>-4.8219539890232397E-4</v>
      </c>
      <c r="G129">
        <v>-7.8575725597876899E-4</v>
      </c>
      <c r="H129">
        <v>-7.4733601990012899E-4</v>
      </c>
      <c r="I129">
        <v>-8.1543858245249903E-4</v>
      </c>
      <c r="J129">
        <v>-8.2833689474938802E-4</v>
      </c>
      <c r="K129">
        <v>-6.7480193110003805E-4</v>
      </c>
      <c r="L129">
        <v>-5.6390125808620205E-4</v>
      </c>
      <c r="M129">
        <v>-3.7010864680870503E-4</v>
      </c>
      <c r="N129">
        <v>-6.6060295769202501E-4</v>
      </c>
      <c r="O129">
        <v>-3.9819569111608998E-4</v>
      </c>
      <c r="P129">
        <v>-4.9274175752614597E-4</v>
      </c>
    </row>
    <row r="130" spans="1:16" x14ac:dyDescent="0.2">
      <c r="A130" t="s">
        <v>5084</v>
      </c>
      <c r="B130">
        <v>0</v>
      </c>
      <c r="C130">
        <v>0</v>
      </c>
      <c r="D130">
        <v>0</v>
      </c>
      <c r="E130">
        <v>0</v>
      </c>
      <c r="F130">
        <v>0</v>
      </c>
      <c r="G130">
        <v>0</v>
      </c>
      <c r="H130">
        <v>0</v>
      </c>
      <c r="I130">
        <v>0</v>
      </c>
      <c r="J130">
        <v>0</v>
      </c>
      <c r="K130">
        <v>0</v>
      </c>
      <c r="L130">
        <v>0</v>
      </c>
      <c r="M130">
        <v>0</v>
      </c>
      <c r="N130">
        <v>0</v>
      </c>
      <c r="O130">
        <v>0</v>
      </c>
      <c r="P130">
        <v>0</v>
      </c>
    </row>
    <row r="131" spans="1:16" x14ac:dyDescent="0.2">
      <c r="A131" t="s">
        <v>5213</v>
      </c>
      <c r="B131">
        <v>9.29121422113668E-4</v>
      </c>
      <c r="C131">
        <v>0</v>
      </c>
      <c r="D131">
        <v>2.65825447408195</v>
      </c>
      <c r="E131">
        <v>0</v>
      </c>
      <c r="F131">
        <v>0</v>
      </c>
      <c r="G131">
        <v>5.7020466987422395E-4</v>
      </c>
      <c r="H131">
        <v>6.5830974729329597E-4</v>
      </c>
      <c r="I131">
        <v>8.56811360747423E-4</v>
      </c>
      <c r="J131">
        <v>0</v>
      </c>
      <c r="K131">
        <v>0</v>
      </c>
      <c r="L131">
        <v>0</v>
      </c>
      <c r="M131">
        <v>0</v>
      </c>
      <c r="N131">
        <v>5.3048987470008903E-4</v>
      </c>
      <c r="O131">
        <v>3.67266173930909E-4</v>
      </c>
      <c r="P131">
        <v>0</v>
      </c>
    </row>
    <row r="132" spans="1:16" x14ac:dyDescent="0.2">
      <c r="A132" t="s">
        <v>6816</v>
      </c>
      <c r="B132">
        <v>0.13587458652679499</v>
      </c>
      <c r="C132">
        <v>7.1432549254605002E-2</v>
      </c>
      <c r="D132">
        <v>7.4540537644261495E-2</v>
      </c>
      <c r="E132">
        <v>7.6554545173066493E-2</v>
      </c>
      <c r="F132">
        <v>0.13593005399091199</v>
      </c>
      <c r="G132">
        <v>0.135814408394171</v>
      </c>
      <c r="H132">
        <v>0.13586959232936299</v>
      </c>
      <c r="I132">
        <v>0.135868679705828</v>
      </c>
      <c r="J132">
        <v>0.13590824616007699</v>
      </c>
      <c r="K132">
        <v>0.13585369169806499</v>
      </c>
      <c r="L132">
        <v>0.13594297097833999</v>
      </c>
      <c r="M132">
        <v>0.135955926881206</v>
      </c>
      <c r="N132">
        <v>0.13588774899036299</v>
      </c>
      <c r="O132">
        <v>0.13495039953333901</v>
      </c>
      <c r="P132">
        <v>0.13469006062344199</v>
      </c>
    </row>
    <row r="133" spans="1:16" x14ac:dyDescent="0.2">
      <c r="A133" t="s">
        <v>1386</v>
      </c>
      <c r="B133">
        <v>0</v>
      </c>
      <c r="C133">
        <v>0</v>
      </c>
      <c r="D133">
        <v>0</v>
      </c>
      <c r="E133">
        <v>0</v>
      </c>
      <c r="F133">
        <v>0</v>
      </c>
      <c r="G133">
        <v>0</v>
      </c>
      <c r="H133">
        <v>0</v>
      </c>
      <c r="I133">
        <v>0</v>
      </c>
      <c r="J133">
        <v>0</v>
      </c>
      <c r="K133">
        <v>0</v>
      </c>
      <c r="L133">
        <v>0</v>
      </c>
      <c r="M133">
        <v>0</v>
      </c>
      <c r="N133">
        <v>0</v>
      </c>
      <c r="O133">
        <v>0</v>
      </c>
      <c r="P133">
        <v>0</v>
      </c>
    </row>
    <row r="134" spans="1:16" x14ac:dyDescent="0.2">
      <c r="A134" t="s">
        <v>2144</v>
      </c>
      <c r="B134">
        <v>0</v>
      </c>
      <c r="C134">
        <v>0</v>
      </c>
      <c r="D134">
        <v>0</v>
      </c>
      <c r="E134">
        <v>0</v>
      </c>
      <c r="F134">
        <v>0</v>
      </c>
      <c r="G134">
        <v>0</v>
      </c>
      <c r="H134">
        <v>0</v>
      </c>
      <c r="I134">
        <v>0</v>
      </c>
      <c r="J134">
        <v>0</v>
      </c>
      <c r="K134">
        <v>0</v>
      </c>
      <c r="L134">
        <v>0</v>
      </c>
      <c r="M134">
        <v>0</v>
      </c>
      <c r="N134">
        <v>0</v>
      </c>
      <c r="O134">
        <v>0</v>
      </c>
      <c r="P134">
        <v>0</v>
      </c>
    </row>
    <row r="135" spans="1:16" x14ac:dyDescent="0.2">
      <c r="A135" t="s">
        <v>2896</v>
      </c>
      <c r="B135">
        <v>0</v>
      </c>
      <c r="C135">
        <v>0</v>
      </c>
      <c r="D135">
        <v>0</v>
      </c>
      <c r="E135">
        <v>0</v>
      </c>
      <c r="F135">
        <v>0</v>
      </c>
      <c r="G135">
        <v>0</v>
      </c>
      <c r="H135">
        <v>0</v>
      </c>
      <c r="I135">
        <v>0</v>
      </c>
      <c r="J135">
        <v>0</v>
      </c>
      <c r="K135">
        <v>0</v>
      </c>
      <c r="L135">
        <v>0</v>
      </c>
      <c r="M135">
        <v>0</v>
      </c>
      <c r="N135">
        <v>0</v>
      </c>
      <c r="O135">
        <v>0</v>
      </c>
      <c r="P135">
        <v>0</v>
      </c>
    </row>
    <row r="136" spans="1:16" x14ac:dyDescent="0.2">
      <c r="A136" t="s">
        <v>5633</v>
      </c>
      <c r="B136">
        <v>1.9570686934010199E-3</v>
      </c>
      <c r="C136">
        <v>2.9449733293051001</v>
      </c>
      <c r="D136">
        <v>4.6718364020793999</v>
      </c>
      <c r="E136">
        <v>3.1082584504129902</v>
      </c>
      <c r="F136">
        <v>8.65557770093156E-4</v>
      </c>
      <c r="G136">
        <v>1.30785150371128E-3</v>
      </c>
      <c r="H136">
        <v>1.35978099129542E-3</v>
      </c>
      <c r="I136">
        <v>1.8583804031938201E-3</v>
      </c>
      <c r="J136">
        <v>1.7257327839412401E-3</v>
      </c>
      <c r="K136">
        <v>6.5244171409507899E-4</v>
      </c>
      <c r="L136">
        <v>1.5273509375133001E-3</v>
      </c>
      <c r="M136">
        <v>5.7250462627335603E-4</v>
      </c>
      <c r="N136">
        <v>1.1136812577662799E-3</v>
      </c>
      <c r="O136">
        <v>7.01415426132428E-4</v>
      </c>
      <c r="P136">
        <v>8.3227318088810898E-4</v>
      </c>
    </row>
    <row r="137" spans="1:16" x14ac:dyDescent="0.2">
      <c r="A137" t="s">
        <v>4683</v>
      </c>
      <c r="B137">
        <v>2.10502211382431E-3</v>
      </c>
      <c r="C137">
        <v>3.3107330227896101</v>
      </c>
      <c r="D137">
        <v>5.2330495731831199</v>
      </c>
      <c r="E137">
        <v>3.5514590538538</v>
      </c>
      <c r="F137">
        <v>1.0014413746920201E-3</v>
      </c>
      <c r="G137">
        <v>1.3749601861806999E-3</v>
      </c>
      <c r="H137">
        <v>1.53282003791848E-3</v>
      </c>
      <c r="I137">
        <v>1.9471812393837701E-3</v>
      </c>
      <c r="J137">
        <v>1.7895212748660801E-3</v>
      </c>
      <c r="K137">
        <v>1.03143534991654E-3</v>
      </c>
      <c r="L137">
        <v>1.6373033981204601E-3</v>
      </c>
      <c r="M137">
        <v>6.8241864038307996E-4</v>
      </c>
      <c r="N137">
        <v>1.27131995094317E-3</v>
      </c>
      <c r="O137">
        <v>8.6004273449454298E-4</v>
      </c>
      <c r="P137">
        <v>1.0136084835809999E-3</v>
      </c>
    </row>
    <row r="138" spans="1:16" x14ac:dyDescent="0.2">
      <c r="A138" t="s">
        <v>950</v>
      </c>
      <c r="B138">
        <v>0</v>
      </c>
      <c r="C138">
        <v>0</v>
      </c>
      <c r="D138">
        <v>0</v>
      </c>
      <c r="E138">
        <v>0</v>
      </c>
      <c r="F138">
        <v>0</v>
      </c>
      <c r="G138">
        <v>0</v>
      </c>
      <c r="H138">
        <v>0</v>
      </c>
      <c r="I138">
        <v>0</v>
      </c>
      <c r="J138">
        <v>0</v>
      </c>
      <c r="K138">
        <v>0</v>
      </c>
      <c r="L138">
        <v>0</v>
      </c>
      <c r="M138">
        <v>0</v>
      </c>
      <c r="N138">
        <v>0</v>
      </c>
      <c r="O138">
        <v>0</v>
      </c>
      <c r="P138">
        <v>0</v>
      </c>
    </row>
    <row r="139" spans="1:16" x14ac:dyDescent="0.2">
      <c r="A139" t="s">
        <v>848</v>
      </c>
      <c r="B139">
        <v>0</v>
      </c>
      <c r="C139">
        <v>0</v>
      </c>
      <c r="D139">
        <v>0</v>
      </c>
      <c r="E139">
        <v>0</v>
      </c>
      <c r="F139">
        <v>0</v>
      </c>
      <c r="G139">
        <v>0</v>
      </c>
      <c r="H139">
        <v>0</v>
      </c>
      <c r="I139">
        <v>0</v>
      </c>
      <c r="J139">
        <v>0</v>
      </c>
      <c r="K139">
        <v>0</v>
      </c>
      <c r="L139">
        <v>0</v>
      </c>
      <c r="M139">
        <v>0</v>
      </c>
      <c r="N139">
        <v>0</v>
      </c>
      <c r="O139">
        <v>0</v>
      </c>
      <c r="P139">
        <v>0</v>
      </c>
    </row>
    <row r="140" spans="1:16" x14ac:dyDescent="0.2">
      <c r="A140" t="s">
        <v>5665</v>
      </c>
      <c r="B140">
        <v>0</v>
      </c>
      <c r="C140" s="16">
        <v>3.7854371626948101E-5</v>
      </c>
      <c r="D140" s="16">
        <v>8.6237123010112494E-5</v>
      </c>
      <c r="E140" s="16">
        <v>4.21553399641663E-5</v>
      </c>
      <c r="F140">
        <v>0</v>
      </c>
      <c r="G140">
        <v>0</v>
      </c>
      <c r="H140">
        <v>0</v>
      </c>
      <c r="I140">
        <v>0</v>
      </c>
      <c r="J140">
        <v>0</v>
      </c>
      <c r="K140">
        <v>0</v>
      </c>
      <c r="L140">
        <v>0</v>
      </c>
      <c r="M140">
        <v>0</v>
      </c>
      <c r="N140">
        <v>0</v>
      </c>
      <c r="O140">
        <v>0</v>
      </c>
      <c r="P140">
        <v>0</v>
      </c>
    </row>
    <row r="141" spans="1:16" x14ac:dyDescent="0.2">
      <c r="A141" t="s">
        <v>7481</v>
      </c>
      <c r="B141">
        <v>0</v>
      </c>
      <c r="C141">
        <v>0</v>
      </c>
      <c r="D141">
        <v>0</v>
      </c>
      <c r="E141">
        <v>0</v>
      </c>
      <c r="F141">
        <v>0</v>
      </c>
      <c r="G141">
        <v>0</v>
      </c>
      <c r="H141">
        <v>0</v>
      </c>
      <c r="I141">
        <v>0</v>
      </c>
      <c r="J141">
        <v>0</v>
      </c>
      <c r="K141">
        <v>0</v>
      </c>
      <c r="L141">
        <v>0</v>
      </c>
      <c r="M141">
        <v>0</v>
      </c>
      <c r="N141">
        <v>0</v>
      </c>
      <c r="O141">
        <v>0</v>
      </c>
      <c r="P141">
        <v>0</v>
      </c>
    </row>
    <row r="142" spans="1:16" x14ac:dyDescent="0.2">
      <c r="A142" t="s">
        <v>7482</v>
      </c>
      <c r="B142">
        <v>0</v>
      </c>
      <c r="C142">
        <v>0</v>
      </c>
      <c r="D142">
        <v>0</v>
      </c>
      <c r="E142">
        <v>0</v>
      </c>
      <c r="F142">
        <v>0</v>
      </c>
      <c r="G142">
        <v>0</v>
      </c>
      <c r="H142">
        <v>0</v>
      </c>
      <c r="I142">
        <v>0</v>
      </c>
      <c r="J142">
        <v>0</v>
      </c>
      <c r="K142">
        <v>0</v>
      </c>
      <c r="L142">
        <v>0</v>
      </c>
      <c r="M142">
        <v>0</v>
      </c>
      <c r="N142">
        <v>0</v>
      </c>
      <c r="O142">
        <v>0</v>
      </c>
      <c r="P142">
        <v>0</v>
      </c>
    </row>
    <row r="143" spans="1:16" x14ac:dyDescent="0.2">
      <c r="A143" t="s">
        <v>7437</v>
      </c>
      <c r="B143">
        <v>7.23238305193464E-4</v>
      </c>
      <c r="C143" s="16">
        <v>4.74662826634632E-7</v>
      </c>
      <c r="D143">
        <v>0</v>
      </c>
      <c r="E143" s="16">
        <v>4.3652633965622899E-7</v>
      </c>
      <c r="F143">
        <v>2.4967104882166898E-3</v>
      </c>
      <c r="G143">
        <v>5.4893407727752504E-4</v>
      </c>
      <c r="H143">
        <v>1.49763338245023E-4</v>
      </c>
      <c r="I143">
        <v>4.3195641625749402E-4</v>
      </c>
      <c r="J143">
        <v>3.2051030838639003E-4</v>
      </c>
      <c r="K143">
        <v>2.84285331066899E-4</v>
      </c>
      <c r="L143" s="16">
        <v>3.38503443053829E-5</v>
      </c>
      <c r="M143">
        <v>2.3299073112901001E-4</v>
      </c>
      <c r="N143">
        <v>3.3042385134956099E-4</v>
      </c>
      <c r="O143" s="16">
        <v>3.6543947142899503E-5</v>
      </c>
      <c r="P143" s="16">
        <v>3.5956742039858703E-5</v>
      </c>
    </row>
    <row r="144" spans="1:16" x14ac:dyDescent="0.2">
      <c r="A144" t="s">
        <v>2452</v>
      </c>
      <c r="B144">
        <v>0</v>
      </c>
      <c r="C144">
        <v>0</v>
      </c>
      <c r="D144">
        <v>0</v>
      </c>
      <c r="E144">
        <v>0</v>
      </c>
      <c r="F144">
        <v>0</v>
      </c>
      <c r="G144">
        <v>0</v>
      </c>
      <c r="H144">
        <v>0</v>
      </c>
      <c r="I144">
        <v>0</v>
      </c>
      <c r="J144">
        <v>0</v>
      </c>
      <c r="K144">
        <v>0</v>
      </c>
      <c r="L144">
        <v>0</v>
      </c>
      <c r="M144">
        <v>0</v>
      </c>
      <c r="N144">
        <v>0</v>
      </c>
      <c r="O144">
        <v>0</v>
      </c>
      <c r="P144">
        <v>0</v>
      </c>
    </row>
    <row r="145" spans="1:16" x14ac:dyDescent="0.2">
      <c r="A145" t="s">
        <v>1772</v>
      </c>
      <c r="B145">
        <v>0</v>
      </c>
      <c r="C145">
        <v>0</v>
      </c>
      <c r="D145">
        <v>0</v>
      </c>
      <c r="E145">
        <v>0</v>
      </c>
      <c r="F145">
        <v>0</v>
      </c>
      <c r="G145">
        <v>0</v>
      </c>
      <c r="H145">
        <v>0</v>
      </c>
      <c r="I145">
        <v>0</v>
      </c>
      <c r="J145">
        <v>0</v>
      </c>
      <c r="K145">
        <v>0</v>
      </c>
      <c r="L145">
        <v>0</v>
      </c>
      <c r="M145">
        <v>0</v>
      </c>
      <c r="N145">
        <v>0</v>
      </c>
      <c r="O145">
        <v>0</v>
      </c>
      <c r="P145">
        <v>0</v>
      </c>
    </row>
    <row r="146" spans="1:16" x14ac:dyDescent="0.2">
      <c r="A146" t="s">
        <v>7483</v>
      </c>
      <c r="B146">
        <v>0</v>
      </c>
      <c r="C146">
        <v>0</v>
      </c>
      <c r="D146">
        <v>0</v>
      </c>
      <c r="E146">
        <v>0</v>
      </c>
      <c r="F146">
        <v>0</v>
      </c>
      <c r="G146">
        <v>0</v>
      </c>
      <c r="H146">
        <v>0</v>
      </c>
      <c r="I146">
        <v>0</v>
      </c>
      <c r="J146">
        <v>0</v>
      </c>
      <c r="K146">
        <v>0</v>
      </c>
      <c r="L146">
        <v>0</v>
      </c>
      <c r="M146">
        <v>0</v>
      </c>
      <c r="N146">
        <v>0</v>
      </c>
      <c r="O146">
        <v>0</v>
      </c>
      <c r="P146">
        <v>0</v>
      </c>
    </row>
    <row r="147" spans="1:16" x14ac:dyDescent="0.2">
      <c r="A147" t="s">
        <v>6361</v>
      </c>
      <c r="B147">
        <v>0</v>
      </c>
      <c r="C147">
        <v>0</v>
      </c>
      <c r="D147">
        <v>0</v>
      </c>
      <c r="E147">
        <v>0</v>
      </c>
      <c r="F147">
        <v>0</v>
      </c>
      <c r="G147">
        <v>0</v>
      </c>
      <c r="H147">
        <v>0</v>
      </c>
      <c r="I147">
        <v>0</v>
      </c>
      <c r="J147">
        <v>0</v>
      </c>
      <c r="K147">
        <v>0</v>
      </c>
      <c r="L147">
        <v>0</v>
      </c>
      <c r="M147">
        <v>0</v>
      </c>
      <c r="N147">
        <v>0</v>
      </c>
      <c r="O147">
        <v>0</v>
      </c>
      <c r="P147">
        <v>0</v>
      </c>
    </row>
    <row r="148" spans="1:16" x14ac:dyDescent="0.2">
      <c r="A148" t="s">
        <v>7484</v>
      </c>
      <c r="B148">
        <v>0</v>
      </c>
      <c r="C148">
        <v>0</v>
      </c>
      <c r="D148">
        <v>0</v>
      </c>
      <c r="E148">
        <v>0</v>
      </c>
      <c r="F148">
        <v>0</v>
      </c>
      <c r="G148">
        <v>0</v>
      </c>
      <c r="H148">
        <v>0</v>
      </c>
      <c r="I148">
        <v>0</v>
      </c>
      <c r="J148">
        <v>0</v>
      </c>
      <c r="K148">
        <v>0</v>
      </c>
      <c r="L148">
        <v>0</v>
      </c>
      <c r="M148">
        <v>0</v>
      </c>
      <c r="N148">
        <v>0</v>
      </c>
      <c r="O148">
        <v>0</v>
      </c>
      <c r="P148">
        <v>0</v>
      </c>
    </row>
    <row r="149" spans="1:16" x14ac:dyDescent="0.2">
      <c r="A149" t="s">
        <v>948</v>
      </c>
      <c r="B149">
        <v>0</v>
      </c>
      <c r="C149">
        <v>0</v>
      </c>
      <c r="D149">
        <v>0</v>
      </c>
      <c r="E149">
        <v>0</v>
      </c>
      <c r="F149">
        <v>0</v>
      </c>
      <c r="G149">
        <v>0</v>
      </c>
      <c r="H149">
        <v>0</v>
      </c>
      <c r="I149">
        <v>0</v>
      </c>
      <c r="J149">
        <v>0</v>
      </c>
      <c r="K149">
        <v>0</v>
      </c>
      <c r="L149">
        <v>0</v>
      </c>
      <c r="M149">
        <v>0</v>
      </c>
      <c r="N149">
        <v>0</v>
      </c>
      <c r="O149">
        <v>0</v>
      </c>
      <c r="P149">
        <v>0</v>
      </c>
    </row>
    <row r="150" spans="1:16" x14ac:dyDescent="0.2">
      <c r="A150" t="s">
        <v>882</v>
      </c>
      <c r="B150">
        <v>0</v>
      </c>
      <c r="C150">
        <v>0</v>
      </c>
      <c r="D150">
        <v>0</v>
      </c>
      <c r="E150">
        <v>0</v>
      </c>
      <c r="F150">
        <v>0</v>
      </c>
      <c r="G150">
        <v>0</v>
      </c>
      <c r="H150">
        <v>0</v>
      </c>
      <c r="I150">
        <v>0</v>
      </c>
      <c r="J150">
        <v>0</v>
      </c>
      <c r="K150">
        <v>0</v>
      </c>
      <c r="L150">
        <v>0</v>
      </c>
      <c r="M150">
        <v>0</v>
      </c>
      <c r="N150">
        <v>0</v>
      </c>
      <c r="O150">
        <v>0</v>
      </c>
      <c r="P150">
        <v>0</v>
      </c>
    </row>
    <row r="151" spans="1:16" x14ac:dyDescent="0.2">
      <c r="A151" t="s">
        <v>5195</v>
      </c>
      <c r="B151">
        <v>3.7712564430421101E-3</v>
      </c>
      <c r="C151">
        <v>1.36798930741726</v>
      </c>
      <c r="D151">
        <v>2.2554772375123702</v>
      </c>
      <c r="E151">
        <v>1.5541513955975499</v>
      </c>
      <c r="F151">
        <v>1.39092376319512E-3</v>
      </c>
      <c r="G151">
        <v>2.6217926227108598E-3</v>
      </c>
      <c r="H151">
        <v>3.08960994125339E-3</v>
      </c>
      <c r="I151">
        <v>3.8704495036627198E-3</v>
      </c>
      <c r="J151">
        <v>3.6306210289058899E-3</v>
      </c>
      <c r="K151">
        <v>1.8268581096147799E-3</v>
      </c>
      <c r="L151">
        <v>2.9607040944102398E-3</v>
      </c>
      <c r="M151">
        <v>1.45238081528448E-3</v>
      </c>
      <c r="N151">
        <v>2.9139093569119901E-3</v>
      </c>
      <c r="O151">
        <v>1.4888533726695101E-3</v>
      </c>
      <c r="P151">
        <v>1.83039912443849E-3</v>
      </c>
    </row>
    <row r="152" spans="1:16" x14ac:dyDescent="0.2">
      <c r="A152" t="s">
        <v>3958</v>
      </c>
      <c r="B152">
        <v>0</v>
      </c>
      <c r="C152">
        <v>0</v>
      </c>
      <c r="D152">
        <v>0</v>
      </c>
      <c r="E152">
        <v>0</v>
      </c>
      <c r="F152">
        <v>0</v>
      </c>
      <c r="G152">
        <v>0</v>
      </c>
      <c r="H152">
        <v>0</v>
      </c>
      <c r="I152">
        <v>0</v>
      </c>
      <c r="J152">
        <v>0</v>
      </c>
      <c r="K152">
        <v>0</v>
      </c>
      <c r="L152">
        <v>0</v>
      </c>
      <c r="M152">
        <v>0</v>
      </c>
      <c r="N152">
        <v>0</v>
      </c>
      <c r="O152">
        <v>0</v>
      </c>
      <c r="P152">
        <v>0</v>
      </c>
    </row>
    <row r="153" spans="1:16" x14ac:dyDescent="0.2">
      <c r="A153" t="s">
        <v>4321</v>
      </c>
      <c r="B153">
        <v>76.793696722303693</v>
      </c>
      <c r="C153">
        <v>194.878029196022</v>
      </c>
      <c r="D153">
        <v>288.20943453117002</v>
      </c>
      <c r="E153">
        <v>195.58095026026299</v>
      </c>
      <c r="F153">
        <v>76.766967942892293</v>
      </c>
      <c r="G153">
        <v>76.769342629026696</v>
      </c>
      <c r="H153">
        <v>76.797151549146704</v>
      </c>
      <c r="I153">
        <v>76.769027604525405</v>
      </c>
      <c r="J153">
        <v>76.771859154535505</v>
      </c>
      <c r="K153">
        <v>52.798041236009198</v>
      </c>
      <c r="L153">
        <v>31.483731809410401</v>
      </c>
      <c r="M153">
        <v>74.603783094131003</v>
      </c>
      <c r="N153">
        <v>44.770504168647101</v>
      </c>
      <c r="O153">
        <v>16.429662710944001</v>
      </c>
      <c r="P153">
        <v>16.4417340866129</v>
      </c>
    </row>
    <row r="154" spans="1:16" x14ac:dyDescent="0.2">
      <c r="A154" t="s">
        <v>3520</v>
      </c>
      <c r="B154">
        <v>0</v>
      </c>
      <c r="C154">
        <v>0</v>
      </c>
      <c r="D154">
        <v>0</v>
      </c>
      <c r="E154">
        <v>0</v>
      </c>
      <c r="F154">
        <v>0</v>
      </c>
      <c r="G154">
        <v>0</v>
      </c>
      <c r="H154">
        <v>0</v>
      </c>
      <c r="I154">
        <v>0</v>
      </c>
      <c r="J154">
        <v>0</v>
      </c>
      <c r="K154">
        <v>0</v>
      </c>
      <c r="L154">
        <v>0</v>
      </c>
      <c r="M154">
        <v>0</v>
      </c>
      <c r="N154">
        <v>0</v>
      </c>
      <c r="O154">
        <v>0</v>
      </c>
      <c r="P154">
        <v>0</v>
      </c>
    </row>
    <row r="155" spans="1:16" x14ac:dyDescent="0.2">
      <c r="A155" t="s">
        <v>7485</v>
      </c>
      <c r="B155">
        <v>0</v>
      </c>
      <c r="C155">
        <v>0</v>
      </c>
      <c r="D155">
        <v>0</v>
      </c>
      <c r="E155">
        <v>0</v>
      </c>
      <c r="F155">
        <v>0</v>
      </c>
      <c r="G155">
        <v>0</v>
      </c>
      <c r="H155">
        <v>0</v>
      </c>
      <c r="I155">
        <v>0</v>
      </c>
      <c r="J155">
        <v>0</v>
      </c>
      <c r="K155">
        <v>0</v>
      </c>
      <c r="L155">
        <v>0</v>
      </c>
      <c r="M155">
        <v>0</v>
      </c>
      <c r="N155">
        <v>0</v>
      </c>
      <c r="O155">
        <v>0</v>
      </c>
      <c r="P155">
        <v>0</v>
      </c>
    </row>
    <row r="156" spans="1:16" x14ac:dyDescent="0.2">
      <c r="A156" t="s">
        <v>3996</v>
      </c>
      <c r="B156">
        <v>0</v>
      </c>
      <c r="C156">
        <v>0</v>
      </c>
      <c r="D156">
        <v>0</v>
      </c>
      <c r="E156">
        <v>0</v>
      </c>
      <c r="F156">
        <v>0</v>
      </c>
      <c r="G156">
        <v>0</v>
      </c>
      <c r="H156">
        <v>0</v>
      </c>
      <c r="I156">
        <v>0</v>
      </c>
      <c r="J156">
        <v>0</v>
      </c>
      <c r="K156">
        <v>0</v>
      </c>
      <c r="L156">
        <v>0</v>
      </c>
      <c r="M156">
        <v>0</v>
      </c>
      <c r="N156">
        <v>0</v>
      </c>
      <c r="O156">
        <v>0</v>
      </c>
      <c r="P156">
        <v>0</v>
      </c>
    </row>
    <row r="157" spans="1:16" x14ac:dyDescent="0.2">
      <c r="A157" t="s">
        <v>1744</v>
      </c>
      <c r="B157">
        <v>0</v>
      </c>
      <c r="C157">
        <v>0</v>
      </c>
      <c r="D157">
        <v>0</v>
      </c>
      <c r="E157">
        <v>0</v>
      </c>
      <c r="F157">
        <v>0</v>
      </c>
      <c r="G157">
        <v>0</v>
      </c>
      <c r="H157">
        <v>0</v>
      </c>
      <c r="I157">
        <v>0</v>
      </c>
      <c r="J157">
        <v>0</v>
      </c>
      <c r="K157">
        <v>0</v>
      </c>
      <c r="L157">
        <v>0</v>
      </c>
      <c r="M157">
        <v>0</v>
      </c>
      <c r="N157">
        <v>0</v>
      </c>
      <c r="O157">
        <v>0</v>
      </c>
      <c r="P157">
        <v>0</v>
      </c>
    </row>
    <row r="158" spans="1:16" x14ac:dyDescent="0.2">
      <c r="A158" t="s">
        <v>5021</v>
      </c>
      <c r="B158">
        <v>0</v>
      </c>
      <c r="C158">
        <v>0</v>
      </c>
      <c r="D158">
        <v>0</v>
      </c>
      <c r="E158">
        <v>0</v>
      </c>
      <c r="F158">
        <v>0</v>
      </c>
      <c r="G158">
        <v>0</v>
      </c>
      <c r="H158">
        <v>0</v>
      </c>
      <c r="I158">
        <v>0</v>
      </c>
      <c r="J158">
        <v>0</v>
      </c>
      <c r="K158">
        <v>0</v>
      </c>
      <c r="L158">
        <v>0</v>
      </c>
      <c r="M158">
        <v>0</v>
      </c>
      <c r="N158">
        <v>0</v>
      </c>
      <c r="O158">
        <v>0</v>
      </c>
      <c r="P158">
        <v>0</v>
      </c>
    </row>
    <row r="159" spans="1:16" x14ac:dyDescent="0.2">
      <c r="A159" t="s">
        <v>1110</v>
      </c>
      <c r="B159">
        <v>0</v>
      </c>
      <c r="C159">
        <v>0</v>
      </c>
      <c r="D159">
        <v>0</v>
      </c>
      <c r="E159">
        <v>0</v>
      </c>
      <c r="F159">
        <v>0</v>
      </c>
      <c r="G159">
        <v>0</v>
      </c>
      <c r="H159">
        <v>0</v>
      </c>
      <c r="I159">
        <v>0</v>
      </c>
      <c r="J159">
        <v>0</v>
      </c>
      <c r="K159">
        <v>0</v>
      </c>
      <c r="L159">
        <v>0</v>
      </c>
      <c r="M159">
        <v>0</v>
      </c>
      <c r="N159">
        <v>0</v>
      </c>
      <c r="O159">
        <v>0</v>
      </c>
      <c r="P159">
        <v>0</v>
      </c>
    </row>
    <row r="160" spans="1:16" x14ac:dyDescent="0.2">
      <c r="A160" t="s">
        <v>6390</v>
      </c>
      <c r="B160">
        <v>2.1748817769125599E-3</v>
      </c>
      <c r="C160">
        <v>3.7881589250885002</v>
      </c>
      <c r="D160">
        <v>6.1005013762768696</v>
      </c>
      <c r="E160">
        <v>4.2930192991932197</v>
      </c>
      <c r="F160">
        <v>1.00158169707013E-3</v>
      </c>
      <c r="G160">
        <v>1.1676177048049699E-3</v>
      </c>
      <c r="H160">
        <v>1.4659208257923201E-3</v>
      </c>
      <c r="I160">
        <v>1.8164498308436701E-3</v>
      </c>
      <c r="J160">
        <v>1.7049985274264501E-3</v>
      </c>
      <c r="K160">
        <v>8.6554459515657896E-4</v>
      </c>
      <c r="L160">
        <v>1.47394319092856E-3</v>
      </c>
      <c r="M160">
        <v>5.01275521411005E-4</v>
      </c>
      <c r="N160">
        <v>7.2070457030241203E-4</v>
      </c>
      <c r="O160">
        <v>6.2176317376891799E-4</v>
      </c>
      <c r="P160">
        <v>7.5506672883392603E-4</v>
      </c>
    </row>
    <row r="161" spans="1:16" x14ac:dyDescent="0.2">
      <c r="A161" t="s">
        <v>7486</v>
      </c>
      <c r="B161">
        <v>0</v>
      </c>
      <c r="C161">
        <v>0</v>
      </c>
      <c r="D161">
        <v>0</v>
      </c>
      <c r="E161">
        <v>0</v>
      </c>
      <c r="F161">
        <v>0</v>
      </c>
      <c r="G161">
        <v>0</v>
      </c>
      <c r="H161">
        <v>0</v>
      </c>
      <c r="I161">
        <v>0</v>
      </c>
      <c r="J161">
        <v>0</v>
      </c>
      <c r="K161">
        <v>0</v>
      </c>
      <c r="L161">
        <v>0</v>
      </c>
      <c r="M161">
        <v>0</v>
      </c>
      <c r="N161">
        <v>0</v>
      </c>
      <c r="O161">
        <v>0</v>
      </c>
      <c r="P161">
        <v>0</v>
      </c>
    </row>
    <row r="162" spans="1:16" x14ac:dyDescent="0.2">
      <c r="A162" t="s">
        <v>7216</v>
      </c>
      <c r="B162">
        <v>0</v>
      </c>
      <c r="C162">
        <v>0</v>
      </c>
      <c r="D162">
        <v>0</v>
      </c>
      <c r="E162">
        <v>0</v>
      </c>
      <c r="F162">
        <v>0</v>
      </c>
      <c r="G162">
        <v>0</v>
      </c>
      <c r="H162">
        <v>0</v>
      </c>
      <c r="I162">
        <v>0</v>
      </c>
      <c r="J162">
        <v>0</v>
      </c>
      <c r="K162">
        <v>0</v>
      </c>
      <c r="L162">
        <v>0</v>
      </c>
      <c r="M162">
        <v>0</v>
      </c>
      <c r="N162">
        <v>0</v>
      </c>
      <c r="O162">
        <v>0</v>
      </c>
      <c r="P162">
        <v>0</v>
      </c>
    </row>
    <row r="163" spans="1:16" x14ac:dyDescent="0.2">
      <c r="A163" t="s">
        <v>2800</v>
      </c>
      <c r="B163">
        <v>0</v>
      </c>
      <c r="C163">
        <v>0</v>
      </c>
      <c r="D163">
        <v>0</v>
      </c>
      <c r="E163">
        <v>0</v>
      </c>
      <c r="F163">
        <v>0</v>
      </c>
      <c r="G163">
        <v>0</v>
      </c>
      <c r="H163">
        <v>0</v>
      </c>
      <c r="I163">
        <v>0</v>
      </c>
      <c r="J163">
        <v>0</v>
      </c>
      <c r="K163">
        <v>0</v>
      </c>
      <c r="L163">
        <v>0</v>
      </c>
      <c r="M163">
        <v>0</v>
      </c>
      <c r="N163">
        <v>0</v>
      </c>
      <c r="O163">
        <v>0</v>
      </c>
      <c r="P163">
        <v>0</v>
      </c>
    </row>
    <row r="164" spans="1:16" x14ac:dyDescent="0.2">
      <c r="A164" t="s">
        <v>2204</v>
      </c>
      <c r="B164">
        <v>0</v>
      </c>
      <c r="C164">
        <v>0</v>
      </c>
      <c r="D164">
        <v>0</v>
      </c>
      <c r="E164">
        <v>0</v>
      </c>
      <c r="F164">
        <v>0</v>
      </c>
      <c r="G164">
        <v>0</v>
      </c>
      <c r="H164">
        <v>0</v>
      </c>
      <c r="I164">
        <v>0</v>
      </c>
      <c r="J164">
        <v>0</v>
      </c>
      <c r="K164">
        <v>0</v>
      </c>
      <c r="L164">
        <v>0</v>
      </c>
      <c r="M164">
        <v>0</v>
      </c>
      <c r="N164">
        <v>0</v>
      </c>
      <c r="O164">
        <v>0</v>
      </c>
      <c r="P164">
        <v>0</v>
      </c>
    </row>
    <row r="165" spans="1:16" x14ac:dyDescent="0.2">
      <c r="A165" t="s">
        <v>5655</v>
      </c>
      <c r="B165">
        <v>0</v>
      </c>
      <c r="C165" s="16">
        <v>3.7456749802694998E-5</v>
      </c>
      <c r="D165" s="16">
        <v>8.6755660059961405E-5</v>
      </c>
      <c r="E165" s="16">
        <v>4.09717588385126E-5</v>
      </c>
      <c r="F165">
        <v>0</v>
      </c>
      <c r="G165">
        <v>0</v>
      </c>
      <c r="H165">
        <v>0</v>
      </c>
      <c r="I165">
        <v>0</v>
      </c>
      <c r="J165">
        <v>0</v>
      </c>
      <c r="K165">
        <v>0</v>
      </c>
      <c r="L165">
        <v>0</v>
      </c>
      <c r="M165">
        <v>0</v>
      </c>
      <c r="N165">
        <v>0</v>
      </c>
      <c r="O165">
        <v>0</v>
      </c>
      <c r="P165">
        <v>0</v>
      </c>
    </row>
    <row r="166" spans="1:16" x14ac:dyDescent="0.2">
      <c r="A166" t="s">
        <v>6158</v>
      </c>
      <c r="B166">
        <v>0</v>
      </c>
      <c r="C166">
        <v>0</v>
      </c>
      <c r="D166">
        <v>0</v>
      </c>
      <c r="E166">
        <v>0</v>
      </c>
      <c r="F166">
        <v>0</v>
      </c>
      <c r="G166">
        <v>0</v>
      </c>
      <c r="H166">
        <v>0</v>
      </c>
      <c r="I166">
        <v>0</v>
      </c>
      <c r="J166">
        <v>0</v>
      </c>
      <c r="K166">
        <v>0</v>
      </c>
      <c r="L166">
        <v>0</v>
      </c>
      <c r="M166">
        <v>0</v>
      </c>
      <c r="N166">
        <v>0</v>
      </c>
      <c r="O166">
        <v>0</v>
      </c>
      <c r="P166">
        <v>0</v>
      </c>
    </row>
    <row r="167" spans="1:16" x14ac:dyDescent="0.2">
      <c r="A167" t="s">
        <v>6676</v>
      </c>
      <c r="B167">
        <v>0</v>
      </c>
      <c r="C167">
        <v>0</v>
      </c>
      <c r="D167">
        <v>0</v>
      </c>
      <c r="E167">
        <v>0</v>
      </c>
      <c r="F167">
        <v>0</v>
      </c>
      <c r="G167">
        <v>0</v>
      </c>
      <c r="H167">
        <v>0</v>
      </c>
      <c r="I167">
        <v>0</v>
      </c>
      <c r="J167">
        <v>0</v>
      </c>
      <c r="K167">
        <v>0</v>
      </c>
      <c r="L167">
        <v>0</v>
      </c>
      <c r="M167">
        <v>0</v>
      </c>
      <c r="N167">
        <v>0</v>
      </c>
      <c r="O167">
        <v>0</v>
      </c>
      <c r="P167">
        <v>0</v>
      </c>
    </row>
    <row r="168" spans="1:16" x14ac:dyDescent="0.2">
      <c r="A168" t="s">
        <v>5554</v>
      </c>
      <c r="B168">
        <v>1.4978595464406699E-4</v>
      </c>
      <c r="C168">
        <v>4.0773460897111798E-4</v>
      </c>
      <c r="D168">
        <v>3.5005352928024801E-4</v>
      </c>
      <c r="E168">
        <v>4.0251179496201102E-4</v>
      </c>
      <c r="F168">
        <v>1.0668567743053501E-4</v>
      </c>
      <c r="G168">
        <v>1.2503311776141499E-4</v>
      </c>
      <c r="H168">
        <v>1.13490934443156E-4</v>
      </c>
      <c r="I168">
        <v>1.17001370734576E-4</v>
      </c>
      <c r="J168">
        <v>1.30778221128344E-4</v>
      </c>
      <c r="K168">
        <v>1.09173221434762E-4</v>
      </c>
      <c r="L168" s="16">
        <v>9.4248655741445203E-5</v>
      </c>
      <c r="M168" s="16">
        <v>3.1726387870241697E-5</v>
      </c>
      <c r="N168" s="16">
        <v>9.6364273934166801E-5</v>
      </c>
      <c r="O168" s="16">
        <v>5.1330328619228798E-5</v>
      </c>
      <c r="P168" s="16">
        <v>6.4623589543891401E-5</v>
      </c>
    </row>
    <row r="169" spans="1:16" x14ac:dyDescent="0.2">
      <c r="A169" t="s">
        <v>6720</v>
      </c>
      <c r="B169">
        <v>0</v>
      </c>
      <c r="C169">
        <v>0</v>
      </c>
      <c r="D169">
        <v>0</v>
      </c>
      <c r="E169">
        <v>0</v>
      </c>
      <c r="F169">
        <v>0</v>
      </c>
      <c r="G169">
        <v>0</v>
      </c>
      <c r="H169">
        <v>0</v>
      </c>
      <c r="I169">
        <v>0</v>
      </c>
      <c r="J169">
        <v>0</v>
      </c>
      <c r="K169">
        <v>0</v>
      </c>
      <c r="L169">
        <v>0</v>
      </c>
      <c r="M169">
        <v>0</v>
      </c>
      <c r="N169">
        <v>0</v>
      </c>
      <c r="O169">
        <v>0</v>
      </c>
      <c r="P169">
        <v>0</v>
      </c>
    </row>
    <row r="170" spans="1:16" x14ac:dyDescent="0.2">
      <c r="A170" t="s">
        <v>4820</v>
      </c>
      <c r="B170">
        <v>1.9570306535953799E-3</v>
      </c>
      <c r="C170">
        <v>2.94365414478809</v>
      </c>
      <c r="D170">
        <v>4.6745637899262302</v>
      </c>
      <c r="E170">
        <v>3.1028670655608601</v>
      </c>
      <c r="F170">
        <v>8.6555860237717895E-4</v>
      </c>
      <c r="G170">
        <v>1.3079022191869801E-3</v>
      </c>
      <c r="H170">
        <v>1.3597840807055899E-3</v>
      </c>
      <c r="I170">
        <v>1.8585355540394299E-3</v>
      </c>
      <c r="J170">
        <v>1.7257021116167501E-3</v>
      </c>
      <c r="K170">
        <v>6.5243074207647195E-4</v>
      </c>
      <c r="L170">
        <v>1.5272937575290101E-3</v>
      </c>
      <c r="M170">
        <v>5.7234501070558804E-4</v>
      </c>
      <c r="N170">
        <v>1.1121815577659999E-3</v>
      </c>
      <c r="O170">
        <v>7.0146435203043004E-4</v>
      </c>
      <c r="P170">
        <v>8.3222309527121799E-4</v>
      </c>
    </row>
    <row r="171" spans="1:16" x14ac:dyDescent="0.2">
      <c r="A171" t="s">
        <v>3142</v>
      </c>
      <c r="B171">
        <v>0</v>
      </c>
      <c r="C171">
        <v>0</v>
      </c>
      <c r="D171">
        <v>0</v>
      </c>
      <c r="E171">
        <v>0</v>
      </c>
      <c r="F171">
        <v>0</v>
      </c>
      <c r="G171">
        <v>0</v>
      </c>
      <c r="H171">
        <v>0</v>
      </c>
      <c r="I171">
        <v>0</v>
      </c>
      <c r="J171">
        <v>0</v>
      </c>
      <c r="K171">
        <v>0</v>
      </c>
      <c r="L171">
        <v>0</v>
      </c>
      <c r="M171">
        <v>0</v>
      </c>
      <c r="N171">
        <v>0</v>
      </c>
      <c r="O171">
        <v>0</v>
      </c>
      <c r="P171">
        <v>0</v>
      </c>
    </row>
    <row r="172" spans="1:16" x14ac:dyDescent="0.2">
      <c r="A172" t="s">
        <v>4110</v>
      </c>
      <c r="B172">
        <v>0</v>
      </c>
      <c r="C172">
        <v>0</v>
      </c>
      <c r="D172">
        <v>0</v>
      </c>
      <c r="E172">
        <v>0</v>
      </c>
      <c r="F172">
        <v>0</v>
      </c>
      <c r="G172">
        <v>0</v>
      </c>
      <c r="H172">
        <v>0</v>
      </c>
      <c r="I172">
        <v>0</v>
      </c>
      <c r="J172">
        <v>0</v>
      </c>
      <c r="K172">
        <v>0</v>
      </c>
      <c r="L172">
        <v>0</v>
      </c>
      <c r="M172">
        <v>0</v>
      </c>
      <c r="N172">
        <v>0</v>
      </c>
      <c r="O172">
        <v>0</v>
      </c>
      <c r="P172">
        <v>0</v>
      </c>
    </row>
    <row r="173" spans="1:16" x14ac:dyDescent="0.2">
      <c r="A173" t="s">
        <v>4478</v>
      </c>
      <c r="B173">
        <v>0</v>
      </c>
      <c r="C173">
        <v>0</v>
      </c>
      <c r="D173">
        <v>0</v>
      </c>
      <c r="E173">
        <v>0</v>
      </c>
      <c r="F173">
        <v>0</v>
      </c>
      <c r="G173">
        <v>0</v>
      </c>
      <c r="H173">
        <v>0</v>
      </c>
      <c r="I173">
        <v>0</v>
      </c>
      <c r="J173">
        <v>0</v>
      </c>
      <c r="K173">
        <v>0</v>
      </c>
      <c r="L173">
        <v>0</v>
      </c>
      <c r="M173">
        <v>0</v>
      </c>
      <c r="N173">
        <v>0</v>
      </c>
      <c r="O173">
        <v>0</v>
      </c>
      <c r="P173">
        <v>0</v>
      </c>
    </row>
    <row r="174" spans="1:16" x14ac:dyDescent="0.2">
      <c r="A174" t="s">
        <v>7111</v>
      </c>
      <c r="B174">
        <v>0</v>
      </c>
      <c r="C174">
        <v>0</v>
      </c>
      <c r="D174">
        <v>0</v>
      </c>
      <c r="E174">
        <v>0</v>
      </c>
      <c r="F174">
        <v>0</v>
      </c>
      <c r="G174">
        <v>0</v>
      </c>
      <c r="H174">
        <v>0</v>
      </c>
      <c r="I174">
        <v>0</v>
      </c>
      <c r="J174">
        <v>0</v>
      </c>
      <c r="K174">
        <v>0</v>
      </c>
      <c r="L174">
        <v>0</v>
      </c>
      <c r="M174">
        <v>0</v>
      </c>
      <c r="N174">
        <v>0</v>
      </c>
      <c r="O174">
        <v>0</v>
      </c>
      <c r="P174">
        <v>0</v>
      </c>
    </row>
    <row r="175" spans="1:16" x14ac:dyDescent="0.2">
      <c r="A175" t="s">
        <v>7487</v>
      </c>
      <c r="B175">
        <v>0</v>
      </c>
      <c r="C175">
        <v>0</v>
      </c>
      <c r="D175">
        <v>0</v>
      </c>
      <c r="E175">
        <v>0</v>
      </c>
      <c r="F175">
        <v>0</v>
      </c>
      <c r="G175">
        <v>0</v>
      </c>
      <c r="H175">
        <v>0</v>
      </c>
      <c r="I175">
        <v>0</v>
      </c>
      <c r="J175">
        <v>0</v>
      </c>
      <c r="K175">
        <v>0</v>
      </c>
      <c r="L175">
        <v>0</v>
      </c>
      <c r="M175">
        <v>0</v>
      </c>
      <c r="N175">
        <v>0</v>
      </c>
      <c r="O175">
        <v>0</v>
      </c>
      <c r="P175">
        <v>0</v>
      </c>
    </row>
    <row r="176" spans="1:16" x14ac:dyDescent="0.2">
      <c r="A176" t="s">
        <v>6528</v>
      </c>
      <c r="B176">
        <v>9.2837450922324798E-3</v>
      </c>
      <c r="C176">
        <v>9.5666711352174107E-3</v>
      </c>
      <c r="D176">
        <v>9.5891134075244307E-3</v>
      </c>
      <c r="E176">
        <v>9.5088054933298496E-3</v>
      </c>
      <c r="F176">
        <v>9.3705776097226991E-3</v>
      </c>
      <c r="G176">
        <v>9.4085860528414795E-3</v>
      </c>
      <c r="H176">
        <v>9.30463799465861E-3</v>
      </c>
      <c r="I176">
        <v>9.4259528454412808E-3</v>
      </c>
      <c r="J176">
        <v>9.27404728740998E-3</v>
      </c>
      <c r="K176">
        <v>9.0140383044274505E-3</v>
      </c>
      <c r="L176">
        <v>9.2272432466931308E-3</v>
      </c>
      <c r="M176">
        <v>8.3549972495750805E-3</v>
      </c>
      <c r="N176">
        <v>9.1820409701017201E-3</v>
      </c>
      <c r="O176">
        <v>5.5004180630197604E-3</v>
      </c>
      <c r="P176">
        <v>6.7365855820677896E-3</v>
      </c>
    </row>
    <row r="177" spans="1:16" x14ac:dyDescent="0.2">
      <c r="A177" t="s">
        <v>7488</v>
      </c>
      <c r="B177">
        <v>0</v>
      </c>
      <c r="C177">
        <v>0</v>
      </c>
      <c r="D177">
        <v>0</v>
      </c>
      <c r="E177">
        <v>0</v>
      </c>
      <c r="F177">
        <v>0</v>
      </c>
      <c r="G177">
        <v>0</v>
      </c>
      <c r="H177">
        <v>0</v>
      </c>
      <c r="I177">
        <v>0</v>
      </c>
      <c r="J177">
        <v>0</v>
      </c>
      <c r="K177">
        <v>0</v>
      </c>
      <c r="L177">
        <v>0</v>
      </c>
      <c r="M177">
        <v>0</v>
      </c>
      <c r="N177">
        <v>0</v>
      </c>
      <c r="O177">
        <v>0</v>
      </c>
      <c r="P177">
        <v>0</v>
      </c>
    </row>
    <row r="178" spans="1:16" x14ac:dyDescent="0.2">
      <c r="A178" t="s">
        <v>854</v>
      </c>
      <c r="B178">
        <v>0</v>
      </c>
      <c r="C178">
        <v>0</v>
      </c>
      <c r="D178">
        <v>0</v>
      </c>
      <c r="E178">
        <v>0</v>
      </c>
      <c r="F178">
        <v>0</v>
      </c>
      <c r="G178">
        <v>0</v>
      </c>
      <c r="H178">
        <v>0</v>
      </c>
      <c r="I178">
        <v>0</v>
      </c>
      <c r="J178">
        <v>0</v>
      </c>
      <c r="K178">
        <v>0</v>
      </c>
      <c r="L178">
        <v>0</v>
      </c>
      <c r="M178">
        <v>0</v>
      </c>
      <c r="N178">
        <v>0</v>
      </c>
      <c r="O178">
        <v>0</v>
      </c>
      <c r="P178">
        <v>0</v>
      </c>
    </row>
    <row r="179" spans="1:16" x14ac:dyDescent="0.2">
      <c r="A179" t="s">
        <v>3500</v>
      </c>
      <c r="B179">
        <v>0</v>
      </c>
      <c r="C179">
        <v>0</v>
      </c>
      <c r="D179">
        <v>0</v>
      </c>
      <c r="E179">
        <v>0</v>
      </c>
      <c r="F179">
        <v>0</v>
      </c>
      <c r="G179">
        <v>0</v>
      </c>
      <c r="H179">
        <v>0</v>
      </c>
      <c r="I179">
        <v>0</v>
      </c>
      <c r="J179">
        <v>0</v>
      </c>
      <c r="K179">
        <v>0</v>
      </c>
      <c r="L179">
        <v>0</v>
      </c>
      <c r="M179">
        <v>0</v>
      </c>
      <c r="N179">
        <v>0</v>
      </c>
      <c r="O179">
        <v>0</v>
      </c>
      <c r="P179">
        <v>0</v>
      </c>
    </row>
    <row r="180" spans="1:16" x14ac:dyDescent="0.2">
      <c r="A180" t="s">
        <v>2390</v>
      </c>
      <c r="B180">
        <v>0</v>
      </c>
      <c r="C180">
        <v>0</v>
      </c>
      <c r="D180">
        <v>0</v>
      </c>
      <c r="E180">
        <v>0</v>
      </c>
      <c r="F180">
        <v>0</v>
      </c>
      <c r="G180">
        <v>0</v>
      </c>
      <c r="H180">
        <v>0</v>
      </c>
      <c r="I180">
        <v>0</v>
      </c>
      <c r="J180">
        <v>0</v>
      </c>
      <c r="K180">
        <v>0</v>
      </c>
      <c r="L180">
        <v>0</v>
      </c>
      <c r="M180">
        <v>0</v>
      </c>
      <c r="N180">
        <v>0</v>
      </c>
      <c r="O180">
        <v>0</v>
      </c>
      <c r="P180">
        <v>0</v>
      </c>
    </row>
    <row r="181" spans="1:16" x14ac:dyDescent="0.2">
      <c r="A181" t="s">
        <v>1748</v>
      </c>
      <c r="B181">
        <v>0</v>
      </c>
      <c r="C181">
        <v>0</v>
      </c>
      <c r="D181">
        <v>0</v>
      </c>
      <c r="E181">
        <v>0</v>
      </c>
      <c r="F181">
        <v>0</v>
      </c>
      <c r="G181">
        <v>0</v>
      </c>
      <c r="H181">
        <v>0</v>
      </c>
      <c r="I181">
        <v>0</v>
      </c>
      <c r="J181">
        <v>0</v>
      </c>
      <c r="K181">
        <v>0</v>
      </c>
      <c r="L181">
        <v>0</v>
      </c>
      <c r="M181">
        <v>0</v>
      </c>
      <c r="N181">
        <v>0</v>
      </c>
      <c r="O181">
        <v>0</v>
      </c>
      <c r="P181">
        <v>0</v>
      </c>
    </row>
    <row r="182" spans="1:16" x14ac:dyDescent="0.2">
      <c r="A182" t="s">
        <v>2440</v>
      </c>
      <c r="B182">
        <v>0</v>
      </c>
      <c r="C182">
        <v>0</v>
      </c>
      <c r="D182">
        <v>0</v>
      </c>
      <c r="E182">
        <v>0</v>
      </c>
      <c r="F182">
        <v>0</v>
      </c>
      <c r="G182">
        <v>0</v>
      </c>
      <c r="H182">
        <v>0</v>
      </c>
      <c r="I182">
        <v>0</v>
      </c>
      <c r="J182">
        <v>0</v>
      </c>
      <c r="K182">
        <v>0</v>
      </c>
      <c r="L182">
        <v>0</v>
      </c>
      <c r="M182">
        <v>0</v>
      </c>
      <c r="N182">
        <v>0</v>
      </c>
      <c r="O182">
        <v>0</v>
      </c>
      <c r="P182">
        <v>0</v>
      </c>
    </row>
    <row r="183" spans="1:16" x14ac:dyDescent="0.2">
      <c r="A183" t="s">
        <v>3394</v>
      </c>
      <c r="B183">
        <v>0</v>
      </c>
      <c r="C183">
        <v>0</v>
      </c>
      <c r="D183">
        <v>0</v>
      </c>
      <c r="E183">
        <v>0</v>
      </c>
      <c r="F183">
        <v>0</v>
      </c>
      <c r="G183">
        <v>0</v>
      </c>
      <c r="H183">
        <v>0</v>
      </c>
      <c r="I183">
        <v>0</v>
      </c>
      <c r="J183">
        <v>0</v>
      </c>
      <c r="K183">
        <v>0</v>
      </c>
      <c r="L183">
        <v>0</v>
      </c>
      <c r="M183">
        <v>0</v>
      </c>
      <c r="N183">
        <v>0</v>
      </c>
      <c r="O183">
        <v>0</v>
      </c>
      <c r="P183">
        <v>0</v>
      </c>
    </row>
    <row r="184" spans="1:16" x14ac:dyDescent="0.2">
      <c r="A184" t="s">
        <v>3050</v>
      </c>
      <c r="B184">
        <v>0</v>
      </c>
      <c r="C184">
        <v>0</v>
      </c>
      <c r="D184">
        <v>0</v>
      </c>
      <c r="E184">
        <v>0</v>
      </c>
      <c r="F184">
        <v>0</v>
      </c>
      <c r="G184">
        <v>0</v>
      </c>
      <c r="H184">
        <v>0</v>
      </c>
      <c r="I184">
        <v>0</v>
      </c>
      <c r="J184">
        <v>0</v>
      </c>
      <c r="K184">
        <v>0</v>
      </c>
      <c r="L184">
        <v>0</v>
      </c>
      <c r="M184">
        <v>0</v>
      </c>
      <c r="N184">
        <v>0</v>
      </c>
      <c r="O184">
        <v>0</v>
      </c>
      <c r="P184">
        <v>0</v>
      </c>
    </row>
    <row r="185" spans="1:16" x14ac:dyDescent="0.2">
      <c r="A185" t="s">
        <v>6507</v>
      </c>
      <c r="B185">
        <v>0</v>
      </c>
      <c r="C185">
        <v>0</v>
      </c>
      <c r="D185">
        <v>0</v>
      </c>
      <c r="E185">
        <v>0</v>
      </c>
      <c r="F185">
        <v>0</v>
      </c>
      <c r="G185">
        <v>0</v>
      </c>
      <c r="H185">
        <v>0</v>
      </c>
      <c r="I185">
        <v>0</v>
      </c>
      <c r="J185">
        <v>0</v>
      </c>
      <c r="K185">
        <v>0</v>
      </c>
      <c r="L185">
        <v>0</v>
      </c>
      <c r="M185">
        <v>0</v>
      </c>
      <c r="N185">
        <v>0</v>
      </c>
      <c r="O185">
        <v>0</v>
      </c>
      <c r="P185">
        <v>0</v>
      </c>
    </row>
    <row r="186" spans="1:16" x14ac:dyDescent="0.2">
      <c r="A186" t="s">
        <v>2676</v>
      </c>
      <c r="B186">
        <v>0</v>
      </c>
      <c r="C186">
        <v>0</v>
      </c>
      <c r="D186">
        <v>0</v>
      </c>
      <c r="E186">
        <v>0</v>
      </c>
      <c r="F186">
        <v>0</v>
      </c>
      <c r="G186">
        <v>0</v>
      </c>
      <c r="H186">
        <v>0</v>
      </c>
      <c r="I186">
        <v>0</v>
      </c>
      <c r="J186">
        <v>0</v>
      </c>
      <c r="K186">
        <v>0</v>
      </c>
      <c r="L186">
        <v>0</v>
      </c>
      <c r="M186">
        <v>0</v>
      </c>
      <c r="N186">
        <v>0</v>
      </c>
      <c r="O186">
        <v>0</v>
      </c>
      <c r="P186">
        <v>0</v>
      </c>
    </row>
    <row r="187" spans="1:16" x14ac:dyDescent="0.2">
      <c r="A187" t="s">
        <v>2818</v>
      </c>
      <c r="B187">
        <v>0</v>
      </c>
      <c r="C187">
        <v>0</v>
      </c>
      <c r="D187">
        <v>0</v>
      </c>
      <c r="E187">
        <v>0</v>
      </c>
      <c r="F187">
        <v>0</v>
      </c>
      <c r="G187">
        <v>0</v>
      </c>
      <c r="H187">
        <v>0</v>
      </c>
      <c r="I187">
        <v>0</v>
      </c>
      <c r="J187">
        <v>0</v>
      </c>
      <c r="K187">
        <v>0</v>
      </c>
      <c r="L187">
        <v>0</v>
      </c>
      <c r="M187">
        <v>0</v>
      </c>
      <c r="N187">
        <v>0</v>
      </c>
      <c r="O187">
        <v>0</v>
      </c>
      <c r="P187">
        <v>0</v>
      </c>
    </row>
    <row r="188" spans="1:16" x14ac:dyDescent="0.2">
      <c r="A188" t="s">
        <v>4301</v>
      </c>
      <c r="B188">
        <v>-4.7570772453277602E-4</v>
      </c>
      <c r="C188">
        <v>-8.5988462190981704E-4</v>
      </c>
      <c r="D188">
        <v>-7.5537415948738701E-4</v>
      </c>
      <c r="E188">
        <v>-8.3026219832145801E-4</v>
      </c>
      <c r="F188">
        <v>-3.3385397413254899E-4</v>
      </c>
      <c r="G188">
        <v>-3.8650420085766001E-4</v>
      </c>
      <c r="H188">
        <v>-4.8176730296211901E-4</v>
      </c>
      <c r="I188">
        <v>-3.6775305833701801E-4</v>
      </c>
      <c r="J188">
        <v>-4.2372968929580503E-4</v>
      </c>
      <c r="K188">
        <v>-4.1001952187800697E-4</v>
      </c>
      <c r="L188">
        <v>-4.0762715326317801E-4</v>
      </c>
      <c r="M188">
        <v>-2.20385141469505E-4</v>
      </c>
      <c r="N188">
        <v>-5.2931649127533102E-4</v>
      </c>
      <c r="O188">
        <v>-2.9352673875630999E-4</v>
      </c>
      <c r="P188">
        <v>-4.1725676120864502E-4</v>
      </c>
    </row>
    <row r="189" spans="1:16" x14ac:dyDescent="0.2">
      <c r="A189" t="s">
        <v>6336</v>
      </c>
      <c r="B189">
        <v>2.1748817769125799E-3</v>
      </c>
      <c r="C189">
        <v>3.7881589250885002</v>
      </c>
      <c r="D189">
        <v>6.1005013762768803</v>
      </c>
      <c r="E189">
        <v>4.2930192991932197</v>
      </c>
      <c r="F189">
        <v>1.00158169707012E-3</v>
      </c>
      <c r="G189">
        <v>1.1676177048049699E-3</v>
      </c>
      <c r="H189">
        <v>1.4659208257923201E-3</v>
      </c>
      <c r="I189">
        <v>1.8164498308436701E-3</v>
      </c>
      <c r="J189">
        <v>1.70499852742647E-3</v>
      </c>
      <c r="K189">
        <v>8.6554459515658102E-4</v>
      </c>
      <c r="L189">
        <v>1.47394319092856E-3</v>
      </c>
      <c r="M189">
        <v>5.0127552141099004E-4</v>
      </c>
      <c r="N189">
        <v>7.2070457030239501E-4</v>
      </c>
      <c r="O189">
        <v>6.2176317376892005E-4</v>
      </c>
      <c r="P189">
        <v>7.5506672883391703E-4</v>
      </c>
    </row>
    <row r="190" spans="1:16" x14ac:dyDescent="0.2">
      <c r="A190" t="s">
        <v>2552</v>
      </c>
      <c r="B190">
        <v>0</v>
      </c>
      <c r="C190">
        <v>0</v>
      </c>
      <c r="D190">
        <v>0</v>
      </c>
      <c r="E190">
        <v>0</v>
      </c>
      <c r="F190">
        <v>0</v>
      </c>
      <c r="G190">
        <v>0</v>
      </c>
      <c r="H190">
        <v>0</v>
      </c>
      <c r="I190">
        <v>0</v>
      </c>
      <c r="J190">
        <v>0</v>
      </c>
      <c r="K190">
        <v>0</v>
      </c>
      <c r="L190">
        <v>0</v>
      </c>
      <c r="M190">
        <v>0</v>
      </c>
      <c r="N190">
        <v>0</v>
      </c>
      <c r="O190">
        <v>0</v>
      </c>
      <c r="P190">
        <v>0</v>
      </c>
    </row>
    <row r="191" spans="1:16" x14ac:dyDescent="0.2">
      <c r="A191" t="s">
        <v>1768</v>
      </c>
      <c r="B191">
        <v>0</v>
      </c>
      <c r="C191">
        <v>0</v>
      </c>
      <c r="D191">
        <v>0</v>
      </c>
      <c r="E191">
        <v>0</v>
      </c>
      <c r="F191">
        <v>0</v>
      </c>
      <c r="G191">
        <v>0</v>
      </c>
      <c r="H191">
        <v>0</v>
      </c>
      <c r="I191">
        <v>0</v>
      </c>
      <c r="J191">
        <v>0</v>
      </c>
      <c r="K191">
        <v>0</v>
      </c>
      <c r="L191">
        <v>0</v>
      </c>
      <c r="M191">
        <v>0</v>
      </c>
      <c r="N191">
        <v>0</v>
      </c>
      <c r="O191">
        <v>0</v>
      </c>
      <c r="P191">
        <v>0</v>
      </c>
    </row>
    <row r="192" spans="1:16" x14ac:dyDescent="0.2">
      <c r="A192" t="s">
        <v>1802</v>
      </c>
      <c r="B192">
        <v>0</v>
      </c>
      <c r="C192">
        <v>0</v>
      </c>
      <c r="D192">
        <v>0</v>
      </c>
      <c r="E192">
        <v>0</v>
      </c>
      <c r="F192">
        <v>0</v>
      </c>
      <c r="G192">
        <v>0</v>
      </c>
      <c r="H192">
        <v>0</v>
      </c>
      <c r="I192">
        <v>0</v>
      </c>
      <c r="J192">
        <v>0</v>
      </c>
      <c r="K192">
        <v>0</v>
      </c>
      <c r="L192">
        <v>0</v>
      </c>
      <c r="M192">
        <v>0</v>
      </c>
      <c r="N192">
        <v>0</v>
      </c>
      <c r="O192">
        <v>0</v>
      </c>
      <c r="P192">
        <v>0</v>
      </c>
    </row>
    <row r="193" spans="1:16" x14ac:dyDescent="0.2">
      <c r="A193" t="s">
        <v>4788</v>
      </c>
      <c r="B193">
        <v>0</v>
      </c>
      <c r="C193">
        <v>0</v>
      </c>
      <c r="D193">
        <v>0</v>
      </c>
      <c r="E193">
        <v>0</v>
      </c>
      <c r="F193">
        <v>0</v>
      </c>
      <c r="G193">
        <v>0</v>
      </c>
      <c r="H193">
        <v>0</v>
      </c>
      <c r="I193">
        <v>0</v>
      </c>
      <c r="J193">
        <v>0</v>
      </c>
      <c r="K193">
        <v>0</v>
      </c>
      <c r="L193">
        <v>0</v>
      </c>
      <c r="M193">
        <v>0</v>
      </c>
      <c r="N193">
        <v>0</v>
      </c>
      <c r="O193">
        <v>0</v>
      </c>
      <c r="P193">
        <v>0</v>
      </c>
    </row>
    <row r="194" spans="1:16" x14ac:dyDescent="0.2">
      <c r="A194" t="s">
        <v>1254</v>
      </c>
      <c r="B194">
        <v>0</v>
      </c>
      <c r="C194">
        <v>0</v>
      </c>
      <c r="D194">
        <v>0</v>
      </c>
      <c r="E194">
        <v>0</v>
      </c>
      <c r="F194">
        <v>0</v>
      </c>
      <c r="G194">
        <v>0</v>
      </c>
      <c r="H194">
        <v>0</v>
      </c>
      <c r="I194">
        <v>0</v>
      </c>
      <c r="J194">
        <v>0</v>
      </c>
      <c r="K194">
        <v>0</v>
      </c>
      <c r="L194">
        <v>0</v>
      </c>
      <c r="M194">
        <v>0</v>
      </c>
      <c r="N194">
        <v>0</v>
      </c>
      <c r="O194">
        <v>0</v>
      </c>
      <c r="P194">
        <v>0</v>
      </c>
    </row>
    <row r="195" spans="1:16" x14ac:dyDescent="0.2">
      <c r="A195" t="s">
        <v>2436</v>
      </c>
      <c r="B195">
        <v>0</v>
      </c>
      <c r="C195">
        <v>0</v>
      </c>
      <c r="D195">
        <v>0</v>
      </c>
      <c r="E195">
        <v>0</v>
      </c>
      <c r="F195">
        <v>0</v>
      </c>
      <c r="G195">
        <v>0</v>
      </c>
      <c r="H195">
        <v>0</v>
      </c>
      <c r="I195">
        <v>0</v>
      </c>
      <c r="J195">
        <v>0</v>
      </c>
      <c r="K195">
        <v>0</v>
      </c>
      <c r="L195">
        <v>0</v>
      </c>
      <c r="M195">
        <v>0</v>
      </c>
      <c r="N195">
        <v>0</v>
      </c>
      <c r="O195">
        <v>0</v>
      </c>
      <c r="P195">
        <v>0</v>
      </c>
    </row>
    <row r="196" spans="1:16" x14ac:dyDescent="0.2">
      <c r="A196" t="s">
        <v>7489</v>
      </c>
      <c r="B196">
        <v>0</v>
      </c>
      <c r="C196">
        <v>0</v>
      </c>
      <c r="D196">
        <v>0</v>
      </c>
      <c r="E196">
        <v>0</v>
      </c>
      <c r="F196">
        <v>0</v>
      </c>
      <c r="G196">
        <v>0</v>
      </c>
      <c r="H196">
        <v>0</v>
      </c>
      <c r="I196">
        <v>0</v>
      </c>
      <c r="J196">
        <v>0</v>
      </c>
      <c r="K196">
        <v>0</v>
      </c>
      <c r="L196">
        <v>0</v>
      </c>
      <c r="M196">
        <v>0</v>
      </c>
      <c r="N196">
        <v>0</v>
      </c>
      <c r="O196">
        <v>0</v>
      </c>
      <c r="P196">
        <v>0</v>
      </c>
    </row>
    <row r="197" spans="1:16" x14ac:dyDescent="0.2">
      <c r="A197" t="s">
        <v>2840</v>
      </c>
      <c r="B197">
        <v>0</v>
      </c>
      <c r="C197">
        <v>0</v>
      </c>
      <c r="D197">
        <v>0</v>
      </c>
      <c r="E197">
        <v>0</v>
      </c>
      <c r="F197">
        <v>0</v>
      </c>
      <c r="G197">
        <v>0</v>
      </c>
      <c r="H197">
        <v>0</v>
      </c>
      <c r="I197">
        <v>0</v>
      </c>
      <c r="J197">
        <v>0</v>
      </c>
      <c r="K197">
        <v>0</v>
      </c>
      <c r="L197">
        <v>0</v>
      </c>
      <c r="M197">
        <v>0</v>
      </c>
      <c r="N197">
        <v>0</v>
      </c>
      <c r="O197">
        <v>0</v>
      </c>
      <c r="P197">
        <v>0</v>
      </c>
    </row>
    <row r="198" spans="1:16" x14ac:dyDescent="0.2">
      <c r="A198" t="s">
        <v>3076</v>
      </c>
      <c r="B198">
        <v>0</v>
      </c>
      <c r="C198">
        <v>0</v>
      </c>
      <c r="D198">
        <v>0</v>
      </c>
      <c r="E198">
        <v>0</v>
      </c>
      <c r="F198">
        <v>0</v>
      </c>
      <c r="G198">
        <v>0</v>
      </c>
      <c r="H198">
        <v>0</v>
      </c>
      <c r="I198">
        <v>0</v>
      </c>
      <c r="J198">
        <v>0</v>
      </c>
      <c r="K198">
        <v>0</v>
      </c>
      <c r="L198">
        <v>0</v>
      </c>
      <c r="M198">
        <v>0</v>
      </c>
      <c r="N198">
        <v>0</v>
      </c>
      <c r="O198">
        <v>0</v>
      </c>
      <c r="P198">
        <v>0</v>
      </c>
    </row>
    <row r="199" spans="1:16" x14ac:dyDescent="0.2">
      <c r="A199" t="s">
        <v>3178</v>
      </c>
      <c r="B199">
        <v>0</v>
      </c>
      <c r="C199">
        <v>0</v>
      </c>
      <c r="D199">
        <v>0</v>
      </c>
      <c r="E199">
        <v>0</v>
      </c>
      <c r="F199">
        <v>0</v>
      </c>
      <c r="G199">
        <v>0</v>
      </c>
      <c r="H199">
        <v>0</v>
      </c>
      <c r="I199">
        <v>0</v>
      </c>
      <c r="J199">
        <v>0</v>
      </c>
      <c r="K199">
        <v>0</v>
      </c>
      <c r="L199">
        <v>0</v>
      </c>
      <c r="M199">
        <v>0</v>
      </c>
      <c r="N199">
        <v>0</v>
      </c>
      <c r="O199">
        <v>0</v>
      </c>
      <c r="P199">
        <v>0</v>
      </c>
    </row>
    <row r="200" spans="1:16" x14ac:dyDescent="0.2">
      <c r="A200" t="s">
        <v>4742</v>
      </c>
      <c r="B200">
        <v>0</v>
      </c>
      <c r="C200">
        <v>0</v>
      </c>
      <c r="D200">
        <v>0</v>
      </c>
      <c r="E200">
        <v>0</v>
      </c>
      <c r="F200">
        <v>0</v>
      </c>
      <c r="G200">
        <v>0</v>
      </c>
      <c r="H200">
        <v>0</v>
      </c>
      <c r="I200">
        <v>0</v>
      </c>
      <c r="J200">
        <v>0</v>
      </c>
      <c r="K200">
        <v>0</v>
      </c>
      <c r="L200">
        <v>0</v>
      </c>
      <c r="M200">
        <v>0</v>
      </c>
      <c r="N200">
        <v>0</v>
      </c>
      <c r="O200">
        <v>0</v>
      </c>
      <c r="P200">
        <v>0</v>
      </c>
    </row>
    <row r="201" spans="1:16" x14ac:dyDescent="0.2">
      <c r="A201" t="s">
        <v>6867</v>
      </c>
      <c r="B201">
        <v>0</v>
      </c>
      <c r="C201">
        <v>21.0993945751237</v>
      </c>
      <c r="D201">
        <v>23.0522830664761</v>
      </c>
      <c r="E201">
        <v>11.713476503291201</v>
      </c>
      <c r="F201">
        <v>2.7149543817506002E-3</v>
      </c>
      <c r="G201">
        <v>0</v>
      </c>
      <c r="H201">
        <v>4.4323605875348903E-3</v>
      </c>
      <c r="I201">
        <v>0</v>
      </c>
      <c r="J201">
        <v>0</v>
      </c>
      <c r="K201">
        <v>3.0555969268594801E-3</v>
      </c>
      <c r="L201">
        <v>4.2385266030336597E-3</v>
      </c>
      <c r="M201">
        <v>1.73183076463535E-3</v>
      </c>
      <c r="N201">
        <v>3.65278572719308E-3</v>
      </c>
      <c r="O201">
        <v>2.5122616928937502E-3</v>
      </c>
      <c r="P201">
        <v>3.22680635967357E-3</v>
      </c>
    </row>
    <row r="202" spans="1:16" x14ac:dyDescent="0.2">
      <c r="A202" t="s">
        <v>6151</v>
      </c>
      <c r="B202">
        <v>1.95706755094822E-3</v>
      </c>
      <c r="C202">
        <v>2.9450930020988002</v>
      </c>
      <c r="D202">
        <v>4.6714184929084404</v>
      </c>
      <c r="E202">
        <v>3.1075534719689801</v>
      </c>
      <c r="F202">
        <v>8.6555812243369404E-4</v>
      </c>
      <c r="G202">
        <v>1.3078408624168699E-3</v>
      </c>
      <c r="H202">
        <v>1.35978419802679E-3</v>
      </c>
      <c r="I202">
        <v>1.85841433919518E-3</v>
      </c>
      <c r="J202">
        <v>1.72572409935331E-3</v>
      </c>
      <c r="K202">
        <v>6.5244477560517098E-4</v>
      </c>
      <c r="L202">
        <v>1.5272914965388199E-3</v>
      </c>
      <c r="M202">
        <v>5.7250514603446995E-4</v>
      </c>
      <c r="N202">
        <v>1.11373499328531E-3</v>
      </c>
      <c r="O202">
        <v>7.0142533534156299E-4</v>
      </c>
      <c r="P202">
        <v>8.3227025859151601E-4</v>
      </c>
    </row>
    <row r="203" spans="1:16" x14ac:dyDescent="0.2">
      <c r="A203" t="s">
        <v>2704</v>
      </c>
      <c r="B203">
        <v>0</v>
      </c>
      <c r="C203">
        <v>0</v>
      </c>
      <c r="D203">
        <v>0</v>
      </c>
      <c r="E203">
        <v>0</v>
      </c>
      <c r="F203">
        <v>0</v>
      </c>
      <c r="G203">
        <v>0</v>
      </c>
      <c r="H203">
        <v>0</v>
      </c>
      <c r="I203">
        <v>0</v>
      </c>
      <c r="J203">
        <v>0</v>
      </c>
      <c r="K203">
        <v>0</v>
      </c>
      <c r="L203">
        <v>0</v>
      </c>
      <c r="M203">
        <v>0</v>
      </c>
      <c r="N203">
        <v>0</v>
      </c>
      <c r="O203">
        <v>0</v>
      </c>
      <c r="P203">
        <v>0</v>
      </c>
    </row>
    <row r="204" spans="1:16" x14ac:dyDescent="0.2">
      <c r="A204" t="s">
        <v>1522</v>
      </c>
      <c r="B204">
        <v>0</v>
      </c>
      <c r="C204">
        <v>0</v>
      </c>
      <c r="D204">
        <v>0</v>
      </c>
      <c r="E204">
        <v>0</v>
      </c>
      <c r="F204">
        <v>0</v>
      </c>
      <c r="G204">
        <v>0</v>
      </c>
      <c r="H204">
        <v>0</v>
      </c>
      <c r="I204">
        <v>0</v>
      </c>
      <c r="J204">
        <v>0</v>
      </c>
      <c r="K204">
        <v>0</v>
      </c>
      <c r="L204">
        <v>0</v>
      </c>
      <c r="M204">
        <v>0</v>
      </c>
      <c r="N204">
        <v>0</v>
      </c>
      <c r="O204">
        <v>0</v>
      </c>
      <c r="P204">
        <v>0</v>
      </c>
    </row>
    <row r="205" spans="1:16" x14ac:dyDescent="0.2">
      <c r="A205" t="s">
        <v>5215</v>
      </c>
      <c r="B205">
        <v>0</v>
      </c>
      <c r="C205">
        <v>0</v>
      </c>
      <c r="D205">
        <v>0</v>
      </c>
      <c r="E205">
        <v>0</v>
      </c>
      <c r="F205">
        <v>0</v>
      </c>
      <c r="G205">
        <v>0</v>
      </c>
      <c r="H205">
        <v>0</v>
      </c>
      <c r="I205">
        <v>0</v>
      </c>
      <c r="J205">
        <v>0</v>
      </c>
      <c r="K205">
        <v>0</v>
      </c>
      <c r="L205">
        <v>0</v>
      </c>
      <c r="M205">
        <v>0</v>
      </c>
      <c r="N205">
        <v>0</v>
      </c>
      <c r="O205">
        <v>0</v>
      </c>
      <c r="P205">
        <v>0</v>
      </c>
    </row>
    <row r="206" spans="1:16" x14ac:dyDescent="0.2">
      <c r="A206" t="s">
        <v>4953</v>
      </c>
      <c r="B206">
        <v>2.2272264276956698E-3</v>
      </c>
      <c r="C206">
        <v>3.3202201672312301</v>
      </c>
      <c r="D206">
        <v>5.5029407353100801</v>
      </c>
      <c r="E206">
        <v>3.7638919136195801</v>
      </c>
      <c r="F206">
        <v>1.10362975815423E-3</v>
      </c>
      <c r="G206">
        <v>1.50159684820919E-3</v>
      </c>
      <c r="H206">
        <v>1.5850170783189199E-3</v>
      </c>
      <c r="I206">
        <v>2.0543198667416201E-3</v>
      </c>
      <c r="J206">
        <v>2.0984471693381301E-3</v>
      </c>
      <c r="K206">
        <v>1.1828760589878301E-3</v>
      </c>
      <c r="L206">
        <v>1.7462182178790201E-3</v>
      </c>
      <c r="M206">
        <v>6.7283283367145397E-4</v>
      </c>
      <c r="N206">
        <v>1.3309340814617E-3</v>
      </c>
      <c r="O206">
        <v>8.1831814023729905E-4</v>
      </c>
      <c r="P206">
        <v>9.7248448701355201E-4</v>
      </c>
    </row>
    <row r="207" spans="1:16" x14ac:dyDescent="0.2">
      <c r="A207" t="s">
        <v>7268</v>
      </c>
      <c r="B207">
        <v>4.8561520842142604E-3</v>
      </c>
      <c r="C207">
        <v>8.1925005530676405</v>
      </c>
      <c r="D207">
        <v>13.4390408376052</v>
      </c>
      <c r="E207">
        <v>9.0138896884980095</v>
      </c>
      <c r="F207">
        <v>2.3057459035722302E-3</v>
      </c>
      <c r="G207">
        <v>3.12719583538534E-3</v>
      </c>
      <c r="H207">
        <v>3.52409946228342E-3</v>
      </c>
      <c r="I207">
        <v>4.5008674562007902E-3</v>
      </c>
      <c r="J207">
        <v>4.1194055148520998E-3</v>
      </c>
      <c r="K207">
        <v>2.3251506808007801E-3</v>
      </c>
      <c r="L207">
        <v>3.7899332875531802E-3</v>
      </c>
      <c r="M207">
        <v>1.55331363808893E-3</v>
      </c>
      <c r="N207">
        <v>2.88461579647013E-3</v>
      </c>
      <c r="O207">
        <v>1.9645396180151798E-3</v>
      </c>
      <c r="P207">
        <v>2.3107751608702201E-3</v>
      </c>
    </row>
    <row r="208" spans="1:16" x14ac:dyDescent="0.2">
      <c r="A208" t="s">
        <v>2980</v>
      </c>
      <c r="B208">
        <v>0</v>
      </c>
      <c r="C208">
        <v>0</v>
      </c>
      <c r="D208">
        <v>0</v>
      </c>
      <c r="E208">
        <v>0</v>
      </c>
      <c r="F208">
        <v>0</v>
      </c>
      <c r="G208">
        <v>0</v>
      </c>
      <c r="H208">
        <v>0</v>
      </c>
      <c r="I208">
        <v>0</v>
      </c>
      <c r="J208">
        <v>0</v>
      </c>
      <c r="K208">
        <v>0</v>
      </c>
      <c r="L208">
        <v>0</v>
      </c>
      <c r="M208">
        <v>0</v>
      </c>
      <c r="N208">
        <v>0</v>
      </c>
      <c r="O208">
        <v>0</v>
      </c>
      <c r="P208">
        <v>0</v>
      </c>
    </row>
    <row r="209" spans="1:16" x14ac:dyDescent="0.2">
      <c r="A209" t="s">
        <v>3696</v>
      </c>
      <c r="B209">
        <v>0</v>
      </c>
      <c r="C209">
        <v>0</v>
      </c>
      <c r="D209">
        <v>0</v>
      </c>
      <c r="E209">
        <v>0</v>
      </c>
      <c r="F209">
        <v>0</v>
      </c>
      <c r="G209">
        <v>0</v>
      </c>
      <c r="H209">
        <v>0</v>
      </c>
      <c r="I209">
        <v>0</v>
      </c>
      <c r="J209">
        <v>0</v>
      </c>
      <c r="K209">
        <v>0</v>
      </c>
      <c r="L209">
        <v>0</v>
      </c>
      <c r="M209">
        <v>0</v>
      </c>
      <c r="N209">
        <v>0</v>
      </c>
      <c r="O209">
        <v>0</v>
      </c>
      <c r="P209">
        <v>0</v>
      </c>
    </row>
    <row r="210" spans="1:16" x14ac:dyDescent="0.2">
      <c r="A210" t="s">
        <v>6659</v>
      </c>
      <c r="B210">
        <v>1.25781918455136E-3</v>
      </c>
      <c r="C210">
        <v>1.52113133058617</v>
      </c>
      <c r="D210">
        <v>2.42718903527344</v>
      </c>
      <c r="E210">
        <v>1.6646500513167</v>
      </c>
      <c r="F210">
        <v>5.9655759822266601E-4</v>
      </c>
      <c r="G210">
        <v>8.8316978353194099E-4</v>
      </c>
      <c r="H210">
        <v>9.3733166534710696E-4</v>
      </c>
      <c r="I210">
        <v>1.14500094091276E-3</v>
      </c>
      <c r="J210">
        <v>1.0753542272385901E-3</v>
      </c>
      <c r="K210">
        <v>6.7360669332653896E-4</v>
      </c>
      <c r="L210">
        <v>9.4564106041449296E-4</v>
      </c>
      <c r="M210">
        <v>4.23719021591533E-4</v>
      </c>
      <c r="N210">
        <v>7.9631804245793698E-4</v>
      </c>
      <c r="O210">
        <v>5.2200575076897203E-4</v>
      </c>
      <c r="P210">
        <v>6.2076599649552803E-4</v>
      </c>
    </row>
    <row r="211" spans="1:16" x14ac:dyDescent="0.2">
      <c r="A211" t="s">
        <v>6688</v>
      </c>
      <c r="B211">
        <v>0</v>
      </c>
      <c r="C211">
        <v>0</v>
      </c>
      <c r="D211">
        <v>0</v>
      </c>
      <c r="E211">
        <v>0</v>
      </c>
      <c r="F211">
        <v>0</v>
      </c>
      <c r="G211">
        <v>0</v>
      </c>
      <c r="H211">
        <v>0</v>
      </c>
      <c r="I211">
        <v>0</v>
      </c>
      <c r="J211">
        <v>0</v>
      </c>
      <c r="K211">
        <v>0</v>
      </c>
      <c r="L211">
        <v>0</v>
      </c>
      <c r="M211">
        <v>0</v>
      </c>
      <c r="N211">
        <v>0</v>
      </c>
      <c r="O211">
        <v>0</v>
      </c>
      <c r="P211">
        <v>0</v>
      </c>
    </row>
    <row r="212" spans="1:16" x14ac:dyDescent="0.2">
      <c r="A212" t="s">
        <v>4972</v>
      </c>
      <c r="B212">
        <v>1.8345984361893999E-3</v>
      </c>
      <c r="C212">
        <v>3.09537947185669</v>
      </c>
      <c r="D212">
        <v>5.0686113768280903</v>
      </c>
      <c r="E212">
        <v>3.32630178652082</v>
      </c>
      <c r="F212">
        <v>8.6337593919425003E-4</v>
      </c>
      <c r="G212">
        <v>1.1451752887312E-3</v>
      </c>
      <c r="H212">
        <v>1.31019271735793E-3</v>
      </c>
      <c r="I212">
        <v>1.70032690009788E-3</v>
      </c>
      <c r="J212">
        <v>1.57304566774426E-3</v>
      </c>
      <c r="K212">
        <v>8.6723069993873705E-4</v>
      </c>
      <c r="L212">
        <v>1.41638032665407E-3</v>
      </c>
      <c r="M212">
        <v>5.7950225967546697E-4</v>
      </c>
      <c r="N212">
        <v>1.0652172402156599E-3</v>
      </c>
      <c r="O212">
        <v>7.2961422598239302E-4</v>
      </c>
      <c r="P212">
        <v>8.6422783071550503E-4</v>
      </c>
    </row>
    <row r="213" spans="1:16" x14ac:dyDescent="0.2">
      <c r="A213" t="s">
        <v>2828</v>
      </c>
      <c r="B213">
        <v>0</v>
      </c>
      <c r="C213">
        <v>0</v>
      </c>
      <c r="D213">
        <v>0</v>
      </c>
      <c r="E213">
        <v>0</v>
      </c>
      <c r="F213">
        <v>0</v>
      </c>
      <c r="G213">
        <v>0</v>
      </c>
      <c r="H213">
        <v>0</v>
      </c>
      <c r="I213">
        <v>0</v>
      </c>
      <c r="J213">
        <v>0</v>
      </c>
      <c r="K213">
        <v>0</v>
      </c>
      <c r="L213">
        <v>0</v>
      </c>
      <c r="M213">
        <v>0</v>
      </c>
      <c r="N213">
        <v>0</v>
      </c>
      <c r="O213">
        <v>0</v>
      </c>
      <c r="P213">
        <v>0</v>
      </c>
    </row>
    <row r="214" spans="1:16" x14ac:dyDescent="0.2">
      <c r="A214" t="s">
        <v>431</v>
      </c>
      <c r="B214">
        <v>0</v>
      </c>
      <c r="C214">
        <v>0</v>
      </c>
      <c r="D214">
        <v>0</v>
      </c>
      <c r="E214">
        <v>0</v>
      </c>
      <c r="F214">
        <v>0</v>
      </c>
      <c r="G214">
        <v>0</v>
      </c>
      <c r="H214">
        <v>0</v>
      </c>
      <c r="I214">
        <v>0</v>
      </c>
      <c r="J214">
        <v>0</v>
      </c>
      <c r="K214">
        <v>0</v>
      </c>
      <c r="L214">
        <v>0</v>
      </c>
      <c r="M214">
        <v>0</v>
      </c>
      <c r="N214">
        <v>0</v>
      </c>
      <c r="O214">
        <v>0</v>
      </c>
      <c r="P214">
        <v>0</v>
      </c>
    </row>
    <row r="215" spans="1:16" x14ac:dyDescent="0.2">
      <c r="A215" t="s">
        <v>764</v>
      </c>
      <c r="B215">
        <v>0</v>
      </c>
      <c r="C215">
        <v>0</v>
      </c>
      <c r="D215">
        <v>0</v>
      </c>
      <c r="E215">
        <v>0</v>
      </c>
      <c r="F215">
        <v>0</v>
      </c>
      <c r="G215">
        <v>0</v>
      </c>
      <c r="H215">
        <v>0</v>
      </c>
      <c r="I215">
        <v>0</v>
      </c>
      <c r="J215">
        <v>0</v>
      </c>
      <c r="K215">
        <v>0</v>
      </c>
      <c r="L215">
        <v>0</v>
      </c>
      <c r="M215">
        <v>0</v>
      </c>
      <c r="N215">
        <v>0</v>
      </c>
      <c r="O215">
        <v>0</v>
      </c>
      <c r="P215">
        <v>0</v>
      </c>
    </row>
    <row r="216" spans="1:16" x14ac:dyDescent="0.2">
      <c r="A216" t="s">
        <v>7490</v>
      </c>
      <c r="B216">
        <v>0</v>
      </c>
      <c r="C216">
        <v>0</v>
      </c>
      <c r="D216">
        <v>0</v>
      </c>
      <c r="E216">
        <v>0</v>
      </c>
      <c r="F216">
        <v>0</v>
      </c>
      <c r="G216">
        <v>0</v>
      </c>
      <c r="H216">
        <v>0</v>
      </c>
      <c r="I216">
        <v>0</v>
      </c>
      <c r="J216">
        <v>0</v>
      </c>
      <c r="K216">
        <v>0</v>
      </c>
      <c r="L216">
        <v>0</v>
      </c>
      <c r="M216">
        <v>0</v>
      </c>
      <c r="N216">
        <v>0</v>
      </c>
      <c r="O216">
        <v>0</v>
      </c>
      <c r="P216">
        <v>0</v>
      </c>
    </row>
    <row r="217" spans="1:16" x14ac:dyDescent="0.2">
      <c r="A217" t="s">
        <v>6523</v>
      </c>
      <c r="B217">
        <v>0</v>
      </c>
      <c r="C217">
        <v>0</v>
      </c>
      <c r="D217">
        <v>0</v>
      </c>
      <c r="E217">
        <v>0</v>
      </c>
      <c r="F217">
        <v>0</v>
      </c>
      <c r="G217">
        <v>0</v>
      </c>
      <c r="H217">
        <v>0</v>
      </c>
      <c r="I217">
        <v>0</v>
      </c>
      <c r="J217">
        <v>0</v>
      </c>
      <c r="K217">
        <v>0</v>
      </c>
      <c r="L217">
        <v>0</v>
      </c>
      <c r="M217">
        <v>0</v>
      </c>
      <c r="N217">
        <v>0</v>
      </c>
      <c r="O217">
        <v>0</v>
      </c>
      <c r="P217">
        <v>0</v>
      </c>
    </row>
    <row r="218" spans="1:16" x14ac:dyDescent="0.2">
      <c r="A218" t="s">
        <v>2784</v>
      </c>
      <c r="B218">
        <v>0</v>
      </c>
      <c r="C218">
        <v>0</v>
      </c>
      <c r="D218">
        <v>0</v>
      </c>
      <c r="E218">
        <v>0</v>
      </c>
      <c r="F218">
        <v>0</v>
      </c>
      <c r="G218">
        <v>0</v>
      </c>
      <c r="H218">
        <v>0</v>
      </c>
      <c r="I218">
        <v>0</v>
      </c>
      <c r="J218">
        <v>0</v>
      </c>
      <c r="K218">
        <v>0</v>
      </c>
      <c r="L218">
        <v>0</v>
      </c>
      <c r="M218">
        <v>0</v>
      </c>
      <c r="N218">
        <v>0</v>
      </c>
      <c r="O218">
        <v>0</v>
      </c>
      <c r="P218">
        <v>0</v>
      </c>
    </row>
    <row r="219" spans="1:16" x14ac:dyDescent="0.2">
      <c r="A219" t="s">
        <v>7076</v>
      </c>
      <c r="B219">
        <v>2.3178076386056001E-3</v>
      </c>
      <c r="C219">
        <v>19.5971340544653</v>
      </c>
      <c r="D219">
        <v>25.868033822335899</v>
      </c>
      <c r="E219">
        <v>20.696085235324698</v>
      </c>
      <c r="F219">
        <v>3.55669673196641E-3</v>
      </c>
      <c r="G219">
        <v>5.6729317910012697E-3</v>
      </c>
      <c r="H219">
        <v>6.4625203171145597E-3</v>
      </c>
      <c r="I219">
        <v>5.1079174914279001E-3</v>
      </c>
      <c r="J219">
        <v>5.9105807495882503E-3</v>
      </c>
      <c r="K219">
        <v>3.5657029747291498E-3</v>
      </c>
      <c r="L219">
        <v>5.6951286257087399E-3</v>
      </c>
      <c r="M219">
        <v>2.0393518168365498E-3</v>
      </c>
      <c r="N219">
        <v>3.9755113281517004E-3</v>
      </c>
      <c r="O219">
        <v>3.6504762699666798E-3</v>
      </c>
      <c r="P219">
        <v>3.8333451816316899E-3</v>
      </c>
    </row>
    <row r="220" spans="1:16" x14ac:dyDescent="0.2">
      <c r="A220" t="s">
        <v>6133</v>
      </c>
      <c r="B220">
        <v>0</v>
      </c>
      <c r="C220">
        <v>0</v>
      </c>
      <c r="D220">
        <v>0</v>
      </c>
      <c r="E220">
        <v>0</v>
      </c>
      <c r="F220">
        <v>0</v>
      </c>
      <c r="G220">
        <v>0</v>
      </c>
      <c r="H220">
        <v>0</v>
      </c>
      <c r="I220">
        <v>0</v>
      </c>
      <c r="J220">
        <v>0</v>
      </c>
      <c r="K220">
        <v>0</v>
      </c>
      <c r="L220">
        <v>0</v>
      </c>
      <c r="M220">
        <v>0</v>
      </c>
      <c r="N220">
        <v>0</v>
      </c>
      <c r="O220">
        <v>0</v>
      </c>
      <c r="P220">
        <v>0</v>
      </c>
    </row>
    <row r="221" spans="1:16" x14ac:dyDescent="0.2">
      <c r="A221" t="s">
        <v>6755</v>
      </c>
      <c r="B221">
        <v>8.1749793406523004E-3</v>
      </c>
      <c r="C221">
        <v>8.1173996933995608E-3</v>
      </c>
      <c r="D221">
        <v>8.2339060168784006E-3</v>
      </c>
      <c r="E221">
        <v>8.2345843229460602E-3</v>
      </c>
      <c r="F221">
        <v>6.7875887118547104E-3</v>
      </c>
      <c r="G221">
        <v>8.2766073079522003E-3</v>
      </c>
      <c r="H221">
        <v>8.6629564836856795E-3</v>
      </c>
      <c r="I221">
        <v>8.5049655933284798E-3</v>
      </c>
      <c r="J221">
        <v>8.6082541795713605E-3</v>
      </c>
      <c r="K221">
        <v>8.8271245875157708E-3</v>
      </c>
      <c r="L221">
        <v>8.6481503138753999E-3</v>
      </c>
      <c r="M221">
        <v>8.8694370513207697E-3</v>
      </c>
      <c r="N221">
        <v>8.5279774723910802E-3</v>
      </c>
      <c r="O221">
        <v>6.8689523461644003E-3</v>
      </c>
      <c r="P221">
        <v>6.5381758834274E-3</v>
      </c>
    </row>
    <row r="222" spans="1:16" x14ac:dyDescent="0.2">
      <c r="A222" t="s">
        <v>2860</v>
      </c>
      <c r="B222">
        <v>0</v>
      </c>
      <c r="C222">
        <v>0</v>
      </c>
      <c r="D222">
        <v>0</v>
      </c>
      <c r="E222">
        <v>0</v>
      </c>
      <c r="F222">
        <v>0</v>
      </c>
      <c r="G222">
        <v>0</v>
      </c>
      <c r="H222">
        <v>0</v>
      </c>
      <c r="I222">
        <v>0</v>
      </c>
      <c r="J222">
        <v>0</v>
      </c>
      <c r="K222">
        <v>0</v>
      </c>
      <c r="L222">
        <v>0</v>
      </c>
      <c r="M222">
        <v>0</v>
      </c>
      <c r="N222">
        <v>0</v>
      </c>
      <c r="O222">
        <v>0</v>
      </c>
      <c r="P222">
        <v>0</v>
      </c>
    </row>
    <row r="223" spans="1:16" x14ac:dyDescent="0.2">
      <c r="A223" t="s">
        <v>7491</v>
      </c>
      <c r="B223">
        <v>0</v>
      </c>
      <c r="C223">
        <v>0</v>
      </c>
      <c r="D223">
        <v>0</v>
      </c>
      <c r="E223">
        <v>0</v>
      </c>
      <c r="F223">
        <v>0</v>
      </c>
      <c r="G223">
        <v>0</v>
      </c>
      <c r="H223">
        <v>0</v>
      </c>
      <c r="I223">
        <v>0</v>
      </c>
      <c r="J223">
        <v>0</v>
      </c>
      <c r="K223">
        <v>0</v>
      </c>
      <c r="L223">
        <v>0</v>
      </c>
      <c r="M223">
        <v>0</v>
      </c>
      <c r="N223">
        <v>0</v>
      </c>
      <c r="O223">
        <v>0</v>
      </c>
      <c r="P223">
        <v>0</v>
      </c>
    </row>
    <row r="224" spans="1:16" x14ac:dyDescent="0.2">
      <c r="A224" t="s">
        <v>2176</v>
      </c>
      <c r="B224">
        <v>0</v>
      </c>
      <c r="C224">
        <v>0</v>
      </c>
      <c r="D224">
        <v>0</v>
      </c>
      <c r="E224">
        <v>0</v>
      </c>
      <c r="F224">
        <v>0</v>
      </c>
      <c r="G224">
        <v>0</v>
      </c>
      <c r="H224">
        <v>0</v>
      </c>
      <c r="I224">
        <v>0</v>
      </c>
      <c r="J224">
        <v>0</v>
      </c>
      <c r="K224">
        <v>0</v>
      </c>
      <c r="L224">
        <v>0</v>
      </c>
      <c r="M224">
        <v>0</v>
      </c>
      <c r="N224">
        <v>0</v>
      </c>
      <c r="O224">
        <v>0</v>
      </c>
      <c r="P224">
        <v>0</v>
      </c>
    </row>
    <row r="225" spans="1:16" x14ac:dyDescent="0.2">
      <c r="A225" t="s">
        <v>4277</v>
      </c>
      <c r="B225">
        <v>2.0310099382724899E-3</v>
      </c>
      <c r="C225">
        <v>2.9845159040529999E-2</v>
      </c>
      <c r="D225">
        <v>2.5105909331097499E-2</v>
      </c>
      <c r="E225">
        <v>3.2607672808756899E-2</v>
      </c>
      <c r="F225">
        <v>8.0399181814629593E-3</v>
      </c>
      <c r="G225">
        <v>1.5649414568403501E-3</v>
      </c>
      <c r="H225">
        <v>7.0288418935271697E-4</v>
      </c>
      <c r="I225">
        <v>5.2019643109615899E-4</v>
      </c>
      <c r="J225">
        <v>4.06831354953887E-4</v>
      </c>
      <c r="K225">
        <v>3.1188267135483298E-4</v>
      </c>
      <c r="L225">
        <v>1.2939711766512399E-4</v>
      </c>
      <c r="M225">
        <v>1.4073766703325699E-4</v>
      </c>
      <c r="N225">
        <v>2.6192617596013801E-4</v>
      </c>
      <c r="O225" s="16">
        <v>1.08906900159451E-5</v>
      </c>
      <c r="P225" s="16">
        <v>1.51650611177603E-5</v>
      </c>
    </row>
    <row r="226" spans="1:16" x14ac:dyDescent="0.2">
      <c r="A226" t="s">
        <v>591</v>
      </c>
      <c r="B226">
        <v>1.86053740215127E-3</v>
      </c>
      <c r="C226">
        <v>2.8143637306543501</v>
      </c>
      <c r="D226">
        <v>4.51567963255299</v>
      </c>
      <c r="E226">
        <v>3.05018734989455</v>
      </c>
      <c r="F226">
        <v>8.8417519755416005E-4</v>
      </c>
      <c r="G226">
        <v>1.2201738608946799E-3</v>
      </c>
      <c r="H226">
        <v>1.3571938206975501E-3</v>
      </c>
      <c r="I226">
        <v>1.72043944235027E-3</v>
      </c>
      <c r="J226">
        <v>1.5837443332222801E-3</v>
      </c>
      <c r="K226">
        <v>9.2586439505912299E-4</v>
      </c>
      <c r="L226">
        <v>1.4038952158941199E-3</v>
      </c>
      <c r="M226">
        <v>5.9048209422927003E-4</v>
      </c>
      <c r="N226">
        <v>1.10929094822097E-3</v>
      </c>
      <c r="O226">
        <v>7.4393578565053198E-4</v>
      </c>
      <c r="P226">
        <v>8.8148716546837297E-4</v>
      </c>
    </row>
    <row r="227" spans="1:16" x14ac:dyDescent="0.2">
      <c r="A227" t="s">
        <v>5277</v>
      </c>
      <c r="B227">
        <v>13.638106332308601</v>
      </c>
      <c r="C227">
        <v>25.768147843096099</v>
      </c>
      <c r="D227">
        <v>37.240488946300303</v>
      </c>
      <c r="E227">
        <v>31.3019495768682</v>
      </c>
      <c r="F227">
        <v>13.658789129018601</v>
      </c>
      <c r="G227">
        <v>13.6621342302793</v>
      </c>
      <c r="H227">
        <v>13.651583340559901</v>
      </c>
      <c r="I227">
        <v>13.652914777512301</v>
      </c>
      <c r="J227">
        <v>13.6418523960615</v>
      </c>
      <c r="K227">
        <v>9.2863894596475092</v>
      </c>
      <c r="L227">
        <v>5.4049480799781797</v>
      </c>
      <c r="M227">
        <v>13.260170317784301</v>
      </c>
      <c r="N227">
        <v>7.8174629667520996</v>
      </c>
      <c r="O227">
        <v>2.7068668303049002</v>
      </c>
      <c r="P227">
        <v>2.7038820472490901</v>
      </c>
    </row>
    <row r="228" spans="1:16" x14ac:dyDescent="0.2">
      <c r="A228" t="s">
        <v>3208</v>
      </c>
      <c r="B228">
        <v>0</v>
      </c>
      <c r="C228">
        <v>0</v>
      </c>
      <c r="D228">
        <v>0</v>
      </c>
      <c r="E228">
        <v>0</v>
      </c>
      <c r="F228">
        <v>0</v>
      </c>
      <c r="G228">
        <v>0</v>
      </c>
      <c r="H228">
        <v>0</v>
      </c>
      <c r="I228">
        <v>0</v>
      </c>
      <c r="J228">
        <v>0</v>
      </c>
      <c r="K228">
        <v>0</v>
      </c>
      <c r="L228">
        <v>0</v>
      </c>
      <c r="M228">
        <v>0</v>
      </c>
      <c r="N228">
        <v>0</v>
      </c>
      <c r="O228">
        <v>0</v>
      </c>
      <c r="P228">
        <v>0</v>
      </c>
    </row>
    <row r="229" spans="1:16" x14ac:dyDescent="0.2">
      <c r="A229" t="s">
        <v>2112</v>
      </c>
      <c r="B229">
        <v>0</v>
      </c>
      <c r="C229">
        <v>0</v>
      </c>
      <c r="D229">
        <v>0</v>
      </c>
      <c r="E229">
        <v>0</v>
      </c>
      <c r="F229">
        <v>0</v>
      </c>
      <c r="G229">
        <v>0</v>
      </c>
      <c r="H229">
        <v>0</v>
      </c>
      <c r="I229">
        <v>0</v>
      </c>
      <c r="J229">
        <v>0</v>
      </c>
      <c r="K229">
        <v>0</v>
      </c>
      <c r="L229">
        <v>0</v>
      </c>
      <c r="M229">
        <v>0</v>
      </c>
      <c r="N229">
        <v>0</v>
      </c>
      <c r="O229">
        <v>0</v>
      </c>
      <c r="P229">
        <v>0</v>
      </c>
    </row>
    <row r="230" spans="1:16" x14ac:dyDescent="0.2">
      <c r="A230" t="s">
        <v>1566</v>
      </c>
      <c r="B230">
        <v>0</v>
      </c>
      <c r="C230">
        <v>0</v>
      </c>
      <c r="D230">
        <v>0</v>
      </c>
      <c r="E230">
        <v>0</v>
      </c>
      <c r="F230">
        <v>0</v>
      </c>
      <c r="G230">
        <v>0</v>
      </c>
      <c r="H230">
        <v>0</v>
      </c>
      <c r="I230">
        <v>0</v>
      </c>
      <c r="J230">
        <v>0</v>
      </c>
      <c r="K230">
        <v>0</v>
      </c>
      <c r="L230">
        <v>0</v>
      </c>
      <c r="M230">
        <v>0</v>
      </c>
      <c r="N230">
        <v>0</v>
      </c>
      <c r="O230">
        <v>0</v>
      </c>
      <c r="P230">
        <v>0</v>
      </c>
    </row>
    <row r="231" spans="1:16" x14ac:dyDescent="0.2">
      <c r="A231" t="s">
        <v>1952</v>
      </c>
      <c r="B231">
        <v>0</v>
      </c>
      <c r="C231">
        <v>0</v>
      </c>
      <c r="D231">
        <v>0</v>
      </c>
      <c r="E231">
        <v>0</v>
      </c>
      <c r="F231">
        <v>0</v>
      </c>
      <c r="G231">
        <v>0</v>
      </c>
      <c r="H231">
        <v>0</v>
      </c>
      <c r="I231">
        <v>0</v>
      </c>
      <c r="J231">
        <v>0</v>
      </c>
      <c r="K231">
        <v>0</v>
      </c>
      <c r="L231">
        <v>0</v>
      </c>
      <c r="M231">
        <v>0</v>
      </c>
      <c r="N231">
        <v>0</v>
      </c>
      <c r="O231">
        <v>0</v>
      </c>
      <c r="P231">
        <v>0</v>
      </c>
    </row>
    <row r="232" spans="1:16" x14ac:dyDescent="0.2">
      <c r="A232" t="s">
        <v>6989</v>
      </c>
      <c r="B232">
        <v>1.75948425288619E-3</v>
      </c>
      <c r="C232">
        <v>2.0075360184734999E-2</v>
      </c>
      <c r="D232">
        <v>2.07591553645032E-2</v>
      </c>
      <c r="E232">
        <v>2.1021689799950598E-2</v>
      </c>
      <c r="F232">
        <v>8.8841983809875196E-4</v>
      </c>
      <c r="G232">
        <v>1.65880688326667E-3</v>
      </c>
      <c r="H232">
        <v>1.7635291606285801E-3</v>
      </c>
      <c r="I232">
        <v>1.7074101971259201E-3</v>
      </c>
      <c r="J232">
        <v>1.5748575903239701E-3</v>
      </c>
      <c r="K232">
        <v>1.2010918677300101E-3</v>
      </c>
      <c r="L232">
        <v>1.12203915714267E-3</v>
      </c>
      <c r="M232">
        <v>5.3966327272369499E-4</v>
      </c>
      <c r="N232">
        <v>1.2869183766802399E-3</v>
      </c>
      <c r="O232">
        <v>8.1752779608362596E-4</v>
      </c>
      <c r="P232">
        <v>8.4917902350866901E-4</v>
      </c>
    </row>
    <row r="233" spans="1:16" x14ac:dyDescent="0.2">
      <c r="A233" t="s">
        <v>2152</v>
      </c>
      <c r="B233">
        <v>0</v>
      </c>
      <c r="C233">
        <v>0</v>
      </c>
      <c r="D233">
        <v>0</v>
      </c>
      <c r="E233">
        <v>0</v>
      </c>
      <c r="F233">
        <v>0</v>
      </c>
      <c r="G233">
        <v>0</v>
      </c>
      <c r="H233">
        <v>0</v>
      </c>
      <c r="I233">
        <v>0</v>
      </c>
      <c r="J233">
        <v>0</v>
      </c>
      <c r="K233">
        <v>0</v>
      </c>
      <c r="L233">
        <v>0</v>
      </c>
      <c r="M233">
        <v>0</v>
      </c>
      <c r="N233">
        <v>0</v>
      </c>
      <c r="O233">
        <v>0</v>
      </c>
      <c r="P233">
        <v>0</v>
      </c>
    </row>
    <row r="234" spans="1:16" x14ac:dyDescent="0.2">
      <c r="A234" t="s">
        <v>6930</v>
      </c>
      <c r="B234">
        <v>13.9661844966831</v>
      </c>
      <c r="C234">
        <v>43.404828573833797</v>
      </c>
      <c r="D234">
        <v>65.900216489755806</v>
      </c>
      <c r="E234">
        <v>52.376434918348401</v>
      </c>
      <c r="F234">
        <v>13.9534348116073</v>
      </c>
      <c r="G234">
        <v>13.9599839883359</v>
      </c>
      <c r="H234">
        <v>13.961367186286299</v>
      </c>
      <c r="I234">
        <v>13.968158521279699</v>
      </c>
      <c r="J234">
        <v>13.9668830568431</v>
      </c>
      <c r="K234">
        <v>9.60619813274519</v>
      </c>
      <c r="L234">
        <v>5.7310479037284301</v>
      </c>
      <c r="M234">
        <v>13.5671720645291</v>
      </c>
      <c r="N234">
        <v>8.1384228734064905</v>
      </c>
      <c r="O234">
        <v>2.9997728863041102</v>
      </c>
      <c r="P234">
        <v>3.0032741204522302</v>
      </c>
    </row>
    <row r="235" spans="1:16" x14ac:dyDescent="0.2">
      <c r="A235" t="s">
        <v>7492</v>
      </c>
      <c r="B235">
        <v>0</v>
      </c>
      <c r="C235">
        <v>0</v>
      </c>
      <c r="D235">
        <v>0</v>
      </c>
      <c r="E235">
        <v>0</v>
      </c>
      <c r="F235">
        <v>0</v>
      </c>
      <c r="G235">
        <v>0</v>
      </c>
      <c r="H235">
        <v>0</v>
      </c>
      <c r="I235">
        <v>0</v>
      </c>
      <c r="J235">
        <v>0</v>
      </c>
      <c r="K235">
        <v>0</v>
      </c>
      <c r="L235">
        <v>0</v>
      </c>
      <c r="M235">
        <v>0</v>
      </c>
      <c r="N235">
        <v>0</v>
      </c>
      <c r="O235">
        <v>0</v>
      </c>
      <c r="P235">
        <v>0</v>
      </c>
    </row>
    <row r="236" spans="1:16" x14ac:dyDescent="0.2">
      <c r="A236" t="s">
        <v>5635</v>
      </c>
      <c r="B236">
        <v>0</v>
      </c>
      <c r="C236" s="16">
        <v>3.2856178853549001E-5</v>
      </c>
      <c r="D236" s="16">
        <v>7.4019482288149302E-5</v>
      </c>
      <c r="E236" s="16">
        <v>3.4917077796849202E-5</v>
      </c>
      <c r="F236">
        <v>0</v>
      </c>
      <c r="G236">
        <v>0</v>
      </c>
      <c r="H236">
        <v>0</v>
      </c>
      <c r="I236">
        <v>0</v>
      </c>
      <c r="J236">
        <v>0</v>
      </c>
      <c r="K236">
        <v>0</v>
      </c>
      <c r="L236">
        <v>0</v>
      </c>
      <c r="M236">
        <v>0</v>
      </c>
      <c r="N236">
        <v>0</v>
      </c>
      <c r="O236">
        <v>0</v>
      </c>
      <c r="P236">
        <v>0</v>
      </c>
    </row>
    <row r="237" spans="1:16" x14ac:dyDescent="0.2">
      <c r="A237" t="s">
        <v>1830</v>
      </c>
      <c r="B237">
        <v>0</v>
      </c>
      <c r="C237">
        <v>0</v>
      </c>
      <c r="D237">
        <v>0</v>
      </c>
      <c r="E237">
        <v>0</v>
      </c>
      <c r="F237">
        <v>0</v>
      </c>
      <c r="G237">
        <v>0</v>
      </c>
      <c r="H237">
        <v>0</v>
      </c>
      <c r="I237">
        <v>0</v>
      </c>
      <c r="J237">
        <v>0</v>
      </c>
      <c r="K237">
        <v>0</v>
      </c>
      <c r="L237">
        <v>0</v>
      </c>
      <c r="M237">
        <v>0</v>
      </c>
      <c r="N237">
        <v>0</v>
      </c>
      <c r="O237">
        <v>0</v>
      </c>
      <c r="P237">
        <v>0</v>
      </c>
    </row>
    <row r="238" spans="1:16" x14ac:dyDescent="0.2">
      <c r="A238" t="s">
        <v>5398</v>
      </c>
      <c r="B238">
        <v>1.9317188720764399E-3</v>
      </c>
      <c r="C238">
        <v>3.1744347266678901</v>
      </c>
      <c r="D238">
        <v>5.2378303567858397</v>
      </c>
      <c r="E238">
        <v>3.54144668390652</v>
      </c>
      <c r="F238">
        <v>9.2285883227553401E-4</v>
      </c>
      <c r="G238">
        <v>1.2427482463219701E-3</v>
      </c>
      <c r="H238">
        <v>1.3719457988283299E-3</v>
      </c>
      <c r="I238">
        <v>1.76414719764413E-3</v>
      </c>
      <c r="J238">
        <v>1.7127592184554201E-3</v>
      </c>
      <c r="K238">
        <v>9.7959233286812309E-4</v>
      </c>
      <c r="L238">
        <v>1.5374284252210599E-3</v>
      </c>
      <c r="M238">
        <v>6.4288556928016505E-4</v>
      </c>
      <c r="N238">
        <v>1.1155730727080899E-3</v>
      </c>
      <c r="O238">
        <v>7.8840574640836605E-4</v>
      </c>
      <c r="P238">
        <v>9.7337381842550199E-4</v>
      </c>
    </row>
    <row r="239" spans="1:16" x14ac:dyDescent="0.2">
      <c r="A239" t="s">
        <v>932</v>
      </c>
      <c r="B239">
        <v>0</v>
      </c>
      <c r="C239">
        <v>0</v>
      </c>
      <c r="D239">
        <v>0</v>
      </c>
      <c r="E239">
        <v>0</v>
      </c>
      <c r="F239">
        <v>0</v>
      </c>
      <c r="G239">
        <v>0</v>
      </c>
      <c r="H239">
        <v>0</v>
      </c>
      <c r="I239">
        <v>0</v>
      </c>
      <c r="J239">
        <v>0</v>
      </c>
      <c r="K239">
        <v>0</v>
      </c>
      <c r="L239">
        <v>0</v>
      </c>
      <c r="M239">
        <v>0</v>
      </c>
      <c r="N239">
        <v>0</v>
      </c>
      <c r="O239">
        <v>0</v>
      </c>
      <c r="P239">
        <v>0</v>
      </c>
    </row>
    <row r="240" spans="1:16" x14ac:dyDescent="0.2">
      <c r="A240" t="s">
        <v>4770</v>
      </c>
      <c r="B240">
        <v>1.95705085320493E-3</v>
      </c>
      <c r="C240">
        <v>2.9448414022525</v>
      </c>
      <c r="D240">
        <v>4.6704842992127702</v>
      </c>
      <c r="E240">
        <v>3.1059845252989602</v>
      </c>
      <c r="F240">
        <v>8.6555791351556504E-4</v>
      </c>
      <c r="G240">
        <v>1.30784024267591E-3</v>
      </c>
      <c r="H240">
        <v>1.3597856764186499E-3</v>
      </c>
      <c r="I240">
        <v>1.85849192804255E-3</v>
      </c>
      <c r="J240">
        <v>1.72570002027557E-3</v>
      </c>
      <c r="K240">
        <v>6.5243595913389897E-4</v>
      </c>
      <c r="L240">
        <v>1.52716750415268E-3</v>
      </c>
      <c r="M240">
        <v>5.7247567852541697E-4</v>
      </c>
      <c r="N240">
        <v>1.11365049827293E-3</v>
      </c>
      <c r="O240">
        <v>7.0144704285654601E-4</v>
      </c>
      <c r="P240">
        <v>8.3224407559056896E-4</v>
      </c>
    </row>
    <row r="241" spans="1:16" x14ac:dyDescent="0.2">
      <c r="A241" t="s">
        <v>6595</v>
      </c>
      <c r="B241">
        <v>7.23238305193464E-4</v>
      </c>
      <c r="C241" s="16">
        <v>4.74662826634632E-7</v>
      </c>
      <c r="D241">
        <v>0</v>
      </c>
      <c r="E241" s="16">
        <v>4.3652633965622899E-7</v>
      </c>
      <c r="F241">
        <v>2.4967104882166898E-3</v>
      </c>
      <c r="G241">
        <v>5.4893407727752504E-4</v>
      </c>
      <c r="H241">
        <v>1.49763338245023E-4</v>
      </c>
      <c r="I241">
        <v>4.3195641625749402E-4</v>
      </c>
      <c r="J241">
        <v>3.2051030838639003E-4</v>
      </c>
      <c r="K241">
        <v>2.84285331066899E-4</v>
      </c>
      <c r="L241" s="16">
        <v>3.38503443053829E-5</v>
      </c>
      <c r="M241">
        <v>2.3299073112901001E-4</v>
      </c>
      <c r="N241">
        <v>3.3042385134956099E-4</v>
      </c>
      <c r="O241" s="16">
        <v>3.6543947142899503E-5</v>
      </c>
      <c r="P241" s="16">
        <v>3.5956742039858703E-5</v>
      </c>
    </row>
    <row r="242" spans="1:16" x14ac:dyDescent="0.2">
      <c r="A242" t="s">
        <v>2774</v>
      </c>
      <c r="B242">
        <v>0</v>
      </c>
      <c r="C242">
        <v>0</v>
      </c>
      <c r="D242">
        <v>0</v>
      </c>
      <c r="E242">
        <v>0</v>
      </c>
      <c r="F242">
        <v>0</v>
      </c>
      <c r="G242">
        <v>0</v>
      </c>
      <c r="H242">
        <v>0</v>
      </c>
      <c r="I242">
        <v>0</v>
      </c>
      <c r="J242">
        <v>0</v>
      </c>
      <c r="K242">
        <v>0</v>
      </c>
      <c r="L242">
        <v>0</v>
      </c>
      <c r="M242">
        <v>0</v>
      </c>
      <c r="N242">
        <v>0</v>
      </c>
      <c r="O242">
        <v>0</v>
      </c>
      <c r="P242">
        <v>0</v>
      </c>
    </row>
    <row r="243" spans="1:16" x14ac:dyDescent="0.2">
      <c r="A243" t="s">
        <v>1760</v>
      </c>
      <c r="B243">
        <v>0</v>
      </c>
      <c r="C243">
        <v>0</v>
      </c>
      <c r="D243">
        <v>0</v>
      </c>
      <c r="E243">
        <v>0</v>
      </c>
      <c r="F243">
        <v>0</v>
      </c>
      <c r="G243">
        <v>0</v>
      </c>
      <c r="H243">
        <v>0</v>
      </c>
      <c r="I243">
        <v>0</v>
      </c>
      <c r="J243">
        <v>0</v>
      </c>
      <c r="K243">
        <v>0</v>
      </c>
      <c r="L243">
        <v>0</v>
      </c>
      <c r="M243">
        <v>0</v>
      </c>
      <c r="N243">
        <v>0</v>
      </c>
      <c r="O243">
        <v>0</v>
      </c>
      <c r="P243">
        <v>0</v>
      </c>
    </row>
    <row r="244" spans="1:16" x14ac:dyDescent="0.2">
      <c r="A244" t="s">
        <v>960</v>
      </c>
      <c r="B244">
        <v>-8.68993424384811E-3</v>
      </c>
      <c r="C244">
        <v>-7.0588677038149403E-3</v>
      </c>
      <c r="D244">
        <v>-7.6125323403628403E-3</v>
      </c>
      <c r="E244">
        <v>-7.5377887189386197E-3</v>
      </c>
      <c r="F244">
        <v>-8.8283049360368404E-3</v>
      </c>
      <c r="G244">
        <v>-8.6548918757263192E-3</v>
      </c>
      <c r="H244">
        <v>-8.69212666180561E-3</v>
      </c>
      <c r="I244">
        <v>-8.7260597771320492E-3</v>
      </c>
      <c r="J244">
        <v>-8.7589722028113305E-3</v>
      </c>
      <c r="K244">
        <v>-8.7393945899751201E-3</v>
      </c>
      <c r="L244">
        <v>-8.9072620495505104E-3</v>
      </c>
      <c r="M244">
        <v>-8.9062703402991994E-3</v>
      </c>
      <c r="N244">
        <v>-8.7364748707086104E-3</v>
      </c>
      <c r="O244">
        <v>-5.2343701735386699E-3</v>
      </c>
      <c r="P244">
        <v>-5.7988960234347199E-3</v>
      </c>
    </row>
    <row r="245" spans="1:16" x14ac:dyDescent="0.2">
      <c r="A245" t="s">
        <v>7493</v>
      </c>
      <c r="B245">
        <v>0</v>
      </c>
      <c r="C245">
        <v>0</v>
      </c>
      <c r="D245">
        <v>0</v>
      </c>
      <c r="E245">
        <v>0</v>
      </c>
      <c r="F245">
        <v>0</v>
      </c>
      <c r="G245">
        <v>0</v>
      </c>
      <c r="H245">
        <v>0</v>
      </c>
      <c r="I245">
        <v>0</v>
      </c>
      <c r="J245">
        <v>0</v>
      </c>
      <c r="K245">
        <v>0</v>
      </c>
      <c r="L245">
        <v>0</v>
      </c>
      <c r="M245">
        <v>0</v>
      </c>
      <c r="N245">
        <v>0</v>
      </c>
      <c r="O245">
        <v>0</v>
      </c>
      <c r="P245">
        <v>0</v>
      </c>
    </row>
    <row r="246" spans="1:16" x14ac:dyDescent="0.2">
      <c r="A246" t="s">
        <v>7494</v>
      </c>
      <c r="B246">
        <v>0</v>
      </c>
      <c r="C246">
        <v>0</v>
      </c>
      <c r="D246">
        <v>0</v>
      </c>
      <c r="E246">
        <v>0</v>
      </c>
      <c r="F246">
        <v>0</v>
      </c>
      <c r="G246">
        <v>0</v>
      </c>
      <c r="H246">
        <v>0</v>
      </c>
      <c r="I246">
        <v>0</v>
      </c>
      <c r="J246">
        <v>0</v>
      </c>
      <c r="K246">
        <v>0</v>
      </c>
      <c r="L246">
        <v>0</v>
      </c>
      <c r="M246">
        <v>0</v>
      </c>
      <c r="N246">
        <v>0</v>
      </c>
      <c r="O246">
        <v>0</v>
      </c>
      <c r="P246">
        <v>0</v>
      </c>
    </row>
    <row r="247" spans="1:16" x14ac:dyDescent="0.2">
      <c r="A247" t="s">
        <v>6563</v>
      </c>
      <c r="B247">
        <v>7.3917889988693304E-4</v>
      </c>
      <c r="C247">
        <v>2.2987278132106301E-2</v>
      </c>
      <c r="D247">
        <v>3.09236551433692E-2</v>
      </c>
      <c r="E247">
        <v>2.4771267354602201E-2</v>
      </c>
      <c r="F247">
        <v>2.3991166742823401E-4</v>
      </c>
      <c r="G247">
        <v>8.5037932994242501E-4</v>
      </c>
      <c r="H247">
        <v>7.9537993990714303E-4</v>
      </c>
      <c r="I247">
        <v>8.1060966975937795E-4</v>
      </c>
      <c r="J247">
        <v>8.1457378990886105E-4</v>
      </c>
      <c r="K247">
        <v>6.6165142524236202E-4</v>
      </c>
      <c r="L247">
        <v>5.9298394506130704E-4</v>
      </c>
      <c r="M247">
        <v>2.9018740536589799E-4</v>
      </c>
      <c r="N247">
        <v>5.2756435981921002E-4</v>
      </c>
      <c r="O247">
        <v>3.38314643350217E-4</v>
      </c>
      <c r="P247">
        <v>4.9335078761042397E-4</v>
      </c>
    </row>
    <row r="248" spans="1:16" x14ac:dyDescent="0.2">
      <c r="A248" t="s">
        <v>2348</v>
      </c>
      <c r="B248">
        <v>0</v>
      </c>
      <c r="C248">
        <v>0</v>
      </c>
      <c r="D248">
        <v>0</v>
      </c>
      <c r="E248">
        <v>0</v>
      </c>
      <c r="F248">
        <v>0</v>
      </c>
      <c r="G248">
        <v>0</v>
      </c>
      <c r="H248">
        <v>0</v>
      </c>
      <c r="I248">
        <v>0</v>
      </c>
      <c r="J248">
        <v>0</v>
      </c>
      <c r="K248">
        <v>0</v>
      </c>
      <c r="L248">
        <v>0</v>
      </c>
      <c r="M248">
        <v>0</v>
      </c>
      <c r="N248">
        <v>0</v>
      </c>
      <c r="O248">
        <v>0</v>
      </c>
      <c r="P248">
        <v>0</v>
      </c>
    </row>
    <row r="249" spans="1:16" x14ac:dyDescent="0.2">
      <c r="A249" t="s">
        <v>1664</v>
      </c>
      <c r="B249">
        <v>0</v>
      </c>
      <c r="C249">
        <v>0</v>
      </c>
      <c r="D249">
        <v>0</v>
      </c>
      <c r="E249">
        <v>0</v>
      </c>
      <c r="F249">
        <v>0</v>
      </c>
      <c r="G249">
        <v>0</v>
      </c>
      <c r="H249">
        <v>0</v>
      </c>
      <c r="I249">
        <v>0</v>
      </c>
      <c r="J249">
        <v>0</v>
      </c>
      <c r="K249">
        <v>0</v>
      </c>
      <c r="L249">
        <v>0</v>
      </c>
      <c r="M249">
        <v>0</v>
      </c>
      <c r="N249">
        <v>0</v>
      </c>
      <c r="O249">
        <v>0</v>
      </c>
      <c r="P249">
        <v>0</v>
      </c>
    </row>
    <row r="250" spans="1:16" x14ac:dyDescent="0.2">
      <c r="A250" t="s">
        <v>2766</v>
      </c>
      <c r="B250">
        <v>0</v>
      </c>
      <c r="C250">
        <v>0</v>
      </c>
      <c r="D250">
        <v>0</v>
      </c>
      <c r="E250">
        <v>0</v>
      </c>
      <c r="F250">
        <v>0</v>
      </c>
      <c r="G250">
        <v>0</v>
      </c>
      <c r="H250">
        <v>0</v>
      </c>
      <c r="I250">
        <v>0</v>
      </c>
      <c r="J250">
        <v>0</v>
      </c>
      <c r="K250">
        <v>0</v>
      </c>
      <c r="L250">
        <v>0</v>
      </c>
      <c r="M250">
        <v>0</v>
      </c>
      <c r="N250">
        <v>0</v>
      </c>
      <c r="O250">
        <v>0</v>
      </c>
      <c r="P250">
        <v>0</v>
      </c>
    </row>
    <row r="251" spans="1:16" x14ac:dyDescent="0.2">
      <c r="A251" t="s">
        <v>3758</v>
      </c>
      <c r="B251">
        <v>0</v>
      </c>
      <c r="C251">
        <v>0</v>
      </c>
      <c r="D251">
        <v>0</v>
      </c>
      <c r="E251">
        <v>0</v>
      </c>
      <c r="F251">
        <v>0</v>
      </c>
      <c r="G251">
        <v>0</v>
      </c>
      <c r="H251">
        <v>0</v>
      </c>
      <c r="I251">
        <v>0</v>
      </c>
      <c r="J251">
        <v>0</v>
      </c>
      <c r="K251">
        <v>0</v>
      </c>
      <c r="L251">
        <v>0</v>
      </c>
      <c r="M251">
        <v>0</v>
      </c>
      <c r="N251">
        <v>0</v>
      </c>
      <c r="O251">
        <v>0</v>
      </c>
      <c r="P251">
        <v>0</v>
      </c>
    </row>
    <row r="252" spans="1:16" x14ac:dyDescent="0.2">
      <c r="A252" t="s">
        <v>4385</v>
      </c>
      <c r="B252">
        <v>0</v>
      </c>
      <c r="C252">
        <v>0</v>
      </c>
      <c r="D252">
        <v>0</v>
      </c>
      <c r="E252">
        <v>0</v>
      </c>
      <c r="F252">
        <v>0</v>
      </c>
      <c r="G252">
        <v>0</v>
      </c>
      <c r="H252">
        <v>0</v>
      </c>
      <c r="I252">
        <v>0</v>
      </c>
      <c r="J252">
        <v>0</v>
      </c>
      <c r="K252">
        <v>0</v>
      </c>
      <c r="L252">
        <v>0</v>
      </c>
      <c r="M252">
        <v>0</v>
      </c>
      <c r="N252">
        <v>0</v>
      </c>
      <c r="O252">
        <v>0</v>
      </c>
      <c r="P252">
        <v>0</v>
      </c>
    </row>
    <row r="253" spans="1:16" x14ac:dyDescent="0.2">
      <c r="A253" t="s">
        <v>5487</v>
      </c>
      <c r="B253">
        <v>4.07630975357E-3</v>
      </c>
      <c r="C253">
        <v>4.0293744554722704</v>
      </c>
      <c r="D253">
        <v>6.9279435914027703</v>
      </c>
      <c r="E253">
        <v>4.8701192015986399</v>
      </c>
      <c r="F253">
        <v>1.98648328609859E-3</v>
      </c>
      <c r="G253">
        <v>2.96274791948833E-3</v>
      </c>
      <c r="H253">
        <v>2.7737004573297301E-3</v>
      </c>
      <c r="I253">
        <v>3.85585949433418E-3</v>
      </c>
      <c r="J253">
        <v>3.74020730407028E-3</v>
      </c>
      <c r="K253">
        <v>2.38131085307114E-3</v>
      </c>
      <c r="L253">
        <v>3.17709883918907E-3</v>
      </c>
      <c r="M253">
        <v>8.2016478124315401E-4</v>
      </c>
      <c r="N253">
        <v>2.5139951984062001E-3</v>
      </c>
      <c r="O253">
        <v>1.2374926495338501E-3</v>
      </c>
      <c r="P253">
        <v>1.5418970980053399E-3</v>
      </c>
    </row>
    <row r="254" spans="1:16" x14ac:dyDescent="0.2">
      <c r="A254" t="s">
        <v>4462</v>
      </c>
      <c r="B254">
        <v>0</v>
      </c>
      <c r="C254">
        <v>0</v>
      </c>
      <c r="D254">
        <v>0</v>
      </c>
      <c r="E254">
        <v>0</v>
      </c>
      <c r="F254">
        <v>0</v>
      </c>
      <c r="G254">
        <v>0</v>
      </c>
      <c r="H254">
        <v>0</v>
      </c>
      <c r="I254">
        <v>0</v>
      </c>
      <c r="J254">
        <v>0</v>
      </c>
      <c r="K254">
        <v>0</v>
      </c>
      <c r="L254">
        <v>0</v>
      </c>
      <c r="M254">
        <v>0</v>
      </c>
      <c r="N254">
        <v>0</v>
      </c>
      <c r="O254">
        <v>0</v>
      </c>
      <c r="P254">
        <v>0</v>
      </c>
    </row>
    <row r="255" spans="1:16" x14ac:dyDescent="0.2">
      <c r="A255" t="s">
        <v>962</v>
      </c>
      <c r="B255">
        <v>0</v>
      </c>
      <c r="C255">
        <v>0</v>
      </c>
      <c r="D255">
        <v>0</v>
      </c>
      <c r="E255">
        <v>0</v>
      </c>
      <c r="F255">
        <v>0</v>
      </c>
      <c r="G255">
        <v>0</v>
      </c>
      <c r="H255">
        <v>0</v>
      </c>
      <c r="I255">
        <v>0</v>
      </c>
      <c r="J255">
        <v>0</v>
      </c>
      <c r="K255">
        <v>0</v>
      </c>
      <c r="L255">
        <v>0</v>
      </c>
      <c r="M255">
        <v>0</v>
      </c>
      <c r="N255">
        <v>0</v>
      </c>
      <c r="O255">
        <v>0</v>
      </c>
      <c r="P255">
        <v>0</v>
      </c>
    </row>
    <row r="256" spans="1:16" x14ac:dyDescent="0.2">
      <c r="A256" t="s">
        <v>4583</v>
      </c>
      <c r="B256">
        <v>0</v>
      </c>
      <c r="C256">
        <v>0</v>
      </c>
      <c r="D256">
        <v>0</v>
      </c>
      <c r="E256">
        <v>0</v>
      </c>
      <c r="F256">
        <v>0</v>
      </c>
      <c r="G256">
        <v>0</v>
      </c>
      <c r="H256">
        <v>0</v>
      </c>
      <c r="I256">
        <v>0</v>
      </c>
      <c r="J256">
        <v>0</v>
      </c>
      <c r="K256">
        <v>0</v>
      </c>
      <c r="L256">
        <v>0</v>
      </c>
      <c r="M256">
        <v>0</v>
      </c>
      <c r="N256">
        <v>0</v>
      </c>
      <c r="O256">
        <v>0</v>
      </c>
      <c r="P256">
        <v>0</v>
      </c>
    </row>
    <row r="257" spans="1:16" x14ac:dyDescent="0.2">
      <c r="A257" t="s">
        <v>2512</v>
      </c>
      <c r="B257">
        <v>0</v>
      </c>
      <c r="C257">
        <v>0</v>
      </c>
      <c r="D257">
        <v>0</v>
      </c>
      <c r="E257">
        <v>0</v>
      </c>
      <c r="F257">
        <v>0</v>
      </c>
      <c r="G257">
        <v>0</v>
      </c>
      <c r="H257">
        <v>0</v>
      </c>
      <c r="I257">
        <v>0</v>
      </c>
      <c r="J257">
        <v>0</v>
      </c>
      <c r="K257">
        <v>0</v>
      </c>
      <c r="L257">
        <v>0</v>
      </c>
      <c r="M257">
        <v>0</v>
      </c>
      <c r="N257">
        <v>0</v>
      </c>
      <c r="O257">
        <v>0</v>
      </c>
      <c r="P257">
        <v>0</v>
      </c>
    </row>
    <row r="258" spans="1:16" x14ac:dyDescent="0.2">
      <c r="A258" t="s">
        <v>5371</v>
      </c>
      <c r="B258">
        <v>0</v>
      </c>
      <c r="C258">
        <v>0</v>
      </c>
      <c r="D258">
        <v>0</v>
      </c>
      <c r="E258">
        <v>0</v>
      </c>
      <c r="F258">
        <v>0</v>
      </c>
      <c r="G258">
        <v>0</v>
      </c>
      <c r="H258">
        <v>0</v>
      </c>
      <c r="I258">
        <v>0</v>
      </c>
      <c r="J258">
        <v>0</v>
      </c>
      <c r="K258">
        <v>0</v>
      </c>
      <c r="L258">
        <v>0</v>
      </c>
      <c r="M258">
        <v>0</v>
      </c>
      <c r="N258">
        <v>0</v>
      </c>
      <c r="O258">
        <v>0</v>
      </c>
      <c r="P258">
        <v>0</v>
      </c>
    </row>
    <row r="259" spans="1:16" x14ac:dyDescent="0.2">
      <c r="A259" t="s">
        <v>788</v>
      </c>
      <c r="B259">
        <v>0</v>
      </c>
      <c r="C259">
        <v>0</v>
      </c>
      <c r="D259">
        <v>0</v>
      </c>
      <c r="E259">
        <v>0</v>
      </c>
      <c r="F259">
        <v>0</v>
      </c>
      <c r="G259">
        <v>0</v>
      </c>
      <c r="H259">
        <v>0</v>
      </c>
      <c r="I259">
        <v>0</v>
      </c>
      <c r="J259">
        <v>0</v>
      </c>
      <c r="K259">
        <v>0</v>
      </c>
      <c r="L259">
        <v>0</v>
      </c>
      <c r="M259">
        <v>0</v>
      </c>
      <c r="N259">
        <v>0</v>
      </c>
      <c r="O259">
        <v>0</v>
      </c>
      <c r="P259">
        <v>0</v>
      </c>
    </row>
    <row r="260" spans="1:16" x14ac:dyDescent="0.2">
      <c r="A260" t="s">
        <v>2962</v>
      </c>
      <c r="B260">
        <v>0</v>
      </c>
      <c r="C260">
        <v>0</v>
      </c>
      <c r="D260">
        <v>0</v>
      </c>
      <c r="E260">
        <v>0</v>
      </c>
      <c r="F260">
        <v>0</v>
      </c>
      <c r="G260">
        <v>0</v>
      </c>
      <c r="H260">
        <v>0</v>
      </c>
      <c r="I260">
        <v>0</v>
      </c>
      <c r="J260">
        <v>0</v>
      </c>
      <c r="K260">
        <v>0</v>
      </c>
      <c r="L260">
        <v>0</v>
      </c>
      <c r="M260">
        <v>0</v>
      </c>
      <c r="N260">
        <v>0</v>
      </c>
      <c r="O260">
        <v>0</v>
      </c>
      <c r="P260">
        <v>0</v>
      </c>
    </row>
    <row r="261" spans="1:16" x14ac:dyDescent="0.2">
      <c r="A261" t="s">
        <v>7495</v>
      </c>
      <c r="B261">
        <v>0</v>
      </c>
      <c r="C261">
        <v>0</v>
      </c>
      <c r="D261">
        <v>0</v>
      </c>
      <c r="E261">
        <v>0</v>
      </c>
      <c r="F261">
        <v>0</v>
      </c>
      <c r="G261">
        <v>0</v>
      </c>
      <c r="H261">
        <v>0</v>
      </c>
      <c r="I261">
        <v>0</v>
      </c>
      <c r="J261">
        <v>0</v>
      </c>
      <c r="K261">
        <v>0</v>
      </c>
      <c r="L261">
        <v>0</v>
      </c>
      <c r="M261">
        <v>0</v>
      </c>
      <c r="N261">
        <v>0</v>
      </c>
      <c r="O261">
        <v>0</v>
      </c>
      <c r="P261">
        <v>0</v>
      </c>
    </row>
    <row r="262" spans="1:16" x14ac:dyDescent="0.2">
      <c r="A262" t="s">
        <v>2648</v>
      </c>
      <c r="B262">
        <v>0</v>
      </c>
      <c r="C262">
        <v>0</v>
      </c>
      <c r="D262">
        <v>0</v>
      </c>
      <c r="E262">
        <v>0</v>
      </c>
      <c r="F262">
        <v>0</v>
      </c>
      <c r="G262">
        <v>0</v>
      </c>
      <c r="H262">
        <v>0</v>
      </c>
      <c r="I262">
        <v>0</v>
      </c>
      <c r="J262">
        <v>0</v>
      </c>
      <c r="K262">
        <v>0</v>
      </c>
      <c r="L262">
        <v>0</v>
      </c>
      <c r="M262">
        <v>0</v>
      </c>
      <c r="N262">
        <v>0</v>
      </c>
      <c r="O262">
        <v>0</v>
      </c>
      <c r="P262">
        <v>0</v>
      </c>
    </row>
    <row r="263" spans="1:16" x14ac:dyDescent="0.2">
      <c r="A263" t="s">
        <v>2356</v>
      </c>
      <c r="B263">
        <v>0</v>
      </c>
      <c r="C263">
        <v>0</v>
      </c>
      <c r="D263">
        <v>0</v>
      </c>
      <c r="E263">
        <v>0</v>
      </c>
      <c r="F263">
        <v>0</v>
      </c>
      <c r="G263">
        <v>0</v>
      </c>
      <c r="H263">
        <v>0</v>
      </c>
      <c r="I263">
        <v>0</v>
      </c>
      <c r="J263">
        <v>0</v>
      </c>
      <c r="K263">
        <v>0</v>
      </c>
      <c r="L263">
        <v>0</v>
      </c>
      <c r="M263">
        <v>0</v>
      </c>
      <c r="N263">
        <v>0</v>
      </c>
      <c r="O263">
        <v>0</v>
      </c>
      <c r="P263">
        <v>0</v>
      </c>
    </row>
    <row r="264" spans="1:16" x14ac:dyDescent="0.2">
      <c r="A264" t="s">
        <v>1646</v>
      </c>
      <c r="B264">
        <v>0</v>
      </c>
      <c r="C264">
        <v>0</v>
      </c>
      <c r="D264">
        <v>0</v>
      </c>
      <c r="E264">
        <v>0</v>
      </c>
      <c r="F264">
        <v>0</v>
      </c>
      <c r="G264">
        <v>0</v>
      </c>
      <c r="H264">
        <v>0</v>
      </c>
      <c r="I264">
        <v>0</v>
      </c>
      <c r="J264">
        <v>0</v>
      </c>
      <c r="K264">
        <v>0</v>
      </c>
      <c r="L264">
        <v>0</v>
      </c>
      <c r="M264">
        <v>0</v>
      </c>
      <c r="N264">
        <v>0</v>
      </c>
      <c r="O264">
        <v>0</v>
      </c>
      <c r="P264">
        <v>0</v>
      </c>
    </row>
    <row r="265" spans="1:16" x14ac:dyDescent="0.2">
      <c r="A265" t="s">
        <v>3678</v>
      </c>
      <c r="B265">
        <v>0</v>
      </c>
      <c r="C265">
        <v>0</v>
      </c>
      <c r="D265">
        <v>0</v>
      </c>
      <c r="E265">
        <v>0</v>
      </c>
      <c r="F265">
        <v>0</v>
      </c>
      <c r="G265">
        <v>0</v>
      </c>
      <c r="H265">
        <v>0</v>
      </c>
      <c r="I265">
        <v>0</v>
      </c>
      <c r="J265">
        <v>0</v>
      </c>
      <c r="K265">
        <v>0</v>
      </c>
      <c r="L265">
        <v>0</v>
      </c>
      <c r="M265">
        <v>0</v>
      </c>
      <c r="N265">
        <v>0</v>
      </c>
      <c r="O265">
        <v>0</v>
      </c>
      <c r="P265">
        <v>0</v>
      </c>
    </row>
    <row r="266" spans="1:16" x14ac:dyDescent="0.2">
      <c r="A266" t="s">
        <v>2508</v>
      </c>
      <c r="B266">
        <v>0</v>
      </c>
      <c r="C266">
        <v>0</v>
      </c>
      <c r="D266">
        <v>0</v>
      </c>
      <c r="E266">
        <v>0</v>
      </c>
      <c r="F266">
        <v>0</v>
      </c>
      <c r="G266">
        <v>0</v>
      </c>
      <c r="H266">
        <v>0</v>
      </c>
      <c r="I266">
        <v>0</v>
      </c>
      <c r="J266">
        <v>0</v>
      </c>
      <c r="K266">
        <v>0</v>
      </c>
      <c r="L266">
        <v>0</v>
      </c>
      <c r="M266">
        <v>0</v>
      </c>
      <c r="N266">
        <v>0</v>
      </c>
      <c r="O266">
        <v>0</v>
      </c>
      <c r="P266">
        <v>0</v>
      </c>
    </row>
    <row r="267" spans="1:16" x14ac:dyDescent="0.2">
      <c r="A267" t="s">
        <v>5615</v>
      </c>
      <c r="B267">
        <v>0</v>
      </c>
      <c r="C267" s="16">
        <v>3.7456885022174099E-5</v>
      </c>
      <c r="D267" s="16">
        <v>8.6743416211309903E-5</v>
      </c>
      <c r="E267" s="16">
        <v>4.1017278987187299E-5</v>
      </c>
      <c r="F267">
        <v>0</v>
      </c>
      <c r="G267">
        <v>0</v>
      </c>
      <c r="H267">
        <v>0</v>
      </c>
      <c r="I267">
        <v>0</v>
      </c>
      <c r="J267">
        <v>0</v>
      </c>
      <c r="K267">
        <v>0</v>
      </c>
      <c r="L267">
        <v>0</v>
      </c>
      <c r="M267">
        <v>0</v>
      </c>
      <c r="N267">
        <v>0</v>
      </c>
      <c r="O267">
        <v>0</v>
      </c>
      <c r="P267">
        <v>0</v>
      </c>
    </row>
    <row r="268" spans="1:16" x14ac:dyDescent="0.2">
      <c r="A268" t="s">
        <v>3824</v>
      </c>
      <c r="B268">
        <v>0</v>
      </c>
      <c r="C268">
        <v>0</v>
      </c>
      <c r="D268">
        <v>0</v>
      </c>
      <c r="E268">
        <v>0</v>
      </c>
      <c r="F268">
        <v>0</v>
      </c>
      <c r="G268">
        <v>0</v>
      </c>
      <c r="H268">
        <v>0</v>
      </c>
      <c r="I268">
        <v>0</v>
      </c>
      <c r="J268">
        <v>0</v>
      </c>
      <c r="K268">
        <v>0</v>
      </c>
      <c r="L268">
        <v>0</v>
      </c>
      <c r="M268">
        <v>0</v>
      </c>
      <c r="N268">
        <v>0</v>
      </c>
      <c r="O268">
        <v>0</v>
      </c>
      <c r="P268">
        <v>0</v>
      </c>
    </row>
    <row r="269" spans="1:16" x14ac:dyDescent="0.2">
      <c r="A269" t="s">
        <v>992</v>
      </c>
      <c r="B269">
        <v>0</v>
      </c>
      <c r="C269">
        <v>0</v>
      </c>
      <c r="D269">
        <v>0</v>
      </c>
      <c r="E269">
        <v>0</v>
      </c>
      <c r="F269">
        <v>0</v>
      </c>
      <c r="G269">
        <v>0</v>
      </c>
      <c r="H269">
        <v>0</v>
      </c>
      <c r="I269">
        <v>0</v>
      </c>
      <c r="J269">
        <v>0</v>
      </c>
      <c r="K269">
        <v>0</v>
      </c>
      <c r="L269">
        <v>0</v>
      </c>
      <c r="M269">
        <v>0</v>
      </c>
      <c r="N269">
        <v>0</v>
      </c>
      <c r="O269">
        <v>0</v>
      </c>
      <c r="P269">
        <v>0</v>
      </c>
    </row>
    <row r="270" spans="1:16" x14ac:dyDescent="0.2">
      <c r="A270" t="s">
        <v>6072</v>
      </c>
      <c r="B270">
        <v>0</v>
      </c>
      <c r="C270">
        <v>0</v>
      </c>
      <c r="D270">
        <v>0</v>
      </c>
      <c r="E270">
        <v>0</v>
      </c>
      <c r="F270">
        <v>0</v>
      </c>
      <c r="G270">
        <v>0</v>
      </c>
      <c r="H270">
        <v>0</v>
      </c>
      <c r="I270">
        <v>0</v>
      </c>
      <c r="J270">
        <v>0</v>
      </c>
      <c r="K270">
        <v>0</v>
      </c>
      <c r="L270">
        <v>0</v>
      </c>
      <c r="M270">
        <v>0</v>
      </c>
      <c r="N270">
        <v>0</v>
      </c>
      <c r="O270">
        <v>0</v>
      </c>
      <c r="P270">
        <v>0</v>
      </c>
    </row>
    <row r="271" spans="1:16" x14ac:dyDescent="0.2">
      <c r="A271" t="s">
        <v>5990</v>
      </c>
      <c r="B271">
        <v>0</v>
      </c>
      <c r="C271">
        <v>0</v>
      </c>
      <c r="D271">
        <v>0</v>
      </c>
      <c r="E271">
        <v>0</v>
      </c>
      <c r="F271">
        <v>0</v>
      </c>
      <c r="G271">
        <v>0</v>
      </c>
      <c r="H271">
        <v>0</v>
      </c>
      <c r="I271">
        <v>0</v>
      </c>
      <c r="J271">
        <v>0</v>
      </c>
      <c r="K271">
        <v>0</v>
      </c>
      <c r="L271">
        <v>0</v>
      </c>
      <c r="M271">
        <v>0</v>
      </c>
      <c r="N271">
        <v>0</v>
      </c>
      <c r="O271">
        <v>0</v>
      </c>
      <c r="P271">
        <v>0</v>
      </c>
    </row>
    <row r="272" spans="1:16" x14ac:dyDescent="0.2">
      <c r="A272" t="s">
        <v>4446</v>
      </c>
      <c r="B272">
        <v>0</v>
      </c>
      <c r="C272" s="16">
        <v>2.4339319379034499E-5</v>
      </c>
      <c r="D272" s="16">
        <v>6.8424444373238301E-5</v>
      </c>
      <c r="E272" s="16">
        <v>3.1828533896922197E-5</v>
      </c>
      <c r="F272">
        <v>0</v>
      </c>
      <c r="G272">
        <v>0</v>
      </c>
      <c r="H272">
        <v>0</v>
      </c>
      <c r="I272">
        <v>0</v>
      </c>
      <c r="J272">
        <v>0</v>
      </c>
      <c r="K272">
        <v>0</v>
      </c>
      <c r="L272">
        <v>0</v>
      </c>
      <c r="M272">
        <v>0</v>
      </c>
      <c r="N272">
        <v>0</v>
      </c>
      <c r="O272">
        <v>0</v>
      </c>
      <c r="P272">
        <v>0</v>
      </c>
    </row>
    <row r="273" spans="1:16" x14ac:dyDescent="0.2">
      <c r="A273" t="s">
        <v>990</v>
      </c>
      <c r="B273">
        <v>-8.8982159103643196E-3</v>
      </c>
      <c r="C273">
        <v>-8.0778118207967802E-3</v>
      </c>
      <c r="D273">
        <v>-8.1155931718111095E-3</v>
      </c>
      <c r="E273">
        <v>-8.1778608665985294E-3</v>
      </c>
      <c r="F273">
        <v>-9.2842987800874997E-3</v>
      </c>
      <c r="G273">
        <v>-8.8255410096336404E-3</v>
      </c>
      <c r="H273">
        <v>-8.8127189418917198E-3</v>
      </c>
      <c r="I273">
        <v>-8.9369206859002803E-3</v>
      </c>
      <c r="J273">
        <v>-8.9287632295506503E-3</v>
      </c>
      <c r="K273">
        <v>-9.1114084830938892E-3</v>
      </c>
      <c r="L273">
        <v>-8.6819999830581793E-3</v>
      </c>
      <c r="M273">
        <v>-9.1024275308876999E-3</v>
      </c>
      <c r="N273">
        <v>-8.8583991169560502E-3</v>
      </c>
      <c r="O273">
        <v>-6.90549604865513E-3</v>
      </c>
      <c r="P273">
        <v>-6.5741313247749799E-3</v>
      </c>
    </row>
    <row r="274" spans="1:16" x14ac:dyDescent="0.2">
      <c r="A274" t="s">
        <v>6153</v>
      </c>
      <c r="B274">
        <v>2.3474849033140101E-2</v>
      </c>
      <c r="C274">
        <v>31.863142048252801</v>
      </c>
      <c r="D274">
        <v>51.454055620757799</v>
      </c>
      <c r="E274">
        <v>35.852225122017003</v>
      </c>
      <c r="F274">
        <v>1.0337034771393999E-2</v>
      </c>
      <c r="G274">
        <v>1.32687416755217E-2</v>
      </c>
      <c r="H274">
        <v>1.5815048254857501E-2</v>
      </c>
      <c r="I274">
        <v>2.04859637380038E-2</v>
      </c>
      <c r="J274">
        <v>1.9246442039716798E-2</v>
      </c>
      <c r="K274">
        <v>9.8116338246748303E-3</v>
      </c>
      <c r="L274">
        <v>1.63750908843295E-2</v>
      </c>
      <c r="M274">
        <v>5.6308007785023598E-3</v>
      </c>
      <c r="N274">
        <v>9.92816170466174E-3</v>
      </c>
      <c r="O274">
        <v>7.4153300252765598E-3</v>
      </c>
      <c r="P274">
        <v>9.0110748705936501E-3</v>
      </c>
    </row>
    <row r="275" spans="1:16" x14ac:dyDescent="0.2">
      <c r="A275" t="s">
        <v>1414</v>
      </c>
      <c r="B275">
        <v>0</v>
      </c>
      <c r="C275">
        <v>0</v>
      </c>
      <c r="D275">
        <v>0</v>
      </c>
      <c r="E275">
        <v>0</v>
      </c>
      <c r="F275">
        <v>0</v>
      </c>
      <c r="G275">
        <v>0</v>
      </c>
      <c r="H275">
        <v>0</v>
      </c>
      <c r="I275">
        <v>0</v>
      </c>
      <c r="J275">
        <v>0</v>
      </c>
      <c r="K275">
        <v>0</v>
      </c>
      <c r="L275">
        <v>0</v>
      </c>
      <c r="M275">
        <v>0</v>
      </c>
      <c r="N275">
        <v>0</v>
      </c>
      <c r="O275">
        <v>0</v>
      </c>
      <c r="P275">
        <v>0</v>
      </c>
    </row>
    <row r="276" spans="1:16" x14ac:dyDescent="0.2">
      <c r="A276" t="s">
        <v>918</v>
      </c>
      <c r="B276">
        <v>0</v>
      </c>
      <c r="C276">
        <v>0</v>
      </c>
      <c r="D276">
        <v>0</v>
      </c>
      <c r="E276">
        <v>0</v>
      </c>
      <c r="F276">
        <v>0</v>
      </c>
      <c r="G276">
        <v>0</v>
      </c>
      <c r="H276">
        <v>0</v>
      </c>
      <c r="I276">
        <v>0</v>
      </c>
      <c r="J276">
        <v>0</v>
      </c>
      <c r="K276">
        <v>0</v>
      </c>
      <c r="L276">
        <v>0</v>
      </c>
      <c r="M276">
        <v>0</v>
      </c>
      <c r="N276">
        <v>0</v>
      </c>
      <c r="O276">
        <v>0</v>
      </c>
      <c r="P276">
        <v>0</v>
      </c>
    </row>
    <row r="277" spans="1:16" x14ac:dyDescent="0.2">
      <c r="A277" t="s">
        <v>7496</v>
      </c>
      <c r="B277">
        <v>0</v>
      </c>
      <c r="C277">
        <v>0</v>
      </c>
      <c r="D277">
        <v>0</v>
      </c>
      <c r="E277">
        <v>0</v>
      </c>
      <c r="F277">
        <v>0</v>
      </c>
      <c r="G277">
        <v>0</v>
      </c>
      <c r="H277">
        <v>0</v>
      </c>
      <c r="I277">
        <v>0</v>
      </c>
      <c r="J277">
        <v>0</v>
      </c>
      <c r="K277">
        <v>0</v>
      </c>
      <c r="L277">
        <v>0</v>
      </c>
      <c r="M277">
        <v>0</v>
      </c>
      <c r="N277">
        <v>0</v>
      </c>
      <c r="O277">
        <v>0</v>
      </c>
      <c r="P277">
        <v>0</v>
      </c>
    </row>
    <row r="278" spans="1:16" x14ac:dyDescent="0.2">
      <c r="A278" t="s">
        <v>7497</v>
      </c>
      <c r="B278">
        <v>0</v>
      </c>
      <c r="C278">
        <v>0</v>
      </c>
      <c r="D278">
        <v>0</v>
      </c>
      <c r="E278">
        <v>0</v>
      </c>
      <c r="F278">
        <v>0</v>
      </c>
      <c r="G278">
        <v>0</v>
      </c>
      <c r="H278">
        <v>0</v>
      </c>
      <c r="I278">
        <v>0</v>
      </c>
      <c r="J278">
        <v>0</v>
      </c>
      <c r="K278">
        <v>0</v>
      </c>
      <c r="L278">
        <v>0</v>
      </c>
      <c r="M278">
        <v>0</v>
      </c>
      <c r="N278">
        <v>0</v>
      </c>
      <c r="O278">
        <v>0</v>
      </c>
      <c r="P278">
        <v>0</v>
      </c>
    </row>
    <row r="279" spans="1:16" x14ac:dyDescent="0.2">
      <c r="A279" t="s">
        <v>7498</v>
      </c>
      <c r="B279">
        <v>0</v>
      </c>
      <c r="C279">
        <v>0</v>
      </c>
      <c r="D279">
        <v>0</v>
      </c>
      <c r="E279">
        <v>0</v>
      </c>
      <c r="F279">
        <v>0</v>
      </c>
      <c r="G279">
        <v>0</v>
      </c>
      <c r="H279">
        <v>0</v>
      </c>
      <c r="I279">
        <v>0</v>
      </c>
      <c r="J279">
        <v>0</v>
      </c>
      <c r="K279">
        <v>0</v>
      </c>
      <c r="L279">
        <v>0</v>
      </c>
      <c r="M279">
        <v>0</v>
      </c>
      <c r="N279">
        <v>0</v>
      </c>
      <c r="O279">
        <v>0</v>
      </c>
      <c r="P279">
        <v>0</v>
      </c>
    </row>
    <row r="280" spans="1:16" x14ac:dyDescent="0.2">
      <c r="A280" t="s">
        <v>5447</v>
      </c>
      <c r="B280">
        <v>0</v>
      </c>
      <c r="C280">
        <v>0</v>
      </c>
      <c r="D280">
        <v>0</v>
      </c>
      <c r="E280">
        <v>0</v>
      </c>
      <c r="F280">
        <v>0</v>
      </c>
      <c r="G280">
        <v>0</v>
      </c>
      <c r="H280">
        <v>0</v>
      </c>
      <c r="I280">
        <v>0</v>
      </c>
      <c r="J280">
        <v>0</v>
      </c>
      <c r="K280">
        <v>0</v>
      </c>
      <c r="L280">
        <v>0</v>
      </c>
      <c r="M280">
        <v>0</v>
      </c>
      <c r="N280">
        <v>0</v>
      </c>
      <c r="O280">
        <v>0</v>
      </c>
      <c r="P280">
        <v>0</v>
      </c>
    </row>
    <row r="281" spans="1:16" x14ac:dyDescent="0.2">
      <c r="A281" t="s">
        <v>7041</v>
      </c>
      <c r="B281">
        <v>0</v>
      </c>
      <c r="C281">
        <v>0</v>
      </c>
      <c r="D281">
        <v>0</v>
      </c>
      <c r="E281">
        <v>0</v>
      </c>
      <c r="F281">
        <v>0</v>
      </c>
      <c r="G281">
        <v>0</v>
      </c>
      <c r="H281">
        <v>0</v>
      </c>
      <c r="I281">
        <v>0</v>
      </c>
      <c r="J281">
        <v>0</v>
      </c>
      <c r="K281">
        <v>0</v>
      </c>
      <c r="L281">
        <v>0</v>
      </c>
      <c r="M281">
        <v>0</v>
      </c>
      <c r="N281">
        <v>0</v>
      </c>
      <c r="O281">
        <v>0</v>
      </c>
      <c r="P281">
        <v>0</v>
      </c>
    </row>
    <row r="282" spans="1:16" x14ac:dyDescent="0.2">
      <c r="A282" t="s">
        <v>7499</v>
      </c>
      <c r="B282">
        <v>0</v>
      </c>
      <c r="C282">
        <v>0</v>
      </c>
      <c r="D282">
        <v>0</v>
      </c>
      <c r="E282">
        <v>0</v>
      </c>
      <c r="F282">
        <v>0</v>
      </c>
      <c r="G282">
        <v>0</v>
      </c>
      <c r="H282">
        <v>0</v>
      </c>
      <c r="I282">
        <v>0</v>
      </c>
      <c r="J282">
        <v>0</v>
      </c>
      <c r="K282">
        <v>0</v>
      </c>
      <c r="L282">
        <v>0</v>
      </c>
      <c r="M282">
        <v>0</v>
      </c>
      <c r="N282">
        <v>0</v>
      </c>
      <c r="O282">
        <v>0</v>
      </c>
      <c r="P282">
        <v>0</v>
      </c>
    </row>
    <row r="283" spans="1:16" x14ac:dyDescent="0.2">
      <c r="A283" t="s">
        <v>730</v>
      </c>
      <c r="B283">
        <v>0</v>
      </c>
      <c r="C283">
        <v>0</v>
      </c>
      <c r="D283">
        <v>0</v>
      </c>
      <c r="E283">
        <v>0</v>
      </c>
      <c r="F283">
        <v>0</v>
      </c>
      <c r="G283">
        <v>0</v>
      </c>
      <c r="H283">
        <v>0</v>
      </c>
      <c r="I283">
        <v>0</v>
      </c>
      <c r="J283">
        <v>0</v>
      </c>
      <c r="K283">
        <v>0</v>
      </c>
      <c r="L283">
        <v>0</v>
      </c>
      <c r="M283">
        <v>0</v>
      </c>
      <c r="N283">
        <v>0</v>
      </c>
      <c r="O283">
        <v>0</v>
      </c>
      <c r="P283">
        <v>0</v>
      </c>
    </row>
    <row r="284" spans="1:16" x14ac:dyDescent="0.2">
      <c r="A284" t="s">
        <v>6347</v>
      </c>
      <c r="B284">
        <v>2.1748817769125599E-3</v>
      </c>
      <c r="C284">
        <v>3.7881589250885002</v>
      </c>
      <c r="D284">
        <v>6.1005013762768696</v>
      </c>
      <c r="E284">
        <v>4.2930192991932197</v>
      </c>
      <c r="F284">
        <v>1.00158169707013E-3</v>
      </c>
      <c r="G284">
        <v>1.1676177048049699E-3</v>
      </c>
      <c r="H284">
        <v>1.4659208257923201E-3</v>
      </c>
      <c r="I284">
        <v>1.8164498308436701E-3</v>
      </c>
      <c r="J284">
        <v>1.7049985274264501E-3</v>
      </c>
      <c r="K284">
        <v>8.6554459515657896E-4</v>
      </c>
      <c r="L284">
        <v>1.47394319092856E-3</v>
      </c>
      <c r="M284">
        <v>5.01275521411005E-4</v>
      </c>
      <c r="N284">
        <v>7.2070457030241203E-4</v>
      </c>
      <c r="O284">
        <v>6.2176317376891799E-4</v>
      </c>
      <c r="P284">
        <v>7.5506672883392603E-4</v>
      </c>
    </row>
    <row r="285" spans="1:16" x14ac:dyDescent="0.2">
      <c r="A285" t="s">
        <v>5778</v>
      </c>
      <c r="B285">
        <v>0</v>
      </c>
      <c r="C285" s="16">
        <v>3.7456490780990902E-5</v>
      </c>
      <c r="D285" s="16">
        <v>8.6769721249424302E-5</v>
      </c>
      <c r="E285" s="16">
        <v>4.0920691732801797E-5</v>
      </c>
      <c r="F285">
        <v>0</v>
      </c>
      <c r="G285">
        <v>0</v>
      </c>
      <c r="H285">
        <v>0</v>
      </c>
      <c r="I285">
        <v>0</v>
      </c>
      <c r="J285">
        <v>0</v>
      </c>
      <c r="K285">
        <v>0</v>
      </c>
      <c r="L285">
        <v>0</v>
      </c>
      <c r="M285">
        <v>0</v>
      </c>
      <c r="N285">
        <v>0</v>
      </c>
      <c r="O285">
        <v>0</v>
      </c>
      <c r="P285">
        <v>0</v>
      </c>
    </row>
    <row r="286" spans="1:16" x14ac:dyDescent="0.2">
      <c r="A286" t="s">
        <v>7500</v>
      </c>
      <c r="B286">
        <v>0</v>
      </c>
      <c r="C286">
        <v>0</v>
      </c>
      <c r="D286">
        <v>0</v>
      </c>
      <c r="E286">
        <v>0</v>
      </c>
      <c r="F286">
        <v>0</v>
      </c>
      <c r="G286">
        <v>0</v>
      </c>
      <c r="H286">
        <v>0</v>
      </c>
      <c r="I286">
        <v>0</v>
      </c>
      <c r="J286">
        <v>0</v>
      </c>
      <c r="K286">
        <v>0</v>
      </c>
      <c r="L286">
        <v>0</v>
      </c>
      <c r="M286">
        <v>0</v>
      </c>
      <c r="N286">
        <v>0</v>
      </c>
      <c r="O286">
        <v>0</v>
      </c>
      <c r="P286">
        <v>0</v>
      </c>
    </row>
    <row r="287" spans="1:16" x14ac:dyDescent="0.2">
      <c r="A287" t="s">
        <v>1620</v>
      </c>
      <c r="B287">
        <v>0</v>
      </c>
      <c r="C287">
        <v>0</v>
      </c>
      <c r="D287">
        <v>0</v>
      </c>
      <c r="E287">
        <v>0</v>
      </c>
      <c r="F287">
        <v>0</v>
      </c>
      <c r="G287">
        <v>0</v>
      </c>
      <c r="H287">
        <v>0</v>
      </c>
      <c r="I287">
        <v>0</v>
      </c>
      <c r="J287">
        <v>0</v>
      </c>
      <c r="K287">
        <v>0</v>
      </c>
      <c r="L287">
        <v>0</v>
      </c>
      <c r="M287">
        <v>0</v>
      </c>
      <c r="N287">
        <v>0</v>
      </c>
      <c r="O287">
        <v>0</v>
      </c>
      <c r="P287">
        <v>0</v>
      </c>
    </row>
    <row r="288" spans="1:16" x14ac:dyDescent="0.2">
      <c r="A288" t="s">
        <v>4183</v>
      </c>
      <c r="B288">
        <v>3.5789919214775701E-3</v>
      </c>
      <c r="C288">
        <v>1.6280961984792299</v>
      </c>
      <c r="D288">
        <v>2.7487850810137</v>
      </c>
      <c r="E288">
        <v>1.8581557312096699</v>
      </c>
      <c r="F288">
        <v>1.5696266415805801E-3</v>
      </c>
      <c r="G288">
        <v>2.30893429330364E-3</v>
      </c>
      <c r="H288">
        <v>2.4781365676606599E-3</v>
      </c>
      <c r="I288">
        <v>3.1115325666227901E-3</v>
      </c>
      <c r="J288">
        <v>2.9657669707854098E-3</v>
      </c>
      <c r="K288">
        <v>1.38109849517716E-3</v>
      </c>
      <c r="L288">
        <v>2.0945032098796598E-3</v>
      </c>
      <c r="M288">
        <v>5.8686604026214498E-4</v>
      </c>
      <c r="N288">
        <v>1.74334827714632E-3</v>
      </c>
      <c r="O288">
        <v>1.0408605413410701E-3</v>
      </c>
      <c r="P288">
        <v>1.2754565226034799E-3</v>
      </c>
    </row>
    <row r="289" spans="1:16" x14ac:dyDescent="0.2">
      <c r="A289" t="s">
        <v>1978</v>
      </c>
      <c r="B289">
        <v>0</v>
      </c>
      <c r="C289">
        <v>0</v>
      </c>
      <c r="D289">
        <v>0</v>
      </c>
      <c r="E289">
        <v>0</v>
      </c>
      <c r="F289">
        <v>0</v>
      </c>
      <c r="G289">
        <v>0</v>
      </c>
      <c r="H289">
        <v>0</v>
      </c>
      <c r="I289">
        <v>0</v>
      </c>
      <c r="J289">
        <v>0</v>
      </c>
      <c r="K289">
        <v>0</v>
      </c>
      <c r="L289">
        <v>0</v>
      </c>
      <c r="M289">
        <v>0</v>
      </c>
      <c r="N289">
        <v>0</v>
      </c>
      <c r="O289">
        <v>0</v>
      </c>
      <c r="P289">
        <v>0</v>
      </c>
    </row>
    <row r="290" spans="1:16" x14ac:dyDescent="0.2">
      <c r="A290" t="s">
        <v>4432</v>
      </c>
      <c r="B290">
        <v>0</v>
      </c>
      <c r="C290" s="16">
        <v>5.45793598578285E-5</v>
      </c>
      <c r="D290">
        <v>2.0763117591892001E-4</v>
      </c>
      <c r="E290" s="16">
        <v>6.1251943732711404E-5</v>
      </c>
      <c r="F290">
        <v>0</v>
      </c>
      <c r="G290">
        <v>0</v>
      </c>
      <c r="H290">
        <v>0</v>
      </c>
      <c r="I290">
        <v>0</v>
      </c>
      <c r="J290">
        <v>0</v>
      </c>
      <c r="K290">
        <v>0</v>
      </c>
      <c r="L290">
        <v>0</v>
      </c>
      <c r="M290">
        <v>0</v>
      </c>
      <c r="N290">
        <v>0</v>
      </c>
      <c r="O290">
        <v>0</v>
      </c>
      <c r="P290">
        <v>0</v>
      </c>
    </row>
    <row r="291" spans="1:16" x14ac:dyDescent="0.2">
      <c r="A291" t="s">
        <v>7058</v>
      </c>
      <c r="B291">
        <v>6.8062684585984803</v>
      </c>
      <c r="C291">
        <v>5.2818886905719502</v>
      </c>
      <c r="D291">
        <v>7.4865423012774697</v>
      </c>
      <c r="E291">
        <v>5.4857935782505001</v>
      </c>
      <c r="F291">
        <v>6.8200875911970504</v>
      </c>
      <c r="G291">
        <v>6.8232939991873103</v>
      </c>
      <c r="H291">
        <v>6.8189231231113103</v>
      </c>
      <c r="I291">
        <v>6.8188696185465396</v>
      </c>
      <c r="J291">
        <v>6.8129779711389302</v>
      </c>
      <c r="K291">
        <v>4.6384813786783496</v>
      </c>
      <c r="L291">
        <v>2.6926771365770201</v>
      </c>
      <c r="M291">
        <v>6.6253457087702303</v>
      </c>
      <c r="N291">
        <v>3.9004603393283199</v>
      </c>
      <c r="O291">
        <v>1.3532157325226699</v>
      </c>
      <c r="P291">
        <v>1.3499572673295299</v>
      </c>
    </row>
    <row r="292" spans="1:16" x14ac:dyDescent="0.2">
      <c r="A292" t="s">
        <v>3224</v>
      </c>
      <c r="B292">
        <v>0</v>
      </c>
      <c r="C292">
        <v>0</v>
      </c>
      <c r="D292">
        <v>0</v>
      </c>
      <c r="E292">
        <v>0</v>
      </c>
      <c r="F292">
        <v>0</v>
      </c>
      <c r="G292">
        <v>0</v>
      </c>
      <c r="H292">
        <v>0</v>
      </c>
      <c r="I292">
        <v>0</v>
      </c>
      <c r="J292">
        <v>0</v>
      </c>
      <c r="K292">
        <v>0</v>
      </c>
      <c r="L292">
        <v>0</v>
      </c>
      <c r="M292">
        <v>0</v>
      </c>
      <c r="N292">
        <v>0</v>
      </c>
      <c r="O292">
        <v>0</v>
      </c>
      <c r="P292">
        <v>0</v>
      </c>
    </row>
    <row r="293" spans="1:16" x14ac:dyDescent="0.2">
      <c r="A293" t="s">
        <v>1156</v>
      </c>
      <c r="B293">
        <v>0</v>
      </c>
      <c r="C293">
        <v>0</v>
      </c>
      <c r="D293">
        <v>0</v>
      </c>
      <c r="E293">
        <v>0</v>
      </c>
      <c r="F293">
        <v>0</v>
      </c>
      <c r="G293">
        <v>0</v>
      </c>
      <c r="H293">
        <v>0</v>
      </c>
      <c r="I293">
        <v>0</v>
      </c>
      <c r="J293">
        <v>0</v>
      </c>
      <c r="K293">
        <v>0</v>
      </c>
      <c r="L293">
        <v>0</v>
      </c>
      <c r="M293">
        <v>0</v>
      </c>
      <c r="N293">
        <v>0</v>
      </c>
      <c r="O293">
        <v>0</v>
      </c>
      <c r="P293">
        <v>0</v>
      </c>
    </row>
    <row r="294" spans="1:16" x14ac:dyDescent="0.2">
      <c r="A294" t="s">
        <v>7501</v>
      </c>
      <c r="B294">
        <v>0</v>
      </c>
      <c r="C294">
        <v>0</v>
      </c>
      <c r="D294">
        <v>0</v>
      </c>
      <c r="E294">
        <v>0</v>
      </c>
      <c r="F294">
        <v>0</v>
      </c>
      <c r="G294">
        <v>0</v>
      </c>
      <c r="H294">
        <v>0</v>
      </c>
      <c r="I294">
        <v>0</v>
      </c>
      <c r="J294">
        <v>0</v>
      </c>
      <c r="K294">
        <v>0</v>
      </c>
      <c r="L294">
        <v>0</v>
      </c>
      <c r="M294">
        <v>0</v>
      </c>
      <c r="N294">
        <v>0</v>
      </c>
      <c r="O294">
        <v>0</v>
      </c>
      <c r="P294">
        <v>0</v>
      </c>
    </row>
    <row r="295" spans="1:16" x14ac:dyDescent="0.2">
      <c r="A295" t="s">
        <v>6791</v>
      </c>
      <c r="B295">
        <v>0</v>
      </c>
      <c r="C295">
        <v>0</v>
      </c>
      <c r="D295">
        <v>0</v>
      </c>
      <c r="E295">
        <v>0</v>
      </c>
      <c r="F295">
        <v>0</v>
      </c>
      <c r="G295">
        <v>0</v>
      </c>
      <c r="H295">
        <v>0</v>
      </c>
      <c r="I295">
        <v>0</v>
      </c>
      <c r="J295">
        <v>0</v>
      </c>
      <c r="K295">
        <v>0</v>
      </c>
      <c r="L295">
        <v>0</v>
      </c>
      <c r="M295">
        <v>0</v>
      </c>
      <c r="N295">
        <v>0</v>
      </c>
      <c r="O295">
        <v>0</v>
      </c>
      <c r="P295">
        <v>0</v>
      </c>
    </row>
    <row r="296" spans="1:16" x14ac:dyDescent="0.2">
      <c r="A296" t="s">
        <v>4618</v>
      </c>
      <c r="B296">
        <v>0</v>
      </c>
      <c r="C296">
        <v>0</v>
      </c>
      <c r="D296">
        <v>0</v>
      </c>
      <c r="E296">
        <v>0</v>
      </c>
      <c r="F296">
        <v>0</v>
      </c>
      <c r="G296">
        <v>0</v>
      </c>
      <c r="H296">
        <v>0</v>
      </c>
      <c r="I296">
        <v>0</v>
      </c>
      <c r="J296">
        <v>0</v>
      </c>
      <c r="K296">
        <v>0</v>
      </c>
      <c r="L296">
        <v>0</v>
      </c>
      <c r="M296">
        <v>0</v>
      </c>
      <c r="N296">
        <v>0</v>
      </c>
      <c r="O296">
        <v>0</v>
      </c>
      <c r="P296">
        <v>0</v>
      </c>
    </row>
    <row r="297" spans="1:16" x14ac:dyDescent="0.2">
      <c r="A297" t="s">
        <v>7088</v>
      </c>
      <c r="B297">
        <v>0</v>
      </c>
      <c r="C297">
        <v>0</v>
      </c>
      <c r="D297">
        <v>0</v>
      </c>
      <c r="E297">
        <v>0</v>
      </c>
      <c r="F297">
        <v>0</v>
      </c>
      <c r="G297">
        <v>0</v>
      </c>
      <c r="H297">
        <v>0</v>
      </c>
      <c r="I297">
        <v>0</v>
      </c>
      <c r="J297">
        <v>0</v>
      </c>
      <c r="K297">
        <v>0</v>
      </c>
      <c r="L297">
        <v>0</v>
      </c>
      <c r="M297">
        <v>0</v>
      </c>
      <c r="N297">
        <v>0</v>
      </c>
      <c r="O297">
        <v>0</v>
      </c>
      <c r="P297">
        <v>0</v>
      </c>
    </row>
    <row r="298" spans="1:16" x14ac:dyDescent="0.2">
      <c r="A298" t="s">
        <v>1198</v>
      </c>
      <c r="B298">
        <v>0</v>
      </c>
      <c r="C298">
        <v>0</v>
      </c>
      <c r="D298">
        <v>0</v>
      </c>
      <c r="E298">
        <v>0</v>
      </c>
      <c r="F298">
        <v>0</v>
      </c>
      <c r="G298">
        <v>0</v>
      </c>
      <c r="H298">
        <v>0</v>
      </c>
      <c r="I298">
        <v>0</v>
      </c>
      <c r="J298">
        <v>0</v>
      </c>
      <c r="K298">
        <v>0</v>
      </c>
      <c r="L298">
        <v>0</v>
      </c>
      <c r="M298">
        <v>0</v>
      </c>
      <c r="N298">
        <v>0</v>
      </c>
      <c r="O298">
        <v>0</v>
      </c>
      <c r="P298">
        <v>0</v>
      </c>
    </row>
    <row r="299" spans="1:16" x14ac:dyDescent="0.2">
      <c r="A299" t="s">
        <v>5403</v>
      </c>
      <c r="B299">
        <v>-13.638106332308601</v>
      </c>
      <c r="C299">
        <v>-25.768147843096099</v>
      </c>
      <c r="D299">
        <v>-37.240488946300303</v>
      </c>
      <c r="E299">
        <v>-31.3019495768682</v>
      </c>
      <c r="F299">
        <v>-13.658789129018601</v>
      </c>
      <c r="G299">
        <v>-13.6621342302793</v>
      </c>
      <c r="H299">
        <v>-13.651583340559901</v>
      </c>
      <c r="I299">
        <v>-13.652914777512301</v>
      </c>
      <c r="J299">
        <v>-13.6418523960615</v>
      </c>
      <c r="K299">
        <v>-9.2863894596475092</v>
      </c>
      <c r="L299">
        <v>-5.4049480799781797</v>
      </c>
      <c r="M299">
        <v>-13.260170317784301</v>
      </c>
      <c r="N299">
        <v>-7.8174629667520996</v>
      </c>
      <c r="O299">
        <v>-2.7068668303049002</v>
      </c>
      <c r="P299">
        <v>-2.7038820472490901</v>
      </c>
    </row>
    <row r="300" spans="1:16" x14ac:dyDescent="0.2">
      <c r="A300" t="s">
        <v>7502</v>
      </c>
      <c r="B300">
        <v>0</v>
      </c>
      <c r="C300">
        <v>0</v>
      </c>
      <c r="D300">
        <v>0</v>
      </c>
      <c r="E300">
        <v>0</v>
      </c>
      <c r="F300">
        <v>0</v>
      </c>
      <c r="G300">
        <v>0</v>
      </c>
      <c r="H300">
        <v>0</v>
      </c>
      <c r="I300">
        <v>0</v>
      </c>
      <c r="J300">
        <v>0</v>
      </c>
      <c r="K300">
        <v>0</v>
      </c>
      <c r="L300">
        <v>0</v>
      </c>
      <c r="M300">
        <v>0</v>
      </c>
      <c r="N300">
        <v>0</v>
      </c>
      <c r="O300">
        <v>0</v>
      </c>
      <c r="P300">
        <v>0</v>
      </c>
    </row>
    <row r="301" spans="1:16" x14ac:dyDescent="0.2">
      <c r="A301" t="s">
        <v>1660</v>
      </c>
      <c r="B301">
        <v>0</v>
      </c>
      <c r="C301">
        <v>0</v>
      </c>
      <c r="D301">
        <v>0</v>
      </c>
      <c r="E301">
        <v>0</v>
      </c>
      <c r="F301">
        <v>0</v>
      </c>
      <c r="G301">
        <v>0</v>
      </c>
      <c r="H301">
        <v>0</v>
      </c>
      <c r="I301">
        <v>0</v>
      </c>
      <c r="J301">
        <v>0</v>
      </c>
      <c r="K301">
        <v>0</v>
      </c>
      <c r="L301">
        <v>0</v>
      </c>
      <c r="M301">
        <v>0</v>
      </c>
      <c r="N301">
        <v>0</v>
      </c>
      <c r="O301">
        <v>0</v>
      </c>
      <c r="P301">
        <v>0</v>
      </c>
    </row>
    <row r="302" spans="1:16" x14ac:dyDescent="0.2">
      <c r="A302" t="s">
        <v>3992</v>
      </c>
      <c r="B302">
        <v>9.3836834613528002E-4</v>
      </c>
      <c r="C302">
        <v>4.0544162171330701E-3</v>
      </c>
      <c r="D302">
        <v>3.65946080631134E-3</v>
      </c>
      <c r="E302">
        <v>4.2173688692523203E-3</v>
      </c>
      <c r="F302">
        <v>4.8225153208943903E-4</v>
      </c>
      <c r="G302">
        <v>7.8578774896347005E-4</v>
      </c>
      <c r="H302">
        <v>7.4750122437888095E-4</v>
      </c>
      <c r="I302">
        <v>8.1552016375789399E-4</v>
      </c>
      <c r="J302">
        <v>8.2851935707357102E-4</v>
      </c>
      <c r="K302">
        <v>6.7500049625558397E-4</v>
      </c>
      <c r="L302">
        <v>5.6391644261449304E-4</v>
      </c>
      <c r="M302">
        <v>3.7013563780311599E-4</v>
      </c>
      <c r="N302">
        <v>6.6057210100620503E-4</v>
      </c>
      <c r="O302">
        <v>3.9820493333102302E-4</v>
      </c>
      <c r="P302">
        <v>4.92781342751585E-4</v>
      </c>
    </row>
    <row r="303" spans="1:16" x14ac:dyDescent="0.2">
      <c r="A303" t="s">
        <v>1636</v>
      </c>
      <c r="B303">
        <v>0</v>
      </c>
      <c r="C303">
        <v>0</v>
      </c>
      <c r="D303">
        <v>0</v>
      </c>
      <c r="E303">
        <v>0</v>
      </c>
      <c r="F303">
        <v>0</v>
      </c>
      <c r="G303">
        <v>0</v>
      </c>
      <c r="H303">
        <v>0</v>
      </c>
      <c r="I303">
        <v>0</v>
      </c>
      <c r="J303">
        <v>0</v>
      </c>
      <c r="K303">
        <v>0</v>
      </c>
      <c r="L303">
        <v>0</v>
      </c>
      <c r="M303">
        <v>0</v>
      </c>
      <c r="N303">
        <v>0</v>
      </c>
      <c r="O303">
        <v>0</v>
      </c>
      <c r="P303">
        <v>0</v>
      </c>
    </row>
    <row r="304" spans="1:16" x14ac:dyDescent="0.2">
      <c r="A304" t="s">
        <v>4414</v>
      </c>
      <c r="B304">
        <v>0</v>
      </c>
      <c r="C304">
        <v>0</v>
      </c>
      <c r="D304">
        <v>0</v>
      </c>
      <c r="E304">
        <v>0</v>
      </c>
      <c r="F304">
        <v>0</v>
      </c>
      <c r="G304">
        <v>0</v>
      </c>
      <c r="H304">
        <v>0</v>
      </c>
      <c r="I304">
        <v>0</v>
      </c>
      <c r="J304">
        <v>0</v>
      </c>
      <c r="K304">
        <v>0</v>
      </c>
      <c r="L304">
        <v>0</v>
      </c>
      <c r="M304">
        <v>0</v>
      </c>
      <c r="N304">
        <v>0</v>
      </c>
      <c r="O304">
        <v>0</v>
      </c>
      <c r="P304">
        <v>0</v>
      </c>
    </row>
    <row r="305" spans="1:16" x14ac:dyDescent="0.2">
      <c r="A305" t="s">
        <v>7503</v>
      </c>
      <c r="B305">
        <v>0</v>
      </c>
      <c r="C305">
        <v>0</v>
      </c>
      <c r="D305">
        <v>0</v>
      </c>
      <c r="E305">
        <v>0</v>
      </c>
      <c r="F305">
        <v>0</v>
      </c>
      <c r="G305">
        <v>0</v>
      </c>
      <c r="H305">
        <v>0</v>
      </c>
      <c r="I305">
        <v>0</v>
      </c>
      <c r="J305">
        <v>0</v>
      </c>
      <c r="K305">
        <v>0</v>
      </c>
      <c r="L305">
        <v>0</v>
      </c>
      <c r="M305">
        <v>0</v>
      </c>
      <c r="N305">
        <v>0</v>
      </c>
      <c r="O305">
        <v>0</v>
      </c>
      <c r="P305">
        <v>0</v>
      </c>
    </row>
    <row r="306" spans="1:16" x14ac:dyDescent="0.2">
      <c r="A306" t="s">
        <v>7504</v>
      </c>
      <c r="B306">
        <v>0</v>
      </c>
      <c r="C306">
        <v>0</v>
      </c>
      <c r="D306">
        <v>0</v>
      </c>
      <c r="E306">
        <v>0</v>
      </c>
      <c r="F306">
        <v>0</v>
      </c>
      <c r="G306">
        <v>0</v>
      </c>
      <c r="H306">
        <v>0</v>
      </c>
      <c r="I306">
        <v>0</v>
      </c>
      <c r="J306">
        <v>0</v>
      </c>
      <c r="K306">
        <v>0</v>
      </c>
      <c r="L306">
        <v>0</v>
      </c>
      <c r="M306">
        <v>0</v>
      </c>
      <c r="N306">
        <v>0</v>
      </c>
      <c r="O306">
        <v>0</v>
      </c>
      <c r="P306">
        <v>0</v>
      </c>
    </row>
    <row r="307" spans="1:16" x14ac:dyDescent="0.2">
      <c r="A307" t="s">
        <v>720</v>
      </c>
      <c r="B307">
        <v>0</v>
      </c>
      <c r="C307">
        <v>0</v>
      </c>
      <c r="D307">
        <v>0</v>
      </c>
      <c r="E307">
        <v>0</v>
      </c>
      <c r="F307">
        <v>0</v>
      </c>
      <c r="G307">
        <v>0</v>
      </c>
      <c r="H307">
        <v>0</v>
      </c>
      <c r="I307">
        <v>0</v>
      </c>
      <c r="J307">
        <v>0</v>
      </c>
      <c r="K307">
        <v>0</v>
      </c>
      <c r="L307">
        <v>0</v>
      </c>
      <c r="M307">
        <v>0</v>
      </c>
      <c r="N307">
        <v>0</v>
      </c>
      <c r="O307">
        <v>0</v>
      </c>
      <c r="P307">
        <v>0</v>
      </c>
    </row>
    <row r="308" spans="1:16" x14ac:dyDescent="0.2">
      <c r="A308" t="s">
        <v>5585</v>
      </c>
      <c r="B308">
        <v>0</v>
      </c>
      <c r="C308" s="16">
        <v>3.7854773814074599E-5</v>
      </c>
      <c r="D308" s="16">
        <v>8.6224127079222206E-5</v>
      </c>
      <c r="E308" s="16">
        <v>4.2220458922081102E-5</v>
      </c>
      <c r="F308">
        <v>0</v>
      </c>
      <c r="G308">
        <v>0</v>
      </c>
      <c r="H308">
        <v>0</v>
      </c>
      <c r="I308">
        <v>0</v>
      </c>
      <c r="J308">
        <v>0</v>
      </c>
      <c r="K308">
        <v>0</v>
      </c>
      <c r="L308">
        <v>0</v>
      </c>
      <c r="M308">
        <v>0</v>
      </c>
      <c r="N308">
        <v>0</v>
      </c>
      <c r="O308">
        <v>0</v>
      </c>
      <c r="P308">
        <v>0</v>
      </c>
    </row>
    <row r="309" spans="1:16" x14ac:dyDescent="0.2">
      <c r="A309" t="s">
        <v>4436</v>
      </c>
      <c r="B309">
        <v>0</v>
      </c>
      <c r="C309">
        <v>0</v>
      </c>
      <c r="D309">
        <v>0</v>
      </c>
      <c r="E309">
        <v>0</v>
      </c>
      <c r="F309">
        <v>0</v>
      </c>
      <c r="G309">
        <v>0</v>
      </c>
      <c r="H309">
        <v>0</v>
      </c>
      <c r="I309">
        <v>0</v>
      </c>
      <c r="J309">
        <v>0</v>
      </c>
      <c r="K309">
        <v>0</v>
      </c>
      <c r="L309">
        <v>0</v>
      </c>
      <c r="M309">
        <v>0</v>
      </c>
      <c r="N309">
        <v>0</v>
      </c>
      <c r="O309">
        <v>0</v>
      </c>
      <c r="P309">
        <v>0</v>
      </c>
    </row>
    <row r="310" spans="1:16" x14ac:dyDescent="0.2">
      <c r="A310" t="s">
        <v>2708</v>
      </c>
      <c r="B310">
        <v>0</v>
      </c>
      <c r="C310">
        <v>0</v>
      </c>
      <c r="D310">
        <v>0</v>
      </c>
      <c r="E310">
        <v>0</v>
      </c>
      <c r="F310">
        <v>0</v>
      </c>
      <c r="G310">
        <v>0</v>
      </c>
      <c r="H310">
        <v>0</v>
      </c>
      <c r="I310">
        <v>0</v>
      </c>
      <c r="J310">
        <v>0</v>
      </c>
      <c r="K310">
        <v>0</v>
      </c>
      <c r="L310">
        <v>0</v>
      </c>
      <c r="M310">
        <v>0</v>
      </c>
      <c r="N310">
        <v>0</v>
      </c>
      <c r="O310">
        <v>0</v>
      </c>
      <c r="P310">
        <v>0</v>
      </c>
    </row>
    <row r="311" spans="1:16" x14ac:dyDescent="0.2">
      <c r="A311" t="s">
        <v>6835</v>
      </c>
      <c r="B311">
        <v>0</v>
      </c>
      <c r="C311">
        <v>0</v>
      </c>
      <c r="D311">
        <v>0</v>
      </c>
      <c r="E311">
        <v>0</v>
      </c>
      <c r="F311">
        <v>0</v>
      </c>
      <c r="G311">
        <v>0</v>
      </c>
      <c r="H311">
        <v>0</v>
      </c>
      <c r="I311">
        <v>0</v>
      </c>
      <c r="J311">
        <v>0</v>
      </c>
      <c r="K311">
        <v>0</v>
      </c>
      <c r="L311">
        <v>0</v>
      </c>
      <c r="M311">
        <v>0</v>
      </c>
      <c r="N311">
        <v>0</v>
      </c>
      <c r="O311">
        <v>0</v>
      </c>
      <c r="P311">
        <v>0</v>
      </c>
    </row>
    <row r="312" spans="1:16" x14ac:dyDescent="0.2">
      <c r="A312" t="s">
        <v>5908</v>
      </c>
      <c r="B312">
        <v>0</v>
      </c>
      <c r="C312">
        <v>0</v>
      </c>
      <c r="D312">
        <v>0</v>
      </c>
      <c r="E312">
        <v>0</v>
      </c>
      <c r="F312">
        <v>0</v>
      </c>
      <c r="G312">
        <v>0</v>
      </c>
      <c r="H312">
        <v>0</v>
      </c>
      <c r="I312">
        <v>0</v>
      </c>
      <c r="J312">
        <v>0</v>
      </c>
      <c r="K312">
        <v>0</v>
      </c>
      <c r="L312">
        <v>0</v>
      </c>
      <c r="M312">
        <v>0</v>
      </c>
      <c r="N312">
        <v>0</v>
      </c>
      <c r="O312">
        <v>0</v>
      </c>
      <c r="P312">
        <v>0</v>
      </c>
    </row>
    <row r="313" spans="1:16" x14ac:dyDescent="0.2">
      <c r="A313" t="s">
        <v>6935</v>
      </c>
      <c r="B313">
        <v>1.3639433250262E-3</v>
      </c>
      <c r="C313">
        <v>3.1691138072180202E-3</v>
      </c>
      <c r="D313">
        <v>2.8926617185353201E-3</v>
      </c>
      <c r="E313">
        <v>3.1391889121368199E-3</v>
      </c>
      <c r="F313">
        <v>1.31834640623434E-3</v>
      </c>
      <c r="G313">
        <v>1.5984687311491701E-3</v>
      </c>
      <c r="H313">
        <v>1.6380538687314401E-3</v>
      </c>
      <c r="I313">
        <v>1.3737970438939299E-3</v>
      </c>
      <c r="J313">
        <v>1.3075366696602001E-3</v>
      </c>
      <c r="K313">
        <v>9.5662184893498898E-4</v>
      </c>
      <c r="L313">
        <v>1.16230279195194E-3</v>
      </c>
      <c r="M313">
        <v>5.4065347850160497E-4</v>
      </c>
      <c r="N313">
        <v>1.0949154321954601E-3</v>
      </c>
      <c r="O313">
        <v>6.5046948296274801E-4</v>
      </c>
      <c r="P313">
        <v>9.1158404600132298E-4</v>
      </c>
    </row>
    <row r="314" spans="1:16" x14ac:dyDescent="0.2">
      <c r="A314" t="s">
        <v>2264</v>
      </c>
      <c r="B314">
        <v>0</v>
      </c>
      <c r="C314">
        <v>0</v>
      </c>
      <c r="D314">
        <v>0</v>
      </c>
      <c r="E314">
        <v>0</v>
      </c>
      <c r="F314">
        <v>0</v>
      </c>
      <c r="G314">
        <v>0</v>
      </c>
      <c r="H314">
        <v>0</v>
      </c>
      <c r="I314">
        <v>0</v>
      </c>
      <c r="J314">
        <v>0</v>
      </c>
      <c r="K314">
        <v>0</v>
      </c>
      <c r="L314">
        <v>0</v>
      </c>
      <c r="M314">
        <v>0</v>
      </c>
      <c r="N314">
        <v>0</v>
      </c>
      <c r="O314">
        <v>0</v>
      </c>
      <c r="P314">
        <v>0</v>
      </c>
    </row>
    <row r="315" spans="1:16" x14ac:dyDescent="0.2">
      <c r="A315" t="s">
        <v>7079</v>
      </c>
      <c r="B315">
        <v>0</v>
      </c>
      <c r="C315">
        <v>0</v>
      </c>
      <c r="D315">
        <v>0</v>
      </c>
      <c r="E315">
        <v>0</v>
      </c>
      <c r="F315">
        <v>0</v>
      </c>
      <c r="G315">
        <v>0</v>
      </c>
      <c r="H315">
        <v>0</v>
      </c>
      <c r="I315">
        <v>0</v>
      </c>
      <c r="J315">
        <v>0</v>
      </c>
      <c r="K315">
        <v>0</v>
      </c>
      <c r="L315">
        <v>0</v>
      </c>
      <c r="M315">
        <v>0</v>
      </c>
      <c r="N315">
        <v>0</v>
      </c>
      <c r="O315">
        <v>0</v>
      </c>
      <c r="P315">
        <v>0</v>
      </c>
    </row>
    <row r="316" spans="1:16" x14ac:dyDescent="0.2">
      <c r="A316" t="s">
        <v>1590</v>
      </c>
      <c r="B316">
        <v>0</v>
      </c>
      <c r="C316">
        <v>0</v>
      </c>
      <c r="D316">
        <v>0</v>
      </c>
      <c r="E316">
        <v>0</v>
      </c>
      <c r="F316">
        <v>0</v>
      </c>
      <c r="G316">
        <v>0</v>
      </c>
      <c r="H316">
        <v>0</v>
      </c>
      <c r="I316">
        <v>0</v>
      </c>
      <c r="J316">
        <v>0</v>
      </c>
      <c r="K316">
        <v>0</v>
      </c>
      <c r="L316">
        <v>0</v>
      </c>
      <c r="M316">
        <v>0</v>
      </c>
      <c r="N316">
        <v>0</v>
      </c>
      <c r="O316">
        <v>0</v>
      </c>
      <c r="P316">
        <v>0</v>
      </c>
    </row>
    <row r="317" spans="1:16" x14ac:dyDescent="0.2">
      <c r="A317" t="s">
        <v>7505</v>
      </c>
      <c r="B317">
        <v>0</v>
      </c>
      <c r="C317">
        <v>0</v>
      </c>
      <c r="D317">
        <v>0</v>
      </c>
      <c r="E317">
        <v>0</v>
      </c>
      <c r="F317">
        <v>0</v>
      </c>
      <c r="G317">
        <v>0</v>
      </c>
      <c r="H317">
        <v>0</v>
      </c>
      <c r="I317">
        <v>0</v>
      </c>
      <c r="J317">
        <v>0</v>
      </c>
      <c r="K317">
        <v>0</v>
      </c>
      <c r="L317">
        <v>0</v>
      </c>
      <c r="M317">
        <v>0</v>
      </c>
      <c r="N317">
        <v>0</v>
      </c>
      <c r="O317">
        <v>0</v>
      </c>
      <c r="P317">
        <v>0</v>
      </c>
    </row>
    <row r="318" spans="1:16" x14ac:dyDescent="0.2">
      <c r="A318" t="s">
        <v>7506</v>
      </c>
      <c r="B318">
        <v>0</v>
      </c>
      <c r="C318">
        <v>0</v>
      </c>
      <c r="D318">
        <v>0</v>
      </c>
      <c r="E318">
        <v>0</v>
      </c>
      <c r="F318">
        <v>0</v>
      </c>
      <c r="G318">
        <v>0</v>
      </c>
      <c r="H318">
        <v>0</v>
      </c>
      <c r="I318">
        <v>0</v>
      </c>
      <c r="J318">
        <v>0</v>
      </c>
      <c r="K318">
        <v>0</v>
      </c>
      <c r="L318">
        <v>0</v>
      </c>
      <c r="M318">
        <v>0</v>
      </c>
      <c r="N318">
        <v>0</v>
      </c>
      <c r="O318">
        <v>0</v>
      </c>
      <c r="P318">
        <v>0</v>
      </c>
    </row>
    <row r="319" spans="1:16" x14ac:dyDescent="0.2">
      <c r="A319" t="s">
        <v>7507</v>
      </c>
      <c r="B319">
        <v>0</v>
      </c>
      <c r="C319">
        <v>0</v>
      </c>
      <c r="D319">
        <v>0</v>
      </c>
      <c r="E319">
        <v>0</v>
      </c>
      <c r="F319">
        <v>0</v>
      </c>
      <c r="G319">
        <v>0</v>
      </c>
      <c r="H319">
        <v>0</v>
      </c>
      <c r="I319">
        <v>0</v>
      </c>
      <c r="J319">
        <v>0</v>
      </c>
      <c r="K319">
        <v>0</v>
      </c>
      <c r="L319">
        <v>0</v>
      </c>
      <c r="M319">
        <v>0</v>
      </c>
      <c r="N319">
        <v>0</v>
      </c>
      <c r="O319">
        <v>0</v>
      </c>
      <c r="P319">
        <v>0</v>
      </c>
    </row>
    <row r="320" spans="1:16" x14ac:dyDescent="0.2">
      <c r="A320" t="s">
        <v>2218</v>
      </c>
      <c r="B320">
        <v>0</v>
      </c>
      <c r="C320">
        <v>0</v>
      </c>
      <c r="D320">
        <v>0</v>
      </c>
      <c r="E320">
        <v>0</v>
      </c>
      <c r="F320">
        <v>0</v>
      </c>
      <c r="G320">
        <v>0</v>
      </c>
      <c r="H320">
        <v>0</v>
      </c>
      <c r="I320">
        <v>0</v>
      </c>
      <c r="J320">
        <v>0</v>
      </c>
      <c r="K320">
        <v>0</v>
      </c>
      <c r="L320">
        <v>0</v>
      </c>
      <c r="M320">
        <v>0</v>
      </c>
      <c r="N320">
        <v>0</v>
      </c>
      <c r="O320">
        <v>0</v>
      </c>
      <c r="P320">
        <v>0</v>
      </c>
    </row>
    <row r="321" spans="1:16" x14ac:dyDescent="0.2">
      <c r="A321" t="s">
        <v>7508</v>
      </c>
      <c r="B321">
        <v>0</v>
      </c>
      <c r="C321">
        <v>0</v>
      </c>
      <c r="D321">
        <v>0</v>
      </c>
      <c r="E321">
        <v>0</v>
      </c>
      <c r="F321">
        <v>0</v>
      </c>
      <c r="G321">
        <v>0</v>
      </c>
      <c r="H321">
        <v>0</v>
      </c>
      <c r="I321">
        <v>0</v>
      </c>
      <c r="J321">
        <v>0</v>
      </c>
      <c r="K321">
        <v>0</v>
      </c>
      <c r="L321">
        <v>0</v>
      </c>
      <c r="M321">
        <v>0</v>
      </c>
      <c r="N321">
        <v>0</v>
      </c>
      <c r="O321">
        <v>0</v>
      </c>
      <c r="P321">
        <v>0</v>
      </c>
    </row>
    <row r="322" spans="1:16" x14ac:dyDescent="0.2">
      <c r="A322" t="s">
        <v>4313</v>
      </c>
      <c r="B322">
        <v>209.340339637336</v>
      </c>
      <c r="C322">
        <v>484.64078313327298</v>
      </c>
      <c r="D322">
        <v>737.74159326273798</v>
      </c>
      <c r="E322">
        <v>563.62260868289002</v>
      </c>
      <c r="F322">
        <v>209.27641228834199</v>
      </c>
      <c r="G322">
        <v>209.295651776266</v>
      </c>
      <c r="H322">
        <v>209.33367064418599</v>
      </c>
      <c r="I322">
        <v>209.35479585264201</v>
      </c>
      <c r="J322">
        <v>209.32500274864799</v>
      </c>
      <c r="K322">
        <v>143.96353607704501</v>
      </c>
      <c r="L322">
        <v>85.813135979996503</v>
      </c>
      <c r="M322">
        <v>203.45949771626999</v>
      </c>
      <c r="N322">
        <v>121.993162139478</v>
      </c>
      <c r="O322">
        <v>44.907620866947099</v>
      </c>
      <c r="P322">
        <v>44.927101705017797</v>
      </c>
    </row>
    <row r="323" spans="1:16" x14ac:dyDescent="0.2">
      <c r="A323" t="s">
        <v>1018</v>
      </c>
      <c r="B323">
        <v>0</v>
      </c>
      <c r="C323">
        <v>0</v>
      </c>
      <c r="D323">
        <v>0</v>
      </c>
      <c r="E323">
        <v>0</v>
      </c>
      <c r="F323">
        <v>0</v>
      </c>
      <c r="G323">
        <v>0</v>
      </c>
      <c r="H323">
        <v>0</v>
      </c>
      <c r="I323">
        <v>0</v>
      </c>
      <c r="J323">
        <v>0</v>
      </c>
      <c r="K323">
        <v>0</v>
      </c>
      <c r="L323">
        <v>0</v>
      </c>
      <c r="M323">
        <v>0</v>
      </c>
      <c r="N323">
        <v>0</v>
      </c>
      <c r="O323">
        <v>0</v>
      </c>
      <c r="P323">
        <v>0</v>
      </c>
    </row>
    <row r="324" spans="1:16" x14ac:dyDescent="0.2">
      <c r="A324" t="s">
        <v>4526</v>
      </c>
      <c r="B324">
        <v>0</v>
      </c>
      <c r="C324" s="16">
        <v>5.2271252465491304E-6</v>
      </c>
      <c r="D324" s="16">
        <v>5.6561199239970899E-5</v>
      </c>
      <c r="E324" s="16">
        <v>1.11337224649838E-5</v>
      </c>
      <c r="F324">
        <v>0</v>
      </c>
      <c r="G324">
        <v>0</v>
      </c>
      <c r="H324">
        <v>0</v>
      </c>
      <c r="I324">
        <v>0</v>
      </c>
      <c r="J324">
        <v>0</v>
      </c>
      <c r="K324">
        <v>0</v>
      </c>
      <c r="L324">
        <v>0</v>
      </c>
      <c r="M324">
        <v>0</v>
      </c>
      <c r="N324">
        <v>0</v>
      </c>
      <c r="O324">
        <v>0</v>
      </c>
      <c r="P324">
        <v>0</v>
      </c>
    </row>
    <row r="325" spans="1:16" x14ac:dyDescent="0.2">
      <c r="A325" t="s">
        <v>884</v>
      </c>
      <c r="B325">
        <v>0</v>
      </c>
      <c r="C325">
        <v>0</v>
      </c>
      <c r="D325">
        <v>0</v>
      </c>
      <c r="E325">
        <v>0</v>
      </c>
      <c r="F325">
        <v>0</v>
      </c>
      <c r="G325">
        <v>0</v>
      </c>
      <c r="H325">
        <v>0</v>
      </c>
      <c r="I325">
        <v>0</v>
      </c>
      <c r="J325">
        <v>0</v>
      </c>
      <c r="K325">
        <v>0</v>
      </c>
      <c r="L325">
        <v>0</v>
      </c>
      <c r="M325">
        <v>0</v>
      </c>
      <c r="N325">
        <v>0</v>
      </c>
      <c r="O325">
        <v>0</v>
      </c>
      <c r="P325">
        <v>0</v>
      </c>
    </row>
    <row r="326" spans="1:16" x14ac:dyDescent="0.2">
      <c r="A326" t="s">
        <v>1586</v>
      </c>
      <c r="B326">
        <v>0</v>
      </c>
      <c r="C326">
        <v>0</v>
      </c>
      <c r="D326">
        <v>0</v>
      </c>
      <c r="E326">
        <v>0</v>
      </c>
      <c r="F326">
        <v>0</v>
      </c>
      <c r="G326">
        <v>0</v>
      </c>
      <c r="H326">
        <v>0</v>
      </c>
      <c r="I326">
        <v>0</v>
      </c>
      <c r="J326">
        <v>0</v>
      </c>
      <c r="K326">
        <v>0</v>
      </c>
      <c r="L326">
        <v>0</v>
      </c>
      <c r="M326">
        <v>0</v>
      </c>
      <c r="N326">
        <v>0</v>
      </c>
      <c r="O326">
        <v>0</v>
      </c>
      <c r="P326">
        <v>0</v>
      </c>
    </row>
    <row r="327" spans="1:16" x14ac:dyDescent="0.2">
      <c r="A327" t="s">
        <v>996</v>
      </c>
      <c r="B327">
        <v>0</v>
      </c>
      <c r="C327">
        <v>0</v>
      </c>
      <c r="D327">
        <v>0</v>
      </c>
      <c r="E327">
        <v>0</v>
      </c>
      <c r="F327">
        <v>0</v>
      </c>
      <c r="G327">
        <v>0</v>
      </c>
      <c r="H327">
        <v>0</v>
      </c>
      <c r="I327">
        <v>0</v>
      </c>
      <c r="J327">
        <v>0</v>
      </c>
      <c r="K327">
        <v>0</v>
      </c>
      <c r="L327">
        <v>0</v>
      </c>
      <c r="M327">
        <v>0</v>
      </c>
      <c r="N327">
        <v>0</v>
      </c>
      <c r="O327">
        <v>0</v>
      </c>
      <c r="P327">
        <v>0</v>
      </c>
    </row>
    <row r="328" spans="1:16" x14ac:dyDescent="0.2">
      <c r="A328" t="s">
        <v>7509</v>
      </c>
      <c r="B328">
        <v>0</v>
      </c>
      <c r="C328">
        <v>0</v>
      </c>
      <c r="D328">
        <v>0</v>
      </c>
      <c r="E328">
        <v>0</v>
      </c>
      <c r="F328">
        <v>0</v>
      </c>
      <c r="G328">
        <v>0</v>
      </c>
      <c r="H328">
        <v>0</v>
      </c>
      <c r="I328">
        <v>0</v>
      </c>
      <c r="J328">
        <v>0</v>
      </c>
      <c r="K328">
        <v>0</v>
      </c>
      <c r="L328">
        <v>0</v>
      </c>
      <c r="M328">
        <v>0</v>
      </c>
      <c r="N328">
        <v>0</v>
      </c>
      <c r="O328">
        <v>0</v>
      </c>
      <c r="P328">
        <v>0</v>
      </c>
    </row>
    <row r="329" spans="1:16" x14ac:dyDescent="0.2">
      <c r="A329" t="s">
        <v>5802</v>
      </c>
      <c r="B329">
        <v>0</v>
      </c>
      <c r="C329" s="16">
        <v>3.74571614649614E-5</v>
      </c>
      <c r="D329" s="16">
        <v>8.6720400018832196E-5</v>
      </c>
      <c r="E329" s="16">
        <v>4.10571036033156E-5</v>
      </c>
      <c r="F329">
        <v>0</v>
      </c>
      <c r="G329">
        <v>0</v>
      </c>
      <c r="H329">
        <v>0</v>
      </c>
      <c r="I329">
        <v>0</v>
      </c>
      <c r="J329">
        <v>0</v>
      </c>
      <c r="K329">
        <v>0</v>
      </c>
      <c r="L329">
        <v>0</v>
      </c>
      <c r="M329">
        <v>0</v>
      </c>
      <c r="N329">
        <v>0</v>
      </c>
      <c r="O329">
        <v>0</v>
      </c>
      <c r="P329">
        <v>0</v>
      </c>
    </row>
    <row r="330" spans="1:16" x14ac:dyDescent="0.2">
      <c r="A330" t="s">
        <v>7510</v>
      </c>
      <c r="B330">
        <v>0</v>
      </c>
      <c r="C330">
        <v>0</v>
      </c>
      <c r="D330">
        <v>0</v>
      </c>
      <c r="E330">
        <v>0</v>
      </c>
      <c r="F330">
        <v>0</v>
      </c>
      <c r="G330">
        <v>0</v>
      </c>
      <c r="H330">
        <v>0</v>
      </c>
      <c r="I330">
        <v>0</v>
      </c>
      <c r="J330">
        <v>0</v>
      </c>
      <c r="K330">
        <v>0</v>
      </c>
      <c r="L330">
        <v>0</v>
      </c>
      <c r="M330">
        <v>0</v>
      </c>
      <c r="N330">
        <v>0</v>
      </c>
      <c r="O330">
        <v>0</v>
      </c>
      <c r="P330">
        <v>0</v>
      </c>
    </row>
    <row r="331" spans="1:16" x14ac:dyDescent="0.2">
      <c r="A331" t="s">
        <v>4606</v>
      </c>
      <c r="B331">
        <v>0</v>
      </c>
      <c r="C331">
        <v>0</v>
      </c>
      <c r="D331">
        <v>0</v>
      </c>
      <c r="E331">
        <v>0</v>
      </c>
      <c r="F331">
        <v>0</v>
      </c>
      <c r="G331">
        <v>0</v>
      </c>
      <c r="H331">
        <v>0</v>
      </c>
      <c r="I331">
        <v>0</v>
      </c>
      <c r="J331">
        <v>0</v>
      </c>
      <c r="K331">
        <v>0</v>
      </c>
      <c r="L331">
        <v>0</v>
      </c>
      <c r="M331">
        <v>0</v>
      </c>
      <c r="N331">
        <v>0</v>
      </c>
      <c r="O331">
        <v>0</v>
      </c>
      <c r="P331">
        <v>0</v>
      </c>
    </row>
    <row r="332" spans="1:16" x14ac:dyDescent="0.2">
      <c r="A332" t="s">
        <v>4015</v>
      </c>
      <c r="B332">
        <v>5.3032040485801396E-3</v>
      </c>
      <c r="C332">
        <v>1.30354015722284</v>
      </c>
      <c r="D332">
        <v>2.1334921917687302</v>
      </c>
      <c r="E332">
        <v>1.4513965165317999</v>
      </c>
      <c r="F332">
        <v>1.9798068986208099E-3</v>
      </c>
      <c r="G332">
        <v>3.49430592013755E-3</v>
      </c>
      <c r="H332">
        <v>3.5557712503704402E-3</v>
      </c>
      <c r="I332">
        <v>5.1476882428202198E-3</v>
      </c>
      <c r="J332">
        <v>4.8456954594405504E-3</v>
      </c>
      <c r="K332">
        <v>2.3997749790040201E-3</v>
      </c>
      <c r="L332">
        <v>3.9290304960357498E-3</v>
      </c>
      <c r="M332">
        <v>1.27909531803051E-3</v>
      </c>
      <c r="N332">
        <v>3.2969276575749501E-3</v>
      </c>
      <c r="O332">
        <v>1.9620951189588901E-3</v>
      </c>
      <c r="P332">
        <v>2.4071594661114202E-3</v>
      </c>
    </row>
    <row r="333" spans="1:16" x14ac:dyDescent="0.2">
      <c r="A333" t="s">
        <v>3664</v>
      </c>
      <c r="B333">
        <v>0</v>
      </c>
      <c r="C333">
        <v>0</v>
      </c>
      <c r="D333">
        <v>0</v>
      </c>
      <c r="E333">
        <v>0</v>
      </c>
      <c r="F333">
        <v>0</v>
      </c>
      <c r="G333">
        <v>0</v>
      </c>
      <c r="H333">
        <v>0</v>
      </c>
      <c r="I333">
        <v>0</v>
      </c>
      <c r="J333">
        <v>0</v>
      </c>
      <c r="K333">
        <v>0</v>
      </c>
      <c r="L333">
        <v>0</v>
      </c>
      <c r="M333">
        <v>0</v>
      </c>
      <c r="N333">
        <v>0</v>
      </c>
      <c r="O333">
        <v>0</v>
      </c>
      <c r="P333">
        <v>0</v>
      </c>
    </row>
    <row r="334" spans="1:16" x14ac:dyDescent="0.2">
      <c r="A334" t="s">
        <v>1688</v>
      </c>
      <c r="B334">
        <v>0</v>
      </c>
      <c r="C334">
        <v>0</v>
      </c>
      <c r="D334">
        <v>0</v>
      </c>
      <c r="E334">
        <v>0</v>
      </c>
      <c r="F334">
        <v>0</v>
      </c>
      <c r="G334">
        <v>0</v>
      </c>
      <c r="H334">
        <v>0</v>
      </c>
      <c r="I334">
        <v>0</v>
      </c>
      <c r="J334">
        <v>0</v>
      </c>
      <c r="K334">
        <v>0</v>
      </c>
      <c r="L334">
        <v>0</v>
      </c>
      <c r="M334">
        <v>0</v>
      </c>
      <c r="N334">
        <v>0</v>
      </c>
      <c r="O334">
        <v>0</v>
      </c>
      <c r="P334">
        <v>0</v>
      </c>
    </row>
    <row r="335" spans="1:16" x14ac:dyDescent="0.2">
      <c r="A335" t="s">
        <v>1036</v>
      </c>
      <c r="B335">
        <v>0</v>
      </c>
      <c r="C335">
        <v>0</v>
      </c>
      <c r="D335">
        <v>0</v>
      </c>
      <c r="E335">
        <v>0</v>
      </c>
      <c r="F335">
        <v>0</v>
      </c>
      <c r="G335">
        <v>0</v>
      </c>
      <c r="H335">
        <v>0</v>
      </c>
      <c r="I335">
        <v>0</v>
      </c>
      <c r="J335">
        <v>0</v>
      </c>
      <c r="K335">
        <v>0</v>
      </c>
      <c r="L335">
        <v>0</v>
      </c>
      <c r="M335">
        <v>0</v>
      </c>
      <c r="N335">
        <v>0</v>
      </c>
      <c r="O335">
        <v>0</v>
      </c>
      <c r="P335">
        <v>0</v>
      </c>
    </row>
    <row r="336" spans="1:16" x14ac:dyDescent="0.2">
      <c r="A336" t="s">
        <v>4246</v>
      </c>
      <c r="B336">
        <v>0</v>
      </c>
      <c r="C336" s="16">
        <v>2.4668520948942999E-5</v>
      </c>
      <c r="D336" s="16">
        <v>7.0628437803323802E-5</v>
      </c>
      <c r="E336" s="16">
        <v>2.63195671756758E-5</v>
      </c>
      <c r="F336">
        <v>0</v>
      </c>
      <c r="G336">
        <v>0</v>
      </c>
      <c r="H336">
        <v>0</v>
      </c>
      <c r="I336">
        <v>0</v>
      </c>
      <c r="J336">
        <v>0</v>
      </c>
      <c r="K336">
        <v>0</v>
      </c>
      <c r="L336">
        <v>0</v>
      </c>
      <c r="M336">
        <v>0</v>
      </c>
      <c r="N336">
        <v>0</v>
      </c>
      <c r="O336">
        <v>0</v>
      </c>
      <c r="P336">
        <v>0</v>
      </c>
    </row>
    <row r="337" spans="1:16" x14ac:dyDescent="0.2">
      <c r="A337" t="s">
        <v>7511</v>
      </c>
      <c r="B337">
        <v>0</v>
      </c>
      <c r="C337">
        <v>0</v>
      </c>
      <c r="D337">
        <v>0</v>
      </c>
      <c r="E337">
        <v>0</v>
      </c>
      <c r="F337">
        <v>0</v>
      </c>
      <c r="G337">
        <v>0</v>
      </c>
      <c r="H337">
        <v>0</v>
      </c>
      <c r="I337">
        <v>0</v>
      </c>
      <c r="J337">
        <v>0</v>
      </c>
      <c r="K337">
        <v>0</v>
      </c>
      <c r="L337">
        <v>0</v>
      </c>
      <c r="M337">
        <v>0</v>
      </c>
      <c r="N337">
        <v>0</v>
      </c>
      <c r="O337">
        <v>0</v>
      </c>
      <c r="P337">
        <v>0</v>
      </c>
    </row>
    <row r="338" spans="1:16" x14ac:dyDescent="0.2">
      <c r="A338" t="s">
        <v>7512</v>
      </c>
      <c r="B338">
        <v>0</v>
      </c>
      <c r="C338">
        <v>0</v>
      </c>
      <c r="D338">
        <v>0</v>
      </c>
      <c r="E338">
        <v>0</v>
      </c>
      <c r="F338">
        <v>0</v>
      </c>
      <c r="G338">
        <v>0</v>
      </c>
      <c r="H338">
        <v>0</v>
      </c>
      <c r="I338">
        <v>0</v>
      </c>
      <c r="J338">
        <v>0</v>
      </c>
      <c r="K338">
        <v>0</v>
      </c>
      <c r="L338">
        <v>0</v>
      </c>
      <c r="M338">
        <v>0</v>
      </c>
      <c r="N338">
        <v>0</v>
      </c>
      <c r="O338">
        <v>0</v>
      </c>
      <c r="P338">
        <v>0</v>
      </c>
    </row>
    <row r="339" spans="1:16" x14ac:dyDescent="0.2">
      <c r="A339" t="s">
        <v>4951</v>
      </c>
      <c r="B339">
        <v>-1.1786117150743201E-3</v>
      </c>
      <c r="C339">
        <v>-1.87411563262852</v>
      </c>
      <c r="D339">
        <v>-3.1169873545133502</v>
      </c>
      <c r="E339">
        <v>-2.4485922026048099</v>
      </c>
      <c r="F339">
        <v>-6.3140725104449005E-4</v>
      </c>
      <c r="G339">
        <v>-1.1063149465947899E-3</v>
      </c>
      <c r="H339">
        <v>-1.10411713682946E-3</v>
      </c>
      <c r="I339">
        <v>-9.7101205297911105E-4</v>
      </c>
      <c r="J339">
        <v>-9.8634267662499201E-4</v>
      </c>
      <c r="K339">
        <v>-6.45710957828651E-4</v>
      </c>
      <c r="L339">
        <v>-9.3981883505966696E-4</v>
      </c>
      <c r="M339">
        <v>-8.4273270365910105E-4</v>
      </c>
      <c r="N339">
        <v>-6.8596269802926105E-4</v>
      </c>
      <c r="O339">
        <v>-5.8004721185316098E-4</v>
      </c>
      <c r="P339">
        <v>-6.6341342559886199E-4</v>
      </c>
    </row>
    <row r="340" spans="1:16" x14ac:dyDescent="0.2">
      <c r="A340" t="s">
        <v>6402</v>
      </c>
      <c r="B340">
        <v>-9.2399843905406794E-3</v>
      </c>
      <c r="C340">
        <v>-8.5069178267794896E-3</v>
      </c>
      <c r="D340">
        <v>-8.5116422337327292E-3</v>
      </c>
      <c r="E340">
        <v>-8.5150884905078692E-3</v>
      </c>
      <c r="F340">
        <v>-9.5234623470261993E-3</v>
      </c>
      <c r="G340">
        <v>-9.3192746781513795E-3</v>
      </c>
      <c r="H340">
        <v>-9.2619256589615995E-3</v>
      </c>
      <c r="I340">
        <v>-9.2870233957541605E-3</v>
      </c>
      <c r="J340">
        <v>-9.3112037866259802E-3</v>
      </c>
      <c r="K340">
        <v>-9.4192147580671893E-3</v>
      </c>
      <c r="L340">
        <v>-9.3596524899060198E-3</v>
      </c>
      <c r="M340">
        <v>-9.6676753481729997E-3</v>
      </c>
      <c r="N340">
        <v>-9.3474431370477902E-3</v>
      </c>
      <c r="O340">
        <v>-8.8994151799193007E-3</v>
      </c>
      <c r="P340">
        <v>-8.8305057485473307E-3</v>
      </c>
    </row>
    <row r="341" spans="1:16" x14ac:dyDescent="0.2">
      <c r="A341" t="s">
        <v>2466</v>
      </c>
      <c r="B341">
        <v>0</v>
      </c>
      <c r="C341">
        <v>0</v>
      </c>
      <c r="D341">
        <v>0</v>
      </c>
      <c r="E341">
        <v>0</v>
      </c>
      <c r="F341">
        <v>0</v>
      </c>
      <c r="G341">
        <v>0</v>
      </c>
      <c r="H341">
        <v>0</v>
      </c>
      <c r="I341">
        <v>0</v>
      </c>
      <c r="J341">
        <v>0</v>
      </c>
      <c r="K341">
        <v>0</v>
      </c>
      <c r="L341">
        <v>0</v>
      </c>
      <c r="M341">
        <v>0</v>
      </c>
      <c r="N341">
        <v>0</v>
      </c>
      <c r="O341">
        <v>0</v>
      </c>
      <c r="P341">
        <v>0</v>
      </c>
    </row>
    <row r="342" spans="1:16" x14ac:dyDescent="0.2">
      <c r="A342" t="s">
        <v>860</v>
      </c>
      <c r="B342">
        <v>0</v>
      </c>
      <c r="C342">
        <v>0</v>
      </c>
      <c r="D342">
        <v>0</v>
      </c>
      <c r="E342">
        <v>0</v>
      </c>
      <c r="F342">
        <v>0</v>
      </c>
      <c r="G342">
        <v>0</v>
      </c>
      <c r="H342">
        <v>0</v>
      </c>
      <c r="I342">
        <v>0</v>
      </c>
      <c r="J342">
        <v>0</v>
      </c>
      <c r="K342">
        <v>0</v>
      </c>
      <c r="L342">
        <v>0</v>
      </c>
      <c r="M342">
        <v>0</v>
      </c>
      <c r="N342">
        <v>0</v>
      </c>
      <c r="O342">
        <v>0</v>
      </c>
      <c r="P342">
        <v>0</v>
      </c>
    </row>
    <row r="343" spans="1:16" x14ac:dyDescent="0.2">
      <c r="A343" t="s">
        <v>5770</v>
      </c>
      <c r="B343">
        <v>0</v>
      </c>
      <c r="C343" s="16">
        <v>2.6287204056718399E-5</v>
      </c>
      <c r="D343" s="16">
        <v>6.1194589858264606E-5</v>
      </c>
      <c r="E343" s="16">
        <v>2.8298854323279501E-5</v>
      </c>
      <c r="F343">
        <v>0</v>
      </c>
      <c r="G343">
        <v>0</v>
      </c>
      <c r="H343">
        <v>0</v>
      </c>
      <c r="I343">
        <v>0</v>
      </c>
      <c r="J343">
        <v>0</v>
      </c>
      <c r="K343">
        <v>0</v>
      </c>
      <c r="L343">
        <v>0</v>
      </c>
      <c r="M343">
        <v>0</v>
      </c>
      <c r="N343">
        <v>0</v>
      </c>
      <c r="O343">
        <v>0</v>
      </c>
      <c r="P343">
        <v>0</v>
      </c>
    </row>
    <row r="344" spans="1:16" x14ac:dyDescent="0.2">
      <c r="A344" t="s">
        <v>3728</v>
      </c>
      <c r="B344">
        <v>0</v>
      </c>
      <c r="C344">
        <v>0</v>
      </c>
      <c r="D344">
        <v>0</v>
      </c>
      <c r="E344">
        <v>0</v>
      </c>
      <c r="F344">
        <v>0</v>
      </c>
      <c r="G344">
        <v>0</v>
      </c>
      <c r="H344">
        <v>0</v>
      </c>
      <c r="I344">
        <v>0</v>
      </c>
      <c r="J344">
        <v>0</v>
      </c>
      <c r="K344">
        <v>0</v>
      </c>
      <c r="L344">
        <v>0</v>
      </c>
      <c r="M344">
        <v>0</v>
      </c>
      <c r="N344">
        <v>0</v>
      </c>
      <c r="O344">
        <v>0</v>
      </c>
      <c r="P344">
        <v>0</v>
      </c>
    </row>
    <row r="345" spans="1:16" x14ac:dyDescent="0.2">
      <c r="A345" t="s">
        <v>7513</v>
      </c>
      <c r="B345">
        <v>0</v>
      </c>
      <c r="C345">
        <v>0</v>
      </c>
      <c r="D345">
        <v>0</v>
      </c>
      <c r="E345">
        <v>0</v>
      </c>
      <c r="F345">
        <v>0</v>
      </c>
      <c r="G345">
        <v>0</v>
      </c>
      <c r="H345">
        <v>0</v>
      </c>
      <c r="I345">
        <v>0</v>
      </c>
      <c r="J345">
        <v>0</v>
      </c>
      <c r="K345">
        <v>0</v>
      </c>
      <c r="L345">
        <v>0</v>
      </c>
      <c r="M345">
        <v>0</v>
      </c>
      <c r="N345">
        <v>0</v>
      </c>
      <c r="O345">
        <v>0</v>
      </c>
      <c r="P345">
        <v>0</v>
      </c>
    </row>
    <row r="346" spans="1:16" x14ac:dyDescent="0.2">
      <c r="A346" t="s">
        <v>5082</v>
      </c>
      <c r="B346">
        <v>2.3504788581703699E-3</v>
      </c>
      <c r="C346">
        <v>3.7098026766715999</v>
      </c>
      <c r="D346">
        <v>5.9746062508351701</v>
      </c>
      <c r="E346">
        <v>3.9831725641078202</v>
      </c>
      <c r="F346">
        <v>1.0750914608154401E-3</v>
      </c>
      <c r="G346">
        <v>1.3443371574735699E-3</v>
      </c>
      <c r="H346">
        <v>1.60184473594256E-3</v>
      </c>
      <c r="I346">
        <v>2.1756282168804999E-3</v>
      </c>
      <c r="J346">
        <v>2.0140537246123098E-3</v>
      </c>
      <c r="K346">
        <v>1.0696279431679E-3</v>
      </c>
      <c r="L346">
        <v>1.72284781290364E-3</v>
      </c>
      <c r="M346">
        <v>6.4610364517228298E-4</v>
      </c>
      <c r="N346">
        <v>1.2512013234528799E-3</v>
      </c>
      <c r="O346">
        <v>8.8683374574093901E-4</v>
      </c>
      <c r="P346">
        <v>1.04491653020397E-3</v>
      </c>
    </row>
    <row r="347" spans="1:16" x14ac:dyDescent="0.2">
      <c r="A347" t="s">
        <v>3712</v>
      </c>
      <c r="B347">
        <v>0</v>
      </c>
      <c r="C347">
        <v>0</v>
      </c>
      <c r="D347">
        <v>0</v>
      </c>
      <c r="E347">
        <v>0</v>
      </c>
      <c r="F347">
        <v>0</v>
      </c>
      <c r="G347">
        <v>0</v>
      </c>
      <c r="H347">
        <v>0</v>
      </c>
      <c r="I347">
        <v>0</v>
      </c>
      <c r="J347">
        <v>0</v>
      </c>
      <c r="K347">
        <v>0</v>
      </c>
      <c r="L347">
        <v>0</v>
      </c>
      <c r="M347">
        <v>0</v>
      </c>
      <c r="N347">
        <v>0</v>
      </c>
      <c r="O347">
        <v>0</v>
      </c>
      <c r="P347">
        <v>0</v>
      </c>
    </row>
    <row r="348" spans="1:16" x14ac:dyDescent="0.2">
      <c r="A348" t="s">
        <v>3192</v>
      </c>
      <c r="B348">
        <v>0</v>
      </c>
      <c r="C348">
        <v>0</v>
      </c>
      <c r="D348">
        <v>0</v>
      </c>
      <c r="E348">
        <v>0</v>
      </c>
      <c r="F348">
        <v>0</v>
      </c>
      <c r="G348">
        <v>0</v>
      </c>
      <c r="H348">
        <v>0</v>
      </c>
      <c r="I348">
        <v>0</v>
      </c>
      <c r="J348">
        <v>0</v>
      </c>
      <c r="K348">
        <v>0</v>
      </c>
      <c r="L348">
        <v>0</v>
      </c>
      <c r="M348">
        <v>0</v>
      </c>
      <c r="N348">
        <v>0</v>
      </c>
      <c r="O348">
        <v>0</v>
      </c>
      <c r="P348">
        <v>0</v>
      </c>
    </row>
    <row r="349" spans="1:16" x14ac:dyDescent="0.2">
      <c r="A349" t="s">
        <v>1040</v>
      </c>
      <c r="B349">
        <v>0</v>
      </c>
      <c r="C349">
        <v>0</v>
      </c>
      <c r="D349">
        <v>0</v>
      </c>
      <c r="E349">
        <v>0</v>
      </c>
      <c r="F349">
        <v>0</v>
      </c>
      <c r="G349">
        <v>0</v>
      </c>
      <c r="H349">
        <v>0</v>
      </c>
      <c r="I349">
        <v>0</v>
      </c>
      <c r="J349">
        <v>0</v>
      </c>
      <c r="K349">
        <v>0</v>
      </c>
      <c r="L349">
        <v>0</v>
      </c>
      <c r="M349">
        <v>0</v>
      </c>
      <c r="N349">
        <v>0</v>
      </c>
      <c r="O349">
        <v>0</v>
      </c>
      <c r="P349">
        <v>0</v>
      </c>
    </row>
    <row r="350" spans="1:16" x14ac:dyDescent="0.2">
      <c r="A350" t="s">
        <v>5750</v>
      </c>
      <c r="B350">
        <v>0</v>
      </c>
      <c r="C350" s="16">
        <v>3.7029744090442203E-5</v>
      </c>
      <c r="D350" s="16">
        <v>9.0651307635707595E-5</v>
      </c>
      <c r="E350" s="16">
        <v>3.9865340272417799E-5</v>
      </c>
      <c r="F350">
        <v>0</v>
      </c>
      <c r="G350">
        <v>0</v>
      </c>
      <c r="H350">
        <v>0</v>
      </c>
      <c r="I350">
        <v>0</v>
      </c>
      <c r="J350">
        <v>0</v>
      </c>
      <c r="K350">
        <v>0</v>
      </c>
      <c r="L350">
        <v>0</v>
      </c>
      <c r="M350">
        <v>0</v>
      </c>
      <c r="N350">
        <v>0</v>
      </c>
      <c r="O350">
        <v>0</v>
      </c>
      <c r="P350">
        <v>0</v>
      </c>
    </row>
    <row r="351" spans="1:16" x14ac:dyDescent="0.2">
      <c r="A351" t="s">
        <v>3040</v>
      </c>
      <c r="B351">
        <v>0</v>
      </c>
      <c r="C351">
        <v>0</v>
      </c>
      <c r="D351">
        <v>0</v>
      </c>
      <c r="E351">
        <v>0</v>
      </c>
      <c r="F351">
        <v>0</v>
      </c>
      <c r="G351">
        <v>0</v>
      </c>
      <c r="H351">
        <v>0</v>
      </c>
      <c r="I351">
        <v>0</v>
      </c>
      <c r="J351">
        <v>0</v>
      </c>
      <c r="K351">
        <v>0</v>
      </c>
      <c r="L351">
        <v>0</v>
      </c>
      <c r="M351">
        <v>0</v>
      </c>
      <c r="N351">
        <v>0</v>
      </c>
      <c r="O351">
        <v>0</v>
      </c>
      <c r="P351">
        <v>0</v>
      </c>
    </row>
    <row r="352" spans="1:16" x14ac:dyDescent="0.2">
      <c r="A352" t="s">
        <v>5133</v>
      </c>
      <c r="B352">
        <v>0</v>
      </c>
      <c r="C352">
        <v>0</v>
      </c>
      <c r="D352">
        <v>0</v>
      </c>
      <c r="E352">
        <v>0</v>
      </c>
      <c r="F352">
        <v>0</v>
      </c>
      <c r="G352">
        <v>0</v>
      </c>
      <c r="H352">
        <v>0</v>
      </c>
      <c r="I352">
        <v>0</v>
      </c>
      <c r="J352">
        <v>0</v>
      </c>
      <c r="K352">
        <v>0</v>
      </c>
      <c r="L352">
        <v>0</v>
      </c>
      <c r="M352">
        <v>0</v>
      </c>
      <c r="N352">
        <v>0</v>
      </c>
      <c r="O352">
        <v>0</v>
      </c>
      <c r="P352">
        <v>0</v>
      </c>
    </row>
    <row r="353" spans="1:16" x14ac:dyDescent="0.2">
      <c r="A353" t="s">
        <v>1064</v>
      </c>
      <c r="B353">
        <v>0</v>
      </c>
      <c r="C353">
        <v>0</v>
      </c>
      <c r="D353">
        <v>0</v>
      </c>
      <c r="E353">
        <v>0</v>
      </c>
      <c r="F353">
        <v>0</v>
      </c>
      <c r="G353">
        <v>0</v>
      </c>
      <c r="H353">
        <v>0</v>
      </c>
      <c r="I353">
        <v>0</v>
      </c>
      <c r="J353">
        <v>0</v>
      </c>
      <c r="K353">
        <v>0</v>
      </c>
      <c r="L353">
        <v>0</v>
      </c>
      <c r="M353">
        <v>0</v>
      </c>
      <c r="N353">
        <v>0</v>
      </c>
      <c r="O353">
        <v>0</v>
      </c>
      <c r="P353">
        <v>0</v>
      </c>
    </row>
    <row r="354" spans="1:16" x14ac:dyDescent="0.2">
      <c r="A354" t="s">
        <v>3084</v>
      </c>
      <c r="B354">
        <v>0</v>
      </c>
      <c r="C354">
        <v>0</v>
      </c>
      <c r="D354">
        <v>0</v>
      </c>
      <c r="E354">
        <v>0</v>
      </c>
      <c r="F354">
        <v>0</v>
      </c>
      <c r="G354">
        <v>0</v>
      </c>
      <c r="H354">
        <v>0</v>
      </c>
      <c r="I354">
        <v>0</v>
      </c>
      <c r="J354">
        <v>0</v>
      </c>
      <c r="K354">
        <v>0</v>
      </c>
      <c r="L354">
        <v>0</v>
      </c>
      <c r="M354">
        <v>0</v>
      </c>
      <c r="N354">
        <v>0</v>
      </c>
      <c r="O354">
        <v>0</v>
      </c>
      <c r="P354">
        <v>0</v>
      </c>
    </row>
    <row r="355" spans="1:16" x14ac:dyDescent="0.2">
      <c r="A355" t="s">
        <v>1464</v>
      </c>
      <c r="B355">
        <v>0</v>
      </c>
      <c r="C355">
        <v>0</v>
      </c>
      <c r="D355">
        <v>0</v>
      </c>
      <c r="E355">
        <v>0</v>
      </c>
      <c r="F355">
        <v>0</v>
      </c>
      <c r="G355">
        <v>0</v>
      </c>
      <c r="H355">
        <v>0</v>
      </c>
      <c r="I355">
        <v>0</v>
      </c>
      <c r="J355">
        <v>0</v>
      </c>
      <c r="K355">
        <v>0</v>
      </c>
      <c r="L355">
        <v>0</v>
      </c>
      <c r="M355">
        <v>0</v>
      </c>
      <c r="N355">
        <v>0</v>
      </c>
      <c r="O355">
        <v>0</v>
      </c>
      <c r="P355">
        <v>0</v>
      </c>
    </row>
    <row r="356" spans="1:16" x14ac:dyDescent="0.2">
      <c r="A356" t="s">
        <v>6518</v>
      </c>
      <c r="B356">
        <v>1.7645211387871599E-3</v>
      </c>
      <c r="C356">
        <v>3.4978007662857502</v>
      </c>
      <c r="D356">
        <v>5.3932107771006299</v>
      </c>
      <c r="E356">
        <v>3.67055014443878</v>
      </c>
      <c r="F356">
        <v>8.6819314628918602E-4</v>
      </c>
      <c r="G356">
        <v>1.1135377154183599E-3</v>
      </c>
      <c r="H356">
        <v>1.23126148318987E-3</v>
      </c>
      <c r="I356">
        <v>1.6563849020993101E-3</v>
      </c>
      <c r="J356">
        <v>1.45960750646675E-3</v>
      </c>
      <c r="K356">
        <v>8.4476849570615795E-4</v>
      </c>
      <c r="L356">
        <v>1.4163651997214E-3</v>
      </c>
      <c r="M356">
        <v>5.5067416597121401E-4</v>
      </c>
      <c r="N356">
        <v>1.0141906473842401E-3</v>
      </c>
      <c r="O356">
        <v>7.3663122037599899E-4</v>
      </c>
      <c r="P356">
        <v>8.58168324370332E-4</v>
      </c>
    </row>
    <row r="357" spans="1:16" x14ac:dyDescent="0.2">
      <c r="A357" t="s">
        <v>3916</v>
      </c>
      <c r="B357">
        <v>2.7912124752200898E-3</v>
      </c>
      <c r="C357">
        <v>0.48269264109874199</v>
      </c>
      <c r="D357">
        <v>0.71110075327321998</v>
      </c>
      <c r="E357">
        <v>0.50742256674793496</v>
      </c>
      <c r="F357">
        <v>8.6351600062059E-4</v>
      </c>
      <c r="G357">
        <v>1.6229377165309701E-3</v>
      </c>
      <c r="H357">
        <v>1.72832413892688E-3</v>
      </c>
      <c r="I357">
        <v>2.9228173834432401E-3</v>
      </c>
      <c r="J357">
        <v>2.73875165345891E-3</v>
      </c>
      <c r="K357">
        <v>1.4770890067129299E-3</v>
      </c>
      <c r="L357">
        <v>2.50790312424136E-3</v>
      </c>
      <c r="M357">
        <v>9.3192196710154603E-4</v>
      </c>
      <c r="N357">
        <v>2.0319675609997601E-3</v>
      </c>
      <c r="O357">
        <v>1.26524353260231E-3</v>
      </c>
      <c r="P357">
        <v>1.5527486541860301E-3</v>
      </c>
    </row>
    <row r="358" spans="1:16" x14ac:dyDescent="0.2">
      <c r="A358" t="s">
        <v>3162</v>
      </c>
      <c r="B358">
        <v>0</v>
      </c>
      <c r="C358">
        <v>0</v>
      </c>
      <c r="D358">
        <v>0</v>
      </c>
      <c r="E358">
        <v>0</v>
      </c>
      <c r="F358">
        <v>0</v>
      </c>
      <c r="G358">
        <v>0</v>
      </c>
      <c r="H358">
        <v>0</v>
      </c>
      <c r="I358">
        <v>0</v>
      </c>
      <c r="J358">
        <v>0</v>
      </c>
      <c r="K358">
        <v>0</v>
      </c>
      <c r="L358">
        <v>0</v>
      </c>
      <c r="M358">
        <v>0</v>
      </c>
      <c r="N358">
        <v>0</v>
      </c>
      <c r="O358">
        <v>0</v>
      </c>
      <c r="P358">
        <v>0</v>
      </c>
    </row>
    <row r="359" spans="1:16" x14ac:dyDescent="0.2">
      <c r="A359" t="s">
        <v>3062</v>
      </c>
      <c r="B359">
        <v>0</v>
      </c>
      <c r="C359">
        <v>0</v>
      </c>
      <c r="D359">
        <v>0</v>
      </c>
      <c r="E359">
        <v>0</v>
      </c>
      <c r="F359">
        <v>0</v>
      </c>
      <c r="G359">
        <v>0</v>
      </c>
      <c r="H359">
        <v>0</v>
      </c>
      <c r="I359">
        <v>0</v>
      </c>
      <c r="J359">
        <v>0</v>
      </c>
      <c r="K359">
        <v>0</v>
      </c>
      <c r="L359">
        <v>0</v>
      </c>
      <c r="M359">
        <v>0</v>
      </c>
      <c r="N359">
        <v>0</v>
      </c>
      <c r="O359">
        <v>0</v>
      </c>
      <c r="P359">
        <v>0</v>
      </c>
    </row>
    <row r="360" spans="1:16" x14ac:dyDescent="0.2">
      <c r="A360" t="s">
        <v>738</v>
      </c>
      <c r="B360">
        <v>0</v>
      </c>
      <c r="C360">
        <v>0</v>
      </c>
      <c r="D360">
        <v>0</v>
      </c>
      <c r="E360">
        <v>0</v>
      </c>
      <c r="F360">
        <v>0</v>
      </c>
      <c r="G360">
        <v>0</v>
      </c>
      <c r="H360">
        <v>0</v>
      </c>
      <c r="I360">
        <v>0</v>
      </c>
      <c r="J360">
        <v>0</v>
      </c>
      <c r="K360">
        <v>0</v>
      </c>
      <c r="L360">
        <v>0</v>
      </c>
      <c r="M360">
        <v>0</v>
      </c>
      <c r="N360">
        <v>0</v>
      </c>
      <c r="O360">
        <v>0</v>
      </c>
      <c r="P360">
        <v>0</v>
      </c>
    </row>
    <row r="361" spans="1:16" x14ac:dyDescent="0.2">
      <c r="A361" t="s">
        <v>5663</v>
      </c>
      <c r="B361">
        <v>0</v>
      </c>
      <c r="C361" s="16">
        <v>3.7854115604132502E-5</v>
      </c>
      <c r="D361" s="16">
        <v>8.6245774465524397E-5</v>
      </c>
      <c r="E361" s="16">
        <v>4.22128358056302E-5</v>
      </c>
      <c r="F361">
        <v>0</v>
      </c>
      <c r="G361">
        <v>0</v>
      </c>
      <c r="H361">
        <v>0</v>
      </c>
      <c r="I361">
        <v>0</v>
      </c>
      <c r="J361">
        <v>0</v>
      </c>
      <c r="K361">
        <v>0</v>
      </c>
      <c r="L361">
        <v>0</v>
      </c>
      <c r="M361">
        <v>0</v>
      </c>
      <c r="N361">
        <v>0</v>
      </c>
      <c r="O361">
        <v>0</v>
      </c>
      <c r="P361">
        <v>0</v>
      </c>
    </row>
    <row r="362" spans="1:16" x14ac:dyDescent="0.2">
      <c r="A362" t="s">
        <v>6661</v>
      </c>
      <c r="B362">
        <v>0</v>
      </c>
      <c r="C362">
        <v>0</v>
      </c>
      <c r="D362">
        <v>0</v>
      </c>
      <c r="E362">
        <v>0</v>
      </c>
      <c r="F362">
        <v>0</v>
      </c>
      <c r="G362">
        <v>0</v>
      </c>
      <c r="H362">
        <v>0</v>
      </c>
      <c r="I362">
        <v>0</v>
      </c>
      <c r="J362">
        <v>0</v>
      </c>
      <c r="K362">
        <v>0</v>
      </c>
      <c r="L362">
        <v>0</v>
      </c>
      <c r="M362">
        <v>0</v>
      </c>
      <c r="N362">
        <v>0</v>
      </c>
      <c r="O362">
        <v>0</v>
      </c>
      <c r="P362">
        <v>0</v>
      </c>
    </row>
    <row r="363" spans="1:16" x14ac:dyDescent="0.2">
      <c r="A363" t="s">
        <v>3068</v>
      </c>
      <c r="B363">
        <v>0</v>
      </c>
      <c r="C363">
        <v>0</v>
      </c>
      <c r="D363">
        <v>0</v>
      </c>
      <c r="E363">
        <v>0</v>
      </c>
      <c r="F363">
        <v>0</v>
      </c>
      <c r="G363">
        <v>0</v>
      </c>
      <c r="H363">
        <v>0</v>
      </c>
      <c r="I363">
        <v>0</v>
      </c>
      <c r="J363">
        <v>0</v>
      </c>
      <c r="K363">
        <v>0</v>
      </c>
      <c r="L363">
        <v>0</v>
      </c>
      <c r="M363">
        <v>0</v>
      </c>
      <c r="N363">
        <v>0</v>
      </c>
      <c r="O363">
        <v>0</v>
      </c>
      <c r="P363">
        <v>0</v>
      </c>
    </row>
    <row r="364" spans="1:16" x14ac:dyDescent="0.2">
      <c r="A364" t="s">
        <v>7514</v>
      </c>
      <c r="B364">
        <v>0</v>
      </c>
      <c r="C364">
        <v>0</v>
      </c>
      <c r="D364">
        <v>0</v>
      </c>
      <c r="E364">
        <v>0</v>
      </c>
      <c r="F364">
        <v>0</v>
      </c>
      <c r="G364">
        <v>0</v>
      </c>
      <c r="H364">
        <v>0</v>
      </c>
      <c r="I364">
        <v>0</v>
      </c>
      <c r="J364">
        <v>0</v>
      </c>
      <c r="K364">
        <v>0</v>
      </c>
      <c r="L364">
        <v>0</v>
      </c>
      <c r="M364">
        <v>0</v>
      </c>
      <c r="N364">
        <v>0</v>
      </c>
      <c r="O364">
        <v>0</v>
      </c>
      <c r="P364">
        <v>0</v>
      </c>
    </row>
    <row r="365" spans="1:16" x14ac:dyDescent="0.2">
      <c r="A365" t="s">
        <v>2068</v>
      </c>
      <c r="B365">
        <v>0</v>
      </c>
      <c r="C365">
        <v>0</v>
      </c>
      <c r="D365">
        <v>0</v>
      </c>
      <c r="E365">
        <v>0</v>
      </c>
      <c r="F365">
        <v>0</v>
      </c>
      <c r="G365">
        <v>0</v>
      </c>
      <c r="H365">
        <v>0</v>
      </c>
      <c r="I365">
        <v>0</v>
      </c>
      <c r="J365">
        <v>0</v>
      </c>
      <c r="K365">
        <v>0</v>
      </c>
      <c r="L365">
        <v>0</v>
      </c>
      <c r="M365">
        <v>0</v>
      </c>
      <c r="N365">
        <v>0</v>
      </c>
      <c r="O365">
        <v>0</v>
      </c>
      <c r="P365">
        <v>0</v>
      </c>
    </row>
    <row r="366" spans="1:16" x14ac:dyDescent="0.2">
      <c r="A366" t="s">
        <v>908</v>
      </c>
      <c r="B366">
        <v>0</v>
      </c>
      <c r="C366">
        <v>0</v>
      </c>
      <c r="D366">
        <v>0</v>
      </c>
      <c r="E366">
        <v>0</v>
      </c>
      <c r="F366">
        <v>0</v>
      </c>
      <c r="G366">
        <v>0</v>
      </c>
      <c r="H366">
        <v>0</v>
      </c>
      <c r="I366">
        <v>0</v>
      </c>
      <c r="J366">
        <v>0</v>
      </c>
      <c r="K366">
        <v>0</v>
      </c>
      <c r="L366">
        <v>0</v>
      </c>
      <c r="M366">
        <v>0</v>
      </c>
      <c r="N366">
        <v>0</v>
      </c>
      <c r="O366">
        <v>0</v>
      </c>
      <c r="P366">
        <v>0</v>
      </c>
    </row>
    <row r="367" spans="1:16" x14ac:dyDescent="0.2">
      <c r="A367" t="s">
        <v>4900</v>
      </c>
      <c r="B367" s="16">
        <v>3.3526557681112001E-5</v>
      </c>
      <c r="C367">
        <v>7.6079031622139602E-3</v>
      </c>
      <c r="D367">
        <v>8.2627988768619598E-3</v>
      </c>
      <c r="E367">
        <v>8.0816546598231793E-3</v>
      </c>
      <c r="F367" s="16">
        <v>1.39678421165242E-5</v>
      </c>
      <c r="G367">
        <v>3.9455477529741498E-3</v>
      </c>
      <c r="H367">
        <v>5.2908101328446502E-3</v>
      </c>
      <c r="I367" s="16">
        <v>3.5374065473844503E-5</v>
      </c>
      <c r="J367" s="16">
        <v>3.3076579112249399E-5</v>
      </c>
      <c r="K367" s="16">
        <v>3.4149941526049597E-5</v>
      </c>
      <c r="L367" s="16">
        <v>3.6247720517798698E-5</v>
      </c>
      <c r="M367">
        <v>4.3776192045783002E-4</v>
      </c>
      <c r="N367">
        <v>3.6929813581628801E-3</v>
      </c>
      <c r="O367">
        <v>1.6834070263297701E-4</v>
      </c>
      <c r="P367">
        <v>2.0791477822025599E-4</v>
      </c>
    </row>
    <row r="368" spans="1:16" x14ac:dyDescent="0.2">
      <c r="A368" t="s">
        <v>2138</v>
      </c>
      <c r="B368">
        <v>-2.4542405317265503E-4</v>
      </c>
      <c r="C368">
        <v>-7.5248866074729298E-4</v>
      </c>
      <c r="D368">
        <v>-9.2674971761581805E-4</v>
      </c>
      <c r="E368">
        <v>-5.6343898362787596E-4</v>
      </c>
      <c r="F368">
        <v>-4.02764077288381E-4</v>
      </c>
      <c r="G368">
        <v>-7.6940180555980502E-4</v>
      </c>
      <c r="H368">
        <v>-4.2915839491530598E-4</v>
      </c>
      <c r="I368">
        <v>-3.75095609191756E-4</v>
      </c>
      <c r="J368">
        <v>-2.78252687337753E-4</v>
      </c>
      <c r="K368">
        <v>-2.8147045001163698E-4</v>
      </c>
      <c r="L368">
        <v>-8.4807722451244805E-4</v>
      </c>
      <c r="M368">
        <v>-4.8390255693780699E-4</v>
      </c>
      <c r="N368">
        <v>-3.54187475882165E-4</v>
      </c>
      <c r="O368">
        <v>-1.10563032989565E-4</v>
      </c>
      <c r="P368">
        <v>-1.107317912073E-4</v>
      </c>
    </row>
    <row r="369" spans="1:16" x14ac:dyDescent="0.2">
      <c r="A369" t="s">
        <v>6799</v>
      </c>
      <c r="B369">
        <v>1.04208512828762E-4</v>
      </c>
      <c r="C369">
        <v>7.4454684351649798E-3</v>
      </c>
      <c r="D369">
        <v>7.3910057413543303E-3</v>
      </c>
      <c r="E369">
        <v>7.2442493967537196E-3</v>
      </c>
      <c r="F369" s="16">
        <v>4.2903278681870399E-5</v>
      </c>
      <c r="G369" s="16">
        <v>9.9938680554476303E-5</v>
      </c>
      <c r="H369" s="16">
        <v>9.1823211467061098E-5</v>
      </c>
      <c r="I369">
        <v>1.0452456281994101E-4</v>
      </c>
      <c r="J369" s="16">
        <v>9.4603317644796996E-5</v>
      </c>
      <c r="K369" s="16">
        <v>6.6163892485718003E-5</v>
      </c>
      <c r="L369" s="16">
        <v>6.9720262487136197E-5</v>
      </c>
      <c r="M369" s="16">
        <v>3.0044109127962999E-5</v>
      </c>
      <c r="N369" s="16">
        <v>5.7858249231043898E-5</v>
      </c>
      <c r="O369" s="16">
        <v>8.7634518416174797E-5</v>
      </c>
      <c r="P369">
        <v>1.1556104133427E-4</v>
      </c>
    </row>
    <row r="370" spans="1:16" x14ac:dyDescent="0.2">
      <c r="A370" t="s">
        <v>477</v>
      </c>
      <c r="B370">
        <v>0</v>
      </c>
      <c r="C370" s="16">
        <v>5.2772917409226198E-5</v>
      </c>
      <c r="D370">
        <v>1.6477882737344401E-4</v>
      </c>
      <c r="E370" s="16">
        <v>6.0554041687431701E-5</v>
      </c>
      <c r="F370">
        <v>0</v>
      </c>
      <c r="G370">
        <v>0</v>
      </c>
      <c r="H370">
        <v>0</v>
      </c>
      <c r="I370">
        <v>0</v>
      </c>
      <c r="J370">
        <v>0</v>
      </c>
      <c r="K370">
        <v>0</v>
      </c>
      <c r="L370">
        <v>0</v>
      </c>
      <c r="M370">
        <v>0</v>
      </c>
      <c r="N370">
        <v>0</v>
      </c>
      <c r="O370">
        <v>0</v>
      </c>
      <c r="P370">
        <v>0</v>
      </c>
    </row>
    <row r="371" spans="1:16" x14ac:dyDescent="0.2">
      <c r="A371" t="s">
        <v>6021</v>
      </c>
      <c r="B371">
        <v>0</v>
      </c>
      <c r="C371">
        <v>0</v>
      </c>
      <c r="D371">
        <v>0</v>
      </c>
      <c r="E371">
        <v>0</v>
      </c>
      <c r="F371">
        <v>0</v>
      </c>
      <c r="G371">
        <v>0</v>
      </c>
      <c r="H371">
        <v>0</v>
      </c>
      <c r="I371">
        <v>0</v>
      </c>
      <c r="J371">
        <v>0</v>
      </c>
      <c r="K371">
        <v>0</v>
      </c>
      <c r="L371">
        <v>0</v>
      </c>
      <c r="M371">
        <v>0</v>
      </c>
      <c r="N371">
        <v>0</v>
      </c>
      <c r="O371">
        <v>0</v>
      </c>
      <c r="P371">
        <v>0</v>
      </c>
    </row>
    <row r="372" spans="1:16" x14ac:dyDescent="0.2">
      <c r="A372" t="s">
        <v>2534</v>
      </c>
      <c r="B372">
        <v>0</v>
      </c>
      <c r="C372">
        <v>0</v>
      </c>
      <c r="D372">
        <v>0</v>
      </c>
      <c r="E372">
        <v>0</v>
      </c>
      <c r="F372">
        <v>0</v>
      </c>
      <c r="G372">
        <v>0</v>
      </c>
      <c r="H372">
        <v>0</v>
      </c>
      <c r="I372">
        <v>0</v>
      </c>
      <c r="J372">
        <v>0</v>
      </c>
      <c r="K372">
        <v>0</v>
      </c>
      <c r="L372">
        <v>0</v>
      </c>
      <c r="M372">
        <v>0</v>
      </c>
      <c r="N372">
        <v>0</v>
      </c>
      <c r="O372">
        <v>0</v>
      </c>
      <c r="P372">
        <v>0</v>
      </c>
    </row>
    <row r="373" spans="1:16" x14ac:dyDescent="0.2">
      <c r="A373" t="s">
        <v>7515</v>
      </c>
      <c r="B373">
        <v>0</v>
      </c>
      <c r="C373">
        <v>0</v>
      </c>
      <c r="D373">
        <v>0</v>
      </c>
      <c r="E373">
        <v>0</v>
      </c>
      <c r="F373">
        <v>0</v>
      </c>
      <c r="G373">
        <v>0</v>
      </c>
      <c r="H373">
        <v>0</v>
      </c>
      <c r="I373">
        <v>0</v>
      </c>
      <c r="J373">
        <v>0</v>
      </c>
      <c r="K373">
        <v>0</v>
      </c>
      <c r="L373">
        <v>0</v>
      </c>
      <c r="M373">
        <v>0</v>
      </c>
      <c r="N373">
        <v>0</v>
      </c>
      <c r="O373">
        <v>0</v>
      </c>
      <c r="P373">
        <v>0</v>
      </c>
    </row>
    <row r="374" spans="1:16" x14ac:dyDescent="0.2">
      <c r="A374" t="s">
        <v>2336</v>
      </c>
      <c r="B374">
        <v>0</v>
      </c>
      <c r="C374">
        <v>0</v>
      </c>
      <c r="D374">
        <v>0</v>
      </c>
      <c r="E374">
        <v>0</v>
      </c>
      <c r="F374">
        <v>0</v>
      </c>
      <c r="G374">
        <v>0</v>
      </c>
      <c r="H374">
        <v>0</v>
      </c>
      <c r="I374">
        <v>0</v>
      </c>
      <c r="J374">
        <v>0</v>
      </c>
      <c r="K374">
        <v>0</v>
      </c>
      <c r="L374">
        <v>0</v>
      </c>
      <c r="M374">
        <v>0</v>
      </c>
      <c r="N374">
        <v>0</v>
      </c>
      <c r="O374">
        <v>0</v>
      </c>
      <c r="P374">
        <v>0</v>
      </c>
    </row>
    <row r="375" spans="1:16" x14ac:dyDescent="0.2">
      <c r="A375" t="s">
        <v>604</v>
      </c>
      <c r="B375">
        <v>0</v>
      </c>
      <c r="C375">
        <v>0</v>
      </c>
      <c r="D375">
        <v>0</v>
      </c>
      <c r="E375">
        <v>0</v>
      </c>
      <c r="F375">
        <v>0</v>
      </c>
      <c r="G375">
        <v>0</v>
      </c>
      <c r="H375">
        <v>0</v>
      </c>
      <c r="I375">
        <v>0</v>
      </c>
      <c r="J375">
        <v>0</v>
      </c>
      <c r="K375">
        <v>0</v>
      </c>
      <c r="L375">
        <v>0</v>
      </c>
      <c r="M375">
        <v>0</v>
      </c>
      <c r="N375">
        <v>0</v>
      </c>
      <c r="O375">
        <v>0</v>
      </c>
      <c r="P375">
        <v>0</v>
      </c>
    </row>
    <row r="376" spans="1:16" x14ac:dyDescent="0.2">
      <c r="A376" t="s">
        <v>2126</v>
      </c>
      <c r="B376">
        <v>0</v>
      </c>
      <c r="C376">
        <v>0</v>
      </c>
      <c r="D376">
        <v>0</v>
      </c>
      <c r="E376">
        <v>0</v>
      </c>
      <c r="F376">
        <v>0</v>
      </c>
      <c r="G376">
        <v>0</v>
      </c>
      <c r="H376">
        <v>0</v>
      </c>
      <c r="I376">
        <v>0</v>
      </c>
      <c r="J376">
        <v>0</v>
      </c>
      <c r="K376">
        <v>0</v>
      </c>
      <c r="L376">
        <v>0</v>
      </c>
      <c r="M376">
        <v>0</v>
      </c>
      <c r="N376">
        <v>0</v>
      </c>
      <c r="O376">
        <v>0</v>
      </c>
      <c r="P376">
        <v>0</v>
      </c>
    </row>
    <row r="377" spans="1:16" x14ac:dyDescent="0.2">
      <c r="A377" t="s">
        <v>2272</v>
      </c>
      <c r="B377">
        <v>0</v>
      </c>
      <c r="C377">
        <v>0</v>
      </c>
      <c r="D377">
        <v>0</v>
      </c>
      <c r="E377">
        <v>0</v>
      </c>
      <c r="F377">
        <v>0</v>
      </c>
      <c r="G377">
        <v>0</v>
      </c>
      <c r="H377">
        <v>0</v>
      </c>
      <c r="I377">
        <v>0</v>
      </c>
      <c r="J377">
        <v>0</v>
      </c>
      <c r="K377">
        <v>0</v>
      </c>
      <c r="L377">
        <v>0</v>
      </c>
      <c r="M377">
        <v>0</v>
      </c>
      <c r="N377">
        <v>0</v>
      </c>
      <c r="O377">
        <v>0</v>
      </c>
      <c r="P377">
        <v>0</v>
      </c>
    </row>
    <row r="378" spans="1:16" x14ac:dyDescent="0.2">
      <c r="A378" t="s">
        <v>912</v>
      </c>
      <c r="B378">
        <v>0</v>
      </c>
      <c r="C378">
        <v>0</v>
      </c>
      <c r="D378">
        <v>0</v>
      </c>
      <c r="E378">
        <v>0</v>
      </c>
      <c r="F378">
        <v>0</v>
      </c>
      <c r="G378">
        <v>0</v>
      </c>
      <c r="H378">
        <v>0</v>
      </c>
      <c r="I378">
        <v>0</v>
      </c>
      <c r="J378">
        <v>0</v>
      </c>
      <c r="K378">
        <v>0</v>
      </c>
      <c r="L378">
        <v>0</v>
      </c>
      <c r="M378">
        <v>0</v>
      </c>
      <c r="N378">
        <v>0</v>
      </c>
      <c r="O378">
        <v>0</v>
      </c>
      <c r="P378">
        <v>0</v>
      </c>
    </row>
    <row r="379" spans="1:16" x14ac:dyDescent="0.2">
      <c r="A379" t="s">
        <v>1424</v>
      </c>
      <c r="B379">
        <v>0</v>
      </c>
      <c r="C379">
        <v>0</v>
      </c>
      <c r="D379">
        <v>0</v>
      </c>
      <c r="E379">
        <v>0</v>
      </c>
      <c r="F379">
        <v>0</v>
      </c>
      <c r="G379">
        <v>0</v>
      </c>
      <c r="H379">
        <v>0</v>
      </c>
      <c r="I379">
        <v>0</v>
      </c>
      <c r="J379">
        <v>0</v>
      </c>
      <c r="K379">
        <v>0</v>
      </c>
      <c r="L379">
        <v>0</v>
      </c>
      <c r="M379">
        <v>0</v>
      </c>
      <c r="N379">
        <v>0</v>
      </c>
      <c r="O379">
        <v>0</v>
      </c>
      <c r="P379">
        <v>0</v>
      </c>
    </row>
    <row r="380" spans="1:16" x14ac:dyDescent="0.2">
      <c r="A380" t="s">
        <v>7516</v>
      </c>
      <c r="B380">
        <v>0</v>
      </c>
      <c r="C380">
        <v>0</v>
      </c>
      <c r="D380">
        <v>0</v>
      </c>
      <c r="E380">
        <v>0</v>
      </c>
      <c r="F380">
        <v>0</v>
      </c>
      <c r="G380">
        <v>0</v>
      </c>
      <c r="H380">
        <v>0</v>
      </c>
      <c r="I380">
        <v>0</v>
      </c>
      <c r="J380">
        <v>0</v>
      </c>
      <c r="K380">
        <v>0</v>
      </c>
      <c r="L380">
        <v>0</v>
      </c>
      <c r="M380">
        <v>0</v>
      </c>
      <c r="N380">
        <v>0</v>
      </c>
      <c r="O380">
        <v>0</v>
      </c>
      <c r="P380">
        <v>0</v>
      </c>
    </row>
    <row r="381" spans="1:16" x14ac:dyDescent="0.2">
      <c r="A381" t="s">
        <v>6375</v>
      </c>
      <c r="B381">
        <v>0</v>
      </c>
      <c r="C381" s="16">
        <v>8.1231580707561704E-5</v>
      </c>
      <c r="D381">
        <v>2.20102991109552E-4</v>
      </c>
      <c r="E381" s="16">
        <v>9.4509067036022105E-5</v>
      </c>
      <c r="F381">
        <v>0</v>
      </c>
      <c r="G381">
        <v>0</v>
      </c>
      <c r="H381">
        <v>0</v>
      </c>
      <c r="I381">
        <v>0</v>
      </c>
      <c r="J381">
        <v>0</v>
      </c>
      <c r="K381">
        <v>0</v>
      </c>
      <c r="L381">
        <v>0</v>
      </c>
      <c r="M381">
        <v>0</v>
      </c>
      <c r="N381">
        <v>0</v>
      </c>
      <c r="O381">
        <v>0</v>
      </c>
      <c r="P381">
        <v>0</v>
      </c>
    </row>
    <row r="382" spans="1:16" x14ac:dyDescent="0.2">
      <c r="A382" t="s">
        <v>666</v>
      </c>
      <c r="B382">
        <v>0</v>
      </c>
      <c r="C382">
        <v>0</v>
      </c>
      <c r="D382">
        <v>0</v>
      </c>
      <c r="E382">
        <v>0</v>
      </c>
      <c r="F382">
        <v>0</v>
      </c>
      <c r="G382">
        <v>0</v>
      </c>
      <c r="H382">
        <v>0</v>
      </c>
      <c r="I382">
        <v>0</v>
      </c>
      <c r="J382">
        <v>0</v>
      </c>
      <c r="K382">
        <v>0</v>
      </c>
      <c r="L382">
        <v>0</v>
      </c>
      <c r="M382">
        <v>0</v>
      </c>
      <c r="N382">
        <v>0</v>
      </c>
      <c r="O382">
        <v>0</v>
      </c>
      <c r="P382">
        <v>0</v>
      </c>
    </row>
    <row r="383" spans="1:16" x14ac:dyDescent="0.2">
      <c r="A383" t="s">
        <v>6412</v>
      </c>
      <c r="B383">
        <v>0</v>
      </c>
      <c r="C383">
        <v>0</v>
      </c>
      <c r="D383">
        <v>0</v>
      </c>
      <c r="E383">
        <v>0</v>
      </c>
      <c r="F383">
        <v>0</v>
      </c>
      <c r="G383">
        <v>0</v>
      </c>
      <c r="H383">
        <v>0</v>
      </c>
      <c r="I383">
        <v>0</v>
      </c>
      <c r="J383">
        <v>0</v>
      </c>
      <c r="K383">
        <v>0</v>
      </c>
      <c r="L383">
        <v>0</v>
      </c>
      <c r="M383">
        <v>0</v>
      </c>
      <c r="N383">
        <v>0</v>
      </c>
      <c r="O383">
        <v>0</v>
      </c>
      <c r="P383">
        <v>0</v>
      </c>
    </row>
    <row r="384" spans="1:16" x14ac:dyDescent="0.2">
      <c r="A384" t="s">
        <v>1742</v>
      </c>
      <c r="B384">
        <v>0</v>
      </c>
      <c r="C384">
        <v>0</v>
      </c>
      <c r="D384">
        <v>0</v>
      </c>
      <c r="E384">
        <v>0</v>
      </c>
      <c r="F384">
        <v>0</v>
      </c>
      <c r="G384">
        <v>0</v>
      </c>
      <c r="H384">
        <v>0</v>
      </c>
      <c r="I384">
        <v>0</v>
      </c>
      <c r="J384">
        <v>0</v>
      </c>
      <c r="K384">
        <v>0</v>
      </c>
      <c r="L384">
        <v>0</v>
      </c>
      <c r="M384">
        <v>0</v>
      </c>
      <c r="N384">
        <v>0</v>
      </c>
      <c r="O384">
        <v>0</v>
      </c>
      <c r="P384">
        <v>0</v>
      </c>
    </row>
    <row r="385" spans="1:16" x14ac:dyDescent="0.2">
      <c r="A385" t="s">
        <v>688</v>
      </c>
      <c r="B385">
        <v>1.11690750775235E-3</v>
      </c>
      <c r="C385">
        <v>3.7259488010016801E-3</v>
      </c>
      <c r="D385">
        <v>3.3589177159520501E-3</v>
      </c>
      <c r="E385">
        <v>4.82190148017484E-3</v>
      </c>
      <c r="F385">
        <v>6.8278503435580703E-4</v>
      </c>
      <c r="G385">
        <v>1.0246800280770999E-3</v>
      </c>
      <c r="H385">
        <v>1.2490894875145399E-3</v>
      </c>
      <c r="I385">
        <v>1.0120354723549001E-3</v>
      </c>
      <c r="J385">
        <v>1.0529626058452899E-3</v>
      </c>
      <c r="K385">
        <v>8.8192282352701605E-4</v>
      </c>
      <c r="L385">
        <v>1.08893316491332E-3</v>
      </c>
      <c r="M385">
        <v>4.2585492644115901E-4</v>
      </c>
      <c r="N385">
        <v>1.12140370235939E-3</v>
      </c>
      <c r="O385">
        <v>5.31078168056006E-4</v>
      </c>
      <c r="P385">
        <v>6.3047424110637999E-4</v>
      </c>
    </row>
    <row r="386" spans="1:16" x14ac:dyDescent="0.2">
      <c r="A386" t="s">
        <v>5560</v>
      </c>
      <c r="B386">
        <v>-7.6947053096629798E-3</v>
      </c>
      <c r="C386">
        <v>-6.57718263897128</v>
      </c>
      <c r="D386">
        <v>-12.0510081289568</v>
      </c>
      <c r="E386">
        <v>-9.2747943720532398</v>
      </c>
      <c r="F386">
        <v>-5.2592346343778001E-3</v>
      </c>
      <c r="G386">
        <v>-8.4101906021182993E-3</v>
      </c>
      <c r="H386">
        <v>-8.0076856355722602E-3</v>
      </c>
      <c r="I386">
        <v>-7.2078148102328E-3</v>
      </c>
      <c r="J386">
        <v>-6.8979039299127401E-3</v>
      </c>
      <c r="K386">
        <v>-5.0666791243966502E-3</v>
      </c>
      <c r="L386">
        <v>-6.9668761207516798E-3</v>
      </c>
      <c r="M386">
        <v>-3.9225523984063298E-3</v>
      </c>
      <c r="N386">
        <v>-5.0224851604583204E-3</v>
      </c>
      <c r="O386">
        <v>-2.7626697261081299E-3</v>
      </c>
      <c r="P386">
        <v>-3.3850886714207099E-3</v>
      </c>
    </row>
    <row r="387" spans="1:16" x14ac:dyDescent="0.2">
      <c r="A387" t="s">
        <v>6061</v>
      </c>
      <c r="B387">
        <v>6.0700576372667704E-4</v>
      </c>
      <c r="C387">
        <v>1.02393028310539</v>
      </c>
      <c r="D387">
        <v>1.67857790723639</v>
      </c>
      <c r="E387">
        <v>1.12493271647777</v>
      </c>
      <c r="F387">
        <v>2.8821837382821499E-4</v>
      </c>
      <c r="G387">
        <v>3.9089963758034898E-4</v>
      </c>
      <c r="H387">
        <v>4.4051378133760401E-4</v>
      </c>
      <c r="I387">
        <v>5.6265326596895604E-4</v>
      </c>
      <c r="J387">
        <v>5.1490666593361205E-4</v>
      </c>
      <c r="K387">
        <v>2.90639785445335E-4</v>
      </c>
      <c r="L387">
        <v>4.7367982672740102E-4</v>
      </c>
      <c r="M387">
        <v>1.9415902138780701E-4</v>
      </c>
      <c r="N387">
        <v>3.6053765572007797E-4</v>
      </c>
      <c r="O387">
        <v>2.4557575920024802E-4</v>
      </c>
      <c r="P387">
        <v>2.8882571639579901E-4</v>
      </c>
    </row>
    <row r="388" spans="1:16" x14ac:dyDescent="0.2">
      <c r="A388" t="s">
        <v>7517</v>
      </c>
      <c r="B388">
        <v>0</v>
      </c>
      <c r="C388">
        <v>0</v>
      </c>
      <c r="D388">
        <v>0</v>
      </c>
      <c r="E388">
        <v>0</v>
      </c>
      <c r="F388">
        <v>0</v>
      </c>
      <c r="G388">
        <v>0</v>
      </c>
      <c r="H388">
        <v>0</v>
      </c>
      <c r="I388">
        <v>0</v>
      </c>
      <c r="J388">
        <v>0</v>
      </c>
      <c r="K388">
        <v>0</v>
      </c>
      <c r="L388">
        <v>0</v>
      </c>
      <c r="M388">
        <v>0</v>
      </c>
      <c r="N388">
        <v>0</v>
      </c>
      <c r="O388">
        <v>0</v>
      </c>
      <c r="P388">
        <v>0</v>
      </c>
    </row>
    <row r="389" spans="1:16" x14ac:dyDescent="0.2">
      <c r="A389" t="s">
        <v>1130</v>
      </c>
      <c r="B389">
        <v>0</v>
      </c>
      <c r="C389">
        <v>0</v>
      </c>
      <c r="D389">
        <v>0</v>
      </c>
      <c r="E389">
        <v>0</v>
      </c>
      <c r="F389">
        <v>0</v>
      </c>
      <c r="G389">
        <v>0</v>
      </c>
      <c r="H389">
        <v>0</v>
      </c>
      <c r="I389">
        <v>0</v>
      </c>
      <c r="J389">
        <v>0</v>
      </c>
      <c r="K389">
        <v>0</v>
      </c>
      <c r="L389">
        <v>0</v>
      </c>
      <c r="M389">
        <v>0</v>
      </c>
      <c r="N389">
        <v>0</v>
      </c>
      <c r="O389">
        <v>0</v>
      </c>
      <c r="P389">
        <v>0</v>
      </c>
    </row>
    <row r="390" spans="1:16" x14ac:dyDescent="0.2">
      <c r="A390" t="s">
        <v>1054</v>
      </c>
      <c r="B390">
        <v>0</v>
      </c>
      <c r="C390">
        <v>0</v>
      </c>
      <c r="D390">
        <v>0</v>
      </c>
      <c r="E390">
        <v>0</v>
      </c>
      <c r="F390">
        <v>0</v>
      </c>
      <c r="G390">
        <v>0</v>
      </c>
      <c r="H390">
        <v>0</v>
      </c>
      <c r="I390">
        <v>0</v>
      </c>
      <c r="J390">
        <v>0</v>
      </c>
      <c r="K390">
        <v>0</v>
      </c>
      <c r="L390">
        <v>0</v>
      </c>
      <c r="M390">
        <v>0</v>
      </c>
      <c r="N390">
        <v>0</v>
      </c>
      <c r="O390">
        <v>0</v>
      </c>
      <c r="P390">
        <v>0</v>
      </c>
    </row>
    <row r="391" spans="1:16" x14ac:dyDescent="0.2">
      <c r="A391" t="s">
        <v>6283</v>
      </c>
      <c r="B391">
        <v>2.1748826452478798E-3</v>
      </c>
      <c r="C391">
        <v>3.7881749614558502</v>
      </c>
      <c r="D391">
        <v>6.1005374548969096</v>
      </c>
      <c r="E391">
        <v>4.2930367304888897</v>
      </c>
      <c r="F391">
        <v>1.0015818652278101E-3</v>
      </c>
      <c r="G391">
        <v>1.1676178551368399E-3</v>
      </c>
      <c r="H391">
        <v>1.4659211781302701E-3</v>
      </c>
      <c r="I391">
        <v>1.8164503606579001E-3</v>
      </c>
      <c r="J391">
        <v>1.7049990311964001E-3</v>
      </c>
      <c r="K391">
        <v>8.6554516981646602E-4</v>
      </c>
      <c r="L391">
        <v>1.47394346119897E-3</v>
      </c>
      <c r="M391">
        <v>5.0127564731007395E-4</v>
      </c>
      <c r="N391">
        <v>7.2070567472390802E-4</v>
      </c>
      <c r="O391">
        <v>6.21763271709977E-4</v>
      </c>
      <c r="P391">
        <v>7.5506737979043998E-4</v>
      </c>
    </row>
    <row r="392" spans="1:16" x14ac:dyDescent="0.2">
      <c r="A392" t="s">
        <v>7283</v>
      </c>
      <c r="B392">
        <v>8.1749793406523004E-3</v>
      </c>
      <c r="C392">
        <v>8.1173996933995608E-3</v>
      </c>
      <c r="D392">
        <v>8.2339060168784006E-3</v>
      </c>
      <c r="E392">
        <v>8.2345843229460602E-3</v>
      </c>
      <c r="F392">
        <v>6.7875887118547104E-3</v>
      </c>
      <c r="G392">
        <v>8.2766073079522003E-3</v>
      </c>
      <c r="H392">
        <v>8.6629564836856795E-3</v>
      </c>
      <c r="I392">
        <v>8.5049655933284798E-3</v>
      </c>
      <c r="J392">
        <v>8.6082541795713605E-3</v>
      </c>
      <c r="K392">
        <v>8.8271245875157708E-3</v>
      </c>
      <c r="L392">
        <v>8.6481503138753999E-3</v>
      </c>
      <c r="M392">
        <v>8.8694370513207697E-3</v>
      </c>
      <c r="N392">
        <v>8.5279774723910802E-3</v>
      </c>
      <c r="O392">
        <v>6.8689523461644003E-3</v>
      </c>
      <c r="P392">
        <v>6.5381758834274E-3</v>
      </c>
    </row>
    <row r="393" spans="1:16" x14ac:dyDescent="0.2">
      <c r="A393" t="s">
        <v>3094</v>
      </c>
      <c r="B393">
        <v>0</v>
      </c>
      <c r="C393">
        <v>0</v>
      </c>
      <c r="D393">
        <v>0</v>
      </c>
      <c r="E393">
        <v>0</v>
      </c>
      <c r="F393">
        <v>0</v>
      </c>
      <c r="G393">
        <v>0</v>
      </c>
      <c r="H393">
        <v>0</v>
      </c>
      <c r="I393">
        <v>0</v>
      </c>
      <c r="J393">
        <v>0</v>
      </c>
      <c r="K393">
        <v>0</v>
      </c>
      <c r="L393">
        <v>0</v>
      </c>
      <c r="M393">
        <v>0</v>
      </c>
      <c r="N393">
        <v>0</v>
      </c>
      <c r="O393">
        <v>0</v>
      </c>
      <c r="P393">
        <v>0</v>
      </c>
    </row>
    <row r="394" spans="1:16" x14ac:dyDescent="0.2">
      <c r="A394" t="s">
        <v>7518</v>
      </c>
      <c r="B394">
        <v>0</v>
      </c>
      <c r="C394">
        <v>0</v>
      </c>
      <c r="D394">
        <v>0</v>
      </c>
      <c r="E394">
        <v>0</v>
      </c>
      <c r="F394">
        <v>0</v>
      </c>
      <c r="G394">
        <v>0</v>
      </c>
      <c r="H394">
        <v>0</v>
      </c>
      <c r="I394">
        <v>0</v>
      </c>
      <c r="J394">
        <v>0</v>
      </c>
      <c r="K394">
        <v>0</v>
      </c>
      <c r="L394">
        <v>0</v>
      </c>
      <c r="M394">
        <v>0</v>
      </c>
      <c r="N394">
        <v>0</v>
      </c>
      <c r="O394">
        <v>0</v>
      </c>
      <c r="P394">
        <v>0</v>
      </c>
    </row>
    <row r="395" spans="1:16" x14ac:dyDescent="0.2">
      <c r="A395" t="s">
        <v>6064</v>
      </c>
      <c r="B395">
        <v>6.0737322529144503E-4</v>
      </c>
      <c r="C395">
        <v>1.0253811193423099</v>
      </c>
      <c r="D395">
        <v>1.71395120711788</v>
      </c>
      <c r="E395">
        <v>1.16776354886167</v>
      </c>
      <c r="F395">
        <v>2.8819873489924598E-4</v>
      </c>
      <c r="G395">
        <v>3.9091566839727203E-4</v>
      </c>
      <c r="H395">
        <v>4.4040501790049998E-4</v>
      </c>
      <c r="I395">
        <v>5.6160183276917903E-4</v>
      </c>
      <c r="J395">
        <v>5.1534391061855704E-4</v>
      </c>
      <c r="K395">
        <v>2.9058652632426701E-4</v>
      </c>
      <c r="L395">
        <v>4.7482819225676297E-4</v>
      </c>
      <c r="M395">
        <v>1.9430170865150699E-4</v>
      </c>
      <c r="N395">
        <v>3.6125470892982601E-4</v>
      </c>
      <c r="O395">
        <v>2.45399296294392E-4</v>
      </c>
      <c r="P395">
        <v>2.8933748266893501E-4</v>
      </c>
    </row>
    <row r="396" spans="1:16" x14ac:dyDescent="0.2">
      <c r="A396" t="s">
        <v>5115</v>
      </c>
      <c r="B396">
        <v>1.0441344771254901E-3</v>
      </c>
      <c r="C396">
        <v>1.9791280436208101</v>
      </c>
      <c r="D396">
        <v>3.07810845083123</v>
      </c>
      <c r="E396">
        <v>2.2168835738964998</v>
      </c>
      <c r="F396">
        <v>5.5713305606048202E-4</v>
      </c>
      <c r="G396">
        <v>9.1392753326861105E-4</v>
      </c>
      <c r="H396">
        <v>9.1231112131904201E-4</v>
      </c>
      <c r="I396">
        <v>9.7709193047004999E-4</v>
      </c>
      <c r="J396">
        <v>8.8068161044764102E-4</v>
      </c>
      <c r="K396">
        <v>5.6384113403085503E-4</v>
      </c>
      <c r="L396">
        <v>9.6364741983216305E-4</v>
      </c>
      <c r="M396">
        <v>5.3141339674735199E-4</v>
      </c>
      <c r="N396">
        <v>8.32339609960426E-4</v>
      </c>
      <c r="O396">
        <v>5.2046049733080202E-4</v>
      </c>
      <c r="P396">
        <v>6.2439754517192698E-4</v>
      </c>
    </row>
    <row r="397" spans="1:16" x14ac:dyDescent="0.2">
      <c r="A397" t="s">
        <v>2658</v>
      </c>
      <c r="B397">
        <v>0</v>
      </c>
      <c r="C397">
        <v>0</v>
      </c>
      <c r="D397">
        <v>0</v>
      </c>
      <c r="E397">
        <v>0</v>
      </c>
      <c r="F397">
        <v>0</v>
      </c>
      <c r="G397">
        <v>0</v>
      </c>
      <c r="H397">
        <v>0</v>
      </c>
      <c r="I397">
        <v>0</v>
      </c>
      <c r="J397">
        <v>0</v>
      </c>
      <c r="K397">
        <v>0</v>
      </c>
      <c r="L397">
        <v>0</v>
      </c>
      <c r="M397">
        <v>0</v>
      </c>
      <c r="N397">
        <v>0</v>
      </c>
      <c r="O397">
        <v>0</v>
      </c>
      <c r="P397">
        <v>0</v>
      </c>
    </row>
    <row r="398" spans="1:16" x14ac:dyDescent="0.2">
      <c r="A398" t="s">
        <v>3408</v>
      </c>
      <c r="B398">
        <v>0</v>
      </c>
      <c r="C398">
        <v>0</v>
      </c>
      <c r="D398">
        <v>0</v>
      </c>
      <c r="E398">
        <v>0</v>
      </c>
      <c r="F398">
        <v>0</v>
      </c>
      <c r="G398">
        <v>0</v>
      </c>
      <c r="H398">
        <v>0</v>
      </c>
      <c r="I398">
        <v>0</v>
      </c>
      <c r="J398">
        <v>0</v>
      </c>
      <c r="K398">
        <v>0</v>
      </c>
      <c r="L398">
        <v>0</v>
      </c>
      <c r="M398">
        <v>0</v>
      </c>
      <c r="N398">
        <v>0</v>
      </c>
      <c r="O398">
        <v>0</v>
      </c>
      <c r="P398">
        <v>0</v>
      </c>
    </row>
    <row r="399" spans="1:16" x14ac:dyDescent="0.2">
      <c r="A399" t="s">
        <v>4880</v>
      </c>
      <c r="B399">
        <v>0</v>
      </c>
      <c r="C399">
        <v>0</v>
      </c>
      <c r="D399">
        <v>0</v>
      </c>
      <c r="E399">
        <v>0</v>
      </c>
      <c r="F399">
        <v>0</v>
      </c>
      <c r="G399">
        <v>0</v>
      </c>
      <c r="H399">
        <v>0</v>
      </c>
      <c r="I399">
        <v>0</v>
      </c>
      <c r="J399">
        <v>0</v>
      </c>
      <c r="K399">
        <v>0</v>
      </c>
      <c r="L399">
        <v>0</v>
      </c>
      <c r="M399">
        <v>0</v>
      </c>
      <c r="N399">
        <v>0</v>
      </c>
      <c r="O399">
        <v>0</v>
      </c>
      <c r="P399">
        <v>0</v>
      </c>
    </row>
    <row r="400" spans="1:16" x14ac:dyDescent="0.2">
      <c r="A400" t="s">
        <v>2680</v>
      </c>
      <c r="B400">
        <v>0</v>
      </c>
      <c r="C400">
        <v>0</v>
      </c>
      <c r="D400">
        <v>0</v>
      </c>
      <c r="E400">
        <v>0</v>
      </c>
      <c r="F400">
        <v>0</v>
      </c>
      <c r="G400">
        <v>0</v>
      </c>
      <c r="H400">
        <v>0</v>
      </c>
      <c r="I400">
        <v>0</v>
      </c>
      <c r="J400">
        <v>0</v>
      </c>
      <c r="K400">
        <v>0</v>
      </c>
      <c r="L400">
        <v>0</v>
      </c>
      <c r="M400">
        <v>0</v>
      </c>
      <c r="N400">
        <v>0</v>
      </c>
      <c r="O400">
        <v>0</v>
      </c>
      <c r="P400">
        <v>0</v>
      </c>
    </row>
    <row r="401" spans="1:16" x14ac:dyDescent="0.2">
      <c r="A401" t="s">
        <v>7384</v>
      </c>
      <c r="B401">
        <v>9.2399843905406707E-3</v>
      </c>
      <c r="C401">
        <v>8.5069178267794896E-3</v>
      </c>
      <c r="D401">
        <v>8.5116422337327292E-3</v>
      </c>
      <c r="E401">
        <v>8.5150884905078692E-3</v>
      </c>
      <c r="F401">
        <v>9.5234623470262098E-3</v>
      </c>
      <c r="G401">
        <v>9.3192746781513795E-3</v>
      </c>
      <c r="H401">
        <v>9.2619256589615995E-3</v>
      </c>
      <c r="I401">
        <v>9.2870233957541605E-3</v>
      </c>
      <c r="J401">
        <v>9.3112037866259802E-3</v>
      </c>
      <c r="K401">
        <v>9.4192147580671893E-3</v>
      </c>
      <c r="L401">
        <v>9.3596524899060198E-3</v>
      </c>
      <c r="M401">
        <v>9.6676753481729997E-3</v>
      </c>
      <c r="N401">
        <v>9.3474431370477902E-3</v>
      </c>
      <c r="O401">
        <v>8.8994151799193007E-3</v>
      </c>
      <c r="P401">
        <v>8.8305057485473307E-3</v>
      </c>
    </row>
    <row r="402" spans="1:16" x14ac:dyDescent="0.2">
      <c r="A402" t="s">
        <v>7519</v>
      </c>
      <c r="B402">
        <v>0</v>
      </c>
      <c r="C402">
        <v>0</v>
      </c>
      <c r="D402">
        <v>0</v>
      </c>
      <c r="E402">
        <v>0</v>
      </c>
      <c r="F402">
        <v>0</v>
      </c>
      <c r="G402">
        <v>0</v>
      </c>
      <c r="H402">
        <v>0</v>
      </c>
      <c r="I402">
        <v>0</v>
      </c>
      <c r="J402">
        <v>0</v>
      </c>
      <c r="K402">
        <v>0</v>
      </c>
      <c r="L402">
        <v>0</v>
      </c>
      <c r="M402">
        <v>0</v>
      </c>
      <c r="N402">
        <v>0</v>
      </c>
      <c r="O402">
        <v>0</v>
      </c>
      <c r="P402">
        <v>0</v>
      </c>
    </row>
    <row r="403" spans="1:16" x14ac:dyDescent="0.2">
      <c r="A403" t="s">
        <v>3354</v>
      </c>
      <c r="B403">
        <v>0</v>
      </c>
      <c r="C403">
        <v>0</v>
      </c>
      <c r="D403">
        <v>0</v>
      </c>
      <c r="E403">
        <v>0</v>
      </c>
      <c r="F403">
        <v>0</v>
      </c>
      <c r="G403">
        <v>0</v>
      </c>
      <c r="H403">
        <v>0</v>
      </c>
      <c r="I403">
        <v>0</v>
      </c>
      <c r="J403">
        <v>0</v>
      </c>
      <c r="K403">
        <v>0</v>
      </c>
      <c r="L403">
        <v>0</v>
      </c>
      <c r="M403">
        <v>0</v>
      </c>
      <c r="N403">
        <v>0</v>
      </c>
      <c r="O403">
        <v>0</v>
      </c>
      <c r="P403">
        <v>0</v>
      </c>
    </row>
    <row r="404" spans="1:16" x14ac:dyDescent="0.2">
      <c r="A404" t="s">
        <v>2262</v>
      </c>
      <c r="B404">
        <v>0</v>
      </c>
      <c r="C404">
        <v>0</v>
      </c>
      <c r="D404">
        <v>0</v>
      </c>
      <c r="E404">
        <v>0</v>
      </c>
      <c r="F404">
        <v>0</v>
      </c>
      <c r="G404">
        <v>0</v>
      </c>
      <c r="H404">
        <v>0</v>
      </c>
      <c r="I404">
        <v>0</v>
      </c>
      <c r="J404">
        <v>0</v>
      </c>
      <c r="K404">
        <v>0</v>
      </c>
      <c r="L404">
        <v>0</v>
      </c>
      <c r="M404">
        <v>0</v>
      </c>
      <c r="N404">
        <v>0</v>
      </c>
      <c r="O404">
        <v>0</v>
      </c>
      <c r="P404">
        <v>0</v>
      </c>
    </row>
    <row r="405" spans="1:16" x14ac:dyDescent="0.2">
      <c r="A405" t="s">
        <v>7520</v>
      </c>
      <c r="B405">
        <v>0</v>
      </c>
      <c r="C405">
        <v>0</v>
      </c>
      <c r="D405">
        <v>0</v>
      </c>
      <c r="E405">
        <v>0</v>
      </c>
      <c r="F405">
        <v>0</v>
      </c>
      <c r="G405">
        <v>0</v>
      </c>
      <c r="H405">
        <v>0</v>
      </c>
      <c r="I405">
        <v>0</v>
      </c>
      <c r="J405">
        <v>0</v>
      </c>
      <c r="K405">
        <v>0</v>
      </c>
      <c r="L405">
        <v>0</v>
      </c>
      <c r="M405">
        <v>0</v>
      </c>
      <c r="N405">
        <v>0</v>
      </c>
      <c r="O405">
        <v>0</v>
      </c>
      <c r="P405">
        <v>0</v>
      </c>
    </row>
    <row r="406" spans="1:16" x14ac:dyDescent="0.2">
      <c r="A406" t="s">
        <v>3658</v>
      </c>
      <c r="B406">
        <v>0</v>
      </c>
      <c r="C406">
        <v>0</v>
      </c>
      <c r="D406">
        <v>0</v>
      </c>
      <c r="E406">
        <v>0</v>
      </c>
      <c r="F406">
        <v>0</v>
      </c>
      <c r="G406">
        <v>0</v>
      </c>
      <c r="H406">
        <v>0</v>
      </c>
      <c r="I406">
        <v>0</v>
      </c>
      <c r="J406">
        <v>0</v>
      </c>
      <c r="K406">
        <v>0</v>
      </c>
      <c r="L406">
        <v>0</v>
      </c>
      <c r="M406">
        <v>0</v>
      </c>
      <c r="N406">
        <v>0</v>
      </c>
      <c r="O406">
        <v>0</v>
      </c>
      <c r="P406">
        <v>0</v>
      </c>
    </row>
    <row r="407" spans="1:16" x14ac:dyDescent="0.2">
      <c r="A407" t="s">
        <v>4096</v>
      </c>
      <c r="B407">
        <v>0</v>
      </c>
      <c r="C407" s="16">
        <v>5.2271252465491702E-6</v>
      </c>
      <c r="D407" s="16">
        <v>5.6561199239971997E-5</v>
      </c>
      <c r="E407" s="16">
        <v>1.11337224649838E-5</v>
      </c>
      <c r="F407">
        <v>0</v>
      </c>
      <c r="G407">
        <v>0</v>
      </c>
      <c r="H407">
        <v>0</v>
      </c>
      <c r="I407">
        <v>0</v>
      </c>
      <c r="J407">
        <v>0</v>
      </c>
      <c r="K407">
        <v>0</v>
      </c>
      <c r="L407">
        <v>0</v>
      </c>
      <c r="M407">
        <v>0</v>
      </c>
      <c r="N407">
        <v>0</v>
      </c>
      <c r="O407">
        <v>0</v>
      </c>
      <c r="P407">
        <v>0</v>
      </c>
    </row>
    <row r="408" spans="1:16" x14ac:dyDescent="0.2">
      <c r="A408" t="s">
        <v>7521</v>
      </c>
      <c r="B408">
        <v>0</v>
      </c>
      <c r="C408">
        <v>0</v>
      </c>
      <c r="D408">
        <v>0</v>
      </c>
      <c r="E408">
        <v>0</v>
      </c>
      <c r="F408">
        <v>0</v>
      </c>
      <c r="G408">
        <v>0</v>
      </c>
      <c r="H408">
        <v>0</v>
      </c>
      <c r="I408">
        <v>0</v>
      </c>
      <c r="J408">
        <v>0</v>
      </c>
      <c r="K408">
        <v>0</v>
      </c>
      <c r="L408">
        <v>0</v>
      </c>
      <c r="M408">
        <v>0</v>
      </c>
      <c r="N408">
        <v>0</v>
      </c>
      <c r="O408">
        <v>0</v>
      </c>
      <c r="P408">
        <v>0</v>
      </c>
    </row>
    <row r="409" spans="1:16" x14ac:dyDescent="0.2">
      <c r="A409" t="s">
        <v>806</v>
      </c>
      <c r="B409">
        <v>0</v>
      </c>
      <c r="C409">
        <v>0</v>
      </c>
      <c r="D409">
        <v>0</v>
      </c>
      <c r="E409">
        <v>0</v>
      </c>
      <c r="F409">
        <v>0</v>
      </c>
      <c r="G409">
        <v>0</v>
      </c>
      <c r="H409">
        <v>0</v>
      </c>
      <c r="I409">
        <v>0</v>
      </c>
      <c r="J409">
        <v>0</v>
      </c>
      <c r="K409">
        <v>0</v>
      </c>
      <c r="L409">
        <v>0</v>
      </c>
      <c r="M409">
        <v>0</v>
      </c>
      <c r="N409">
        <v>0</v>
      </c>
      <c r="O409">
        <v>0</v>
      </c>
      <c r="P409">
        <v>0</v>
      </c>
    </row>
    <row r="410" spans="1:16" x14ac:dyDescent="0.2">
      <c r="A410" t="s">
        <v>2772</v>
      </c>
      <c r="B410">
        <v>0</v>
      </c>
      <c r="C410">
        <v>0</v>
      </c>
      <c r="D410">
        <v>0</v>
      </c>
      <c r="E410">
        <v>0</v>
      </c>
      <c r="F410">
        <v>0</v>
      </c>
      <c r="G410">
        <v>0</v>
      </c>
      <c r="H410">
        <v>0</v>
      </c>
      <c r="I410">
        <v>0</v>
      </c>
      <c r="J410">
        <v>0</v>
      </c>
      <c r="K410">
        <v>0</v>
      </c>
      <c r="L410">
        <v>0</v>
      </c>
      <c r="M410">
        <v>0</v>
      </c>
      <c r="N410">
        <v>0</v>
      </c>
      <c r="O410">
        <v>0</v>
      </c>
      <c r="P410">
        <v>0</v>
      </c>
    </row>
    <row r="411" spans="1:16" x14ac:dyDescent="0.2">
      <c r="A411" t="s">
        <v>7522</v>
      </c>
      <c r="B411">
        <v>0</v>
      </c>
      <c r="C411">
        <v>0</v>
      </c>
      <c r="D411">
        <v>0</v>
      </c>
      <c r="E411">
        <v>0</v>
      </c>
      <c r="F411">
        <v>0</v>
      </c>
      <c r="G411">
        <v>0</v>
      </c>
      <c r="H411">
        <v>0</v>
      </c>
      <c r="I411">
        <v>0</v>
      </c>
      <c r="J411">
        <v>0</v>
      </c>
      <c r="K411">
        <v>0</v>
      </c>
      <c r="L411">
        <v>0</v>
      </c>
      <c r="M411">
        <v>0</v>
      </c>
      <c r="N411">
        <v>0</v>
      </c>
      <c r="O411">
        <v>0</v>
      </c>
      <c r="P411">
        <v>0</v>
      </c>
    </row>
    <row r="412" spans="1:16" x14ac:dyDescent="0.2">
      <c r="A412" t="s">
        <v>3596</v>
      </c>
      <c r="B412">
        <v>0</v>
      </c>
      <c r="C412">
        <v>0</v>
      </c>
      <c r="D412">
        <v>0</v>
      </c>
      <c r="E412">
        <v>0</v>
      </c>
      <c r="F412">
        <v>0</v>
      </c>
      <c r="G412">
        <v>0</v>
      </c>
      <c r="H412">
        <v>0</v>
      </c>
      <c r="I412">
        <v>0</v>
      </c>
      <c r="J412">
        <v>0</v>
      </c>
      <c r="K412">
        <v>0</v>
      </c>
      <c r="L412">
        <v>0</v>
      </c>
      <c r="M412">
        <v>0</v>
      </c>
      <c r="N412">
        <v>0</v>
      </c>
      <c r="O412">
        <v>0</v>
      </c>
      <c r="P412">
        <v>0</v>
      </c>
    </row>
    <row r="413" spans="1:16" x14ac:dyDescent="0.2">
      <c r="A413" t="s">
        <v>2990</v>
      </c>
      <c r="B413">
        <v>0</v>
      </c>
      <c r="C413">
        <v>0</v>
      </c>
      <c r="D413">
        <v>0</v>
      </c>
      <c r="E413">
        <v>0</v>
      </c>
      <c r="F413">
        <v>0</v>
      </c>
      <c r="G413">
        <v>0</v>
      </c>
      <c r="H413">
        <v>0</v>
      </c>
      <c r="I413">
        <v>0</v>
      </c>
      <c r="J413">
        <v>0</v>
      </c>
      <c r="K413">
        <v>0</v>
      </c>
      <c r="L413">
        <v>0</v>
      </c>
      <c r="M413">
        <v>0</v>
      </c>
      <c r="N413">
        <v>0</v>
      </c>
      <c r="O413">
        <v>0</v>
      </c>
      <c r="P413">
        <v>0</v>
      </c>
    </row>
    <row r="414" spans="1:16" x14ac:dyDescent="0.2">
      <c r="A414" t="s">
        <v>2942</v>
      </c>
      <c r="B414">
        <v>0</v>
      </c>
      <c r="C414">
        <v>0</v>
      </c>
      <c r="D414">
        <v>0</v>
      </c>
      <c r="E414">
        <v>0</v>
      </c>
      <c r="F414">
        <v>0</v>
      </c>
      <c r="G414">
        <v>0</v>
      </c>
      <c r="H414">
        <v>0</v>
      </c>
      <c r="I414">
        <v>0</v>
      </c>
      <c r="J414">
        <v>0</v>
      </c>
      <c r="K414">
        <v>0</v>
      </c>
      <c r="L414">
        <v>0</v>
      </c>
      <c r="M414">
        <v>0</v>
      </c>
      <c r="N414">
        <v>0</v>
      </c>
      <c r="O414">
        <v>0</v>
      </c>
      <c r="P414">
        <v>0</v>
      </c>
    </row>
    <row r="415" spans="1:16" x14ac:dyDescent="0.2">
      <c r="A415" t="s">
        <v>6259</v>
      </c>
      <c r="B415">
        <v>1.95367172206668E-3</v>
      </c>
      <c r="C415">
        <v>3.3424700119242901</v>
      </c>
      <c r="D415">
        <v>5.8881586365500498</v>
      </c>
      <c r="E415">
        <v>3.8364643951471602</v>
      </c>
      <c r="F415">
        <v>9.2760679955539301E-4</v>
      </c>
      <c r="G415">
        <v>1.19366036947821E-3</v>
      </c>
      <c r="H415">
        <v>1.3796457790947001E-3</v>
      </c>
      <c r="I415">
        <v>1.7820870652721201E-3</v>
      </c>
      <c r="J415">
        <v>1.79731908579906E-3</v>
      </c>
      <c r="K415">
        <v>9.5483723433475E-4</v>
      </c>
      <c r="L415">
        <v>1.5478459121432799E-3</v>
      </c>
      <c r="M415">
        <v>6.5029393305509296E-4</v>
      </c>
      <c r="N415">
        <v>1.0837390888918301E-3</v>
      </c>
      <c r="O415">
        <v>7.7460768833504398E-4</v>
      </c>
      <c r="P415">
        <v>9.5759504480223505E-4</v>
      </c>
    </row>
    <row r="416" spans="1:16" x14ac:dyDescent="0.2">
      <c r="A416" t="s">
        <v>7523</v>
      </c>
      <c r="B416">
        <v>0</v>
      </c>
      <c r="C416">
        <v>0</v>
      </c>
      <c r="D416">
        <v>0</v>
      </c>
      <c r="E416">
        <v>0</v>
      </c>
      <c r="F416">
        <v>0</v>
      </c>
      <c r="G416">
        <v>0</v>
      </c>
      <c r="H416">
        <v>0</v>
      </c>
      <c r="I416">
        <v>0</v>
      </c>
      <c r="J416">
        <v>0</v>
      </c>
      <c r="K416">
        <v>0</v>
      </c>
      <c r="L416">
        <v>0</v>
      </c>
      <c r="M416">
        <v>0</v>
      </c>
      <c r="N416">
        <v>0</v>
      </c>
      <c r="O416">
        <v>0</v>
      </c>
      <c r="P416">
        <v>0</v>
      </c>
    </row>
    <row r="417" spans="1:16" x14ac:dyDescent="0.2">
      <c r="A417" t="s">
        <v>900</v>
      </c>
      <c r="B417">
        <v>0</v>
      </c>
      <c r="C417">
        <v>0</v>
      </c>
      <c r="D417">
        <v>0</v>
      </c>
      <c r="E417">
        <v>0</v>
      </c>
      <c r="F417">
        <v>0</v>
      </c>
      <c r="G417">
        <v>0</v>
      </c>
      <c r="H417">
        <v>0</v>
      </c>
      <c r="I417">
        <v>0</v>
      </c>
      <c r="J417">
        <v>0</v>
      </c>
      <c r="K417">
        <v>0</v>
      </c>
      <c r="L417">
        <v>0</v>
      </c>
      <c r="M417">
        <v>0</v>
      </c>
      <c r="N417">
        <v>0</v>
      </c>
      <c r="O417">
        <v>0</v>
      </c>
      <c r="P417">
        <v>0</v>
      </c>
    </row>
    <row r="418" spans="1:16" x14ac:dyDescent="0.2">
      <c r="A418" t="s">
        <v>7322</v>
      </c>
      <c r="B418">
        <v>0</v>
      </c>
      <c r="C418">
        <v>0</v>
      </c>
      <c r="D418">
        <v>0</v>
      </c>
      <c r="E418">
        <v>0</v>
      </c>
      <c r="F418">
        <v>0</v>
      </c>
      <c r="G418">
        <v>0</v>
      </c>
      <c r="H418">
        <v>0</v>
      </c>
      <c r="I418">
        <v>0</v>
      </c>
      <c r="J418">
        <v>0</v>
      </c>
      <c r="K418">
        <v>0</v>
      </c>
      <c r="L418">
        <v>0</v>
      </c>
      <c r="M418">
        <v>0</v>
      </c>
      <c r="N418">
        <v>0</v>
      </c>
      <c r="O418">
        <v>0</v>
      </c>
      <c r="P418">
        <v>0</v>
      </c>
    </row>
    <row r="419" spans="1:16" x14ac:dyDescent="0.2">
      <c r="A419" t="s">
        <v>3902</v>
      </c>
      <c r="B419">
        <v>9.3832813187823402E-4</v>
      </c>
      <c r="C419">
        <v>4.0543833392532201E-3</v>
      </c>
      <c r="D419">
        <v>3.6588006304736102E-3</v>
      </c>
      <c r="E419">
        <v>4.2173088406684397E-3</v>
      </c>
      <c r="F419">
        <v>4.8225637640650099E-4</v>
      </c>
      <c r="G419">
        <v>7.8580704683365904E-4</v>
      </c>
      <c r="H419">
        <v>7.4747800543598704E-4</v>
      </c>
      <c r="I419">
        <v>8.1549084562046003E-4</v>
      </c>
      <c r="J419">
        <v>8.2845261041516896E-4</v>
      </c>
      <c r="K419">
        <v>6.7499617092758597E-4</v>
      </c>
      <c r="L419">
        <v>5.6389350290223102E-4</v>
      </c>
      <c r="M419">
        <v>3.7012049740442802E-4</v>
      </c>
      <c r="N419">
        <v>6.6044985394524505E-4</v>
      </c>
      <c r="O419">
        <v>3.9819714312418799E-4</v>
      </c>
      <c r="P419">
        <v>4.9269445643741598E-4</v>
      </c>
    </row>
    <row r="420" spans="1:16" x14ac:dyDescent="0.2">
      <c r="A420" t="s">
        <v>1392</v>
      </c>
      <c r="B420">
        <v>0</v>
      </c>
      <c r="C420">
        <v>0</v>
      </c>
      <c r="D420">
        <v>0</v>
      </c>
      <c r="E420">
        <v>0</v>
      </c>
      <c r="F420">
        <v>0</v>
      </c>
      <c r="G420">
        <v>0</v>
      </c>
      <c r="H420">
        <v>0</v>
      </c>
      <c r="I420">
        <v>0</v>
      </c>
      <c r="J420">
        <v>0</v>
      </c>
      <c r="K420">
        <v>0</v>
      </c>
      <c r="L420">
        <v>0</v>
      </c>
      <c r="M420">
        <v>0</v>
      </c>
      <c r="N420">
        <v>0</v>
      </c>
      <c r="O420">
        <v>0</v>
      </c>
      <c r="P420">
        <v>0</v>
      </c>
    </row>
    <row r="421" spans="1:16" x14ac:dyDescent="0.2">
      <c r="A421" t="s">
        <v>7524</v>
      </c>
      <c r="B421">
        <v>0</v>
      </c>
      <c r="C421">
        <v>0</v>
      </c>
      <c r="D421">
        <v>0</v>
      </c>
      <c r="E421">
        <v>0</v>
      </c>
      <c r="F421">
        <v>0</v>
      </c>
      <c r="G421">
        <v>0</v>
      </c>
      <c r="H421">
        <v>0</v>
      </c>
      <c r="I421">
        <v>0</v>
      </c>
      <c r="J421">
        <v>0</v>
      </c>
      <c r="K421">
        <v>0</v>
      </c>
      <c r="L421">
        <v>0</v>
      </c>
      <c r="M421">
        <v>0</v>
      </c>
      <c r="N421">
        <v>0</v>
      </c>
      <c r="O421">
        <v>0</v>
      </c>
      <c r="P421">
        <v>0</v>
      </c>
    </row>
    <row r="422" spans="1:16" x14ac:dyDescent="0.2">
      <c r="A422" t="s">
        <v>4484</v>
      </c>
      <c r="B422">
        <v>-9.3831202272448696E-4</v>
      </c>
      <c r="C422">
        <v>-4.0542980820471803E-3</v>
      </c>
      <c r="D422">
        <v>-3.6588466768873499E-3</v>
      </c>
      <c r="E422">
        <v>-4.2173279011970197E-3</v>
      </c>
      <c r="F422">
        <v>-4.8225145688670902E-4</v>
      </c>
      <c r="G422">
        <v>-7.8581842160898197E-4</v>
      </c>
      <c r="H422">
        <v>-7.4746824874509304E-4</v>
      </c>
      <c r="I422">
        <v>-8.1548879607469104E-4</v>
      </c>
      <c r="J422">
        <v>-8.2844780728723896E-4</v>
      </c>
      <c r="K422">
        <v>-6.74959991832552E-4</v>
      </c>
      <c r="L422">
        <v>-5.6390142248759602E-4</v>
      </c>
      <c r="M422">
        <v>-3.7011704675374399E-4</v>
      </c>
      <c r="N422">
        <v>-6.6047794557250097E-4</v>
      </c>
      <c r="O422">
        <v>-3.9820158964998698E-4</v>
      </c>
      <c r="P422">
        <v>-4.9273461536994E-4</v>
      </c>
    </row>
    <row r="423" spans="1:16" x14ac:dyDescent="0.2">
      <c r="A423" t="s">
        <v>7525</v>
      </c>
      <c r="B423">
        <v>0</v>
      </c>
      <c r="C423">
        <v>0</v>
      </c>
      <c r="D423">
        <v>0</v>
      </c>
      <c r="E423">
        <v>0</v>
      </c>
      <c r="F423">
        <v>0</v>
      </c>
      <c r="G423">
        <v>0</v>
      </c>
      <c r="H423">
        <v>0</v>
      </c>
      <c r="I423">
        <v>0</v>
      </c>
      <c r="J423">
        <v>0</v>
      </c>
      <c r="K423">
        <v>0</v>
      </c>
      <c r="L423">
        <v>0</v>
      </c>
      <c r="M423">
        <v>0</v>
      </c>
      <c r="N423">
        <v>0</v>
      </c>
      <c r="O423">
        <v>0</v>
      </c>
      <c r="P423">
        <v>0</v>
      </c>
    </row>
    <row r="424" spans="1:16" x14ac:dyDescent="0.2">
      <c r="A424" t="s">
        <v>6136</v>
      </c>
      <c r="B424">
        <v>0</v>
      </c>
      <c r="C424">
        <v>0</v>
      </c>
      <c r="D424">
        <v>0</v>
      </c>
      <c r="E424">
        <v>0</v>
      </c>
      <c r="F424">
        <v>0</v>
      </c>
      <c r="G424">
        <v>0</v>
      </c>
      <c r="H424">
        <v>0</v>
      </c>
      <c r="I424">
        <v>0</v>
      </c>
      <c r="J424">
        <v>0</v>
      </c>
      <c r="K424">
        <v>0</v>
      </c>
      <c r="L424">
        <v>0</v>
      </c>
      <c r="M424">
        <v>0</v>
      </c>
      <c r="N424">
        <v>0</v>
      </c>
      <c r="O424">
        <v>0</v>
      </c>
      <c r="P424">
        <v>0</v>
      </c>
    </row>
    <row r="425" spans="1:16" x14ac:dyDescent="0.2">
      <c r="A425" t="s">
        <v>858</v>
      </c>
      <c r="B425">
        <v>0</v>
      </c>
      <c r="C425">
        <v>0</v>
      </c>
      <c r="D425">
        <v>0</v>
      </c>
      <c r="E425">
        <v>0</v>
      </c>
      <c r="F425">
        <v>0</v>
      </c>
      <c r="G425">
        <v>0</v>
      </c>
      <c r="H425">
        <v>0</v>
      </c>
      <c r="I425">
        <v>0</v>
      </c>
      <c r="J425">
        <v>0</v>
      </c>
      <c r="K425">
        <v>0</v>
      </c>
      <c r="L425">
        <v>0</v>
      </c>
      <c r="M425">
        <v>0</v>
      </c>
      <c r="N425">
        <v>0</v>
      </c>
      <c r="O425">
        <v>0</v>
      </c>
      <c r="P425">
        <v>0</v>
      </c>
    </row>
    <row r="426" spans="1:16" x14ac:dyDescent="0.2">
      <c r="A426" t="s">
        <v>6231</v>
      </c>
      <c r="B426">
        <v>0</v>
      </c>
      <c r="C426">
        <v>0</v>
      </c>
      <c r="D426">
        <v>0</v>
      </c>
      <c r="E426">
        <v>0</v>
      </c>
      <c r="F426">
        <v>0</v>
      </c>
      <c r="G426">
        <v>0</v>
      </c>
      <c r="H426">
        <v>0</v>
      </c>
      <c r="I426">
        <v>0</v>
      </c>
      <c r="J426">
        <v>0</v>
      </c>
      <c r="K426">
        <v>0</v>
      </c>
      <c r="L426">
        <v>0</v>
      </c>
      <c r="M426">
        <v>0</v>
      </c>
      <c r="N426">
        <v>0</v>
      </c>
      <c r="O426">
        <v>0</v>
      </c>
      <c r="P426">
        <v>0</v>
      </c>
    </row>
    <row r="427" spans="1:16" x14ac:dyDescent="0.2">
      <c r="A427" t="s">
        <v>7526</v>
      </c>
      <c r="B427">
        <v>0</v>
      </c>
      <c r="C427">
        <v>0</v>
      </c>
      <c r="D427">
        <v>0</v>
      </c>
      <c r="E427">
        <v>0</v>
      </c>
      <c r="F427">
        <v>0</v>
      </c>
      <c r="G427">
        <v>0</v>
      </c>
      <c r="H427">
        <v>0</v>
      </c>
      <c r="I427">
        <v>0</v>
      </c>
      <c r="J427">
        <v>0</v>
      </c>
      <c r="K427">
        <v>0</v>
      </c>
      <c r="L427">
        <v>0</v>
      </c>
      <c r="M427">
        <v>0</v>
      </c>
      <c r="N427">
        <v>0</v>
      </c>
      <c r="O427">
        <v>0</v>
      </c>
      <c r="P427">
        <v>0</v>
      </c>
    </row>
    <row r="428" spans="1:16" x14ac:dyDescent="0.2">
      <c r="A428" t="s">
        <v>1750</v>
      </c>
      <c r="B428">
        <v>0</v>
      </c>
      <c r="C428">
        <v>0</v>
      </c>
      <c r="D428">
        <v>0</v>
      </c>
      <c r="E428">
        <v>0</v>
      </c>
      <c r="F428">
        <v>0</v>
      </c>
      <c r="G428">
        <v>0</v>
      </c>
      <c r="H428">
        <v>0</v>
      </c>
      <c r="I428">
        <v>0</v>
      </c>
      <c r="J428">
        <v>0</v>
      </c>
      <c r="K428">
        <v>0</v>
      </c>
      <c r="L428">
        <v>0</v>
      </c>
      <c r="M428">
        <v>0</v>
      </c>
      <c r="N428">
        <v>0</v>
      </c>
      <c r="O428">
        <v>0</v>
      </c>
      <c r="P428">
        <v>0</v>
      </c>
    </row>
    <row r="429" spans="1:16" x14ac:dyDescent="0.2">
      <c r="A429" t="s">
        <v>4662</v>
      </c>
      <c r="B429">
        <v>0</v>
      </c>
      <c r="C429" s="16">
        <v>2.53684948173777E-5</v>
      </c>
      <c r="D429" s="16">
        <v>5.8102198881867898E-5</v>
      </c>
      <c r="E429" s="16">
        <v>2.81244092899952E-5</v>
      </c>
      <c r="F429">
        <v>0</v>
      </c>
      <c r="G429">
        <v>0</v>
      </c>
      <c r="H429">
        <v>0</v>
      </c>
      <c r="I429">
        <v>0</v>
      </c>
      <c r="J429">
        <v>0</v>
      </c>
      <c r="K429">
        <v>0</v>
      </c>
      <c r="L429">
        <v>0</v>
      </c>
      <c r="M429">
        <v>0</v>
      </c>
      <c r="N429">
        <v>0</v>
      </c>
      <c r="O429">
        <v>0</v>
      </c>
      <c r="P429">
        <v>0</v>
      </c>
    </row>
    <row r="430" spans="1:16" x14ac:dyDescent="0.2">
      <c r="A430" t="s">
        <v>6761</v>
      </c>
      <c r="B430">
        <v>0</v>
      </c>
      <c r="C430">
        <v>0</v>
      </c>
      <c r="D430">
        <v>0</v>
      </c>
      <c r="E430">
        <v>0</v>
      </c>
      <c r="F430">
        <v>0</v>
      </c>
      <c r="G430">
        <v>0</v>
      </c>
      <c r="H430">
        <v>0</v>
      </c>
      <c r="I430">
        <v>0</v>
      </c>
      <c r="J430">
        <v>0</v>
      </c>
      <c r="K430">
        <v>0</v>
      </c>
      <c r="L430">
        <v>0</v>
      </c>
      <c r="M430">
        <v>0</v>
      </c>
      <c r="N430">
        <v>0</v>
      </c>
      <c r="O430">
        <v>0</v>
      </c>
      <c r="P430">
        <v>0</v>
      </c>
    </row>
    <row r="431" spans="1:16" x14ac:dyDescent="0.2">
      <c r="A431" t="s">
        <v>1082</v>
      </c>
      <c r="B431">
        <v>0</v>
      </c>
      <c r="C431">
        <v>0</v>
      </c>
      <c r="D431">
        <v>0</v>
      </c>
      <c r="E431">
        <v>0</v>
      </c>
      <c r="F431">
        <v>0</v>
      </c>
      <c r="G431">
        <v>0</v>
      </c>
      <c r="H431">
        <v>0</v>
      </c>
      <c r="I431">
        <v>0</v>
      </c>
      <c r="J431">
        <v>0</v>
      </c>
      <c r="K431">
        <v>0</v>
      </c>
      <c r="L431">
        <v>0</v>
      </c>
      <c r="M431">
        <v>0</v>
      </c>
      <c r="N431">
        <v>0</v>
      </c>
      <c r="O431">
        <v>0</v>
      </c>
      <c r="P431">
        <v>0</v>
      </c>
    </row>
    <row r="432" spans="1:16" x14ac:dyDescent="0.2">
      <c r="A432" t="s">
        <v>674</v>
      </c>
      <c r="B432">
        <v>0</v>
      </c>
      <c r="C432">
        <v>0</v>
      </c>
      <c r="D432">
        <v>0</v>
      </c>
      <c r="E432">
        <v>0</v>
      </c>
      <c r="F432">
        <v>0</v>
      </c>
      <c r="G432">
        <v>0</v>
      </c>
      <c r="H432">
        <v>0</v>
      </c>
      <c r="I432">
        <v>0</v>
      </c>
      <c r="J432">
        <v>0</v>
      </c>
      <c r="K432">
        <v>0</v>
      </c>
      <c r="L432">
        <v>0</v>
      </c>
      <c r="M432">
        <v>0</v>
      </c>
      <c r="N432">
        <v>0</v>
      </c>
      <c r="O432">
        <v>0</v>
      </c>
      <c r="P432">
        <v>0</v>
      </c>
    </row>
    <row r="433" spans="1:16" x14ac:dyDescent="0.2">
      <c r="A433" t="s">
        <v>5549</v>
      </c>
      <c r="B433">
        <v>1.73608639729612E-3</v>
      </c>
      <c r="C433">
        <v>0.244548588331362</v>
      </c>
      <c r="D433">
        <v>0.38220058765610498</v>
      </c>
      <c r="E433">
        <v>0.277882803435821</v>
      </c>
      <c r="F433">
        <v>5.4360691961723899E-4</v>
      </c>
      <c r="G433">
        <v>1.21259458689974E-3</v>
      </c>
      <c r="H433">
        <v>1.18627398191574E-3</v>
      </c>
      <c r="I433">
        <v>2.1376542084202798E-3</v>
      </c>
      <c r="J433">
        <v>2.0446188466993901E-3</v>
      </c>
      <c r="K433">
        <v>1.4870805750625299E-3</v>
      </c>
      <c r="L433">
        <v>2.1120637669108499E-3</v>
      </c>
      <c r="M433">
        <v>1.7219994821662901E-3</v>
      </c>
      <c r="N433">
        <v>1.6079991081429401E-3</v>
      </c>
      <c r="O433">
        <v>1.00656220181063E-3</v>
      </c>
      <c r="P433">
        <v>1.1837972971432699E-3</v>
      </c>
    </row>
    <row r="434" spans="1:16" x14ac:dyDescent="0.2">
      <c r="A434" t="s">
        <v>2880</v>
      </c>
      <c r="B434">
        <v>0</v>
      </c>
      <c r="C434">
        <v>0</v>
      </c>
      <c r="D434">
        <v>0</v>
      </c>
      <c r="E434">
        <v>0</v>
      </c>
      <c r="F434">
        <v>0</v>
      </c>
      <c r="G434">
        <v>0</v>
      </c>
      <c r="H434">
        <v>0</v>
      </c>
      <c r="I434">
        <v>0</v>
      </c>
      <c r="J434">
        <v>0</v>
      </c>
      <c r="K434">
        <v>0</v>
      </c>
      <c r="L434">
        <v>0</v>
      </c>
      <c r="M434">
        <v>0</v>
      </c>
      <c r="N434">
        <v>0</v>
      </c>
      <c r="O434">
        <v>0</v>
      </c>
      <c r="P434">
        <v>0</v>
      </c>
    </row>
    <row r="435" spans="1:16" x14ac:dyDescent="0.2">
      <c r="A435" t="s">
        <v>4800</v>
      </c>
      <c r="B435">
        <v>0</v>
      </c>
      <c r="C435">
        <v>0</v>
      </c>
      <c r="D435">
        <v>0</v>
      </c>
      <c r="E435">
        <v>0</v>
      </c>
      <c r="F435">
        <v>0</v>
      </c>
      <c r="G435">
        <v>0</v>
      </c>
      <c r="H435">
        <v>0</v>
      </c>
      <c r="I435">
        <v>0</v>
      </c>
      <c r="J435">
        <v>0</v>
      </c>
      <c r="K435">
        <v>0</v>
      </c>
      <c r="L435">
        <v>0</v>
      </c>
      <c r="M435">
        <v>0</v>
      </c>
      <c r="N435">
        <v>0</v>
      </c>
      <c r="O435">
        <v>0</v>
      </c>
      <c r="P435">
        <v>0</v>
      </c>
    </row>
    <row r="436" spans="1:16" x14ac:dyDescent="0.2">
      <c r="A436" t="s">
        <v>7527</v>
      </c>
      <c r="B436">
        <v>0</v>
      </c>
      <c r="C436">
        <v>0</v>
      </c>
      <c r="D436">
        <v>0</v>
      </c>
      <c r="E436">
        <v>0</v>
      </c>
      <c r="F436">
        <v>0</v>
      </c>
      <c r="G436">
        <v>0</v>
      </c>
      <c r="H436">
        <v>0</v>
      </c>
      <c r="I436">
        <v>0</v>
      </c>
      <c r="J436">
        <v>0</v>
      </c>
      <c r="K436">
        <v>0</v>
      </c>
      <c r="L436">
        <v>0</v>
      </c>
      <c r="M436">
        <v>0</v>
      </c>
      <c r="N436">
        <v>0</v>
      </c>
      <c r="O436">
        <v>0</v>
      </c>
      <c r="P436">
        <v>0</v>
      </c>
    </row>
    <row r="437" spans="1:16" x14ac:dyDescent="0.2">
      <c r="A437" t="s">
        <v>3044</v>
      </c>
      <c r="B437">
        <v>0</v>
      </c>
      <c r="C437">
        <v>0</v>
      </c>
      <c r="D437">
        <v>0</v>
      </c>
      <c r="E437">
        <v>0</v>
      </c>
      <c r="F437">
        <v>0</v>
      </c>
      <c r="G437">
        <v>0</v>
      </c>
      <c r="H437">
        <v>0</v>
      </c>
      <c r="I437">
        <v>0</v>
      </c>
      <c r="J437">
        <v>0</v>
      </c>
      <c r="K437">
        <v>0</v>
      </c>
      <c r="L437">
        <v>0</v>
      </c>
      <c r="M437">
        <v>0</v>
      </c>
      <c r="N437">
        <v>0</v>
      </c>
      <c r="O437">
        <v>0</v>
      </c>
      <c r="P437">
        <v>0</v>
      </c>
    </row>
    <row r="438" spans="1:16" x14ac:dyDescent="0.2">
      <c r="A438" t="s">
        <v>3204</v>
      </c>
      <c r="B438">
        <v>0</v>
      </c>
      <c r="C438">
        <v>0</v>
      </c>
      <c r="D438">
        <v>0</v>
      </c>
      <c r="E438">
        <v>0</v>
      </c>
      <c r="F438">
        <v>0</v>
      </c>
      <c r="G438">
        <v>0</v>
      </c>
      <c r="H438">
        <v>0</v>
      </c>
      <c r="I438">
        <v>0</v>
      </c>
      <c r="J438">
        <v>0</v>
      </c>
      <c r="K438">
        <v>0</v>
      </c>
      <c r="L438">
        <v>0</v>
      </c>
      <c r="M438">
        <v>0</v>
      </c>
      <c r="N438">
        <v>0</v>
      </c>
      <c r="O438">
        <v>0</v>
      </c>
      <c r="P438">
        <v>0</v>
      </c>
    </row>
    <row r="439" spans="1:16" x14ac:dyDescent="0.2">
      <c r="A439" t="s">
        <v>4740</v>
      </c>
      <c r="B439">
        <v>0</v>
      </c>
      <c r="C439" s="16">
        <v>7.1768875592991103E-6</v>
      </c>
      <c r="D439" s="16">
        <v>2.2328226556509701E-5</v>
      </c>
      <c r="E439" s="16">
        <v>6.1919300732977398E-6</v>
      </c>
      <c r="F439">
        <v>0</v>
      </c>
      <c r="G439">
        <v>0</v>
      </c>
      <c r="H439">
        <v>0</v>
      </c>
      <c r="I439">
        <v>0</v>
      </c>
      <c r="J439">
        <v>0</v>
      </c>
      <c r="K439">
        <v>0</v>
      </c>
      <c r="L439">
        <v>0</v>
      </c>
      <c r="M439">
        <v>0</v>
      </c>
      <c r="N439">
        <v>0</v>
      </c>
      <c r="O439">
        <v>0</v>
      </c>
      <c r="P439">
        <v>0</v>
      </c>
    </row>
    <row r="440" spans="1:16" x14ac:dyDescent="0.2">
      <c r="A440" t="s">
        <v>5994</v>
      </c>
      <c r="B440">
        <v>0</v>
      </c>
      <c r="C440">
        <v>0</v>
      </c>
      <c r="D440">
        <v>0</v>
      </c>
      <c r="E440">
        <v>0</v>
      </c>
      <c r="F440">
        <v>0</v>
      </c>
      <c r="G440">
        <v>0</v>
      </c>
      <c r="H440">
        <v>0</v>
      </c>
      <c r="I440">
        <v>0</v>
      </c>
      <c r="J440">
        <v>0</v>
      </c>
      <c r="K440">
        <v>0</v>
      </c>
      <c r="L440">
        <v>0</v>
      </c>
      <c r="M440">
        <v>0</v>
      </c>
      <c r="N440">
        <v>0</v>
      </c>
      <c r="O440">
        <v>0</v>
      </c>
      <c r="P440">
        <v>0</v>
      </c>
    </row>
    <row r="441" spans="1:16" x14ac:dyDescent="0.2">
      <c r="A441" t="s">
        <v>3556</v>
      </c>
      <c r="B441">
        <v>0</v>
      </c>
      <c r="C441">
        <v>0</v>
      </c>
      <c r="D441">
        <v>0</v>
      </c>
      <c r="E441">
        <v>0</v>
      </c>
      <c r="F441">
        <v>0</v>
      </c>
      <c r="G441">
        <v>0</v>
      </c>
      <c r="H441">
        <v>0</v>
      </c>
      <c r="I441">
        <v>0</v>
      </c>
      <c r="J441">
        <v>0</v>
      </c>
      <c r="K441">
        <v>0</v>
      </c>
      <c r="L441">
        <v>0</v>
      </c>
      <c r="M441">
        <v>0</v>
      </c>
      <c r="N441">
        <v>0</v>
      </c>
      <c r="O441">
        <v>0</v>
      </c>
      <c r="P441">
        <v>0</v>
      </c>
    </row>
    <row r="442" spans="1:16" x14ac:dyDescent="0.2">
      <c r="A442" t="s">
        <v>6788</v>
      </c>
      <c r="B442">
        <v>0</v>
      </c>
      <c r="C442">
        <v>0</v>
      </c>
      <c r="D442">
        <v>0</v>
      </c>
      <c r="E442">
        <v>0</v>
      </c>
      <c r="F442">
        <v>0</v>
      </c>
      <c r="G442">
        <v>0</v>
      </c>
      <c r="H442">
        <v>0</v>
      </c>
      <c r="I442">
        <v>0</v>
      </c>
      <c r="J442">
        <v>0</v>
      </c>
      <c r="K442">
        <v>0</v>
      </c>
      <c r="L442">
        <v>0</v>
      </c>
      <c r="M442">
        <v>0</v>
      </c>
      <c r="N442">
        <v>0</v>
      </c>
      <c r="O442">
        <v>0</v>
      </c>
      <c r="P442">
        <v>0</v>
      </c>
    </row>
    <row r="443" spans="1:16" x14ac:dyDescent="0.2">
      <c r="A443" t="s">
        <v>7528</v>
      </c>
      <c r="B443">
        <v>0</v>
      </c>
      <c r="C443">
        <v>0</v>
      </c>
      <c r="D443">
        <v>0</v>
      </c>
      <c r="E443">
        <v>0</v>
      </c>
      <c r="F443">
        <v>0</v>
      </c>
      <c r="G443">
        <v>0</v>
      </c>
      <c r="H443">
        <v>0</v>
      </c>
      <c r="I443">
        <v>0</v>
      </c>
      <c r="J443">
        <v>0</v>
      </c>
      <c r="K443">
        <v>0</v>
      </c>
      <c r="L443">
        <v>0</v>
      </c>
      <c r="M443">
        <v>0</v>
      </c>
      <c r="N443">
        <v>0</v>
      </c>
      <c r="O443">
        <v>0</v>
      </c>
      <c r="P443">
        <v>0</v>
      </c>
    </row>
    <row r="444" spans="1:16" x14ac:dyDescent="0.2">
      <c r="A444" t="s">
        <v>6247</v>
      </c>
      <c r="B444">
        <v>0</v>
      </c>
      <c r="C444" s="16">
        <v>2.4339319379034499E-5</v>
      </c>
      <c r="D444" s="16">
        <v>6.8424444373238301E-5</v>
      </c>
      <c r="E444" s="16">
        <v>3.1828533896922197E-5</v>
      </c>
      <c r="F444">
        <v>0</v>
      </c>
      <c r="G444">
        <v>0</v>
      </c>
      <c r="H444">
        <v>0</v>
      </c>
      <c r="I444">
        <v>0</v>
      </c>
      <c r="J444">
        <v>0</v>
      </c>
      <c r="K444">
        <v>0</v>
      </c>
      <c r="L444">
        <v>0</v>
      </c>
      <c r="M444">
        <v>0</v>
      </c>
      <c r="N444">
        <v>0</v>
      </c>
      <c r="O444">
        <v>0</v>
      </c>
      <c r="P444">
        <v>0</v>
      </c>
    </row>
    <row r="445" spans="1:16" x14ac:dyDescent="0.2">
      <c r="A445" t="s">
        <v>820</v>
      </c>
      <c r="B445">
        <v>0</v>
      </c>
      <c r="C445">
        <v>0</v>
      </c>
      <c r="D445">
        <v>0</v>
      </c>
      <c r="E445">
        <v>0</v>
      </c>
      <c r="F445">
        <v>0</v>
      </c>
      <c r="G445">
        <v>0</v>
      </c>
      <c r="H445">
        <v>0</v>
      </c>
      <c r="I445">
        <v>0</v>
      </c>
      <c r="J445">
        <v>0</v>
      </c>
      <c r="K445">
        <v>0</v>
      </c>
      <c r="L445">
        <v>0</v>
      </c>
      <c r="M445">
        <v>0</v>
      </c>
      <c r="N445">
        <v>0</v>
      </c>
      <c r="O445">
        <v>0</v>
      </c>
      <c r="P445">
        <v>0</v>
      </c>
    </row>
    <row r="446" spans="1:16" x14ac:dyDescent="0.2">
      <c r="A446" t="s">
        <v>1436</v>
      </c>
      <c r="B446">
        <v>0</v>
      </c>
      <c r="C446">
        <v>0</v>
      </c>
      <c r="D446">
        <v>0</v>
      </c>
      <c r="E446">
        <v>0</v>
      </c>
      <c r="F446">
        <v>0</v>
      </c>
      <c r="G446">
        <v>0</v>
      </c>
      <c r="H446">
        <v>0</v>
      </c>
      <c r="I446">
        <v>0</v>
      </c>
      <c r="J446">
        <v>0</v>
      </c>
      <c r="K446">
        <v>0</v>
      </c>
      <c r="L446">
        <v>0</v>
      </c>
      <c r="M446">
        <v>0</v>
      </c>
      <c r="N446">
        <v>0</v>
      </c>
      <c r="O446">
        <v>0</v>
      </c>
      <c r="P446">
        <v>0</v>
      </c>
    </row>
    <row r="447" spans="1:16" x14ac:dyDescent="0.2">
      <c r="A447" t="s">
        <v>2570</v>
      </c>
      <c r="B447">
        <v>0</v>
      </c>
      <c r="C447">
        <v>0</v>
      </c>
      <c r="D447">
        <v>0</v>
      </c>
      <c r="E447">
        <v>0</v>
      </c>
      <c r="F447">
        <v>0</v>
      </c>
      <c r="G447">
        <v>0</v>
      </c>
      <c r="H447">
        <v>0</v>
      </c>
      <c r="I447">
        <v>0</v>
      </c>
      <c r="J447">
        <v>0</v>
      </c>
      <c r="K447">
        <v>0</v>
      </c>
      <c r="L447">
        <v>0</v>
      </c>
      <c r="M447">
        <v>0</v>
      </c>
      <c r="N447">
        <v>0</v>
      </c>
      <c r="O447">
        <v>0</v>
      </c>
      <c r="P447">
        <v>0</v>
      </c>
    </row>
    <row r="448" spans="1:16" x14ac:dyDescent="0.2">
      <c r="A448" t="s">
        <v>2580</v>
      </c>
      <c r="B448">
        <v>0</v>
      </c>
      <c r="C448">
        <v>0</v>
      </c>
      <c r="D448">
        <v>0</v>
      </c>
      <c r="E448">
        <v>0</v>
      </c>
      <c r="F448">
        <v>0</v>
      </c>
      <c r="G448">
        <v>0</v>
      </c>
      <c r="H448">
        <v>0</v>
      </c>
      <c r="I448">
        <v>0</v>
      </c>
      <c r="J448">
        <v>0</v>
      </c>
      <c r="K448">
        <v>0</v>
      </c>
      <c r="L448">
        <v>0</v>
      </c>
      <c r="M448">
        <v>0</v>
      </c>
      <c r="N448">
        <v>0</v>
      </c>
      <c r="O448">
        <v>0</v>
      </c>
      <c r="P448">
        <v>0</v>
      </c>
    </row>
    <row r="449" spans="1:16" x14ac:dyDescent="0.2">
      <c r="A449" t="s">
        <v>4075</v>
      </c>
      <c r="B449">
        <v>0</v>
      </c>
      <c r="C449">
        <v>0</v>
      </c>
      <c r="D449">
        <v>0</v>
      </c>
      <c r="E449">
        <v>0</v>
      </c>
      <c r="F449">
        <v>0</v>
      </c>
      <c r="G449">
        <v>0</v>
      </c>
      <c r="H449">
        <v>0</v>
      </c>
      <c r="I449">
        <v>0</v>
      </c>
      <c r="J449">
        <v>0</v>
      </c>
      <c r="K449">
        <v>0</v>
      </c>
      <c r="L449">
        <v>0</v>
      </c>
      <c r="M449">
        <v>0</v>
      </c>
      <c r="N449">
        <v>0</v>
      </c>
      <c r="O449">
        <v>0</v>
      </c>
      <c r="P449">
        <v>0</v>
      </c>
    </row>
    <row r="450" spans="1:16" x14ac:dyDescent="0.2">
      <c r="A450" t="s">
        <v>7529</v>
      </c>
      <c r="B450">
        <v>0</v>
      </c>
      <c r="C450">
        <v>0</v>
      </c>
      <c r="D450">
        <v>0</v>
      </c>
      <c r="E450">
        <v>0</v>
      </c>
      <c r="F450">
        <v>0</v>
      </c>
      <c r="G450">
        <v>0</v>
      </c>
      <c r="H450">
        <v>0</v>
      </c>
      <c r="I450">
        <v>0</v>
      </c>
      <c r="J450">
        <v>0</v>
      </c>
      <c r="K450">
        <v>0</v>
      </c>
      <c r="L450">
        <v>0</v>
      </c>
      <c r="M450">
        <v>0</v>
      </c>
      <c r="N450">
        <v>0</v>
      </c>
      <c r="O450">
        <v>0</v>
      </c>
      <c r="P450">
        <v>0</v>
      </c>
    </row>
    <row r="451" spans="1:16" x14ac:dyDescent="0.2">
      <c r="A451" t="s">
        <v>7530</v>
      </c>
      <c r="B451">
        <v>0</v>
      </c>
      <c r="C451">
        <v>0</v>
      </c>
      <c r="D451">
        <v>0</v>
      </c>
      <c r="E451">
        <v>0</v>
      </c>
      <c r="F451">
        <v>0</v>
      </c>
      <c r="G451">
        <v>0</v>
      </c>
      <c r="H451">
        <v>0</v>
      </c>
      <c r="I451">
        <v>0</v>
      </c>
      <c r="J451">
        <v>0</v>
      </c>
      <c r="K451">
        <v>0</v>
      </c>
      <c r="L451">
        <v>0</v>
      </c>
      <c r="M451">
        <v>0</v>
      </c>
      <c r="N451">
        <v>0</v>
      </c>
      <c r="O451">
        <v>0</v>
      </c>
      <c r="P451">
        <v>0</v>
      </c>
    </row>
    <row r="452" spans="1:16" x14ac:dyDescent="0.2">
      <c r="A452" t="s">
        <v>7531</v>
      </c>
      <c r="B452">
        <v>0</v>
      </c>
      <c r="C452">
        <v>0</v>
      </c>
      <c r="D452">
        <v>0</v>
      </c>
      <c r="E452">
        <v>0</v>
      </c>
      <c r="F452">
        <v>0</v>
      </c>
      <c r="G452">
        <v>0</v>
      </c>
      <c r="H452">
        <v>0</v>
      </c>
      <c r="I452">
        <v>0</v>
      </c>
      <c r="J452">
        <v>0</v>
      </c>
      <c r="K452">
        <v>0</v>
      </c>
      <c r="L452">
        <v>0</v>
      </c>
      <c r="M452">
        <v>0</v>
      </c>
      <c r="N452">
        <v>0</v>
      </c>
      <c r="O452">
        <v>0</v>
      </c>
      <c r="P452">
        <v>0</v>
      </c>
    </row>
    <row r="453" spans="1:16" x14ac:dyDescent="0.2">
      <c r="A453" t="s">
        <v>6735</v>
      </c>
      <c r="B453">
        <v>0</v>
      </c>
      <c r="C453">
        <v>0</v>
      </c>
      <c r="D453">
        <v>0</v>
      </c>
      <c r="E453">
        <v>0</v>
      </c>
      <c r="F453">
        <v>0</v>
      </c>
      <c r="G453">
        <v>0</v>
      </c>
      <c r="H453">
        <v>0</v>
      </c>
      <c r="I453">
        <v>0</v>
      </c>
      <c r="J453">
        <v>0</v>
      </c>
      <c r="K453">
        <v>0</v>
      </c>
      <c r="L453">
        <v>0</v>
      </c>
      <c r="M453">
        <v>0</v>
      </c>
      <c r="N453">
        <v>0</v>
      </c>
      <c r="O453">
        <v>0</v>
      </c>
      <c r="P453">
        <v>0</v>
      </c>
    </row>
    <row r="454" spans="1:16" x14ac:dyDescent="0.2">
      <c r="A454" t="s">
        <v>842</v>
      </c>
      <c r="B454">
        <v>0</v>
      </c>
      <c r="C454">
        <v>0</v>
      </c>
      <c r="D454">
        <v>0</v>
      </c>
      <c r="E454">
        <v>0</v>
      </c>
      <c r="F454">
        <v>0</v>
      </c>
      <c r="G454">
        <v>0</v>
      </c>
      <c r="H454">
        <v>0</v>
      </c>
      <c r="I454">
        <v>0</v>
      </c>
      <c r="J454">
        <v>0</v>
      </c>
      <c r="K454">
        <v>0</v>
      </c>
      <c r="L454">
        <v>0</v>
      </c>
      <c r="M454">
        <v>0</v>
      </c>
      <c r="N454">
        <v>0</v>
      </c>
      <c r="O454">
        <v>0</v>
      </c>
      <c r="P454">
        <v>0</v>
      </c>
    </row>
    <row r="455" spans="1:16" x14ac:dyDescent="0.2">
      <c r="A455" t="s">
        <v>5738</v>
      </c>
      <c r="B455">
        <v>0</v>
      </c>
      <c r="C455" s="16">
        <v>3.7854812376185101E-5</v>
      </c>
      <c r="D455" s="16">
        <v>8.6221400090975202E-5</v>
      </c>
      <c r="E455" s="16">
        <v>4.2230945883758099E-5</v>
      </c>
      <c r="F455">
        <v>0</v>
      </c>
      <c r="G455">
        <v>0</v>
      </c>
      <c r="H455">
        <v>0</v>
      </c>
      <c r="I455">
        <v>0</v>
      </c>
      <c r="J455">
        <v>0</v>
      </c>
      <c r="K455">
        <v>0</v>
      </c>
      <c r="L455">
        <v>0</v>
      </c>
      <c r="M455">
        <v>0</v>
      </c>
      <c r="N455">
        <v>0</v>
      </c>
      <c r="O455">
        <v>0</v>
      </c>
      <c r="P455">
        <v>0</v>
      </c>
    </row>
    <row r="456" spans="1:16" x14ac:dyDescent="0.2">
      <c r="A456" t="s">
        <v>2186</v>
      </c>
      <c r="B456">
        <v>0</v>
      </c>
      <c r="C456">
        <v>0</v>
      </c>
      <c r="D456">
        <v>0</v>
      </c>
      <c r="E456">
        <v>0</v>
      </c>
      <c r="F456">
        <v>0</v>
      </c>
      <c r="G456">
        <v>0</v>
      </c>
      <c r="H456">
        <v>0</v>
      </c>
      <c r="I456">
        <v>0</v>
      </c>
      <c r="J456">
        <v>0</v>
      </c>
      <c r="K456">
        <v>0</v>
      </c>
      <c r="L456">
        <v>0</v>
      </c>
      <c r="M456">
        <v>0</v>
      </c>
      <c r="N456">
        <v>0</v>
      </c>
      <c r="O456">
        <v>0</v>
      </c>
      <c r="P456">
        <v>0</v>
      </c>
    </row>
    <row r="457" spans="1:16" x14ac:dyDescent="0.2">
      <c r="A457" t="s">
        <v>4043</v>
      </c>
      <c r="B457">
        <v>0</v>
      </c>
      <c r="C457">
        <v>0</v>
      </c>
      <c r="D457">
        <v>0</v>
      </c>
      <c r="E457">
        <v>0</v>
      </c>
      <c r="F457">
        <v>0</v>
      </c>
      <c r="G457">
        <v>0</v>
      </c>
      <c r="H457">
        <v>0</v>
      </c>
      <c r="I457">
        <v>0</v>
      </c>
      <c r="J457">
        <v>0</v>
      </c>
      <c r="K457">
        <v>0</v>
      </c>
      <c r="L457">
        <v>0</v>
      </c>
      <c r="M457">
        <v>0</v>
      </c>
      <c r="N457">
        <v>0</v>
      </c>
      <c r="O457">
        <v>0</v>
      </c>
      <c r="P457">
        <v>0</v>
      </c>
    </row>
    <row r="458" spans="1:16" x14ac:dyDescent="0.2">
      <c r="A458" t="s">
        <v>7435</v>
      </c>
      <c r="B458">
        <v>7.23238305193464E-4</v>
      </c>
      <c r="C458" s="16">
        <v>4.74662826634632E-7</v>
      </c>
      <c r="D458">
        <v>0</v>
      </c>
      <c r="E458" s="16">
        <v>4.3652633965622899E-7</v>
      </c>
      <c r="F458">
        <v>2.4967104882166898E-3</v>
      </c>
      <c r="G458">
        <v>5.4893407727752504E-4</v>
      </c>
      <c r="H458">
        <v>1.49763338245023E-4</v>
      </c>
      <c r="I458">
        <v>4.3195641625749402E-4</v>
      </c>
      <c r="J458">
        <v>3.2051030838639003E-4</v>
      </c>
      <c r="K458">
        <v>2.84285331066899E-4</v>
      </c>
      <c r="L458" s="16">
        <v>3.38503443053829E-5</v>
      </c>
      <c r="M458">
        <v>2.3299073112901001E-4</v>
      </c>
      <c r="N458">
        <v>3.3042385134956099E-4</v>
      </c>
      <c r="O458" s="16">
        <v>3.6543947142899503E-5</v>
      </c>
      <c r="P458" s="16">
        <v>3.5956742039858703E-5</v>
      </c>
    </row>
    <row r="459" spans="1:16" x14ac:dyDescent="0.2">
      <c r="A459" t="s">
        <v>6844</v>
      </c>
      <c r="B459">
        <v>0</v>
      </c>
      <c r="C459">
        <v>0</v>
      </c>
      <c r="D459">
        <v>0</v>
      </c>
      <c r="E459">
        <v>0</v>
      </c>
      <c r="F459">
        <v>0</v>
      </c>
      <c r="G459">
        <v>0</v>
      </c>
      <c r="H459">
        <v>0</v>
      </c>
      <c r="I459">
        <v>0</v>
      </c>
      <c r="J459">
        <v>0</v>
      </c>
      <c r="K459">
        <v>0</v>
      </c>
      <c r="L459">
        <v>0</v>
      </c>
      <c r="M459">
        <v>0</v>
      </c>
      <c r="N459">
        <v>0</v>
      </c>
      <c r="O459">
        <v>0</v>
      </c>
      <c r="P459">
        <v>0</v>
      </c>
    </row>
    <row r="460" spans="1:16" x14ac:dyDescent="0.2">
      <c r="A460" t="s">
        <v>6779</v>
      </c>
      <c r="B460">
        <v>0</v>
      </c>
      <c r="C460">
        <v>0</v>
      </c>
      <c r="D460">
        <v>2.1985108860937199</v>
      </c>
      <c r="E460">
        <v>1.4637929588043099</v>
      </c>
      <c r="F460">
        <v>3.8021043141476998E-4</v>
      </c>
      <c r="G460">
        <v>5.1970900592734405E-4</v>
      </c>
      <c r="H460">
        <v>0</v>
      </c>
      <c r="I460">
        <v>0</v>
      </c>
      <c r="J460">
        <v>6.6608064462701604E-4</v>
      </c>
      <c r="K460">
        <v>0</v>
      </c>
      <c r="L460">
        <v>6.7312471298809802E-4</v>
      </c>
      <c r="M460">
        <v>2.69428538139436E-4</v>
      </c>
      <c r="N460">
        <v>0</v>
      </c>
      <c r="O460">
        <v>0</v>
      </c>
      <c r="P460">
        <v>0</v>
      </c>
    </row>
    <row r="461" spans="1:16" x14ac:dyDescent="0.2">
      <c r="A461" t="s">
        <v>7532</v>
      </c>
      <c r="B461">
        <v>0</v>
      </c>
      <c r="C461">
        <v>0</v>
      </c>
      <c r="D461">
        <v>0</v>
      </c>
      <c r="E461">
        <v>0</v>
      </c>
      <c r="F461">
        <v>0</v>
      </c>
      <c r="G461">
        <v>0</v>
      </c>
      <c r="H461">
        <v>0</v>
      </c>
      <c r="I461">
        <v>0</v>
      </c>
      <c r="J461">
        <v>0</v>
      </c>
      <c r="K461">
        <v>0</v>
      </c>
      <c r="L461">
        <v>0</v>
      </c>
      <c r="M461">
        <v>0</v>
      </c>
      <c r="N461">
        <v>0</v>
      </c>
      <c r="O461">
        <v>0</v>
      </c>
      <c r="P461">
        <v>0</v>
      </c>
    </row>
    <row r="462" spans="1:16" x14ac:dyDescent="0.2">
      <c r="A462" t="s">
        <v>1280</v>
      </c>
      <c r="B462">
        <v>0</v>
      </c>
      <c r="C462">
        <v>0</v>
      </c>
      <c r="D462">
        <v>0</v>
      </c>
      <c r="E462">
        <v>0</v>
      </c>
      <c r="F462">
        <v>0</v>
      </c>
      <c r="G462">
        <v>0</v>
      </c>
      <c r="H462">
        <v>0</v>
      </c>
      <c r="I462">
        <v>0</v>
      </c>
      <c r="J462">
        <v>0</v>
      </c>
      <c r="K462">
        <v>0</v>
      </c>
      <c r="L462">
        <v>0</v>
      </c>
      <c r="M462">
        <v>0</v>
      </c>
      <c r="N462">
        <v>0</v>
      </c>
      <c r="O462">
        <v>0</v>
      </c>
      <c r="P462">
        <v>0</v>
      </c>
    </row>
    <row r="463" spans="1:16" x14ac:dyDescent="0.2">
      <c r="A463" t="s">
        <v>3288</v>
      </c>
      <c r="B463">
        <v>0</v>
      </c>
      <c r="C463">
        <v>0</v>
      </c>
      <c r="D463">
        <v>0</v>
      </c>
      <c r="E463">
        <v>0</v>
      </c>
      <c r="F463">
        <v>0</v>
      </c>
      <c r="G463">
        <v>0</v>
      </c>
      <c r="H463">
        <v>0</v>
      </c>
      <c r="I463">
        <v>0</v>
      </c>
      <c r="J463">
        <v>0</v>
      </c>
      <c r="K463">
        <v>0</v>
      </c>
      <c r="L463">
        <v>0</v>
      </c>
      <c r="M463">
        <v>0</v>
      </c>
      <c r="N463">
        <v>0</v>
      </c>
      <c r="O463">
        <v>0</v>
      </c>
      <c r="P463">
        <v>0</v>
      </c>
    </row>
    <row r="464" spans="1:16" x14ac:dyDescent="0.2">
      <c r="A464" t="s">
        <v>672</v>
      </c>
      <c r="B464">
        <v>0</v>
      </c>
      <c r="C464">
        <v>0</v>
      </c>
      <c r="D464">
        <v>0</v>
      </c>
      <c r="E464">
        <v>0</v>
      </c>
      <c r="F464">
        <v>0</v>
      </c>
      <c r="G464">
        <v>0</v>
      </c>
      <c r="H464">
        <v>0</v>
      </c>
      <c r="I464">
        <v>0</v>
      </c>
      <c r="J464">
        <v>0</v>
      </c>
      <c r="K464">
        <v>0</v>
      </c>
      <c r="L464">
        <v>0</v>
      </c>
      <c r="M464">
        <v>0</v>
      </c>
      <c r="N464">
        <v>0</v>
      </c>
      <c r="O464">
        <v>0</v>
      </c>
      <c r="P464">
        <v>0</v>
      </c>
    </row>
    <row r="465" spans="1:16" x14ac:dyDescent="0.2">
      <c r="A465" t="s">
        <v>3592</v>
      </c>
      <c r="B465">
        <v>0</v>
      </c>
      <c r="C465">
        <v>0</v>
      </c>
      <c r="D465">
        <v>0</v>
      </c>
      <c r="E465">
        <v>0</v>
      </c>
      <c r="F465">
        <v>0</v>
      </c>
      <c r="G465">
        <v>0</v>
      </c>
      <c r="H465">
        <v>0</v>
      </c>
      <c r="I465">
        <v>0</v>
      </c>
      <c r="J465">
        <v>0</v>
      </c>
      <c r="K465">
        <v>0</v>
      </c>
      <c r="L465">
        <v>0</v>
      </c>
      <c r="M465">
        <v>0</v>
      </c>
      <c r="N465">
        <v>0</v>
      </c>
      <c r="O465">
        <v>0</v>
      </c>
      <c r="P465">
        <v>0</v>
      </c>
    </row>
    <row r="466" spans="1:16" x14ac:dyDescent="0.2">
      <c r="A466" t="s">
        <v>5294</v>
      </c>
      <c r="B466">
        <v>0</v>
      </c>
      <c r="C466">
        <v>0</v>
      </c>
      <c r="D466">
        <v>0</v>
      </c>
      <c r="E466">
        <v>0</v>
      </c>
      <c r="F466">
        <v>0</v>
      </c>
      <c r="G466">
        <v>0</v>
      </c>
      <c r="H466">
        <v>0</v>
      </c>
      <c r="I466">
        <v>0</v>
      </c>
      <c r="J466">
        <v>0</v>
      </c>
      <c r="K466">
        <v>0</v>
      </c>
      <c r="L466">
        <v>0</v>
      </c>
      <c r="M466">
        <v>0</v>
      </c>
      <c r="N466">
        <v>0</v>
      </c>
      <c r="O466">
        <v>0</v>
      </c>
      <c r="P466">
        <v>0</v>
      </c>
    </row>
    <row r="467" spans="1:16" x14ac:dyDescent="0.2">
      <c r="A467" t="s">
        <v>574</v>
      </c>
      <c r="B467">
        <v>9.3826222935530204E-4</v>
      </c>
      <c r="C467">
        <v>4.0542606776669604E-3</v>
      </c>
      <c r="D467">
        <v>3.6584611007829701E-3</v>
      </c>
      <c r="E467">
        <v>4.2171801204611403E-3</v>
      </c>
      <c r="F467">
        <v>4.8224193346160002E-4</v>
      </c>
      <c r="G467">
        <v>7.85819899027872E-4</v>
      </c>
      <c r="H467">
        <v>7.4746347157711901E-4</v>
      </c>
      <c r="I467">
        <v>8.1546470003080005E-4</v>
      </c>
      <c r="J467">
        <v>8.2842643717179405E-4</v>
      </c>
      <c r="K467">
        <v>6.7491643249600105E-4</v>
      </c>
      <c r="L467">
        <v>5.6389780296023297E-4</v>
      </c>
      <c r="M467">
        <v>3.7011238383942202E-4</v>
      </c>
      <c r="N467">
        <v>6.60512956891061E-4</v>
      </c>
      <c r="O467">
        <v>3.9820106312778701E-4</v>
      </c>
      <c r="P467">
        <v>4.9276869021867105E-4</v>
      </c>
    </row>
    <row r="468" spans="1:16" x14ac:dyDescent="0.2">
      <c r="A468" t="s">
        <v>595</v>
      </c>
      <c r="B468">
        <v>9.3831202272448696E-4</v>
      </c>
      <c r="C468">
        <v>4.0542980820471803E-3</v>
      </c>
      <c r="D468">
        <v>3.6588466768873499E-3</v>
      </c>
      <c r="E468">
        <v>4.2173279011970197E-3</v>
      </c>
      <c r="F468">
        <v>4.8225145688670902E-4</v>
      </c>
      <c r="G468">
        <v>7.8581842160898197E-4</v>
      </c>
      <c r="H468">
        <v>7.4746824874509304E-4</v>
      </c>
      <c r="I468">
        <v>8.1548879607469104E-4</v>
      </c>
      <c r="J468">
        <v>8.2844780728723896E-4</v>
      </c>
      <c r="K468">
        <v>6.74959991832552E-4</v>
      </c>
      <c r="L468">
        <v>5.6390142248759602E-4</v>
      </c>
      <c r="M468">
        <v>3.7011704675374399E-4</v>
      </c>
      <c r="N468">
        <v>6.6047794557250097E-4</v>
      </c>
      <c r="O468">
        <v>3.9820158964998698E-4</v>
      </c>
      <c r="P468">
        <v>4.9273461536994E-4</v>
      </c>
    </row>
    <row r="469" spans="1:16" x14ac:dyDescent="0.2">
      <c r="A469" t="s">
        <v>1536</v>
      </c>
      <c r="B469">
        <v>0</v>
      </c>
      <c r="C469">
        <v>0</v>
      </c>
      <c r="D469">
        <v>0</v>
      </c>
      <c r="E469">
        <v>0</v>
      </c>
      <c r="F469">
        <v>0</v>
      </c>
      <c r="G469">
        <v>0</v>
      </c>
      <c r="H469">
        <v>0</v>
      </c>
      <c r="I469">
        <v>0</v>
      </c>
      <c r="J469">
        <v>0</v>
      </c>
      <c r="K469">
        <v>0</v>
      </c>
      <c r="L469">
        <v>0</v>
      </c>
      <c r="M469">
        <v>0</v>
      </c>
      <c r="N469">
        <v>0</v>
      </c>
      <c r="O469">
        <v>0</v>
      </c>
      <c r="P469">
        <v>0</v>
      </c>
    </row>
    <row r="470" spans="1:16" x14ac:dyDescent="0.2">
      <c r="A470" t="s">
        <v>4254</v>
      </c>
      <c r="B470">
        <v>0</v>
      </c>
      <c r="C470">
        <v>0</v>
      </c>
      <c r="D470">
        <v>0</v>
      </c>
      <c r="E470">
        <v>0</v>
      </c>
      <c r="F470">
        <v>0</v>
      </c>
      <c r="G470">
        <v>0</v>
      </c>
      <c r="H470">
        <v>0</v>
      </c>
      <c r="I470">
        <v>0</v>
      </c>
      <c r="J470">
        <v>0</v>
      </c>
      <c r="K470">
        <v>0</v>
      </c>
      <c r="L470">
        <v>0</v>
      </c>
      <c r="M470">
        <v>0</v>
      </c>
      <c r="N470">
        <v>0</v>
      </c>
      <c r="O470">
        <v>0</v>
      </c>
      <c r="P470">
        <v>0</v>
      </c>
    </row>
    <row r="471" spans="1:16" x14ac:dyDescent="0.2">
      <c r="A471" t="s">
        <v>5520</v>
      </c>
      <c r="B471">
        <v>-1.4978595464406699E-4</v>
      </c>
      <c r="C471">
        <v>-4.0773460897111798E-4</v>
      </c>
      <c r="D471">
        <v>-3.5005352928024801E-4</v>
      </c>
      <c r="E471">
        <v>-4.0251179496201102E-4</v>
      </c>
      <c r="F471">
        <v>-1.0668567743053501E-4</v>
      </c>
      <c r="G471">
        <v>-1.2503311776141499E-4</v>
      </c>
      <c r="H471">
        <v>-1.13490934443156E-4</v>
      </c>
      <c r="I471">
        <v>-1.17001370734576E-4</v>
      </c>
      <c r="J471">
        <v>-1.30778221128344E-4</v>
      </c>
      <c r="K471">
        <v>-1.09173221434762E-4</v>
      </c>
      <c r="L471" s="16">
        <v>-9.4248655741445203E-5</v>
      </c>
      <c r="M471" s="16">
        <v>-3.1726387870241697E-5</v>
      </c>
      <c r="N471" s="16">
        <v>-9.6364273934166801E-5</v>
      </c>
      <c r="O471" s="16">
        <v>-5.1330328619228798E-5</v>
      </c>
      <c r="P471" s="16">
        <v>-6.4623589543891401E-5</v>
      </c>
    </row>
    <row r="472" spans="1:16" x14ac:dyDescent="0.2">
      <c r="A472" t="s">
        <v>3474</v>
      </c>
      <c r="B472">
        <v>0</v>
      </c>
      <c r="C472">
        <v>0</v>
      </c>
      <c r="D472">
        <v>0</v>
      </c>
      <c r="E472">
        <v>0</v>
      </c>
      <c r="F472">
        <v>0</v>
      </c>
      <c r="G472">
        <v>0</v>
      </c>
      <c r="H472">
        <v>0</v>
      </c>
      <c r="I472">
        <v>0</v>
      </c>
      <c r="J472">
        <v>0</v>
      </c>
      <c r="K472">
        <v>0</v>
      </c>
      <c r="L472">
        <v>0</v>
      </c>
      <c r="M472">
        <v>0</v>
      </c>
      <c r="N472">
        <v>0</v>
      </c>
      <c r="O472">
        <v>0</v>
      </c>
      <c r="P472">
        <v>0</v>
      </c>
    </row>
    <row r="473" spans="1:16" x14ac:dyDescent="0.2">
      <c r="A473" t="s">
        <v>4726</v>
      </c>
      <c r="B473">
        <v>0</v>
      </c>
      <c r="C473">
        <v>1.19279441461666E-4</v>
      </c>
      <c r="D473">
        <v>3.1861104387441902E-4</v>
      </c>
      <c r="E473">
        <v>1.4617483130195899E-4</v>
      </c>
      <c r="F473">
        <v>0</v>
      </c>
      <c r="G473">
        <v>0</v>
      </c>
      <c r="H473">
        <v>0</v>
      </c>
      <c r="I473">
        <v>0</v>
      </c>
      <c r="J473">
        <v>0</v>
      </c>
      <c r="K473">
        <v>0</v>
      </c>
      <c r="L473">
        <v>0</v>
      </c>
      <c r="M473">
        <v>0</v>
      </c>
      <c r="N473">
        <v>0</v>
      </c>
      <c r="O473">
        <v>0</v>
      </c>
      <c r="P473">
        <v>0</v>
      </c>
    </row>
    <row r="474" spans="1:16" x14ac:dyDescent="0.2">
      <c r="A474" t="s">
        <v>3988</v>
      </c>
      <c r="B474">
        <v>0</v>
      </c>
      <c r="C474" s="16">
        <v>2.4705796835726199E-6</v>
      </c>
      <c r="D474" s="16">
        <v>3.9685085583183298E-5</v>
      </c>
      <c r="E474" s="16">
        <v>3.6654233557455002E-7</v>
      </c>
      <c r="F474">
        <v>0</v>
      </c>
      <c r="G474">
        <v>0</v>
      </c>
      <c r="H474">
        <v>0</v>
      </c>
      <c r="I474">
        <v>0</v>
      </c>
      <c r="J474">
        <v>0</v>
      </c>
      <c r="K474">
        <v>0</v>
      </c>
      <c r="L474">
        <v>0</v>
      </c>
      <c r="M474">
        <v>0</v>
      </c>
      <c r="N474">
        <v>0</v>
      </c>
      <c r="O474">
        <v>0</v>
      </c>
      <c r="P474">
        <v>0</v>
      </c>
    </row>
    <row r="475" spans="1:16" x14ac:dyDescent="0.2">
      <c r="A475" t="s">
        <v>6131</v>
      </c>
      <c r="B475">
        <v>0</v>
      </c>
      <c r="C475">
        <v>0</v>
      </c>
      <c r="D475">
        <v>0</v>
      </c>
      <c r="E475">
        <v>0</v>
      </c>
      <c r="F475">
        <v>0</v>
      </c>
      <c r="G475">
        <v>0</v>
      </c>
      <c r="H475">
        <v>0</v>
      </c>
      <c r="I475">
        <v>0</v>
      </c>
      <c r="J475">
        <v>0</v>
      </c>
      <c r="K475">
        <v>0</v>
      </c>
      <c r="L475">
        <v>0</v>
      </c>
      <c r="M475">
        <v>0</v>
      </c>
      <c r="N475">
        <v>0</v>
      </c>
      <c r="O475">
        <v>0</v>
      </c>
      <c r="P475">
        <v>0</v>
      </c>
    </row>
    <row r="476" spans="1:16" x14ac:dyDescent="0.2">
      <c r="A476" t="s">
        <v>4335</v>
      </c>
      <c r="B476">
        <v>9.3830004567783704E-4</v>
      </c>
      <c r="C476">
        <v>4.0543115424626396E-3</v>
      </c>
      <c r="D476">
        <v>3.65874460771197E-3</v>
      </c>
      <c r="E476">
        <v>4.21727059847056E-3</v>
      </c>
      <c r="F476">
        <v>4.8224479222101101E-4</v>
      </c>
      <c r="G476">
        <v>7.8580816129441297E-4</v>
      </c>
      <c r="H476">
        <v>7.4745792590887104E-4</v>
      </c>
      <c r="I476">
        <v>8.1548473697947896E-4</v>
      </c>
      <c r="J476">
        <v>8.2844281130465397E-4</v>
      </c>
      <c r="K476">
        <v>6.7494721698493703E-4</v>
      </c>
      <c r="L476">
        <v>5.6389875270295602E-4</v>
      </c>
      <c r="M476">
        <v>3.70118504450484E-4</v>
      </c>
      <c r="N476">
        <v>6.6048443920334202E-4</v>
      </c>
      <c r="O476">
        <v>3.9820094190898102E-4</v>
      </c>
      <c r="P476">
        <v>4.9273887515751498E-4</v>
      </c>
    </row>
    <row r="477" spans="1:16" x14ac:dyDescent="0.2">
      <c r="A477" t="s">
        <v>1342</v>
      </c>
      <c r="B477">
        <v>0</v>
      </c>
      <c r="C477">
        <v>0</v>
      </c>
      <c r="D477">
        <v>0</v>
      </c>
      <c r="E477">
        <v>0</v>
      </c>
      <c r="F477">
        <v>0</v>
      </c>
      <c r="G477">
        <v>0</v>
      </c>
      <c r="H477">
        <v>0</v>
      </c>
      <c r="I477">
        <v>0</v>
      </c>
      <c r="J477">
        <v>0</v>
      </c>
      <c r="K477">
        <v>0</v>
      </c>
      <c r="L477">
        <v>0</v>
      </c>
      <c r="M477">
        <v>0</v>
      </c>
      <c r="N477">
        <v>0</v>
      </c>
      <c r="O477">
        <v>0</v>
      </c>
      <c r="P477">
        <v>0</v>
      </c>
    </row>
    <row r="478" spans="1:16" x14ac:dyDescent="0.2">
      <c r="A478" t="s">
        <v>3290</v>
      </c>
      <c r="B478">
        <v>0</v>
      </c>
      <c r="C478">
        <v>0</v>
      </c>
      <c r="D478">
        <v>0</v>
      </c>
      <c r="E478">
        <v>0</v>
      </c>
      <c r="F478">
        <v>0</v>
      </c>
      <c r="G478">
        <v>0</v>
      </c>
      <c r="H478">
        <v>0</v>
      </c>
      <c r="I478">
        <v>0</v>
      </c>
      <c r="J478">
        <v>0</v>
      </c>
      <c r="K478">
        <v>0</v>
      </c>
      <c r="L478">
        <v>0</v>
      </c>
      <c r="M478">
        <v>0</v>
      </c>
      <c r="N478">
        <v>0</v>
      </c>
      <c r="O478">
        <v>0</v>
      </c>
      <c r="P478">
        <v>0</v>
      </c>
    </row>
    <row r="479" spans="1:16" x14ac:dyDescent="0.2">
      <c r="A479" t="s">
        <v>3144</v>
      </c>
      <c r="B479">
        <v>0</v>
      </c>
      <c r="C479">
        <v>0</v>
      </c>
      <c r="D479">
        <v>0</v>
      </c>
      <c r="E479">
        <v>0</v>
      </c>
      <c r="F479">
        <v>0</v>
      </c>
      <c r="G479">
        <v>0</v>
      </c>
      <c r="H479">
        <v>0</v>
      </c>
      <c r="I479">
        <v>0</v>
      </c>
      <c r="J479">
        <v>0</v>
      </c>
      <c r="K479">
        <v>0</v>
      </c>
      <c r="L479">
        <v>0</v>
      </c>
      <c r="M479">
        <v>0</v>
      </c>
      <c r="N479">
        <v>0</v>
      </c>
      <c r="O479">
        <v>0</v>
      </c>
      <c r="P479">
        <v>0</v>
      </c>
    </row>
    <row r="480" spans="1:16" x14ac:dyDescent="0.2">
      <c r="A480" t="s">
        <v>7533</v>
      </c>
      <c r="B480">
        <v>0</v>
      </c>
      <c r="C480">
        <v>0</v>
      </c>
      <c r="D480">
        <v>0</v>
      </c>
      <c r="E480">
        <v>0</v>
      </c>
      <c r="F480">
        <v>0</v>
      </c>
      <c r="G480">
        <v>0</v>
      </c>
      <c r="H480">
        <v>0</v>
      </c>
      <c r="I480">
        <v>0</v>
      </c>
      <c r="J480">
        <v>0</v>
      </c>
      <c r="K480">
        <v>0</v>
      </c>
      <c r="L480">
        <v>0</v>
      </c>
      <c r="M480">
        <v>0</v>
      </c>
      <c r="N480">
        <v>0</v>
      </c>
      <c r="O480">
        <v>0</v>
      </c>
      <c r="P480">
        <v>0</v>
      </c>
    </row>
    <row r="481" spans="1:16" x14ac:dyDescent="0.2">
      <c r="A481" t="s">
        <v>4988</v>
      </c>
      <c r="B481">
        <v>1.15367003707757E-3</v>
      </c>
      <c r="C481">
        <v>2.1393394854676102</v>
      </c>
      <c r="D481">
        <v>3.4418326487707001</v>
      </c>
      <c r="E481">
        <v>2.5838989853268299</v>
      </c>
      <c r="F481">
        <v>6.3265281460705503E-4</v>
      </c>
      <c r="G481">
        <v>1.1225289759619599E-3</v>
      </c>
      <c r="H481">
        <v>1.0920094967556699E-3</v>
      </c>
      <c r="I481">
        <v>1.01826708862788E-3</v>
      </c>
      <c r="J481">
        <v>9.67184230046398E-4</v>
      </c>
      <c r="K481">
        <v>6.39553837616544E-4</v>
      </c>
      <c r="L481">
        <v>1.0491905570434599E-3</v>
      </c>
      <c r="M481">
        <v>8.67058636175301E-4</v>
      </c>
      <c r="N481">
        <v>8.3339938472270104E-4</v>
      </c>
      <c r="O481">
        <v>6.9118833321222303E-4</v>
      </c>
      <c r="P481">
        <v>7.811396959898E-4</v>
      </c>
    </row>
    <row r="482" spans="1:16" x14ac:dyDescent="0.2">
      <c r="A482" t="s">
        <v>1250</v>
      </c>
      <c r="B482">
        <v>0</v>
      </c>
      <c r="C482">
        <v>0</v>
      </c>
      <c r="D482">
        <v>0</v>
      </c>
      <c r="E482">
        <v>0</v>
      </c>
      <c r="F482">
        <v>0</v>
      </c>
      <c r="G482">
        <v>0</v>
      </c>
      <c r="H482">
        <v>0</v>
      </c>
      <c r="I482">
        <v>0</v>
      </c>
      <c r="J482">
        <v>0</v>
      </c>
      <c r="K482">
        <v>0</v>
      </c>
      <c r="L482">
        <v>0</v>
      </c>
      <c r="M482">
        <v>0</v>
      </c>
      <c r="N482">
        <v>0</v>
      </c>
      <c r="O482">
        <v>0</v>
      </c>
      <c r="P482">
        <v>0</v>
      </c>
    </row>
    <row r="483" spans="1:16" x14ac:dyDescent="0.2">
      <c r="A483" t="s">
        <v>2720</v>
      </c>
      <c r="B483">
        <v>0</v>
      </c>
      <c r="C483">
        <v>0</v>
      </c>
      <c r="D483">
        <v>0</v>
      </c>
      <c r="E483">
        <v>0</v>
      </c>
      <c r="F483">
        <v>0</v>
      </c>
      <c r="G483">
        <v>0</v>
      </c>
      <c r="H483">
        <v>0</v>
      </c>
      <c r="I483">
        <v>0</v>
      </c>
      <c r="J483">
        <v>0</v>
      </c>
      <c r="K483">
        <v>0</v>
      </c>
      <c r="L483">
        <v>0</v>
      </c>
      <c r="M483">
        <v>0</v>
      </c>
      <c r="N483">
        <v>0</v>
      </c>
      <c r="O483">
        <v>0</v>
      </c>
      <c r="P483">
        <v>0</v>
      </c>
    </row>
    <row r="484" spans="1:16" x14ac:dyDescent="0.2">
      <c r="A484" t="s">
        <v>5874</v>
      </c>
      <c r="B484">
        <v>8.1606307164373906E-3</v>
      </c>
      <c r="C484">
        <v>0.58041117637155304</v>
      </c>
      <c r="D484">
        <v>0.96221270958333105</v>
      </c>
      <c r="E484">
        <v>0.66554846424930003</v>
      </c>
      <c r="F484">
        <v>1.1833790494129299E-3</v>
      </c>
      <c r="G484">
        <v>7.8336915751305702E-3</v>
      </c>
      <c r="H484">
        <v>8.5665207519026506E-3</v>
      </c>
      <c r="I484">
        <v>8.7479065837903405E-3</v>
      </c>
      <c r="J484">
        <v>9.4712425719215097E-3</v>
      </c>
      <c r="K484">
        <v>8.1217968052628708E-3</v>
      </c>
      <c r="L484">
        <v>7.6671055076933097E-3</v>
      </c>
      <c r="M484">
        <v>5.42240881035353E-3</v>
      </c>
      <c r="N484">
        <v>8.7832431791321202E-3</v>
      </c>
      <c r="O484">
        <v>4.9690299315063502E-3</v>
      </c>
      <c r="P484">
        <v>6.0034033423302102E-3</v>
      </c>
    </row>
    <row r="485" spans="1:16" x14ac:dyDescent="0.2">
      <c r="A485" t="s">
        <v>1350</v>
      </c>
      <c r="B485">
        <v>0</v>
      </c>
      <c r="C485">
        <v>0</v>
      </c>
      <c r="D485">
        <v>0</v>
      </c>
      <c r="E485">
        <v>0</v>
      </c>
      <c r="F485">
        <v>0</v>
      </c>
      <c r="G485">
        <v>0</v>
      </c>
      <c r="H485">
        <v>0</v>
      </c>
      <c r="I485">
        <v>0</v>
      </c>
      <c r="J485">
        <v>0</v>
      </c>
      <c r="K485">
        <v>0</v>
      </c>
      <c r="L485">
        <v>0</v>
      </c>
      <c r="M485">
        <v>0</v>
      </c>
      <c r="N485">
        <v>0</v>
      </c>
      <c r="O485">
        <v>0</v>
      </c>
      <c r="P485">
        <v>0</v>
      </c>
    </row>
    <row r="486" spans="1:16" x14ac:dyDescent="0.2">
      <c r="A486" t="s">
        <v>6666</v>
      </c>
      <c r="B486">
        <v>0</v>
      </c>
      <c r="C486">
        <v>0</v>
      </c>
      <c r="D486">
        <v>0</v>
      </c>
      <c r="E486">
        <v>0</v>
      </c>
      <c r="F486">
        <v>0</v>
      </c>
      <c r="G486">
        <v>0</v>
      </c>
      <c r="H486">
        <v>0</v>
      </c>
      <c r="I486">
        <v>0</v>
      </c>
      <c r="J486">
        <v>0</v>
      </c>
      <c r="K486">
        <v>0</v>
      </c>
      <c r="L486">
        <v>0</v>
      </c>
      <c r="M486">
        <v>0</v>
      </c>
      <c r="N486">
        <v>0</v>
      </c>
      <c r="O486">
        <v>0</v>
      </c>
      <c r="P486">
        <v>0</v>
      </c>
    </row>
    <row r="487" spans="1:16" x14ac:dyDescent="0.2">
      <c r="A487" t="s">
        <v>5996</v>
      </c>
      <c r="B487">
        <v>0</v>
      </c>
      <c r="C487">
        <v>0</v>
      </c>
      <c r="D487">
        <v>0</v>
      </c>
      <c r="E487">
        <v>0</v>
      </c>
      <c r="F487">
        <v>0</v>
      </c>
      <c r="G487">
        <v>0</v>
      </c>
      <c r="H487">
        <v>0</v>
      </c>
      <c r="I487">
        <v>0</v>
      </c>
      <c r="J487">
        <v>0</v>
      </c>
      <c r="K487">
        <v>0</v>
      </c>
      <c r="L487">
        <v>0</v>
      </c>
      <c r="M487">
        <v>0</v>
      </c>
      <c r="N487">
        <v>0</v>
      </c>
      <c r="O487">
        <v>0</v>
      </c>
      <c r="P487">
        <v>0</v>
      </c>
    </row>
    <row r="488" spans="1:16" x14ac:dyDescent="0.2">
      <c r="A488" t="s">
        <v>5583</v>
      </c>
      <c r="B488">
        <v>0</v>
      </c>
      <c r="C488" s="16">
        <v>6.5079366361160896E-5</v>
      </c>
      <c r="D488">
        <v>1.5863689141173301E-4</v>
      </c>
      <c r="E488" s="16">
        <v>7.3194355728282799E-5</v>
      </c>
      <c r="F488">
        <v>0</v>
      </c>
      <c r="G488">
        <v>0</v>
      </c>
      <c r="H488">
        <v>0</v>
      </c>
      <c r="I488">
        <v>0</v>
      </c>
      <c r="J488">
        <v>0</v>
      </c>
      <c r="K488">
        <v>0</v>
      </c>
      <c r="L488">
        <v>0</v>
      </c>
      <c r="M488">
        <v>0</v>
      </c>
      <c r="N488">
        <v>0</v>
      </c>
      <c r="O488">
        <v>0</v>
      </c>
      <c r="P488">
        <v>0</v>
      </c>
    </row>
    <row r="489" spans="1:16" x14ac:dyDescent="0.2">
      <c r="A489" t="s">
        <v>766</v>
      </c>
      <c r="B489">
        <v>0</v>
      </c>
      <c r="C489">
        <v>0</v>
      </c>
      <c r="D489">
        <v>0</v>
      </c>
      <c r="E489">
        <v>0</v>
      </c>
      <c r="F489">
        <v>0</v>
      </c>
      <c r="G489">
        <v>0</v>
      </c>
      <c r="H489">
        <v>0</v>
      </c>
      <c r="I489">
        <v>0</v>
      </c>
      <c r="J489">
        <v>0</v>
      </c>
      <c r="K489">
        <v>0</v>
      </c>
      <c r="L489">
        <v>0</v>
      </c>
      <c r="M489">
        <v>0</v>
      </c>
      <c r="N489">
        <v>0</v>
      </c>
      <c r="O489">
        <v>0</v>
      </c>
      <c r="P489">
        <v>0</v>
      </c>
    </row>
    <row r="490" spans="1:16" x14ac:dyDescent="0.2">
      <c r="A490" t="s">
        <v>7534</v>
      </c>
      <c r="B490">
        <v>0</v>
      </c>
      <c r="C490">
        <v>0</v>
      </c>
      <c r="D490">
        <v>0</v>
      </c>
      <c r="E490">
        <v>0</v>
      </c>
      <c r="F490">
        <v>0</v>
      </c>
      <c r="G490">
        <v>0</v>
      </c>
      <c r="H490">
        <v>0</v>
      </c>
      <c r="I490">
        <v>0</v>
      </c>
      <c r="J490">
        <v>0</v>
      </c>
      <c r="K490">
        <v>0</v>
      </c>
      <c r="L490">
        <v>0</v>
      </c>
      <c r="M490">
        <v>0</v>
      </c>
      <c r="N490">
        <v>0</v>
      </c>
      <c r="O490">
        <v>0</v>
      </c>
      <c r="P490">
        <v>0</v>
      </c>
    </row>
    <row r="491" spans="1:16" x14ac:dyDescent="0.2">
      <c r="A491" t="s">
        <v>3961</v>
      </c>
      <c r="B491">
        <v>0</v>
      </c>
      <c r="C491">
        <v>0</v>
      </c>
      <c r="D491">
        <v>0</v>
      </c>
      <c r="E491">
        <v>0</v>
      </c>
      <c r="F491">
        <v>0</v>
      </c>
      <c r="G491">
        <v>0</v>
      </c>
      <c r="H491">
        <v>0</v>
      </c>
      <c r="I491">
        <v>0</v>
      </c>
      <c r="J491">
        <v>0</v>
      </c>
      <c r="K491">
        <v>0</v>
      </c>
      <c r="L491">
        <v>0</v>
      </c>
      <c r="M491">
        <v>0</v>
      </c>
      <c r="N491">
        <v>0</v>
      </c>
      <c r="O491">
        <v>0</v>
      </c>
      <c r="P491">
        <v>0</v>
      </c>
    </row>
    <row r="492" spans="1:16" x14ac:dyDescent="0.2">
      <c r="A492" t="s">
        <v>3132</v>
      </c>
      <c r="B492">
        <v>0</v>
      </c>
      <c r="C492">
        <v>0</v>
      </c>
      <c r="D492">
        <v>0</v>
      </c>
      <c r="E492">
        <v>0</v>
      </c>
      <c r="F492">
        <v>0</v>
      </c>
      <c r="G492">
        <v>0</v>
      </c>
      <c r="H492">
        <v>0</v>
      </c>
      <c r="I492">
        <v>0</v>
      </c>
      <c r="J492">
        <v>0</v>
      </c>
      <c r="K492">
        <v>0</v>
      </c>
      <c r="L492">
        <v>0</v>
      </c>
      <c r="M492">
        <v>0</v>
      </c>
      <c r="N492">
        <v>0</v>
      </c>
      <c r="O492">
        <v>0</v>
      </c>
      <c r="P492">
        <v>0</v>
      </c>
    </row>
    <row r="493" spans="1:16" x14ac:dyDescent="0.2">
      <c r="A493" t="s">
        <v>812</v>
      </c>
      <c r="B493">
        <v>0</v>
      </c>
      <c r="C493">
        <v>0</v>
      </c>
      <c r="D493">
        <v>0</v>
      </c>
      <c r="E493">
        <v>0</v>
      </c>
      <c r="F493">
        <v>0</v>
      </c>
      <c r="G493">
        <v>0</v>
      </c>
      <c r="H493">
        <v>0</v>
      </c>
      <c r="I493">
        <v>0</v>
      </c>
      <c r="J493">
        <v>0</v>
      </c>
      <c r="K493">
        <v>0</v>
      </c>
      <c r="L493">
        <v>0</v>
      </c>
      <c r="M493">
        <v>0</v>
      </c>
      <c r="N493">
        <v>0</v>
      </c>
      <c r="O493">
        <v>0</v>
      </c>
      <c r="P493">
        <v>0</v>
      </c>
    </row>
    <row r="494" spans="1:16" x14ac:dyDescent="0.2">
      <c r="A494" t="s">
        <v>1576</v>
      </c>
      <c r="B494">
        <v>0</v>
      </c>
      <c r="C494">
        <v>0</v>
      </c>
      <c r="D494">
        <v>0</v>
      </c>
      <c r="E494">
        <v>0</v>
      </c>
      <c r="F494">
        <v>0</v>
      </c>
      <c r="G494">
        <v>0</v>
      </c>
      <c r="H494">
        <v>0</v>
      </c>
      <c r="I494">
        <v>0</v>
      </c>
      <c r="J494">
        <v>0</v>
      </c>
      <c r="K494">
        <v>0</v>
      </c>
      <c r="L494">
        <v>0</v>
      </c>
      <c r="M494">
        <v>0</v>
      </c>
      <c r="N494">
        <v>0</v>
      </c>
      <c r="O494">
        <v>0</v>
      </c>
      <c r="P494">
        <v>0</v>
      </c>
    </row>
    <row r="495" spans="1:16" x14ac:dyDescent="0.2">
      <c r="A495" t="s">
        <v>2118</v>
      </c>
      <c r="B495">
        <v>0</v>
      </c>
      <c r="C495">
        <v>0</v>
      </c>
      <c r="D495">
        <v>0</v>
      </c>
      <c r="E495">
        <v>0</v>
      </c>
      <c r="F495">
        <v>0</v>
      </c>
      <c r="G495">
        <v>0</v>
      </c>
      <c r="H495">
        <v>0</v>
      </c>
      <c r="I495">
        <v>0</v>
      </c>
      <c r="J495">
        <v>0</v>
      </c>
      <c r="K495">
        <v>0</v>
      </c>
      <c r="L495">
        <v>0</v>
      </c>
      <c r="M495">
        <v>0</v>
      </c>
      <c r="N495">
        <v>0</v>
      </c>
      <c r="O495">
        <v>0</v>
      </c>
      <c r="P495">
        <v>0</v>
      </c>
    </row>
    <row r="496" spans="1:16" x14ac:dyDescent="0.2">
      <c r="A496" t="s">
        <v>6239</v>
      </c>
      <c r="B496">
        <v>0</v>
      </c>
      <c r="C496">
        <v>0</v>
      </c>
      <c r="D496">
        <v>0</v>
      </c>
      <c r="E496">
        <v>0</v>
      </c>
      <c r="F496">
        <v>0</v>
      </c>
      <c r="G496">
        <v>0</v>
      </c>
      <c r="H496">
        <v>0</v>
      </c>
      <c r="I496">
        <v>0</v>
      </c>
      <c r="J496">
        <v>0</v>
      </c>
      <c r="K496">
        <v>0</v>
      </c>
      <c r="L496">
        <v>0</v>
      </c>
      <c r="M496">
        <v>0</v>
      </c>
      <c r="N496">
        <v>0</v>
      </c>
      <c r="O496">
        <v>0</v>
      </c>
      <c r="P496">
        <v>0</v>
      </c>
    </row>
    <row r="497" spans="1:16" x14ac:dyDescent="0.2">
      <c r="A497" t="s">
        <v>7535</v>
      </c>
      <c r="B497">
        <v>0</v>
      </c>
      <c r="C497">
        <v>0</v>
      </c>
      <c r="D497">
        <v>0</v>
      </c>
      <c r="E497">
        <v>0</v>
      </c>
      <c r="F497">
        <v>0</v>
      </c>
      <c r="G497">
        <v>0</v>
      </c>
      <c r="H497">
        <v>0</v>
      </c>
      <c r="I497">
        <v>0</v>
      </c>
      <c r="J497">
        <v>0</v>
      </c>
      <c r="K497">
        <v>0</v>
      </c>
      <c r="L497">
        <v>0</v>
      </c>
      <c r="M497">
        <v>0</v>
      </c>
      <c r="N497">
        <v>0</v>
      </c>
      <c r="O497">
        <v>0</v>
      </c>
      <c r="P497">
        <v>0</v>
      </c>
    </row>
    <row r="498" spans="1:16" x14ac:dyDescent="0.2">
      <c r="A498" t="s">
        <v>826</v>
      </c>
      <c r="B498">
        <v>0</v>
      </c>
      <c r="C498">
        <v>0</v>
      </c>
      <c r="D498">
        <v>0</v>
      </c>
      <c r="E498">
        <v>0</v>
      </c>
      <c r="F498">
        <v>0</v>
      </c>
      <c r="G498">
        <v>0</v>
      </c>
      <c r="H498">
        <v>0</v>
      </c>
      <c r="I498">
        <v>0</v>
      </c>
      <c r="J498">
        <v>0</v>
      </c>
      <c r="K498">
        <v>0</v>
      </c>
      <c r="L498">
        <v>0</v>
      </c>
      <c r="M498">
        <v>0</v>
      </c>
      <c r="N498">
        <v>0</v>
      </c>
      <c r="O498">
        <v>0</v>
      </c>
      <c r="P498">
        <v>0</v>
      </c>
    </row>
    <row r="499" spans="1:16" x14ac:dyDescent="0.2">
      <c r="A499" t="s">
        <v>3350</v>
      </c>
      <c r="B499">
        <v>0</v>
      </c>
      <c r="C499">
        <v>0</v>
      </c>
      <c r="D499">
        <v>0</v>
      </c>
      <c r="E499">
        <v>0</v>
      </c>
      <c r="F499">
        <v>0</v>
      </c>
      <c r="G499">
        <v>0</v>
      </c>
      <c r="H499">
        <v>0</v>
      </c>
      <c r="I499">
        <v>0</v>
      </c>
      <c r="J499">
        <v>0</v>
      </c>
      <c r="K499">
        <v>0</v>
      </c>
      <c r="L499">
        <v>0</v>
      </c>
      <c r="M499">
        <v>0</v>
      </c>
      <c r="N499">
        <v>0</v>
      </c>
      <c r="O499">
        <v>0</v>
      </c>
      <c r="P499">
        <v>0</v>
      </c>
    </row>
    <row r="500" spans="1:16" x14ac:dyDescent="0.2">
      <c r="A500" t="s">
        <v>5224</v>
      </c>
      <c r="B500">
        <v>0</v>
      </c>
      <c r="C500">
        <v>0</v>
      </c>
      <c r="D500">
        <v>0</v>
      </c>
      <c r="E500">
        <v>0</v>
      </c>
      <c r="F500">
        <v>0</v>
      </c>
      <c r="G500">
        <v>0</v>
      </c>
      <c r="H500">
        <v>0</v>
      </c>
      <c r="I500">
        <v>0</v>
      </c>
      <c r="J500">
        <v>0</v>
      </c>
      <c r="K500">
        <v>0</v>
      </c>
      <c r="L500">
        <v>0</v>
      </c>
      <c r="M500">
        <v>0</v>
      </c>
      <c r="N500">
        <v>0</v>
      </c>
      <c r="O500">
        <v>0</v>
      </c>
      <c r="P500">
        <v>0</v>
      </c>
    </row>
    <row r="501" spans="1:16" x14ac:dyDescent="0.2">
      <c r="A501" t="s">
        <v>3754</v>
      </c>
      <c r="B501">
        <v>0</v>
      </c>
      <c r="C501">
        <v>0</v>
      </c>
      <c r="D501">
        <v>0</v>
      </c>
      <c r="E501">
        <v>0</v>
      </c>
      <c r="F501">
        <v>0</v>
      </c>
      <c r="G501">
        <v>0</v>
      </c>
      <c r="H501">
        <v>0</v>
      </c>
      <c r="I501">
        <v>0</v>
      </c>
      <c r="J501">
        <v>0</v>
      </c>
      <c r="K501">
        <v>0</v>
      </c>
      <c r="L501">
        <v>0</v>
      </c>
      <c r="M501">
        <v>0</v>
      </c>
      <c r="N501">
        <v>0</v>
      </c>
      <c r="O501">
        <v>0</v>
      </c>
      <c r="P501">
        <v>0</v>
      </c>
    </row>
    <row r="502" spans="1:16" x14ac:dyDescent="0.2">
      <c r="A502" t="s">
        <v>570</v>
      </c>
      <c r="B502">
        <v>5.3236578647315996E-4</v>
      </c>
      <c r="C502">
        <v>2.0441288806233998E-3</v>
      </c>
      <c r="D502">
        <v>1.85482678728301E-3</v>
      </c>
      <c r="E502">
        <v>2.1196902346074901E-3</v>
      </c>
      <c r="F502">
        <v>2.9115014374675999E-4</v>
      </c>
      <c r="G502">
        <v>4.4850509774456502E-4</v>
      </c>
      <c r="H502">
        <v>4.26091531731274E-4</v>
      </c>
      <c r="I502">
        <v>4.5900506185958198E-4</v>
      </c>
      <c r="J502">
        <v>4.7425086397717697E-4</v>
      </c>
      <c r="K502">
        <v>3.9745007684558202E-4</v>
      </c>
      <c r="L502">
        <v>3.2627811837060699E-4</v>
      </c>
      <c r="M502">
        <v>2.3270546273990099E-4</v>
      </c>
      <c r="N502">
        <v>3.8675600449742298E-4</v>
      </c>
      <c r="O502">
        <v>2.37745647307045E-4</v>
      </c>
      <c r="P502">
        <v>2.9335134826997299E-4</v>
      </c>
    </row>
    <row r="503" spans="1:16" x14ac:dyDescent="0.2">
      <c r="A503" t="s">
        <v>850</v>
      </c>
      <c r="B503">
        <v>0</v>
      </c>
      <c r="C503">
        <v>0</v>
      </c>
      <c r="D503">
        <v>0</v>
      </c>
      <c r="E503">
        <v>0</v>
      </c>
      <c r="F503">
        <v>0</v>
      </c>
      <c r="G503">
        <v>0</v>
      </c>
      <c r="H503">
        <v>0</v>
      </c>
      <c r="I503">
        <v>0</v>
      </c>
      <c r="J503">
        <v>0</v>
      </c>
      <c r="K503">
        <v>0</v>
      </c>
      <c r="L503">
        <v>0</v>
      </c>
      <c r="M503">
        <v>0</v>
      </c>
      <c r="N503">
        <v>0</v>
      </c>
      <c r="O503">
        <v>0</v>
      </c>
      <c r="P503">
        <v>0</v>
      </c>
    </row>
    <row r="504" spans="1:16" x14ac:dyDescent="0.2">
      <c r="A504" t="s">
        <v>4143</v>
      </c>
      <c r="B504">
        <v>0</v>
      </c>
      <c r="C504">
        <v>0</v>
      </c>
      <c r="D504">
        <v>0</v>
      </c>
      <c r="E504">
        <v>0</v>
      </c>
      <c r="F504">
        <v>0</v>
      </c>
      <c r="G504">
        <v>0</v>
      </c>
      <c r="H504">
        <v>0</v>
      </c>
      <c r="I504">
        <v>0</v>
      </c>
      <c r="J504">
        <v>0</v>
      </c>
      <c r="K504">
        <v>0</v>
      </c>
      <c r="L504">
        <v>0</v>
      </c>
      <c r="M504">
        <v>0</v>
      </c>
      <c r="N504">
        <v>0</v>
      </c>
      <c r="O504">
        <v>0</v>
      </c>
      <c r="P504">
        <v>0</v>
      </c>
    </row>
    <row r="505" spans="1:16" x14ac:dyDescent="0.2">
      <c r="A505" t="s">
        <v>790</v>
      </c>
      <c r="B505">
        <v>0</v>
      </c>
      <c r="C505">
        <v>0</v>
      </c>
      <c r="D505">
        <v>0</v>
      </c>
      <c r="E505">
        <v>0</v>
      </c>
      <c r="F505">
        <v>0</v>
      </c>
      <c r="G505">
        <v>0</v>
      </c>
      <c r="H505">
        <v>0</v>
      </c>
      <c r="I505">
        <v>0</v>
      </c>
      <c r="J505">
        <v>0</v>
      </c>
      <c r="K505">
        <v>0</v>
      </c>
      <c r="L505">
        <v>0</v>
      </c>
      <c r="M505">
        <v>0</v>
      </c>
      <c r="N505">
        <v>0</v>
      </c>
      <c r="O505">
        <v>0</v>
      </c>
      <c r="P505">
        <v>0</v>
      </c>
    </row>
    <row r="506" spans="1:16" x14ac:dyDescent="0.2">
      <c r="A506" t="s">
        <v>5934</v>
      </c>
      <c r="B506">
        <v>0</v>
      </c>
      <c r="C506">
        <v>0</v>
      </c>
      <c r="D506">
        <v>0</v>
      </c>
      <c r="E506">
        <v>0</v>
      </c>
      <c r="F506">
        <v>0</v>
      </c>
      <c r="G506">
        <v>0</v>
      </c>
      <c r="H506">
        <v>0</v>
      </c>
      <c r="I506">
        <v>0</v>
      </c>
      <c r="J506">
        <v>0</v>
      </c>
      <c r="K506">
        <v>0</v>
      </c>
      <c r="L506">
        <v>0</v>
      </c>
      <c r="M506">
        <v>0</v>
      </c>
      <c r="N506">
        <v>0</v>
      </c>
      <c r="O506">
        <v>0</v>
      </c>
      <c r="P506">
        <v>0</v>
      </c>
    </row>
    <row r="507" spans="1:16" x14ac:dyDescent="0.2">
      <c r="A507" t="s">
        <v>2032</v>
      </c>
      <c r="B507">
        <v>0</v>
      </c>
      <c r="C507">
        <v>0</v>
      </c>
      <c r="D507">
        <v>0</v>
      </c>
      <c r="E507">
        <v>0</v>
      </c>
      <c r="F507">
        <v>0</v>
      </c>
      <c r="G507">
        <v>0</v>
      </c>
      <c r="H507">
        <v>0</v>
      </c>
      <c r="I507">
        <v>0</v>
      </c>
      <c r="J507">
        <v>0</v>
      </c>
      <c r="K507">
        <v>0</v>
      </c>
      <c r="L507">
        <v>0</v>
      </c>
      <c r="M507">
        <v>0</v>
      </c>
      <c r="N507">
        <v>0</v>
      </c>
      <c r="O507">
        <v>0</v>
      </c>
      <c r="P507">
        <v>0</v>
      </c>
    </row>
    <row r="508" spans="1:16" x14ac:dyDescent="0.2">
      <c r="A508" t="s">
        <v>4299</v>
      </c>
      <c r="B508">
        <v>0</v>
      </c>
      <c r="C508">
        <v>0</v>
      </c>
      <c r="D508">
        <v>0</v>
      </c>
      <c r="E508">
        <v>0</v>
      </c>
      <c r="F508">
        <v>0</v>
      </c>
      <c r="G508">
        <v>0</v>
      </c>
      <c r="H508">
        <v>0</v>
      </c>
      <c r="I508">
        <v>0</v>
      </c>
      <c r="J508">
        <v>0</v>
      </c>
      <c r="K508">
        <v>0</v>
      </c>
      <c r="L508">
        <v>0</v>
      </c>
      <c r="M508">
        <v>0</v>
      </c>
      <c r="N508">
        <v>0</v>
      </c>
      <c r="O508">
        <v>0</v>
      </c>
      <c r="P508">
        <v>0</v>
      </c>
    </row>
    <row r="509" spans="1:16" x14ac:dyDescent="0.2">
      <c r="A509" t="s">
        <v>7084</v>
      </c>
      <c r="B509">
        <v>0</v>
      </c>
      <c r="C509">
        <v>0</v>
      </c>
      <c r="D509">
        <v>0</v>
      </c>
      <c r="E509">
        <v>0</v>
      </c>
      <c r="F509">
        <v>0</v>
      </c>
      <c r="G509">
        <v>0</v>
      </c>
      <c r="H509">
        <v>0</v>
      </c>
      <c r="I509">
        <v>0</v>
      </c>
      <c r="J509">
        <v>0</v>
      </c>
      <c r="K509">
        <v>0</v>
      </c>
      <c r="L509">
        <v>0</v>
      </c>
      <c r="M509">
        <v>0</v>
      </c>
      <c r="N509">
        <v>0</v>
      </c>
      <c r="O509">
        <v>0</v>
      </c>
      <c r="P509">
        <v>0</v>
      </c>
    </row>
    <row r="510" spans="1:16" x14ac:dyDescent="0.2">
      <c r="A510" t="s">
        <v>3864</v>
      </c>
      <c r="B510">
        <v>0</v>
      </c>
      <c r="C510">
        <v>0</v>
      </c>
      <c r="D510">
        <v>0</v>
      </c>
      <c r="E510">
        <v>0</v>
      </c>
      <c r="F510">
        <v>0</v>
      </c>
      <c r="G510">
        <v>0</v>
      </c>
      <c r="H510">
        <v>0</v>
      </c>
      <c r="I510">
        <v>0</v>
      </c>
      <c r="J510">
        <v>0</v>
      </c>
      <c r="K510">
        <v>0</v>
      </c>
      <c r="L510">
        <v>0</v>
      </c>
      <c r="M510">
        <v>0</v>
      </c>
      <c r="N510">
        <v>0</v>
      </c>
      <c r="O510">
        <v>0</v>
      </c>
      <c r="P510">
        <v>0</v>
      </c>
    </row>
    <row r="511" spans="1:16" x14ac:dyDescent="0.2">
      <c r="A511" t="s">
        <v>7536</v>
      </c>
      <c r="B511">
        <v>0</v>
      </c>
      <c r="C511">
        <v>0</v>
      </c>
      <c r="D511">
        <v>0</v>
      </c>
      <c r="E511">
        <v>0</v>
      </c>
      <c r="F511">
        <v>0</v>
      </c>
      <c r="G511">
        <v>0</v>
      </c>
      <c r="H511">
        <v>0</v>
      </c>
      <c r="I511">
        <v>0</v>
      </c>
      <c r="J511">
        <v>0</v>
      </c>
      <c r="K511">
        <v>0</v>
      </c>
      <c r="L511">
        <v>0</v>
      </c>
      <c r="M511">
        <v>0</v>
      </c>
      <c r="N511">
        <v>0</v>
      </c>
      <c r="O511">
        <v>0</v>
      </c>
      <c r="P511">
        <v>0</v>
      </c>
    </row>
    <row r="512" spans="1:16" x14ac:dyDescent="0.2">
      <c r="A512" t="s">
        <v>2852</v>
      </c>
      <c r="B512">
        <v>0</v>
      </c>
      <c r="C512" s="16">
        <v>2.0440676999678801E-5</v>
      </c>
      <c r="D512" s="16">
        <v>3.7284853213503E-5</v>
      </c>
      <c r="E512" s="16">
        <v>2.52395095981052E-5</v>
      </c>
      <c r="F512">
        <v>0</v>
      </c>
      <c r="G512">
        <v>0</v>
      </c>
      <c r="H512">
        <v>0</v>
      </c>
      <c r="I512">
        <v>0</v>
      </c>
      <c r="J512">
        <v>0</v>
      </c>
      <c r="K512">
        <v>0</v>
      </c>
      <c r="L512">
        <v>0</v>
      </c>
      <c r="M512">
        <v>0</v>
      </c>
      <c r="N512">
        <v>0</v>
      </c>
      <c r="O512">
        <v>0</v>
      </c>
      <c r="P512">
        <v>0</v>
      </c>
    </row>
    <row r="513" spans="1:16" x14ac:dyDescent="0.2">
      <c r="A513" t="s">
        <v>5349</v>
      </c>
      <c r="B513">
        <v>0</v>
      </c>
      <c r="C513">
        <v>0</v>
      </c>
      <c r="D513">
        <v>0</v>
      </c>
      <c r="E513">
        <v>0</v>
      </c>
      <c r="F513">
        <v>0</v>
      </c>
      <c r="G513">
        <v>0</v>
      </c>
      <c r="H513">
        <v>0</v>
      </c>
      <c r="I513">
        <v>0</v>
      </c>
      <c r="J513">
        <v>0</v>
      </c>
      <c r="K513">
        <v>0</v>
      </c>
      <c r="L513">
        <v>0</v>
      </c>
      <c r="M513">
        <v>0</v>
      </c>
      <c r="N513">
        <v>0</v>
      </c>
      <c r="O513">
        <v>0</v>
      </c>
      <c r="P513">
        <v>0</v>
      </c>
    </row>
    <row r="514" spans="1:16" x14ac:dyDescent="0.2">
      <c r="A514" t="s">
        <v>1838</v>
      </c>
      <c r="B514">
        <v>0</v>
      </c>
      <c r="C514">
        <v>0</v>
      </c>
      <c r="D514">
        <v>0</v>
      </c>
      <c r="E514">
        <v>0</v>
      </c>
      <c r="F514">
        <v>0</v>
      </c>
      <c r="G514">
        <v>0</v>
      </c>
      <c r="H514">
        <v>0</v>
      </c>
      <c r="I514">
        <v>0</v>
      </c>
      <c r="J514">
        <v>0</v>
      </c>
      <c r="K514">
        <v>0</v>
      </c>
      <c r="L514">
        <v>0</v>
      </c>
      <c r="M514">
        <v>0</v>
      </c>
      <c r="N514">
        <v>0</v>
      </c>
      <c r="O514">
        <v>0</v>
      </c>
      <c r="P514">
        <v>0</v>
      </c>
    </row>
    <row r="515" spans="1:16" x14ac:dyDescent="0.2">
      <c r="A515" t="s">
        <v>2656</v>
      </c>
      <c r="B515">
        <v>0</v>
      </c>
      <c r="C515">
        <v>0</v>
      </c>
      <c r="D515">
        <v>0</v>
      </c>
      <c r="E515">
        <v>0</v>
      </c>
      <c r="F515">
        <v>0</v>
      </c>
      <c r="G515">
        <v>0</v>
      </c>
      <c r="H515">
        <v>0</v>
      </c>
      <c r="I515">
        <v>0</v>
      </c>
      <c r="J515">
        <v>0</v>
      </c>
      <c r="K515">
        <v>0</v>
      </c>
      <c r="L515">
        <v>0</v>
      </c>
      <c r="M515">
        <v>0</v>
      </c>
      <c r="N515">
        <v>0</v>
      </c>
      <c r="O515">
        <v>0</v>
      </c>
      <c r="P515">
        <v>0</v>
      </c>
    </row>
    <row r="516" spans="1:16" x14ac:dyDescent="0.2">
      <c r="A516" t="s">
        <v>4438</v>
      </c>
      <c r="B516">
        <v>-9.3832385674431896E-4</v>
      </c>
      <c r="C516">
        <v>-4.0544016182535404E-3</v>
      </c>
      <c r="D516">
        <v>-3.6588839450613199E-3</v>
      </c>
      <c r="E516">
        <v>-4.2173298917804998E-3</v>
      </c>
      <c r="F516">
        <v>-4.8225690478630097E-4</v>
      </c>
      <c r="G516">
        <v>-7.8583727822239603E-4</v>
      </c>
      <c r="H516">
        <v>-7.4748282527501201E-4</v>
      </c>
      <c r="I516">
        <v>-8.1548624056894804E-4</v>
      </c>
      <c r="J516">
        <v>-8.2843952571656602E-4</v>
      </c>
      <c r="K516">
        <v>-6.7499466955506205E-4</v>
      </c>
      <c r="L516">
        <v>-5.6389602197406204E-4</v>
      </c>
      <c r="M516">
        <v>-3.7012144411866101E-4</v>
      </c>
      <c r="N516">
        <v>-6.6033206195160901E-4</v>
      </c>
      <c r="O516">
        <v>-3.9819930329921399E-4</v>
      </c>
      <c r="P516">
        <v>-4.9271276590124604E-4</v>
      </c>
    </row>
    <row r="517" spans="1:16" x14ac:dyDescent="0.2">
      <c r="A517" t="s">
        <v>4874</v>
      </c>
      <c r="B517">
        <v>0</v>
      </c>
      <c r="C517">
        <v>0</v>
      </c>
      <c r="D517">
        <v>0</v>
      </c>
      <c r="E517">
        <v>0</v>
      </c>
      <c r="F517">
        <v>0</v>
      </c>
      <c r="G517">
        <v>0</v>
      </c>
      <c r="H517">
        <v>0</v>
      </c>
      <c r="I517">
        <v>0</v>
      </c>
      <c r="J517">
        <v>0</v>
      </c>
      <c r="K517">
        <v>0</v>
      </c>
      <c r="L517">
        <v>0</v>
      </c>
      <c r="M517">
        <v>0</v>
      </c>
      <c r="N517">
        <v>0</v>
      </c>
      <c r="O517">
        <v>0</v>
      </c>
      <c r="P517">
        <v>0</v>
      </c>
    </row>
    <row r="518" spans="1:16" x14ac:dyDescent="0.2">
      <c r="A518" t="s">
        <v>5430</v>
      </c>
      <c r="B518">
        <v>4.4408209977410098E-4</v>
      </c>
      <c r="C518">
        <v>0.56840908854233196</v>
      </c>
      <c r="D518">
        <v>0.94943276076035399</v>
      </c>
      <c r="E518">
        <v>0.65504954615473499</v>
      </c>
      <c r="F518">
        <v>3.3360358132945102E-4</v>
      </c>
      <c r="G518">
        <v>3.05952863026099E-4</v>
      </c>
      <c r="H518">
        <v>4.3579447873620002E-4</v>
      </c>
      <c r="I518">
        <v>2.6721053269597401E-4</v>
      </c>
      <c r="J518">
        <v>3.0724719739390701E-4</v>
      </c>
      <c r="K518">
        <v>1.13789035279141E-4</v>
      </c>
      <c r="L518">
        <v>2.9649149198023099E-4</v>
      </c>
      <c r="M518">
        <v>2.23961948807914E-4</v>
      </c>
      <c r="N518">
        <v>5.0138702368701497E-4</v>
      </c>
      <c r="O518">
        <v>2.4862687316485699E-4</v>
      </c>
      <c r="P518">
        <v>2.8861558485133098E-4</v>
      </c>
    </row>
    <row r="519" spans="1:16" x14ac:dyDescent="0.2">
      <c r="A519" t="s">
        <v>5631</v>
      </c>
      <c r="B519">
        <v>0</v>
      </c>
      <c r="C519" s="16">
        <v>2.4040933500229699E-5</v>
      </c>
      <c r="D519" s="16">
        <v>5.3244123596051302E-5</v>
      </c>
      <c r="E519" s="16">
        <v>2.5675845159891E-5</v>
      </c>
      <c r="F519">
        <v>0</v>
      </c>
      <c r="G519">
        <v>0</v>
      </c>
      <c r="H519">
        <v>0</v>
      </c>
      <c r="I519">
        <v>0</v>
      </c>
      <c r="J519">
        <v>0</v>
      </c>
      <c r="K519">
        <v>0</v>
      </c>
      <c r="L519">
        <v>0</v>
      </c>
      <c r="M519">
        <v>0</v>
      </c>
      <c r="N519">
        <v>0</v>
      </c>
      <c r="O519">
        <v>0</v>
      </c>
      <c r="P519">
        <v>0</v>
      </c>
    </row>
    <row r="520" spans="1:16" x14ac:dyDescent="0.2">
      <c r="A520" t="s">
        <v>6963</v>
      </c>
      <c r="B520">
        <v>2.1657926406406501E-3</v>
      </c>
      <c r="C520">
        <v>11.0584049406084</v>
      </c>
      <c r="D520">
        <v>18.0799044905242</v>
      </c>
      <c r="E520">
        <v>13.2212202621625</v>
      </c>
      <c r="F520">
        <v>1.5341868738938001E-3</v>
      </c>
      <c r="G520">
        <v>1.84686157022956E-3</v>
      </c>
      <c r="H520">
        <v>2.0287360623056899E-3</v>
      </c>
      <c r="I520">
        <v>2.29180916523375E-3</v>
      </c>
      <c r="J520">
        <v>2.80954766395015E-3</v>
      </c>
      <c r="K520">
        <v>1.6815892320545601E-3</v>
      </c>
      <c r="L520">
        <v>2.6776200706937299E-3</v>
      </c>
      <c r="M520">
        <v>1.16470106096257E-3</v>
      </c>
      <c r="N520">
        <v>1.3315617886633501E-3</v>
      </c>
      <c r="O520">
        <v>1.3282070498497999E-3</v>
      </c>
      <c r="P520">
        <v>1.6252122113853201E-3</v>
      </c>
    </row>
    <row r="521" spans="1:16" x14ac:dyDescent="0.2">
      <c r="A521" t="s">
        <v>2082</v>
      </c>
      <c r="B521">
        <v>0</v>
      </c>
      <c r="C521">
        <v>0</v>
      </c>
      <c r="D521">
        <v>0</v>
      </c>
      <c r="E521">
        <v>0</v>
      </c>
      <c r="F521">
        <v>0</v>
      </c>
      <c r="G521">
        <v>0</v>
      </c>
      <c r="H521">
        <v>0</v>
      </c>
      <c r="I521">
        <v>0</v>
      </c>
      <c r="J521">
        <v>0</v>
      </c>
      <c r="K521">
        <v>0</v>
      </c>
      <c r="L521">
        <v>0</v>
      </c>
      <c r="M521">
        <v>0</v>
      </c>
      <c r="N521">
        <v>0</v>
      </c>
      <c r="O521">
        <v>0</v>
      </c>
      <c r="P521">
        <v>0</v>
      </c>
    </row>
    <row r="522" spans="1:16" x14ac:dyDescent="0.2">
      <c r="A522" t="s">
        <v>4213</v>
      </c>
      <c r="B522">
        <v>-9.3832813187823402E-4</v>
      </c>
      <c r="C522">
        <v>-4.0543833392532201E-3</v>
      </c>
      <c r="D522">
        <v>-3.6588006304736102E-3</v>
      </c>
      <c r="E522">
        <v>-4.2173088406684397E-3</v>
      </c>
      <c r="F522">
        <v>-4.8225637640650099E-4</v>
      </c>
      <c r="G522">
        <v>-7.8580704683365904E-4</v>
      </c>
      <c r="H522">
        <v>-7.4747800543598704E-4</v>
      </c>
      <c r="I522">
        <v>-8.1549084562046003E-4</v>
      </c>
      <c r="J522">
        <v>-8.2845261041516896E-4</v>
      </c>
      <c r="K522">
        <v>-6.7499617092758597E-4</v>
      </c>
      <c r="L522">
        <v>-5.6389350290223102E-4</v>
      </c>
      <c r="M522">
        <v>-3.7012049740442802E-4</v>
      </c>
      <c r="N522">
        <v>-6.6044985394524505E-4</v>
      </c>
      <c r="O522">
        <v>-3.9819714312418799E-4</v>
      </c>
      <c r="P522">
        <v>-4.9269445643741598E-4</v>
      </c>
    </row>
    <row r="523" spans="1:16" x14ac:dyDescent="0.2">
      <c r="A523" t="s">
        <v>4884</v>
      </c>
      <c r="B523">
        <v>9.2680821434933797E-4</v>
      </c>
      <c r="C523">
        <v>9.6213491073592408E-3</v>
      </c>
      <c r="D523">
        <v>9.6368153550982598E-3</v>
      </c>
      <c r="E523">
        <v>9.5552855842341994E-3</v>
      </c>
      <c r="F523">
        <v>1.1735415034146001E-3</v>
      </c>
      <c r="G523">
        <v>6.1638108133242903E-3</v>
      </c>
      <c r="H523">
        <v>7.5238432024516601E-3</v>
      </c>
      <c r="I523">
        <v>1.22129966668152E-3</v>
      </c>
      <c r="J523">
        <v>7.5803858619059102E-4</v>
      </c>
      <c r="K523">
        <v>6.2337642559345905E-4</v>
      </c>
      <c r="L523">
        <v>8.4895885644220299E-4</v>
      </c>
      <c r="M523">
        <v>1.48000546668998E-3</v>
      </c>
      <c r="N523">
        <v>4.3238772411560997E-3</v>
      </c>
      <c r="O523">
        <v>4.8421666956045698E-4</v>
      </c>
      <c r="P523">
        <v>5.1888554317772401E-4</v>
      </c>
    </row>
    <row r="524" spans="1:16" x14ac:dyDescent="0.2">
      <c r="A524" t="s">
        <v>6163</v>
      </c>
      <c r="B524">
        <v>0</v>
      </c>
      <c r="C524">
        <v>0</v>
      </c>
      <c r="D524">
        <v>0</v>
      </c>
      <c r="E524">
        <v>0</v>
      </c>
      <c r="F524">
        <v>0</v>
      </c>
      <c r="G524">
        <v>0</v>
      </c>
      <c r="H524">
        <v>0</v>
      </c>
      <c r="I524">
        <v>0</v>
      </c>
      <c r="J524">
        <v>0</v>
      </c>
      <c r="K524">
        <v>0</v>
      </c>
      <c r="L524">
        <v>0</v>
      </c>
      <c r="M524">
        <v>0</v>
      </c>
      <c r="N524">
        <v>0</v>
      </c>
      <c r="O524">
        <v>0</v>
      </c>
      <c r="P524">
        <v>0</v>
      </c>
    </row>
    <row r="525" spans="1:16" x14ac:dyDescent="0.2">
      <c r="A525" t="s">
        <v>7537</v>
      </c>
      <c r="B525">
        <v>0</v>
      </c>
      <c r="C525">
        <v>0</v>
      </c>
      <c r="D525">
        <v>0</v>
      </c>
      <c r="E525">
        <v>0</v>
      </c>
      <c r="F525">
        <v>0</v>
      </c>
      <c r="G525">
        <v>0</v>
      </c>
      <c r="H525">
        <v>0</v>
      </c>
      <c r="I525">
        <v>0</v>
      </c>
      <c r="J525">
        <v>0</v>
      </c>
      <c r="K525">
        <v>0</v>
      </c>
      <c r="L525">
        <v>0</v>
      </c>
      <c r="M525">
        <v>0</v>
      </c>
      <c r="N525">
        <v>0</v>
      </c>
      <c r="O525">
        <v>0</v>
      </c>
      <c r="P525">
        <v>0</v>
      </c>
    </row>
    <row r="526" spans="1:16" x14ac:dyDescent="0.2">
      <c r="A526" t="s">
        <v>1710</v>
      </c>
      <c r="B526">
        <v>0</v>
      </c>
      <c r="C526">
        <v>0</v>
      </c>
      <c r="D526">
        <v>0</v>
      </c>
      <c r="E526">
        <v>0</v>
      </c>
      <c r="F526">
        <v>0</v>
      </c>
      <c r="G526">
        <v>0</v>
      </c>
      <c r="H526">
        <v>0</v>
      </c>
      <c r="I526">
        <v>0</v>
      </c>
      <c r="J526">
        <v>0</v>
      </c>
      <c r="K526">
        <v>0</v>
      </c>
      <c r="L526">
        <v>0</v>
      </c>
      <c r="M526">
        <v>0</v>
      </c>
      <c r="N526">
        <v>0</v>
      </c>
      <c r="O526">
        <v>0</v>
      </c>
      <c r="P526">
        <v>0</v>
      </c>
    </row>
    <row r="527" spans="1:16" x14ac:dyDescent="0.2">
      <c r="A527" t="s">
        <v>1690</v>
      </c>
      <c r="B527">
        <v>0</v>
      </c>
      <c r="C527">
        <v>0</v>
      </c>
      <c r="D527">
        <v>0</v>
      </c>
      <c r="E527">
        <v>0</v>
      </c>
      <c r="F527">
        <v>0</v>
      </c>
      <c r="G527">
        <v>0</v>
      </c>
      <c r="H527">
        <v>0</v>
      </c>
      <c r="I527">
        <v>0</v>
      </c>
      <c r="J527">
        <v>0</v>
      </c>
      <c r="K527">
        <v>0</v>
      </c>
      <c r="L527">
        <v>0</v>
      </c>
      <c r="M527">
        <v>0</v>
      </c>
      <c r="N527">
        <v>0</v>
      </c>
      <c r="O527">
        <v>0</v>
      </c>
      <c r="P527">
        <v>0</v>
      </c>
    </row>
    <row r="528" spans="1:16" x14ac:dyDescent="0.2">
      <c r="A528" t="s">
        <v>7115</v>
      </c>
      <c r="B528">
        <v>0</v>
      </c>
      <c r="C528">
        <v>0</v>
      </c>
      <c r="D528">
        <v>0</v>
      </c>
      <c r="E528">
        <v>0</v>
      </c>
      <c r="F528">
        <v>0</v>
      </c>
      <c r="G528">
        <v>0</v>
      </c>
      <c r="H528">
        <v>0</v>
      </c>
      <c r="I528">
        <v>0</v>
      </c>
      <c r="J528">
        <v>0</v>
      </c>
      <c r="K528">
        <v>0</v>
      </c>
      <c r="L528">
        <v>0</v>
      </c>
      <c r="M528">
        <v>0</v>
      </c>
      <c r="N528">
        <v>0</v>
      </c>
      <c r="O528">
        <v>0</v>
      </c>
      <c r="P528">
        <v>0</v>
      </c>
    </row>
    <row r="529" spans="1:16" x14ac:dyDescent="0.2">
      <c r="A529" t="s">
        <v>2698</v>
      </c>
      <c r="B529">
        <v>0</v>
      </c>
      <c r="C529">
        <v>0</v>
      </c>
      <c r="D529">
        <v>0</v>
      </c>
      <c r="E529">
        <v>0</v>
      </c>
      <c r="F529">
        <v>0</v>
      </c>
      <c r="G529">
        <v>0</v>
      </c>
      <c r="H529">
        <v>0</v>
      </c>
      <c r="I529">
        <v>0</v>
      </c>
      <c r="J529">
        <v>0</v>
      </c>
      <c r="K529">
        <v>0</v>
      </c>
      <c r="L529">
        <v>0</v>
      </c>
      <c r="M529">
        <v>0</v>
      </c>
      <c r="N529">
        <v>0</v>
      </c>
      <c r="O529">
        <v>0</v>
      </c>
      <c r="P529">
        <v>0</v>
      </c>
    </row>
    <row r="530" spans="1:16" x14ac:dyDescent="0.2">
      <c r="A530" t="s">
        <v>7538</v>
      </c>
      <c r="B530">
        <v>0</v>
      </c>
      <c r="C530">
        <v>0</v>
      </c>
      <c r="D530">
        <v>0</v>
      </c>
      <c r="E530">
        <v>0</v>
      </c>
      <c r="F530">
        <v>0</v>
      </c>
      <c r="G530">
        <v>0</v>
      </c>
      <c r="H530">
        <v>0</v>
      </c>
      <c r="I530">
        <v>0</v>
      </c>
      <c r="J530">
        <v>0</v>
      </c>
      <c r="K530">
        <v>0</v>
      </c>
      <c r="L530">
        <v>0</v>
      </c>
      <c r="M530">
        <v>0</v>
      </c>
      <c r="N530">
        <v>0</v>
      </c>
      <c r="O530">
        <v>0</v>
      </c>
      <c r="P530">
        <v>0</v>
      </c>
    </row>
    <row r="531" spans="1:16" x14ac:dyDescent="0.2">
      <c r="A531" t="s">
        <v>7539</v>
      </c>
      <c r="B531">
        <v>0</v>
      </c>
      <c r="C531">
        <v>0</v>
      </c>
      <c r="D531">
        <v>0</v>
      </c>
      <c r="E531">
        <v>0</v>
      </c>
      <c r="F531">
        <v>0</v>
      </c>
      <c r="G531">
        <v>0</v>
      </c>
      <c r="H531">
        <v>0</v>
      </c>
      <c r="I531">
        <v>0</v>
      </c>
      <c r="J531">
        <v>0</v>
      </c>
      <c r="K531">
        <v>0</v>
      </c>
      <c r="L531">
        <v>0</v>
      </c>
      <c r="M531">
        <v>0</v>
      </c>
      <c r="N531">
        <v>0</v>
      </c>
      <c r="O531">
        <v>0</v>
      </c>
      <c r="P531">
        <v>0</v>
      </c>
    </row>
    <row r="532" spans="1:16" x14ac:dyDescent="0.2">
      <c r="A532" t="s">
        <v>6156</v>
      </c>
      <c r="B532">
        <v>0</v>
      </c>
      <c r="C532">
        <v>0</v>
      </c>
      <c r="D532">
        <v>0</v>
      </c>
      <c r="E532">
        <v>0</v>
      </c>
      <c r="F532">
        <v>0</v>
      </c>
      <c r="G532">
        <v>0</v>
      </c>
      <c r="H532">
        <v>0</v>
      </c>
      <c r="I532">
        <v>0</v>
      </c>
      <c r="J532">
        <v>0</v>
      </c>
      <c r="K532">
        <v>0</v>
      </c>
      <c r="L532">
        <v>0</v>
      </c>
      <c r="M532">
        <v>0</v>
      </c>
      <c r="N532">
        <v>0</v>
      </c>
      <c r="O532">
        <v>0</v>
      </c>
      <c r="P532">
        <v>0</v>
      </c>
    </row>
    <row r="533" spans="1:16" x14ac:dyDescent="0.2">
      <c r="A533" t="s">
        <v>1708</v>
      </c>
      <c r="B533">
        <v>0</v>
      </c>
      <c r="C533">
        <v>0</v>
      </c>
      <c r="D533">
        <v>0</v>
      </c>
      <c r="E533">
        <v>0</v>
      </c>
      <c r="F533">
        <v>0</v>
      </c>
      <c r="G533">
        <v>0</v>
      </c>
      <c r="H533">
        <v>0</v>
      </c>
      <c r="I533">
        <v>0</v>
      </c>
      <c r="J533">
        <v>0</v>
      </c>
      <c r="K533">
        <v>0</v>
      </c>
      <c r="L533">
        <v>0</v>
      </c>
      <c r="M533">
        <v>0</v>
      </c>
      <c r="N533">
        <v>0</v>
      </c>
      <c r="O533">
        <v>0</v>
      </c>
      <c r="P533">
        <v>0</v>
      </c>
    </row>
    <row r="534" spans="1:16" x14ac:dyDescent="0.2">
      <c r="A534" t="s">
        <v>1796</v>
      </c>
      <c r="B534">
        <v>0</v>
      </c>
      <c r="C534">
        <v>0</v>
      </c>
      <c r="D534">
        <v>0</v>
      </c>
      <c r="E534">
        <v>0</v>
      </c>
      <c r="F534">
        <v>0</v>
      </c>
      <c r="G534">
        <v>0</v>
      </c>
      <c r="H534">
        <v>0</v>
      </c>
      <c r="I534">
        <v>0</v>
      </c>
      <c r="J534">
        <v>0</v>
      </c>
      <c r="K534">
        <v>0</v>
      </c>
      <c r="L534">
        <v>0</v>
      </c>
      <c r="M534">
        <v>0</v>
      </c>
      <c r="N534">
        <v>0</v>
      </c>
      <c r="O534">
        <v>0</v>
      </c>
      <c r="P534">
        <v>0</v>
      </c>
    </row>
    <row r="535" spans="1:16" x14ac:dyDescent="0.2">
      <c r="A535" t="s">
        <v>3064</v>
      </c>
      <c r="B535">
        <v>0</v>
      </c>
      <c r="C535">
        <v>0</v>
      </c>
      <c r="D535">
        <v>0</v>
      </c>
      <c r="E535">
        <v>0</v>
      </c>
      <c r="F535">
        <v>0</v>
      </c>
      <c r="G535">
        <v>0</v>
      </c>
      <c r="H535">
        <v>0</v>
      </c>
      <c r="I535">
        <v>0</v>
      </c>
      <c r="J535">
        <v>0</v>
      </c>
      <c r="K535">
        <v>0</v>
      </c>
      <c r="L535">
        <v>0</v>
      </c>
      <c r="M535">
        <v>0</v>
      </c>
      <c r="N535">
        <v>0</v>
      </c>
      <c r="O535">
        <v>0</v>
      </c>
      <c r="P535">
        <v>0</v>
      </c>
    </row>
    <row r="536" spans="1:16" x14ac:dyDescent="0.2">
      <c r="A536" t="s">
        <v>435</v>
      </c>
      <c r="B536">
        <v>0</v>
      </c>
      <c r="C536">
        <v>0</v>
      </c>
      <c r="D536">
        <v>0</v>
      </c>
      <c r="E536">
        <v>0</v>
      </c>
      <c r="F536">
        <v>0</v>
      </c>
      <c r="G536">
        <v>0</v>
      </c>
      <c r="H536">
        <v>0</v>
      </c>
      <c r="I536">
        <v>0</v>
      </c>
      <c r="J536">
        <v>0</v>
      </c>
      <c r="K536">
        <v>0</v>
      </c>
      <c r="L536">
        <v>0</v>
      </c>
      <c r="M536">
        <v>0</v>
      </c>
      <c r="N536">
        <v>0</v>
      </c>
      <c r="O536">
        <v>0</v>
      </c>
      <c r="P536">
        <v>0</v>
      </c>
    </row>
    <row r="537" spans="1:16" x14ac:dyDescent="0.2">
      <c r="A537" t="s">
        <v>7046</v>
      </c>
      <c r="B537">
        <v>0</v>
      </c>
      <c r="C537">
        <v>0</v>
      </c>
      <c r="D537">
        <v>0</v>
      </c>
      <c r="E537">
        <v>0</v>
      </c>
      <c r="F537">
        <v>0</v>
      </c>
      <c r="G537">
        <v>0</v>
      </c>
      <c r="H537">
        <v>0</v>
      </c>
      <c r="I537">
        <v>0</v>
      </c>
      <c r="J537">
        <v>0</v>
      </c>
      <c r="K537">
        <v>0</v>
      </c>
      <c r="L537">
        <v>0</v>
      </c>
      <c r="M537">
        <v>0</v>
      </c>
      <c r="N537">
        <v>0</v>
      </c>
      <c r="O537">
        <v>0</v>
      </c>
      <c r="P537">
        <v>0</v>
      </c>
    </row>
    <row r="538" spans="1:16" x14ac:dyDescent="0.2">
      <c r="A538" t="s">
        <v>3140</v>
      </c>
      <c r="B538">
        <v>0</v>
      </c>
      <c r="C538">
        <v>0</v>
      </c>
      <c r="D538">
        <v>0</v>
      </c>
      <c r="E538">
        <v>0</v>
      </c>
      <c r="F538">
        <v>0</v>
      </c>
      <c r="G538">
        <v>0</v>
      </c>
      <c r="H538">
        <v>0</v>
      </c>
      <c r="I538">
        <v>0</v>
      </c>
      <c r="J538">
        <v>0</v>
      </c>
      <c r="K538">
        <v>0</v>
      </c>
      <c r="L538">
        <v>0</v>
      </c>
      <c r="M538">
        <v>0</v>
      </c>
      <c r="N538">
        <v>0</v>
      </c>
      <c r="O538">
        <v>0</v>
      </c>
      <c r="P538">
        <v>0</v>
      </c>
    </row>
    <row r="539" spans="1:16" x14ac:dyDescent="0.2">
      <c r="A539" t="s">
        <v>2462</v>
      </c>
      <c r="B539">
        <v>0</v>
      </c>
      <c r="C539">
        <v>0</v>
      </c>
      <c r="D539">
        <v>0</v>
      </c>
      <c r="E539">
        <v>0</v>
      </c>
      <c r="F539">
        <v>0</v>
      </c>
      <c r="G539">
        <v>0</v>
      </c>
      <c r="H539">
        <v>0</v>
      </c>
      <c r="I539">
        <v>0</v>
      </c>
      <c r="J539">
        <v>0</v>
      </c>
      <c r="K539">
        <v>0</v>
      </c>
      <c r="L539">
        <v>0</v>
      </c>
      <c r="M539">
        <v>0</v>
      </c>
      <c r="N539">
        <v>0</v>
      </c>
      <c r="O539">
        <v>0</v>
      </c>
      <c r="P539">
        <v>0</v>
      </c>
    </row>
    <row r="540" spans="1:16" x14ac:dyDescent="0.2">
      <c r="A540" t="s">
        <v>3274</v>
      </c>
      <c r="B540">
        <v>0</v>
      </c>
      <c r="C540">
        <v>0</v>
      </c>
      <c r="D540">
        <v>0</v>
      </c>
      <c r="E540">
        <v>0</v>
      </c>
      <c r="F540">
        <v>0</v>
      </c>
      <c r="G540">
        <v>0</v>
      </c>
      <c r="H540">
        <v>0</v>
      </c>
      <c r="I540">
        <v>0</v>
      </c>
      <c r="J540">
        <v>0</v>
      </c>
      <c r="K540">
        <v>0</v>
      </c>
      <c r="L540">
        <v>0</v>
      </c>
      <c r="M540">
        <v>0</v>
      </c>
      <c r="N540">
        <v>0</v>
      </c>
      <c r="O540">
        <v>0</v>
      </c>
      <c r="P540">
        <v>0</v>
      </c>
    </row>
    <row r="541" spans="1:16" x14ac:dyDescent="0.2">
      <c r="A541" t="s">
        <v>483</v>
      </c>
      <c r="B541">
        <v>0</v>
      </c>
      <c r="C541">
        <v>0</v>
      </c>
      <c r="D541">
        <v>0</v>
      </c>
      <c r="E541">
        <v>0</v>
      </c>
      <c r="F541">
        <v>0</v>
      </c>
      <c r="G541">
        <v>0</v>
      </c>
      <c r="H541">
        <v>0</v>
      </c>
      <c r="I541">
        <v>0</v>
      </c>
      <c r="J541">
        <v>0</v>
      </c>
      <c r="K541">
        <v>0</v>
      </c>
      <c r="L541">
        <v>0</v>
      </c>
      <c r="M541">
        <v>0</v>
      </c>
      <c r="N541">
        <v>0</v>
      </c>
      <c r="O541">
        <v>0</v>
      </c>
      <c r="P541">
        <v>0</v>
      </c>
    </row>
    <row r="542" spans="1:16" x14ac:dyDescent="0.2">
      <c r="A542" t="s">
        <v>5200</v>
      </c>
      <c r="B542">
        <v>3.0589887433466701E-3</v>
      </c>
      <c r="C542">
        <v>3.4276266593610698</v>
      </c>
      <c r="D542">
        <v>5.2926309707704702</v>
      </c>
      <c r="E542">
        <v>4.4268149733429203</v>
      </c>
      <c r="F542">
        <v>1.55661519663176E-3</v>
      </c>
      <c r="G542">
        <v>1.91732977846726E-3</v>
      </c>
      <c r="H542">
        <v>3.00525169936892E-3</v>
      </c>
      <c r="I542">
        <v>2.56267194900187E-3</v>
      </c>
      <c r="J542">
        <v>2.9176428845787499E-3</v>
      </c>
      <c r="K542">
        <v>5.87692153817262E-4</v>
      </c>
      <c r="L542">
        <v>2.1201130959029001E-3</v>
      </c>
      <c r="M542">
        <v>2.1744581219187999E-3</v>
      </c>
      <c r="N542">
        <v>5.4736874281654103E-4</v>
      </c>
      <c r="O542">
        <v>8.6937944776854499E-4</v>
      </c>
      <c r="P542">
        <v>9.1046995932171897E-4</v>
      </c>
    </row>
    <row r="543" spans="1:16" x14ac:dyDescent="0.2">
      <c r="A543" t="s">
        <v>4670</v>
      </c>
      <c r="B543">
        <v>0</v>
      </c>
      <c r="C543">
        <v>0</v>
      </c>
      <c r="D543">
        <v>0</v>
      </c>
      <c r="E543">
        <v>0</v>
      </c>
      <c r="F543">
        <v>0</v>
      </c>
      <c r="G543">
        <v>0</v>
      </c>
      <c r="H543">
        <v>0</v>
      </c>
      <c r="I543">
        <v>0</v>
      </c>
      <c r="J543">
        <v>0</v>
      </c>
      <c r="K543">
        <v>0</v>
      </c>
      <c r="L543">
        <v>0</v>
      </c>
      <c r="M543">
        <v>0</v>
      </c>
      <c r="N543">
        <v>0</v>
      </c>
      <c r="O543">
        <v>0</v>
      </c>
      <c r="P543">
        <v>0</v>
      </c>
    </row>
    <row r="544" spans="1:16" x14ac:dyDescent="0.2">
      <c r="A544" t="s">
        <v>2610</v>
      </c>
      <c r="B544">
        <v>0</v>
      </c>
      <c r="C544">
        <v>0</v>
      </c>
      <c r="D544">
        <v>0</v>
      </c>
      <c r="E544">
        <v>0</v>
      </c>
      <c r="F544">
        <v>0</v>
      </c>
      <c r="G544">
        <v>0</v>
      </c>
      <c r="H544">
        <v>0</v>
      </c>
      <c r="I544">
        <v>0</v>
      </c>
      <c r="J544">
        <v>0</v>
      </c>
      <c r="K544">
        <v>0</v>
      </c>
      <c r="L544">
        <v>0</v>
      </c>
      <c r="M544">
        <v>0</v>
      </c>
      <c r="N544">
        <v>0</v>
      </c>
      <c r="O544">
        <v>0</v>
      </c>
      <c r="P544">
        <v>0</v>
      </c>
    </row>
    <row r="545" spans="1:16" x14ac:dyDescent="0.2">
      <c r="A545" t="s">
        <v>6290</v>
      </c>
      <c r="B545">
        <v>2.1748817769125699E-3</v>
      </c>
      <c r="C545">
        <v>3.7881589250885002</v>
      </c>
      <c r="D545">
        <v>6.1005013762768803</v>
      </c>
      <c r="E545">
        <v>4.2930192991932197</v>
      </c>
      <c r="F545">
        <v>1.00158169707012E-3</v>
      </c>
      <c r="G545">
        <v>1.1676177048049699E-3</v>
      </c>
      <c r="H545">
        <v>1.4659208257923201E-3</v>
      </c>
      <c r="I545">
        <v>1.8164498308436601E-3</v>
      </c>
      <c r="J545">
        <v>1.70499852742647E-3</v>
      </c>
      <c r="K545">
        <v>8.6554459515658503E-4</v>
      </c>
      <c r="L545">
        <v>1.47394319092857E-3</v>
      </c>
      <c r="M545">
        <v>5.0127552141099796E-4</v>
      </c>
      <c r="N545">
        <v>7.2070457030240205E-4</v>
      </c>
      <c r="O545">
        <v>6.2176317376891896E-4</v>
      </c>
      <c r="P545">
        <v>7.5506672883391703E-4</v>
      </c>
    </row>
    <row r="546" spans="1:16" x14ac:dyDescent="0.2">
      <c r="A546" t="s">
        <v>4780</v>
      </c>
      <c r="B546">
        <v>0</v>
      </c>
      <c r="C546">
        <v>0</v>
      </c>
      <c r="D546">
        <v>0</v>
      </c>
      <c r="E546">
        <v>0</v>
      </c>
      <c r="F546">
        <v>0</v>
      </c>
      <c r="G546">
        <v>0</v>
      </c>
      <c r="H546">
        <v>0</v>
      </c>
      <c r="I546">
        <v>0</v>
      </c>
      <c r="J546">
        <v>0</v>
      </c>
      <c r="K546">
        <v>0</v>
      </c>
      <c r="L546">
        <v>0</v>
      </c>
      <c r="M546">
        <v>0</v>
      </c>
      <c r="N546">
        <v>0</v>
      </c>
      <c r="O546">
        <v>0</v>
      </c>
      <c r="P546">
        <v>0</v>
      </c>
    </row>
    <row r="547" spans="1:16" x14ac:dyDescent="0.2">
      <c r="A547" t="s">
        <v>2628</v>
      </c>
      <c r="B547">
        <v>0</v>
      </c>
      <c r="C547">
        <v>0</v>
      </c>
      <c r="D547">
        <v>0</v>
      </c>
      <c r="E547">
        <v>0</v>
      </c>
      <c r="F547">
        <v>0</v>
      </c>
      <c r="G547">
        <v>0</v>
      </c>
      <c r="H547">
        <v>0</v>
      </c>
      <c r="I547">
        <v>0</v>
      </c>
      <c r="J547">
        <v>0</v>
      </c>
      <c r="K547">
        <v>0</v>
      </c>
      <c r="L547">
        <v>0</v>
      </c>
      <c r="M547">
        <v>0</v>
      </c>
      <c r="N547">
        <v>0</v>
      </c>
      <c r="O547">
        <v>0</v>
      </c>
      <c r="P547">
        <v>0</v>
      </c>
    </row>
    <row r="548" spans="1:16" x14ac:dyDescent="0.2">
      <c r="A548" t="s">
        <v>3686</v>
      </c>
      <c r="B548">
        <v>0</v>
      </c>
      <c r="C548">
        <v>0</v>
      </c>
      <c r="D548">
        <v>0</v>
      </c>
      <c r="E548">
        <v>0</v>
      </c>
      <c r="F548">
        <v>0</v>
      </c>
      <c r="G548">
        <v>0</v>
      </c>
      <c r="H548">
        <v>0</v>
      </c>
      <c r="I548">
        <v>0</v>
      </c>
      <c r="J548">
        <v>0</v>
      </c>
      <c r="K548">
        <v>0</v>
      </c>
      <c r="L548">
        <v>0</v>
      </c>
      <c r="M548">
        <v>0</v>
      </c>
      <c r="N548">
        <v>0</v>
      </c>
      <c r="O548">
        <v>0</v>
      </c>
      <c r="P548">
        <v>0</v>
      </c>
    </row>
    <row r="549" spans="1:16" x14ac:dyDescent="0.2">
      <c r="A549" t="s">
        <v>6584</v>
      </c>
      <c r="B549">
        <v>13.640161626757299</v>
      </c>
      <c r="C549">
        <v>25.5381898416836</v>
      </c>
      <c r="D549">
        <v>36.863645158145601</v>
      </c>
      <c r="E549">
        <v>31.0425617069038</v>
      </c>
      <c r="F549">
        <v>13.6474607981442</v>
      </c>
      <c r="G549">
        <v>13.645016051134901</v>
      </c>
      <c r="H549">
        <v>13.642909259893599</v>
      </c>
      <c r="I549">
        <v>13.645573708746401</v>
      </c>
      <c r="J549">
        <v>13.6400455761322</v>
      </c>
      <c r="K549">
        <v>9.2842319944127194</v>
      </c>
      <c r="L549">
        <v>5.4065892326205303</v>
      </c>
      <c r="M549">
        <v>13.259048587047699</v>
      </c>
      <c r="N549">
        <v>7.8243239528682897</v>
      </c>
      <c r="O549">
        <v>2.7078347452128302</v>
      </c>
      <c r="P549">
        <v>2.70475621335539</v>
      </c>
    </row>
    <row r="550" spans="1:16" x14ac:dyDescent="0.2">
      <c r="A550" t="s">
        <v>2528</v>
      </c>
      <c r="B550">
        <v>0</v>
      </c>
      <c r="C550">
        <v>0</v>
      </c>
      <c r="D550">
        <v>0</v>
      </c>
      <c r="E550">
        <v>0</v>
      </c>
      <c r="F550">
        <v>0</v>
      </c>
      <c r="G550">
        <v>0</v>
      </c>
      <c r="H550">
        <v>0</v>
      </c>
      <c r="I550">
        <v>0</v>
      </c>
      <c r="J550">
        <v>0</v>
      </c>
      <c r="K550">
        <v>0</v>
      </c>
      <c r="L550">
        <v>0</v>
      </c>
      <c r="M550">
        <v>0</v>
      </c>
      <c r="N550">
        <v>0</v>
      </c>
      <c r="O550">
        <v>0</v>
      </c>
      <c r="P550">
        <v>0</v>
      </c>
    </row>
    <row r="551" spans="1:16" x14ac:dyDescent="0.2">
      <c r="A551" t="s">
        <v>3108</v>
      </c>
      <c r="B551">
        <v>0</v>
      </c>
      <c r="C551">
        <v>0</v>
      </c>
      <c r="D551">
        <v>0</v>
      </c>
      <c r="E551">
        <v>0</v>
      </c>
      <c r="F551">
        <v>0</v>
      </c>
      <c r="G551">
        <v>0</v>
      </c>
      <c r="H551">
        <v>0</v>
      </c>
      <c r="I551">
        <v>0</v>
      </c>
      <c r="J551">
        <v>0</v>
      </c>
      <c r="K551">
        <v>0</v>
      </c>
      <c r="L551">
        <v>0</v>
      </c>
      <c r="M551">
        <v>0</v>
      </c>
      <c r="N551">
        <v>0</v>
      </c>
      <c r="O551">
        <v>0</v>
      </c>
      <c r="P551">
        <v>0</v>
      </c>
    </row>
    <row r="552" spans="1:16" x14ac:dyDescent="0.2">
      <c r="A552" t="s">
        <v>2876</v>
      </c>
      <c r="B552">
        <v>0</v>
      </c>
      <c r="C552">
        <v>0</v>
      </c>
      <c r="D552">
        <v>0</v>
      </c>
      <c r="E552">
        <v>0</v>
      </c>
      <c r="F552">
        <v>0</v>
      </c>
      <c r="G552">
        <v>0</v>
      </c>
      <c r="H552">
        <v>0</v>
      </c>
      <c r="I552">
        <v>0</v>
      </c>
      <c r="J552">
        <v>0</v>
      </c>
      <c r="K552">
        <v>0</v>
      </c>
      <c r="L552">
        <v>0</v>
      </c>
      <c r="M552">
        <v>0</v>
      </c>
      <c r="N552">
        <v>0</v>
      </c>
      <c r="O552">
        <v>0</v>
      </c>
      <c r="P552">
        <v>0</v>
      </c>
    </row>
    <row r="553" spans="1:16" x14ac:dyDescent="0.2">
      <c r="A553" t="s">
        <v>5388</v>
      </c>
      <c r="B553">
        <v>5.3032040485801396E-3</v>
      </c>
      <c r="C553">
        <v>1.30354015722284</v>
      </c>
      <c r="D553">
        <v>2.1334921917687302</v>
      </c>
      <c r="E553">
        <v>1.4513965165317999</v>
      </c>
      <c r="F553">
        <v>1.9798068986208099E-3</v>
      </c>
      <c r="G553">
        <v>3.49430592013755E-3</v>
      </c>
      <c r="H553">
        <v>3.5557712503704402E-3</v>
      </c>
      <c r="I553">
        <v>5.1476882428202198E-3</v>
      </c>
      <c r="J553">
        <v>4.8456954594405504E-3</v>
      </c>
      <c r="K553">
        <v>2.3997749790040201E-3</v>
      </c>
      <c r="L553">
        <v>3.9290304960357498E-3</v>
      </c>
      <c r="M553">
        <v>1.27909531803051E-3</v>
      </c>
      <c r="N553">
        <v>3.2969276575749501E-3</v>
      </c>
      <c r="O553">
        <v>1.9620951189588901E-3</v>
      </c>
      <c r="P553">
        <v>2.4071594661114102E-3</v>
      </c>
    </row>
    <row r="554" spans="1:16" x14ac:dyDescent="0.2">
      <c r="A554" t="s">
        <v>3612</v>
      </c>
      <c r="B554">
        <v>0</v>
      </c>
      <c r="C554">
        <v>0</v>
      </c>
      <c r="D554">
        <v>0</v>
      </c>
      <c r="E554">
        <v>0</v>
      </c>
      <c r="F554">
        <v>0</v>
      </c>
      <c r="G554">
        <v>0</v>
      </c>
      <c r="H554">
        <v>0</v>
      </c>
      <c r="I554">
        <v>0</v>
      </c>
      <c r="J554">
        <v>0</v>
      </c>
      <c r="K554">
        <v>0</v>
      </c>
      <c r="L554">
        <v>0</v>
      </c>
      <c r="M554">
        <v>0</v>
      </c>
      <c r="N554">
        <v>0</v>
      </c>
      <c r="O554">
        <v>0</v>
      </c>
      <c r="P554">
        <v>0</v>
      </c>
    </row>
    <row r="555" spans="1:16" x14ac:dyDescent="0.2">
      <c r="A555" t="s">
        <v>728</v>
      </c>
      <c r="B555">
        <v>0</v>
      </c>
      <c r="C555">
        <v>0</v>
      </c>
      <c r="D555">
        <v>0</v>
      </c>
      <c r="E555">
        <v>0</v>
      </c>
      <c r="F555">
        <v>0</v>
      </c>
      <c r="G555">
        <v>0</v>
      </c>
      <c r="H555">
        <v>0</v>
      </c>
      <c r="I555">
        <v>0</v>
      </c>
      <c r="J555">
        <v>0</v>
      </c>
      <c r="K555">
        <v>0</v>
      </c>
      <c r="L555">
        <v>0</v>
      </c>
      <c r="M555">
        <v>0</v>
      </c>
      <c r="N555">
        <v>0</v>
      </c>
      <c r="O555">
        <v>0</v>
      </c>
      <c r="P555">
        <v>0</v>
      </c>
    </row>
    <row r="556" spans="1:16" x14ac:dyDescent="0.2">
      <c r="A556" t="s">
        <v>5706</v>
      </c>
      <c r="B556">
        <v>0</v>
      </c>
      <c r="C556">
        <v>0</v>
      </c>
      <c r="D556">
        <v>0</v>
      </c>
      <c r="E556">
        <v>0</v>
      </c>
      <c r="F556">
        <v>0</v>
      </c>
      <c r="G556">
        <v>0</v>
      </c>
      <c r="H556">
        <v>0</v>
      </c>
      <c r="I556">
        <v>0</v>
      </c>
      <c r="J556">
        <v>0</v>
      </c>
      <c r="K556">
        <v>0</v>
      </c>
      <c r="L556">
        <v>0</v>
      </c>
      <c r="M556">
        <v>0</v>
      </c>
      <c r="N556">
        <v>0</v>
      </c>
      <c r="O556">
        <v>0</v>
      </c>
      <c r="P556">
        <v>0</v>
      </c>
    </row>
    <row r="557" spans="1:16" x14ac:dyDescent="0.2">
      <c r="A557" t="s">
        <v>2764</v>
      </c>
      <c r="B557">
        <v>0</v>
      </c>
      <c r="C557">
        <v>0</v>
      </c>
      <c r="D557">
        <v>0</v>
      </c>
      <c r="E557">
        <v>0</v>
      </c>
      <c r="F557">
        <v>0</v>
      </c>
      <c r="G557">
        <v>0</v>
      </c>
      <c r="H557">
        <v>0</v>
      </c>
      <c r="I557">
        <v>0</v>
      </c>
      <c r="J557">
        <v>0</v>
      </c>
      <c r="K557">
        <v>0</v>
      </c>
      <c r="L557">
        <v>0</v>
      </c>
      <c r="M557">
        <v>0</v>
      </c>
      <c r="N557">
        <v>0</v>
      </c>
      <c r="O557">
        <v>0</v>
      </c>
      <c r="P557">
        <v>0</v>
      </c>
    </row>
    <row r="558" spans="1:16" x14ac:dyDescent="0.2">
      <c r="A558" t="s">
        <v>3756</v>
      </c>
      <c r="B558">
        <v>0</v>
      </c>
      <c r="C558">
        <v>0</v>
      </c>
      <c r="D558">
        <v>0</v>
      </c>
      <c r="E558">
        <v>0</v>
      </c>
      <c r="F558">
        <v>0</v>
      </c>
      <c r="G558">
        <v>0</v>
      </c>
      <c r="H558">
        <v>0</v>
      </c>
      <c r="I558">
        <v>0</v>
      </c>
      <c r="J558">
        <v>0</v>
      </c>
      <c r="K558">
        <v>0</v>
      </c>
      <c r="L558">
        <v>0</v>
      </c>
      <c r="M558">
        <v>0</v>
      </c>
      <c r="N558">
        <v>0</v>
      </c>
      <c r="O558">
        <v>0</v>
      </c>
      <c r="P558">
        <v>0</v>
      </c>
    </row>
    <row r="559" spans="1:16" x14ac:dyDescent="0.2">
      <c r="A559" t="s">
        <v>1854</v>
      </c>
      <c r="B559">
        <v>0</v>
      </c>
      <c r="C559">
        <v>0</v>
      </c>
      <c r="D559">
        <v>0</v>
      </c>
      <c r="E559">
        <v>0</v>
      </c>
      <c r="F559">
        <v>0</v>
      </c>
      <c r="G559">
        <v>0</v>
      </c>
      <c r="H559">
        <v>0</v>
      </c>
      <c r="I559">
        <v>0</v>
      </c>
      <c r="J559">
        <v>0</v>
      </c>
      <c r="K559">
        <v>0</v>
      </c>
      <c r="L559">
        <v>0</v>
      </c>
      <c r="M559">
        <v>0</v>
      </c>
      <c r="N559">
        <v>0</v>
      </c>
      <c r="O559">
        <v>0</v>
      </c>
      <c r="P559">
        <v>0</v>
      </c>
    </row>
    <row r="560" spans="1:16" x14ac:dyDescent="0.2">
      <c r="A560" t="s">
        <v>1996</v>
      </c>
      <c r="B560">
        <v>0</v>
      </c>
      <c r="C560">
        <v>0</v>
      </c>
      <c r="D560">
        <v>0</v>
      </c>
      <c r="E560">
        <v>0</v>
      </c>
      <c r="F560">
        <v>0</v>
      </c>
      <c r="G560">
        <v>0</v>
      </c>
      <c r="H560">
        <v>0</v>
      </c>
      <c r="I560">
        <v>0</v>
      </c>
      <c r="J560">
        <v>0</v>
      </c>
      <c r="K560">
        <v>0</v>
      </c>
      <c r="L560">
        <v>0</v>
      </c>
      <c r="M560">
        <v>0</v>
      </c>
      <c r="N560">
        <v>0</v>
      </c>
      <c r="O560">
        <v>0</v>
      </c>
      <c r="P560">
        <v>0</v>
      </c>
    </row>
    <row r="561" spans="1:16" x14ac:dyDescent="0.2">
      <c r="A561" t="s">
        <v>7540</v>
      </c>
      <c r="B561">
        <v>0</v>
      </c>
      <c r="C561">
        <v>0</v>
      </c>
      <c r="D561">
        <v>0</v>
      </c>
      <c r="E561">
        <v>0</v>
      </c>
      <c r="F561">
        <v>0</v>
      </c>
      <c r="G561">
        <v>0</v>
      </c>
      <c r="H561">
        <v>0</v>
      </c>
      <c r="I561">
        <v>0</v>
      </c>
      <c r="J561">
        <v>0</v>
      </c>
      <c r="K561">
        <v>0</v>
      </c>
      <c r="L561">
        <v>0</v>
      </c>
      <c r="M561">
        <v>0</v>
      </c>
      <c r="N561">
        <v>0</v>
      </c>
      <c r="O561">
        <v>0</v>
      </c>
      <c r="P561">
        <v>0</v>
      </c>
    </row>
    <row r="562" spans="1:16" x14ac:dyDescent="0.2">
      <c r="A562" t="s">
        <v>3774</v>
      </c>
      <c r="B562">
        <v>0</v>
      </c>
      <c r="C562">
        <v>0</v>
      </c>
      <c r="D562">
        <v>0</v>
      </c>
      <c r="E562">
        <v>0</v>
      </c>
      <c r="F562">
        <v>0</v>
      </c>
      <c r="G562">
        <v>0</v>
      </c>
      <c r="H562">
        <v>0</v>
      </c>
      <c r="I562">
        <v>0</v>
      </c>
      <c r="J562">
        <v>0</v>
      </c>
      <c r="K562">
        <v>0</v>
      </c>
      <c r="L562">
        <v>0</v>
      </c>
      <c r="M562">
        <v>0</v>
      </c>
      <c r="N562">
        <v>0</v>
      </c>
      <c r="O562">
        <v>0</v>
      </c>
      <c r="P562">
        <v>0</v>
      </c>
    </row>
    <row r="563" spans="1:16" x14ac:dyDescent="0.2">
      <c r="A563" t="s">
        <v>5443</v>
      </c>
      <c r="B563">
        <v>5.4154266271110201</v>
      </c>
      <c r="C563">
        <v>8.0270118936389103</v>
      </c>
      <c r="D563">
        <v>8.1221402870498398</v>
      </c>
      <c r="E563">
        <v>6.2573358013095701</v>
      </c>
      <c r="F563">
        <v>5.4392938078369202</v>
      </c>
      <c r="G563">
        <v>5.4451874719735196</v>
      </c>
      <c r="H563">
        <v>5.4458423707537502</v>
      </c>
      <c r="I563">
        <v>5.4393837718963596</v>
      </c>
      <c r="J563">
        <v>5.42624914747811</v>
      </c>
      <c r="K563">
        <v>3.26004326189376</v>
      </c>
      <c r="L563">
        <v>1.3129455751575201</v>
      </c>
      <c r="M563">
        <v>5.2542950818253198</v>
      </c>
      <c r="N563">
        <v>2.5145635667713799</v>
      </c>
      <c r="O563">
        <v>2.7941797394473301E-3</v>
      </c>
      <c r="P563">
        <v>3.45277011446017E-3</v>
      </c>
    </row>
    <row r="564" spans="1:16" x14ac:dyDescent="0.2">
      <c r="A564" t="s">
        <v>6298</v>
      </c>
      <c r="B564">
        <v>-1.15053145589926E-2</v>
      </c>
      <c r="C564">
        <v>-1.12774719186183E-2</v>
      </c>
      <c r="D564">
        <v>-1.1236492869855201E-2</v>
      </c>
      <c r="E564">
        <v>-1.12210946434892E-2</v>
      </c>
      <c r="F564">
        <v>-1.34020846005966E-2</v>
      </c>
      <c r="G564">
        <v>-1.2190626443555499E-2</v>
      </c>
      <c r="H564">
        <v>-1.16122808118387E-2</v>
      </c>
      <c r="I564">
        <v>-1.2031627157498901E-2</v>
      </c>
      <c r="J564">
        <v>-1.19080337475993E-2</v>
      </c>
      <c r="K564">
        <v>-1.29985516228199E-2</v>
      </c>
      <c r="L564">
        <v>-1.25482027195089E-2</v>
      </c>
      <c r="M564">
        <v>-1.45691949272586E-2</v>
      </c>
      <c r="N564">
        <v>-1.2556143125362899E-2</v>
      </c>
      <c r="O564">
        <v>-1.23996537552467E-2</v>
      </c>
      <c r="P564">
        <v>-1.1710561946030601E-2</v>
      </c>
    </row>
    <row r="565" spans="1:16" x14ac:dyDescent="0.2">
      <c r="A565" t="s">
        <v>3883</v>
      </c>
      <c r="B565">
        <v>1.11690750775235E-3</v>
      </c>
      <c r="C565">
        <v>3.6938760662972802E-3</v>
      </c>
      <c r="D565">
        <v>3.3589177159520501E-3</v>
      </c>
      <c r="E565">
        <v>4.82190148017484E-3</v>
      </c>
      <c r="F565">
        <v>6.8278503435580703E-4</v>
      </c>
      <c r="G565">
        <v>1.0246800280770999E-3</v>
      </c>
      <c r="H565">
        <v>1.2490894875145399E-3</v>
      </c>
      <c r="I565">
        <v>1.0120354723549001E-3</v>
      </c>
      <c r="J565">
        <v>1.0529626058452899E-3</v>
      </c>
      <c r="K565">
        <v>8.8192282352701605E-4</v>
      </c>
      <c r="L565">
        <v>1.08893316491332E-3</v>
      </c>
      <c r="M565">
        <v>4.2585492644115901E-4</v>
      </c>
      <c r="N565">
        <v>1.12140370235939E-3</v>
      </c>
      <c r="O565">
        <v>5.3107816805600698E-4</v>
      </c>
      <c r="P565">
        <v>6.3047424110637999E-4</v>
      </c>
    </row>
    <row r="566" spans="1:16" x14ac:dyDescent="0.2">
      <c r="A566" t="s">
        <v>7541</v>
      </c>
      <c r="B566">
        <v>0</v>
      </c>
      <c r="C566">
        <v>0</v>
      </c>
      <c r="D566">
        <v>0</v>
      </c>
      <c r="E566">
        <v>0</v>
      </c>
      <c r="F566">
        <v>0</v>
      </c>
      <c r="G566">
        <v>0</v>
      </c>
      <c r="H566">
        <v>0</v>
      </c>
      <c r="I566">
        <v>0</v>
      </c>
      <c r="J566">
        <v>0</v>
      </c>
      <c r="K566">
        <v>0</v>
      </c>
      <c r="L566">
        <v>0</v>
      </c>
      <c r="M566">
        <v>0</v>
      </c>
      <c r="N566">
        <v>0</v>
      </c>
      <c r="O566">
        <v>0</v>
      </c>
      <c r="P566">
        <v>0</v>
      </c>
    </row>
    <row r="567" spans="1:16" x14ac:dyDescent="0.2">
      <c r="A567" t="s">
        <v>7542</v>
      </c>
      <c r="B567">
        <v>0</v>
      </c>
      <c r="C567">
        <v>0</v>
      </c>
      <c r="D567">
        <v>0</v>
      </c>
      <c r="E567">
        <v>0</v>
      </c>
      <c r="F567">
        <v>0</v>
      </c>
      <c r="G567">
        <v>0</v>
      </c>
      <c r="H567">
        <v>0</v>
      </c>
      <c r="I567">
        <v>0</v>
      </c>
      <c r="J567">
        <v>0</v>
      </c>
      <c r="K567">
        <v>0</v>
      </c>
      <c r="L567">
        <v>0</v>
      </c>
      <c r="M567">
        <v>0</v>
      </c>
      <c r="N567">
        <v>0</v>
      </c>
      <c r="O567">
        <v>0</v>
      </c>
      <c r="P567">
        <v>0</v>
      </c>
    </row>
    <row r="568" spans="1:16" x14ac:dyDescent="0.2">
      <c r="A568" t="s">
        <v>7543</v>
      </c>
      <c r="B568">
        <v>0</v>
      </c>
      <c r="C568">
        <v>0</v>
      </c>
      <c r="D568">
        <v>0</v>
      </c>
      <c r="E568">
        <v>0</v>
      </c>
      <c r="F568">
        <v>0</v>
      </c>
      <c r="G568">
        <v>0</v>
      </c>
      <c r="H568">
        <v>0</v>
      </c>
      <c r="I568">
        <v>0</v>
      </c>
      <c r="J568">
        <v>0</v>
      </c>
      <c r="K568">
        <v>0</v>
      </c>
      <c r="L568">
        <v>0</v>
      </c>
      <c r="M568">
        <v>0</v>
      </c>
      <c r="N568">
        <v>0</v>
      </c>
      <c r="O568">
        <v>0</v>
      </c>
      <c r="P568">
        <v>0</v>
      </c>
    </row>
    <row r="569" spans="1:16" x14ac:dyDescent="0.2">
      <c r="A569" t="s">
        <v>1002</v>
      </c>
      <c r="B569">
        <v>0</v>
      </c>
      <c r="C569">
        <v>0</v>
      </c>
      <c r="D569">
        <v>0</v>
      </c>
      <c r="E569">
        <v>0</v>
      </c>
      <c r="F569">
        <v>0</v>
      </c>
      <c r="G569">
        <v>0</v>
      </c>
      <c r="H569">
        <v>0</v>
      </c>
      <c r="I569">
        <v>0</v>
      </c>
      <c r="J569">
        <v>0</v>
      </c>
      <c r="K569">
        <v>0</v>
      </c>
      <c r="L569">
        <v>0</v>
      </c>
      <c r="M569">
        <v>0</v>
      </c>
      <c r="N569">
        <v>0</v>
      </c>
      <c r="O569">
        <v>0</v>
      </c>
      <c r="P569">
        <v>0</v>
      </c>
    </row>
    <row r="570" spans="1:16" x14ac:dyDescent="0.2">
      <c r="A570" t="s">
        <v>1814</v>
      </c>
      <c r="B570">
        <v>0</v>
      </c>
      <c r="C570">
        <v>0</v>
      </c>
      <c r="D570">
        <v>0</v>
      </c>
      <c r="E570">
        <v>0</v>
      </c>
      <c r="F570">
        <v>0</v>
      </c>
      <c r="G570">
        <v>0</v>
      </c>
      <c r="H570">
        <v>0</v>
      </c>
      <c r="I570">
        <v>0</v>
      </c>
      <c r="J570">
        <v>0</v>
      </c>
      <c r="K570">
        <v>0</v>
      </c>
      <c r="L570">
        <v>0</v>
      </c>
      <c r="M570">
        <v>0</v>
      </c>
      <c r="N570">
        <v>0</v>
      </c>
      <c r="O570">
        <v>0</v>
      </c>
      <c r="P570">
        <v>0</v>
      </c>
    </row>
    <row r="571" spans="1:16" x14ac:dyDescent="0.2">
      <c r="A571" t="s">
        <v>7544</v>
      </c>
      <c r="B571">
        <v>0</v>
      </c>
      <c r="C571">
        <v>0</v>
      </c>
      <c r="D571">
        <v>0</v>
      </c>
      <c r="E571">
        <v>0</v>
      </c>
      <c r="F571">
        <v>0</v>
      </c>
      <c r="G571">
        <v>0</v>
      </c>
      <c r="H571">
        <v>0</v>
      </c>
      <c r="I571">
        <v>0</v>
      </c>
      <c r="J571">
        <v>0</v>
      </c>
      <c r="K571">
        <v>0</v>
      </c>
      <c r="L571">
        <v>0</v>
      </c>
      <c r="M571">
        <v>0</v>
      </c>
      <c r="N571">
        <v>0</v>
      </c>
      <c r="O571">
        <v>0</v>
      </c>
      <c r="P571">
        <v>0</v>
      </c>
    </row>
    <row r="572" spans="1:16" x14ac:dyDescent="0.2">
      <c r="A572" t="s">
        <v>6213</v>
      </c>
      <c r="B572">
        <v>0</v>
      </c>
      <c r="C572">
        <v>0</v>
      </c>
      <c r="D572">
        <v>0</v>
      </c>
      <c r="E572">
        <v>0</v>
      </c>
      <c r="F572">
        <v>0</v>
      </c>
      <c r="G572">
        <v>0</v>
      </c>
      <c r="H572">
        <v>0</v>
      </c>
      <c r="I572">
        <v>0</v>
      </c>
      <c r="J572">
        <v>0</v>
      </c>
      <c r="K572">
        <v>0</v>
      </c>
      <c r="L572">
        <v>0</v>
      </c>
      <c r="M572">
        <v>0</v>
      </c>
      <c r="N572">
        <v>0</v>
      </c>
      <c r="O572">
        <v>0</v>
      </c>
      <c r="P572">
        <v>0</v>
      </c>
    </row>
    <row r="573" spans="1:16" x14ac:dyDescent="0.2">
      <c r="A573" t="s">
        <v>7545</v>
      </c>
      <c r="B573">
        <v>0</v>
      </c>
      <c r="C573">
        <v>0</v>
      </c>
      <c r="D573">
        <v>0</v>
      </c>
      <c r="E573">
        <v>0</v>
      </c>
      <c r="F573">
        <v>0</v>
      </c>
      <c r="G573">
        <v>0</v>
      </c>
      <c r="H573">
        <v>0</v>
      </c>
      <c r="I573">
        <v>0</v>
      </c>
      <c r="J573">
        <v>0</v>
      </c>
      <c r="K573">
        <v>0</v>
      </c>
      <c r="L573">
        <v>0</v>
      </c>
      <c r="M573">
        <v>0</v>
      </c>
      <c r="N573">
        <v>0</v>
      </c>
      <c r="O573">
        <v>0</v>
      </c>
      <c r="P573">
        <v>0</v>
      </c>
    </row>
    <row r="574" spans="1:16" x14ac:dyDescent="0.2">
      <c r="A574" t="s">
        <v>1736</v>
      </c>
      <c r="B574">
        <v>0</v>
      </c>
      <c r="C574">
        <v>0</v>
      </c>
      <c r="D574">
        <v>0</v>
      </c>
      <c r="E574">
        <v>0</v>
      </c>
      <c r="F574">
        <v>0</v>
      </c>
      <c r="G574">
        <v>0</v>
      </c>
      <c r="H574">
        <v>0</v>
      </c>
      <c r="I574">
        <v>0</v>
      </c>
      <c r="J574">
        <v>0</v>
      </c>
      <c r="K574">
        <v>0</v>
      </c>
      <c r="L574">
        <v>0</v>
      </c>
      <c r="M574">
        <v>0</v>
      </c>
      <c r="N574">
        <v>0</v>
      </c>
      <c r="O574">
        <v>0</v>
      </c>
      <c r="P574">
        <v>0</v>
      </c>
    </row>
    <row r="575" spans="1:16" x14ac:dyDescent="0.2">
      <c r="A575" t="s">
        <v>3326</v>
      </c>
      <c r="B575">
        <v>0</v>
      </c>
      <c r="C575">
        <v>0</v>
      </c>
      <c r="D575">
        <v>0</v>
      </c>
      <c r="E575">
        <v>0</v>
      </c>
      <c r="F575">
        <v>0</v>
      </c>
      <c r="G575">
        <v>0</v>
      </c>
      <c r="H575">
        <v>0</v>
      </c>
      <c r="I575">
        <v>0</v>
      </c>
      <c r="J575">
        <v>0</v>
      </c>
      <c r="K575">
        <v>0</v>
      </c>
      <c r="L575">
        <v>0</v>
      </c>
      <c r="M575">
        <v>0</v>
      </c>
      <c r="N575">
        <v>0</v>
      </c>
      <c r="O575">
        <v>0</v>
      </c>
      <c r="P575">
        <v>0</v>
      </c>
    </row>
    <row r="576" spans="1:16" x14ac:dyDescent="0.2">
      <c r="A576" t="s">
        <v>968</v>
      </c>
      <c r="B576">
        <v>2.8621581437721501E-4</v>
      </c>
      <c r="C576">
        <v>1.0715687611763201E-3</v>
      </c>
      <c r="D576">
        <v>1.02047045185138E-3</v>
      </c>
      <c r="E576">
        <v>6.74640459787373E-4</v>
      </c>
      <c r="F576">
        <v>7.1403851468354498E-4</v>
      </c>
      <c r="G576">
        <v>6.6201842611451E-4</v>
      </c>
      <c r="H576">
        <v>7.50292918613379E-4</v>
      </c>
      <c r="I576">
        <v>5.0609643909030799E-4</v>
      </c>
      <c r="J576">
        <v>3.1175232837995901E-4</v>
      </c>
      <c r="K576">
        <v>3.09723283730189E-4</v>
      </c>
      <c r="L576">
        <v>5.2883834201764696E-4</v>
      </c>
      <c r="M576">
        <v>1.1826834505374399E-3</v>
      </c>
      <c r="N576">
        <v>8.9206800451467399E-4</v>
      </c>
      <c r="O576">
        <v>2.6721485542208402E-4</v>
      </c>
      <c r="P576">
        <v>2.6619392614401799E-4</v>
      </c>
    </row>
    <row r="577" spans="1:16" x14ac:dyDescent="0.2">
      <c r="A577" t="s">
        <v>5617</v>
      </c>
      <c r="B577">
        <v>0</v>
      </c>
      <c r="C577" s="16">
        <v>2.4040736293829099E-5</v>
      </c>
      <c r="D577" s="16">
        <v>5.3271486173140197E-5</v>
      </c>
      <c r="E577" s="16">
        <v>2.5673699998530599E-5</v>
      </c>
      <c r="F577">
        <v>0</v>
      </c>
      <c r="G577">
        <v>0</v>
      </c>
      <c r="H577">
        <v>0</v>
      </c>
      <c r="I577">
        <v>0</v>
      </c>
      <c r="J577">
        <v>0</v>
      </c>
      <c r="K577">
        <v>0</v>
      </c>
      <c r="L577">
        <v>0</v>
      </c>
      <c r="M577">
        <v>0</v>
      </c>
      <c r="N577">
        <v>0</v>
      </c>
      <c r="O577">
        <v>0</v>
      </c>
      <c r="P577">
        <v>0</v>
      </c>
    </row>
    <row r="578" spans="1:16" x14ac:dyDescent="0.2">
      <c r="A578" t="s">
        <v>4434</v>
      </c>
      <c r="B578">
        <v>0</v>
      </c>
      <c r="C578">
        <v>0</v>
      </c>
      <c r="D578">
        <v>0</v>
      </c>
      <c r="E578">
        <v>0</v>
      </c>
      <c r="F578">
        <v>0</v>
      </c>
      <c r="G578">
        <v>0</v>
      </c>
      <c r="H578">
        <v>0</v>
      </c>
      <c r="I578">
        <v>0</v>
      </c>
      <c r="J578">
        <v>0</v>
      </c>
      <c r="K578">
        <v>0</v>
      </c>
      <c r="L578">
        <v>0</v>
      </c>
      <c r="M578">
        <v>0</v>
      </c>
      <c r="N578">
        <v>0</v>
      </c>
      <c r="O578">
        <v>0</v>
      </c>
      <c r="P578">
        <v>0</v>
      </c>
    </row>
    <row r="579" spans="1:16" x14ac:dyDescent="0.2">
      <c r="A579" t="s">
        <v>3668</v>
      </c>
      <c r="B579">
        <v>0</v>
      </c>
      <c r="C579">
        <v>0</v>
      </c>
      <c r="D579">
        <v>0</v>
      </c>
      <c r="E579">
        <v>0</v>
      </c>
      <c r="F579">
        <v>0</v>
      </c>
      <c r="G579">
        <v>0</v>
      </c>
      <c r="H579">
        <v>0</v>
      </c>
      <c r="I579">
        <v>0</v>
      </c>
      <c r="J579">
        <v>0</v>
      </c>
      <c r="K579">
        <v>0</v>
      </c>
      <c r="L579">
        <v>0</v>
      </c>
      <c r="M579">
        <v>0</v>
      </c>
      <c r="N579">
        <v>0</v>
      </c>
      <c r="O579">
        <v>0</v>
      </c>
      <c r="P579">
        <v>0</v>
      </c>
    </row>
    <row r="580" spans="1:16" x14ac:dyDescent="0.2">
      <c r="A580" t="s">
        <v>832</v>
      </c>
      <c r="B580">
        <v>0</v>
      </c>
      <c r="C580">
        <v>0</v>
      </c>
      <c r="D580">
        <v>0</v>
      </c>
      <c r="E580">
        <v>0</v>
      </c>
      <c r="F580">
        <v>0</v>
      </c>
      <c r="G580">
        <v>0</v>
      </c>
      <c r="H580">
        <v>0</v>
      </c>
      <c r="I580">
        <v>0</v>
      </c>
      <c r="J580">
        <v>0</v>
      </c>
      <c r="K580">
        <v>0</v>
      </c>
      <c r="L580">
        <v>0</v>
      </c>
      <c r="M580">
        <v>0</v>
      </c>
      <c r="N580">
        <v>0</v>
      </c>
      <c r="O580">
        <v>0</v>
      </c>
      <c r="P580">
        <v>0</v>
      </c>
    </row>
    <row r="581" spans="1:16" x14ac:dyDescent="0.2">
      <c r="A581" t="s">
        <v>4974</v>
      </c>
      <c r="B581">
        <v>2.6418032080470701E-2</v>
      </c>
      <c r="C581">
        <v>42.7425803512089</v>
      </c>
      <c r="D581">
        <v>68.713240712165103</v>
      </c>
      <c r="E581">
        <v>46.532476972810699</v>
      </c>
      <c r="F581">
        <v>1.2576030078389901E-2</v>
      </c>
      <c r="G581">
        <v>1.7278804444391699E-2</v>
      </c>
      <c r="H581">
        <v>1.9268333573266599E-2</v>
      </c>
      <c r="I581">
        <v>2.4445924089025101E-2</v>
      </c>
      <c r="J581">
        <v>2.2431469115479101E-2</v>
      </c>
      <c r="K581">
        <v>1.284739575712E-2</v>
      </c>
      <c r="L581">
        <v>2.0700051403486401E-2</v>
      </c>
      <c r="M581">
        <v>8.6617523678128097E-3</v>
      </c>
      <c r="N581">
        <v>1.6026807983487101E-2</v>
      </c>
      <c r="O581">
        <v>1.0822336388693499E-2</v>
      </c>
      <c r="P581">
        <v>1.27583659727122E-2</v>
      </c>
    </row>
    <row r="582" spans="1:16" x14ac:dyDescent="0.2">
      <c r="A582" t="s">
        <v>6804</v>
      </c>
      <c r="B582">
        <v>1.04208512828762E-4</v>
      </c>
      <c r="C582">
        <v>7.4454684351649798E-3</v>
      </c>
      <c r="D582">
        <v>7.3910057413543303E-3</v>
      </c>
      <c r="E582">
        <v>7.2442493967537196E-3</v>
      </c>
      <c r="F582" s="16">
        <v>4.2903278681870399E-5</v>
      </c>
      <c r="G582" s="16">
        <v>9.9938680554476303E-5</v>
      </c>
      <c r="H582" s="16">
        <v>9.1823211467061098E-5</v>
      </c>
      <c r="I582">
        <v>1.0452456281994101E-4</v>
      </c>
      <c r="J582" s="16">
        <v>9.4603317644796996E-5</v>
      </c>
      <c r="K582" s="16">
        <v>6.6163892485718003E-5</v>
      </c>
      <c r="L582" s="16">
        <v>6.9720262487136197E-5</v>
      </c>
      <c r="M582" s="16">
        <v>3.0044109127962999E-5</v>
      </c>
      <c r="N582" s="16">
        <v>5.7858249231043898E-5</v>
      </c>
      <c r="O582" s="16">
        <v>8.7634518416174797E-5</v>
      </c>
      <c r="P582">
        <v>1.1556104133427E-4</v>
      </c>
    </row>
    <row r="583" spans="1:16" x14ac:dyDescent="0.2">
      <c r="A583" t="s">
        <v>2232</v>
      </c>
      <c r="B583">
        <v>0</v>
      </c>
      <c r="C583">
        <v>0</v>
      </c>
      <c r="D583">
        <v>0</v>
      </c>
      <c r="E583">
        <v>0</v>
      </c>
      <c r="F583">
        <v>0</v>
      </c>
      <c r="G583">
        <v>0</v>
      </c>
      <c r="H583">
        <v>0</v>
      </c>
      <c r="I583">
        <v>0</v>
      </c>
      <c r="J583">
        <v>0</v>
      </c>
      <c r="K583">
        <v>0</v>
      </c>
      <c r="L583">
        <v>0</v>
      </c>
      <c r="M583">
        <v>0</v>
      </c>
      <c r="N583">
        <v>0</v>
      </c>
      <c r="O583">
        <v>0</v>
      </c>
      <c r="P583">
        <v>0</v>
      </c>
    </row>
    <row r="584" spans="1:16" x14ac:dyDescent="0.2">
      <c r="A584" t="s">
        <v>3432</v>
      </c>
      <c r="B584">
        <v>0</v>
      </c>
      <c r="C584">
        <v>0</v>
      </c>
      <c r="D584">
        <v>0</v>
      </c>
      <c r="E584">
        <v>0</v>
      </c>
      <c r="F584">
        <v>0</v>
      </c>
      <c r="G584">
        <v>0</v>
      </c>
      <c r="H584">
        <v>0</v>
      </c>
      <c r="I584">
        <v>0</v>
      </c>
      <c r="J584">
        <v>0</v>
      </c>
      <c r="K584">
        <v>0</v>
      </c>
      <c r="L584">
        <v>0</v>
      </c>
      <c r="M584">
        <v>0</v>
      </c>
      <c r="N584">
        <v>0</v>
      </c>
      <c r="O584">
        <v>0</v>
      </c>
      <c r="P584">
        <v>0</v>
      </c>
    </row>
    <row r="585" spans="1:16" x14ac:dyDescent="0.2">
      <c r="A585" t="s">
        <v>4360</v>
      </c>
      <c r="B585">
        <v>7.1526309565693004E-3</v>
      </c>
      <c r="C585">
        <v>2.6529904141213798</v>
      </c>
      <c r="D585">
        <v>4.2695922446709504</v>
      </c>
      <c r="E585">
        <v>3.0399971781505699</v>
      </c>
      <c r="F585">
        <v>7.3390190287208699E-3</v>
      </c>
      <c r="G585">
        <v>7.8250072028181496E-3</v>
      </c>
      <c r="H585">
        <v>8.3741642104533092E-3</v>
      </c>
      <c r="I585">
        <v>7.0158930288937204E-3</v>
      </c>
      <c r="J585">
        <v>6.1410469778069403E-3</v>
      </c>
      <c r="K585">
        <v>3.6289265455413098E-3</v>
      </c>
      <c r="L585">
        <v>7.0592653041429698E-3</v>
      </c>
      <c r="M585">
        <v>3.51981306112641E-3</v>
      </c>
      <c r="N585">
        <v>6.8510047292624802E-3</v>
      </c>
      <c r="O585">
        <v>4.9602811514137396E-3</v>
      </c>
      <c r="P585">
        <v>5.0727597071597097E-3</v>
      </c>
    </row>
    <row r="586" spans="1:16" x14ac:dyDescent="0.2">
      <c r="A586" t="s">
        <v>4810</v>
      </c>
      <c r="B586">
        <v>0</v>
      </c>
      <c r="C586">
        <v>0</v>
      </c>
      <c r="D586">
        <v>0</v>
      </c>
      <c r="E586">
        <v>0</v>
      </c>
      <c r="F586">
        <v>0</v>
      </c>
      <c r="G586">
        <v>0</v>
      </c>
      <c r="H586">
        <v>0</v>
      </c>
      <c r="I586">
        <v>0</v>
      </c>
      <c r="J586">
        <v>0</v>
      </c>
      <c r="K586">
        <v>0</v>
      </c>
      <c r="L586">
        <v>0</v>
      </c>
      <c r="M586">
        <v>0</v>
      </c>
      <c r="N586">
        <v>0</v>
      </c>
      <c r="O586">
        <v>0</v>
      </c>
      <c r="P586">
        <v>0</v>
      </c>
    </row>
    <row r="587" spans="1:16" x14ac:dyDescent="0.2">
      <c r="A587" t="s">
        <v>5228</v>
      </c>
      <c r="B587">
        <v>0</v>
      </c>
      <c r="C587">
        <v>0</v>
      </c>
      <c r="D587">
        <v>0</v>
      </c>
      <c r="E587">
        <v>0</v>
      </c>
      <c r="F587">
        <v>0</v>
      </c>
      <c r="G587">
        <v>0</v>
      </c>
      <c r="H587">
        <v>0</v>
      </c>
      <c r="I587">
        <v>0</v>
      </c>
      <c r="J587">
        <v>0</v>
      </c>
      <c r="K587">
        <v>0</v>
      </c>
      <c r="L587">
        <v>0</v>
      </c>
      <c r="M587">
        <v>0</v>
      </c>
      <c r="N587">
        <v>0</v>
      </c>
      <c r="O587">
        <v>0</v>
      </c>
      <c r="P587">
        <v>0</v>
      </c>
    </row>
    <row r="588" spans="1:16" x14ac:dyDescent="0.2">
      <c r="A588" t="s">
        <v>1268</v>
      </c>
      <c r="B588">
        <v>0</v>
      </c>
      <c r="C588">
        <v>0</v>
      </c>
      <c r="D588">
        <v>0</v>
      </c>
      <c r="E588">
        <v>0</v>
      </c>
      <c r="F588">
        <v>0</v>
      </c>
      <c r="G588">
        <v>0</v>
      </c>
      <c r="H588">
        <v>0</v>
      </c>
      <c r="I588">
        <v>0</v>
      </c>
      <c r="J588">
        <v>0</v>
      </c>
      <c r="K588">
        <v>0</v>
      </c>
      <c r="L588">
        <v>0</v>
      </c>
      <c r="M588">
        <v>0</v>
      </c>
      <c r="N588">
        <v>0</v>
      </c>
      <c r="O588">
        <v>0</v>
      </c>
      <c r="P588">
        <v>0</v>
      </c>
    </row>
    <row r="589" spans="1:16" x14ac:dyDescent="0.2">
      <c r="A589" t="s">
        <v>1608</v>
      </c>
      <c r="B589">
        <v>0</v>
      </c>
      <c r="C589">
        <v>0</v>
      </c>
      <c r="D589">
        <v>0</v>
      </c>
      <c r="E589">
        <v>0</v>
      </c>
      <c r="F589">
        <v>0</v>
      </c>
      <c r="G589">
        <v>0</v>
      </c>
      <c r="H589">
        <v>0</v>
      </c>
      <c r="I589">
        <v>0</v>
      </c>
      <c r="J589">
        <v>0</v>
      </c>
      <c r="K589">
        <v>0</v>
      </c>
      <c r="L589">
        <v>0</v>
      </c>
      <c r="M589">
        <v>0</v>
      </c>
      <c r="N589">
        <v>0</v>
      </c>
      <c r="O589">
        <v>0</v>
      </c>
      <c r="P589">
        <v>0</v>
      </c>
    </row>
    <row r="590" spans="1:16" x14ac:dyDescent="0.2">
      <c r="A590" t="s">
        <v>5155</v>
      </c>
      <c r="B590">
        <v>1.9758376838367102E-3</v>
      </c>
      <c r="C590">
        <v>3.4012900112351701</v>
      </c>
      <c r="D590">
        <v>5.7519598548577902</v>
      </c>
      <c r="E590">
        <v>3.7175048659582299</v>
      </c>
      <c r="F590">
        <v>9.3529961085609304E-4</v>
      </c>
      <c r="G590">
        <v>1.19686075424659E-3</v>
      </c>
      <c r="H590">
        <v>1.3967723086361901E-3</v>
      </c>
      <c r="I590">
        <v>1.8224109222556E-3</v>
      </c>
      <c r="J590">
        <v>1.7975217195462601E-3</v>
      </c>
      <c r="K590">
        <v>9.6403110139475095E-4</v>
      </c>
      <c r="L590">
        <v>1.5628990873937001E-3</v>
      </c>
      <c r="M590">
        <v>6.6465207948689803E-4</v>
      </c>
      <c r="N590">
        <v>1.11524572889291E-3</v>
      </c>
      <c r="O590">
        <v>7.8671022243019799E-4</v>
      </c>
      <c r="P590">
        <v>9.6254699654374704E-4</v>
      </c>
    </row>
    <row r="591" spans="1:16" x14ac:dyDescent="0.2">
      <c r="A591" t="s">
        <v>7546</v>
      </c>
      <c r="B591">
        <v>0</v>
      </c>
      <c r="C591">
        <v>0</v>
      </c>
      <c r="D591">
        <v>0</v>
      </c>
      <c r="E591">
        <v>0</v>
      </c>
      <c r="F591">
        <v>0</v>
      </c>
      <c r="G591">
        <v>0</v>
      </c>
      <c r="H591">
        <v>0</v>
      </c>
      <c r="I591">
        <v>0</v>
      </c>
      <c r="J591">
        <v>0</v>
      </c>
      <c r="K591">
        <v>0</v>
      </c>
      <c r="L591">
        <v>0</v>
      </c>
      <c r="M591">
        <v>0</v>
      </c>
      <c r="N591">
        <v>0</v>
      </c>
      <c r="O591">
        <v>0</v>
      </c>
      <c r="P591">
        <v>0</v>
      </c>
    </row>
    <row r="592" spans="1:16" x14ac:dyDescent="0.2">
      <c r="A592" t="s">
        <v>1358</v>
      </c>
      <c r="B592">
        <v>0</v>
      </c>
      <c r="C592">
        <v>0</v>
      </c>
      <c r="D592">
        <v>0</v>
      </c>
      <c r="E592">
        <v>0</v>
      </c>
      <c r="F592">
        <v>0</v>
      </c>
      <c r="G592">
        <v>0</v>
      </c>
      <c r="H592">
        <v>0</v>
      </c>
      <c r="I592">
        <v>0</v>
      </c>
      <c r="J592">
        <v>0</v>
      </c>
      <c r="K592">
        <v>0</v>
      </c>
      <c r="L592">
        <v>0</v>
      </c>
      <c r="M592">
        <v>0</v>
      </c>
      <c r="N592">
        <v>0</v>
      </c>
      <c r="O592">
        <v>0</v>
      </c>
      <c r="P592">
        <v>0</v>
      </c>
    </row>
    <row r="593" spans="1:16" x14ac:dyDescent="0.2">
      <c r="A593" t="s">
        <v>2806</v>
      </c>
      <c r="B593">
        <v>0</v>
      </c>
      <c r="C593">
        <v>0</v>
      </c>
      <c r="D593">
        <v>0</v>
      </c>
      <c r="E593">
        <v>0</v>
      </c>
      <c r="F593">
        <v>0</v>
      </c>
      <c r="G593">
        <v>0</v>
      </c>
      <c r="H593">
        <v>0</v>
      </c>
      <c r="I593">
        <v>0</v>
      </c>
      <c r="J593">
        <v>0</v>
      </c>
      <c r="K593">
        <v>0</v>
      </c>
      <c r="L593">
        <v>0</v>
      </c>
      <c r="M593">
        <v>0</v>
      </c>
      <c r="N593">
        <v>0</v>
      </c>
      <c r="O593">
        <v>0</v>
      </c>
      <c r="P593">
        <v>0</v>
      </c>
    </row>
    <row r="594" spans="1:16" x14ac:dyDescent="0.2">
      <c r="A594" t="s">
        <v>834</v>
      </c>
      <c r="B594">
        <v>0</v>
      </c>
      <c r="C594">
        <v>0</v>
      </c>
      <c r="D594">
        <v>0</v>
      </c>
      <c r="E594">
        <v>0</v>
      </c>
      <c r="F594">
        <v>0</v>
      </c>
      <c r="G594">
        <v>0</v>
      </c>
      <c r="H594">
        <v>0</v>
      </c>
      <c r="I594">
        <v>0</v>
      </c>
      <c r="J594">
        <v>0</v>
      </c>
      <c r="K594">
        <v>0</v>
      </c>
      <c r="L594">
        <v>0</v>
      </c>
      <c r="M594">
        <v>0</v>
      </c>
      <c r="N594">
        <v>0</v>
      </c>
      <c r="O594">
        <v>0</v>
      </c>
      <c r="P594">
        <v>0</v>
      </c>
    </row>
    <row r="595" spans="1:16" x14ac:dyDescent="0.2">
      <c r="A595" t="s">
        <v>3392</v>
      </c>
      <c r="B595">
        <v>0</v>
      </c>
      <c r="C595">
        <v>0</v>
      </c>
      <c r="D595">
        <v>0</v>
      </c>
      <c r="E595">
        <v>0</v>
      </c>
      <c r="F595">
        <v>0</v>
      </c>
      <c r="G595">
        <v>0</v>
      </c>
      <c r="H595">
        <v>0</v>
      </c>
      <c r="I595">
        <v>0</v>
      </c>
      <c r="J595">
        <v>0</v>
      </c>
      <c r="K595">
        <v>0</v>
      </c>
      <c r="L595">
        <v>0</v>
      </c>
      <c r="M595">
        <v>0</v>
      </c>
      <c r="N595">
        <v>0</v>
      </c>
      <c r="O595">
        <v>0</v>
      </c>
      <c r="P595">
        <v>0</v>
      </c>
    </row>
    <row r="596" spans="1:16" x14ac:dyDescent="0.2">
      <c r="A596" t="s">
        <v>7547</v>
      </c>
      <c r="B596">
        <v>0</v>
      </c>
      <c r="C596">
        <v>0</v>
      </c>
      <c r="D596">
        <v>0</v>
      </c>
      <c r="E596">
        <v>0</v>
      </c>
      <c r="F596">
        <v>0</v>
      </c>
      <c r="G596">
        <v>0</v>
      </c>
      <c r="H596">
        <v>0</v>
      </c>
      <c r="I596">
        <v>0</v>
      </c>
      <c r="J596">
        <v>0</v>
      </c>
      <c r="K596">
        <v>0</v>
      </c>
      <c r="L596">
        <v>0</v>
      </c>
      <c r="M596">
        <v>0</v>
      </c>
      <c r="N596">
        <v>0</v>
      </c>
      <c r="O596">
        <v>0</v>
      </c>
      <c r="P596">
        <v>0</v>
      </c>
    </row>
    <row r="597" spans="1:16" x14ac:dyDescent="0.2">
      <c r="A597" t="s">
        <v>4984</v>
      </c>
      <c r="B597">
        <v>1.3406107626809799E-3</v>
      </c>
      <c r="C597">
        <v>2.2951283184662499</v>
      </c>
      <c r="D597">
        <v>3.8239622884187598</v>
      </c>
      <c r="E597">
        <v>2.5324974238114502</v>
      </c>
      <c r="F597">
        <v>6.1798366384552804E-4</v>
      </c>
      <c r="G597">
        <v>7.8868569398538296E-4</v>
      </c>
      <c r="H597">
        <v>9.2823714823598495E-4</v>
      </c>
      <c r="I597">
        <v>1.2344590680063001E-3</v>
      </c>
      <c r="J597">
        <v>1.1610797882008099E-3</v>
      </c>
      <c r="K597">
        <v>6.2045220507931796E-4</v>
      </c>
      <c r="L597">
        <v>1.00973900950605E-3</v>
      </c>
      <c r="M597">
        <v>3.9800690161367202E-4</v>
      </c>
      <c r="N597">
        <v>7.4100399257098705E-4</v>
      </c>
      <c r="O597">
        <v>5.1749156220996404E-4</v>
      </c>
      <c r="P597">
        <v>6.17157351192872E-4</v>
      </c>
    </row>
    <row r="598" spans="1:16" x14ac:dyDescent="0.2">
      <c r="A598" t="s">
        <v>3648</v>
      </c>
      <c r="B598">
        <v>0</v>
      </c>
      <c r="C598">
        <v>0</v>
      </c>
      <c r="D598">
        <v>0</v>
      </c>
      <c r="E598">
        <v>0</v>
      </c>
      <c r="F598">
        <v>0</v>
      </c>
      <c r="G598">
        <v>0</v>
      </c>
      <c r="H598">
        <v>0</v>
      </c>
      <c r="I598">
        <v>0</v>
      </c>
      <c r="J598">
        <v>0</v>
      </c>
      <c r="K598">
        <v>0</v>
      </c>
      <c r="L598">
        <v>0</v>
      </c>
      <c r="M598">
        <v>0</v>
      </c>
      <c r="N598">
        <v>0</v>
      </c>
      <c r="O598">
        <v>0</v>
      </c>
      <c r="P598">
        <v>0</v>
      </c>
    </row>
    <row r="599" spans="1:16" x14ac:dyDescent="0.2">
      <c r="A599" t="s">
        <v>7548</v>
      </c>
      <c r="B599">
        <v>0</v>
      </c>
      <c r="C599">
        <v>0</v>
      </c>
      <c r="D599">
        <v>0</v>
      </c>
      <c r="E599">
        <v>0</v>
      </c>
      <c r="F599">
        <v>0</v>
      </c>
      <c r="G599">
        <v>0</v>
      </c>
      <c r="H599">
        <v>0</v>
      </c>
      <c r="I599">
        <v>0</v>
      </c>
      <c r="J599">
        <v>0</v>
      </c>
      <c r="K599">
        <v>0</v>
      </c>
      <c r="L599">
        <v>0</v>
      </c>
      <c r="M599">
        <v>0</v>
      </c>
      <c r="N599">
        <v>0</v>
      </c>
      <c r="O599">
        <v>0</v>
      </c>
      <c r="P599">
        <v>0</v>
      </c>
    </row>
    <row r="600" spans="1:16" x14ac:dyDescent="0.2">
      <c r="A600" t="s">
        <v>4945</v>
      </c>
      <c r="B600">
        <v>0</v>
      </c>
      <c r="C600">
        <v>0</v>
      </c>
      <c r="D600">
        <v>0</v>
      </c>
      <c r="E600">
        <v>0</v>
      </c>
      <c r="F600">
        <v>0</v>
      </c>
      <c r="G600">
        <v>0</v>
      </c>
      <c r="H600">
        <v>0</v>
      </c>
      <c r="I600">
        <v>0</v>
      </c>
      <c r="J600">
        <v>0</v>
      </c>
      <c r="K600">
        <v>0</v>
      </c>
      <c r="L600">
        <v>0</v>
      </c>
      <c r="M600">
        <v>0</v>
      </c>
      <c r="N600">
        <v>0</v>
      </c>
      <c r="O600">
        <v>0</v>
      </c>
      <c r="P600">
        <v>0</v>
      </c>
    </row>
    <row r="601" spans="1:16" x14ac:dyDescent="0.2">
      <c r="A601" t="s">
        <v>2188</v>
      </c>
      <c r="B601">
        <v>0</v>
      </c>
      <c r="C601">
        <v>0</v>
      </c>
      <c r="D601">
        <v>0</v>
      </c>
      <c r="E601">
        <v>0</v>
      </c>
      <c r="F601">
        <v>0</v>
      </c>
      <c r="G601">
        <v>0</v>
      </c>
      <c r="H601">
        <v>0</v>
      </c>
      <c r="I601">
        <v>0</v>
      </c>
      <c r="J601">
        <v>0</v>
      </c>
      <c r="K601">
        <v>0</v>
      </c>
      <c r="L601">
        <v>0</v>
      </c>
      <c r="M601">
        <v>0</v>
      </c>
      <c r="N601">
        <v>0</v>
      </c>
      <c r="O601">
        <v>0</v>
      </c>
      <c r="P601">
        <v>0</v>
      </c>
    </row>
    <row r="602" spans="1:16" x14ac:dyDescent="0.2">
      <c r="A602" t="s">
        <v>6300</v>
      </c>
      <c r="B602">
        <v>1.0670140474010499E-3</v>
      </c>
      <c r="C602">
        <v>0.80751966144585396</v>
      </c>
      <c r="D602">
        <v>1.32708173430343</v>
      </c>
      <c r="E602">
        <v>0.91453719602188399</v>
      </c>
      <c r="F602">
        <v>4.5333883937619199E-4</v>
      </c>
      <c r="G602">
        <v>4.3756889615455101E-4</v>
      </c>
      <c r="H602">
        <v>6.5069583206542401E-4</v>
      </c>
      <c r="I602">
        <v>8.8667177273757901E-4</v>
      </c>
      <c r="J602">
        <v>8.5883275531461599E-4</v>
      </c>
      <c r="K602">
        <v>4.58424945273071E-4</v>
      </c>
      <c r="L602">
        <v>6.7338063127177596E-4</v>
      </c>
      <c r="M602">
        <v>2.39695458551024E-4</v>
      </c>
      <c r="N602">
        <v>4.7840587256459599E-4</v>
      </c>
      <c r="O602">
        <v>3.4401052078613699E-4</v>
      </c>
      <c r="P602">
        <v>4.2105648610652602E-4</v>
      </c>
    </row>
    <row r="603" spans="1:16" x14ac:dyDescent="0.2">
      <c r="A603" t="s">
        <v>6306</v>
      </c>
      <c r="B603">
        <v>2.1748817769125799E-3</v>
      </c>
      <c r="C603">
        <v>3.7881589250885002</v>
      </c>
      <c r="D603">
        <v>6.1005013762768803</v>
      </c>
      <c r="E603">
        <v>4.2930192991932197</v>
      </c>
      <c r="F603">
        <v>1.00158169707012E-3</v>
      </c>
      <c r="G603">
        <v>1.1676177048049699E-3</v>
      </c>
      <c r="H603">
        <v>1.4659208257923201E-3</v>
      </c>
      <c r="I603">
        <v>1.8164498308436701E-3</v>
      </c>
      <c r="J603">
        <v>1.70499852742647E-3</v>
      </c>
      <c r="K603">
        <v>8.6554459515658102E-4</v>
      </c>
      <c r="L603">
        <v>1.47394319092857E-3</v>
      </c>
      <c r="M603">
        <v>5.0127552141099199E-4</v>
      </c>
      <c r="N603">
        <v>7.2070457030240802E-4</v>
      </c>
      <c r="O603">
        <v>6.2176317376891701E-4</v>
      </c>
      <c r="P603">
        <v>7.5506672883391801E-4</v>
      </c>
    </row>
    <row r="604" spans="1:16" x14ac:dyDescent="0.2">
      <c r="A604" t="s">
        <v>1484</v>
      </c>
      <c r="B604">
        <v>0</v>
      </c>
      <c r="C604">
        <v>0</v>
      </c>
      <c r="D604">
        <v>0</v>
      </c>
      <c r="E604">
        <v>0</v>
      </c>
      <c r="F604">
        <v>0</v>
      </c>
      <c r="G604">
        <v>0</v>
      </c>
      <c r="H604">
        <v>0</v>
      </c>
      <c r="I604">
        <v>0</v>
      </c>
      <c r="J604">
        <v>0</v>
      </c>
      <c r="K604">
        <v>0</v>
      </c>
      <c r="L604">
        <v>0</v>
      </c>
      <c r="M604">
        <v>0</v>
      </c>
      <c r="N604">
        <v>0</v>
      </c>
      <c r="O604">
        <v>0</v>
      </c>
      <c r="P604">
        <v>0</v>
      </c>
    </row>
    <row r="605" spans="1:16" x14ac:dyDescent="0.2">
      <c r="A605" t="s">
        <v>615</v>
      </c>
      <c r="B605">
        <v>1.4546033690242799E-3</v>
      </c>
      <c r="C605">
        <v>2.8135567407384001</v>
      </c>
      <c r="D605">
        <v>4.5129530981675003</v>
      </c>
      <c r="E605">
        <v>3.04916200965347</v>
      </c>
      <c r="F605">
        <v>6.9309997988345397E-4</v>
      </c>
      <c r="G605">
        <v>8.82815256163076E-4</v>
      </c>
      <c r="H605">
        <v>1.03587059192194E-3</v>
      </c>
      <c r="I605">
        <v>1.3639120973756599E-3</v>
      </c>
      <c r="J605">
        <v>1.22951428632965E-3</v>
      </c>
      <c r="K605">
        <v>6.4841849270654201E-4</v>
      </c>
      <c r="L605">
        <v>1.16623263019742E-3</v>
      </c>
      <c r="M605">
        <v>4.53042871671998E-4</v>
      </c>
      <c r="N605">
        <v>8.3587935564072605E-4</v>
      </c>
      <c r="O605">
        <v>5.8346753519852705E-4</v>
      </c>
      <c r="P605">
        <v>6.8212438510443E-4</v>
      </c>
    </row>
    <row r="606" spans="1:16" x14ac:dyDescent="0.2">
      <c r="A606" t="s">
        <v>3808</v>
      </c>
      <c r="B606">
        <v>0</v>
      </c>
      <c r="C606">
        <v>0</v>
      </c>
      <c r="D606">
        <v>0</v>
      </c>
      <c r="E606">
        <v>0</v>
      </c>
      <c r="F606">
        <v>0</v>
      </c>
      <c r="G606">
        <v>0</v>
      </c>
      <c r="H606">
        <v>0</v>
      </c>
      <c r="I606">
        <v>0</v>
      </c>
      <c r="J606">
        <v>0</v>
      </c>
      <c r="K606">
        <v>0</v>
      </c>
      <c r="L606">
        <v>0</v>
      </c>
      <c r="M606">
        <v>0</v>
      </c>
      <c r="N606">
        <v>0</v>
      </c>
      <c r="O606">
        <v>0</v>
      </c>
      <c r="P606">
        <v>0</v>
      </c>
    </row>
    <row r="607" spans="1:16" x14ac:dyDescent="0.2">
      <c r="A607" t="s">
        <v>6124</v>
      </c>
      <c r="B607">
        <v>0</v>
      </c>
      <c r="C607">
        <v>0</v>
      </c>
      <c r="D607">
        <v>0</v>
      </c>
      <c r="E607">
        <v>0</v>
      </c>
      <c r="F607">
        <v>0</v>
      </c>
      <c r="G607">
        <v>0</v>
      </c>
      <c r="H607">
        <v>0</v>
      </c>
      <c r="I607">
        <v>0</v>
      </c>
      <c r="J607">
        <v>0</v>
      </c>
      <c r="K607">
        <v>0</v>
      </c>
      <c r="L607">
        <v>0</v>
      </c>
      <c r="M607">
        <v>0</v>
      </c>
      <c r="N607">
        <v>0</v>
      </c>
      <c r="O607">
        <v>0</v>
      </c>
      <c r="P607">
        <v>0</v>
      </c>
    </row>
    <row r="608" spans="1:16" x14ac:dyDescent="0.2">
      <c r="A608" t="s">
        <v>7549</v>
      </c>
      <c r="B608">
        <v>0</v>
      </c>
      <c r="C608">
        <v>0</v>
      </c>
      <c r="D608">
        <v>0</v>
      </c>
      <c r="E608">
        <v>0</v>
      </c>
      <c r="F608">
        <v>0</v>
      </c>
      <c r="G608">
        <v>0</v>
      </c>
      <c r="H608">
        <v>0</v>
      </c>
      <c r="I608">
        <v>0</v>
      </c>
      <c r="J608">
        <v>0</v>
      </c>
      <c r="K608">
        <v>0</v>
      </c>
      <c r="L608">
        <v>0</v>
      </c>
      <c r="M608">
        <v>0</v>
      </c>
      <c r="N608">
        <v>0</v>
      </c>
      <c r="O608">
        <v>0</v>
      </c>
      <c r="P608">
        <v>0</v>
      </c>
    </row>
    <row r="609" spans="1:16" x14ac:dyDescent="0.2">
      <c r="A609" t="s">
        <v>4778</v>
      </c>
      <c r="B609">
        <v>0</v>
      </c>
      <c r="C609">
        <v>0</v>
      </c>
      <c r="D609">
        <v>0</v>
      </c>
      <c r="E609">
        <v>0</v>
      </c>
      <c r="F609">
        <v>0</v>
      </c>
      <c r="G609">
        <v>0</v>
      </c>
      <c r="H609">
        <v>0</v>
      </c>
      <c r="I609">
        <v>0</v>
      </c>
      <c r="J609">
        <v>0</v>
      </c>
      <c r="K609">
        <v>0</v>
      </c>
      <c r="L609">
        <v>0</v>
      </c>
      <c r="M609">
        <v>0</v>
      </c>
      <c r="N609">
        <v>0</v>
      </c>
      <c r="O609">
        <v>0</v>
      </c>
      <c r="P609">
        <v>0</v>
      </c>
    </row>
    <row r="610" spans="1:16" x14ac:dyDescent="0.2">
      <c r="A610" t="s">
        <v>2210</v>
      </c>
      <c r="B610">
        <v>0</v>
      </c>
      <c r="C610">
        <v>0</v>
      </c>
      <c r="D610">
        <v>0</v>
      </c>
      <c r="E610">
        <v>0</v>
      </c>
      <c r="F610">
        <v>0</v>
      </c>
      <c r="G610">
        <v>0</v>
      </c>
      <c r="H610">
        <v>0</v>
      </c>
      <c r="I610">
        <v>0</v>
      </c>
      <c r="J610">
        <v>0</v>
      </c>
      <c r="K610">
        <v>0</v>
      </c>
      <c r="L610">
        <v>0</v>
      </c>
      <c r="M610">
        <v>0</v>
      </c>
      <c r="N610">
        <v>0</v>
      </c>
      <c r="O610">
        <v>0</v>
      </c>
      <c r="P610">
        <v>0</v>
      </c>
    </row>
    <row r="611" spans="1:16" x14ac:dyDescent="0.2">
      <c r="A611" t="s">
        <v>2418</v>
      </c>
      <c r="B611">
        <v>0</v>
      </c>
      <c r="C611">
        <v>0</v>
      </c>
      <c r="D611">
        <v>0</v>
      </c>
      <c r="E611">
        <v>0</v>
      </c>
      <c r="F611">
        <v>0</v>
      </c>
      <c r="G611">
        <v>0</v>
      </c>
      <c r="H611">
        <v>0</v>
      </c>
      <c r="I611">
        <v>0</v>
      </c>
      <c r="J611">
        <v>0</v>
      </c>
      <c r="K611">
        <v>0</v>
      </c>
      <c r="L611">
        <v>0</v>
      </c>
      <c r="M611">
        <v>0</v>
      </c>
      <c r="N611">
        <v>0</v>
      </c>
      <c r="O611">
        <v>0</v>
      </c>
      <c r="P611">
        <v>0</v>
      </c>
    </row>
    <row r="612" spans="1:16" x14ac:dyDescent="0.2">
      <c r="A612" t="s">
        <v>1320</v>
      </c>
      <c r="B612">
        <v>0</v>
      </c>
      <c r="C612">
        <v>0</v>
      </c>
      <c r="D612">
        <v>0</v>
      </c>
      <c r="E612">
        <v>0</v>
      </c>
      <c r="F612">
        <v>0</v>
      </c>
      <c r="G612">
        <v>0</v>
      </c>
      <c r="H612">
        <v>0</v>
      </c>
      <c r="I612">
        <v>0</v>
      </c>
      <c r="J612">
        <v>0</v>
      </c>
      <c r="K612">
        <v>0</v>
      </c>
      <c r="L612">
        <v>0</v>
      </c>
      <c r="M612">
        <v>0</v>
      </c>
      <c r="N612">
        <v>0</v>
      </c>
      <c r="O612">
        <v>0</v>
      </c>
      <c r="P612">
        <v>0</v>
      </c>
    </row>
    <row r="613" spans="1:16" x14ac:dyDescent="0.2">
      <c r="A613" t="s">
        <v>7550</v>
      </c>
      <c r="B613">
        <v>0</v>
      </c>
      <c r="C613">
        <v>0</v>
      </c>
      <c r="D613">
        <v>0</v>
      </c>
      <c r="E613">
        <v>0</v>
      </c>
      <c r="F613">
        <v>0</v>
      </c>
      <c r="G613">
        <v>0</v>
      </c>
      <c r="H613">
        <v>0</v>
      </c>
      <c r="I613">
        <v>0</v>
      </c>
      <c r="J613">
        <v>0</v>
      </c>
      <c r="K613">
        <v>0</v>
      </c>
      <c r="L613">
        <v>0</v>
      </c>
      <c r="M613">
        <v>0</v>
      </c>
      <c r="N613">
        <v>0</v>
      </c>
      <c r="O613">
        <v>0</v>
      </c>
      <c r="P613">
        <v>0</v>
      </c>
    </row>
    <row r="614" spans="1:16" x14ac:dyDescent="0.2">
      <c r="A614" t="s">
        <v>3388</v>
      </c>
      <c r="B614">
        <v>0</v>
      </c>
      <c r="C614">
        <v>0</v>
      </c>
      <c r="D614">
        <v>0</v>
      </c>
      <c r="E614">
        <v>0</v>
      </c>
      <c r="F614">
        <v>0</v>
      </c>
      <c r="G614">
        <v>0</v>
      </c>
      <c r="H614">
        <v>0</v>
      </c>
      <c r="I614">
        <v>0</v>
      </c>
      <c r="J614">
        <v>0</v>
      </c>
      <c r="K614">
        <v>0</v>
      </c>
      <c r="L614">
        <v>0</v>
      </c>
      <c r="M614">
        <v>0</v>
      </c>
      <c r="N614">
        <v>0</v>
      </c>
      <c r="O614">
        <v>0</v>
      </c>
      <c r="P614">
        <v>0</v>
      </c>
    </row>
    <row r="615" spans="1:16" x14ac:dyDescent="0.2">
      <c r="A615" t="s">
        <v>1510</v>
      </c>
      <c r="B615">
        <v>0</v>
      </c>
      <c r="C615">
        <v>0</v>
      </c>
      <c r="D615">
        <v>0</v>
      </c>
      <c r="E615">
        <v>0</v>
      </c>
      <c r="F615">
        <v>0</v>
      </c>
      <c r="G615">
        <v>0</v>
      </c>
      <c r="H615">
        <v>0</v>
      </c>
      <c r="I615">
        <v>0</v>
      </c>
      <c r="J615">
        <v>0</v>
      </c>
      <c r="K615">
        <v>0</v>
      </c>
      <c r="L615">
        <v>0</v>
      </c>
      <c r="M615">
        <v>0</v>
      </c>
      <c r="N615">
        <v>0</v>
      </c>
      <c r="O615">
        <v>0</v>
      </c>
      <c r="P615">
        <v>0</v>
      </c>
    </row>
    <row r="616" spans="1:16" x14ac:dyDescent="0.2">
      <c r="A616" t="s">
        <v>7551</v>
      </c>
      <c r="B616">
        <v>0</v>
      </c>
      <c r="C616">
        <v>0</v>
      </c>
      <c r="D616">
        <v>0</v>
      </c>
      <c r="E616">
        <v>0</v>
      </c>
      <c r="F616">
        <v>0</v>
      </c>
      <c r="G616">
        <v>0</v>
      </c>
      <c r="H616">
        <v>0</v>
      </c>
      <c r="I616">
        <v>0</v>
      </c>
      <c r="J616">
        <v>0</v>
      </c>
      <c r="K616">
        <v>0</v>
      </c>
      <c r="L616">
        <v>0</v>
      </c>
      <c r="M616">
        <v>0</v>
      </c>
      <c r="N616">
        <v>0</v>
      </c>
      <c r="O616">
        <v>0</v>
      </c>
      <c r="P616">
        <v>0</v>
      </c>
    </row>
    <row r="617" spans="1:16" x14ac:dyDescent="0.2">
      <c r="A617" t="s">
        <v>4405</v>
      </c>
      <c r="B617">
        <v>0</v>
      </c>
      <c r="C617">
        <v>0</v>
      </c>
      <c r="D617">
        <v>0</v>
      </c>
      <c r="E617">
        <v>0</v>
      </c>
      <c r="F617">
        <v>0</v>
      </c>
      <c r="G617">
        <v>0</v>
      </c>
      <c r="H617">
        <v>0</v>
      </c>
      <c r="I617">
        <v>0</v>
      </c>
      <c r="J617">
        <v>0</v>
      </c>
      <c r="K617">
        <v>0</v>
      </c>
      <c r="L617">
        <v>0</v>
      </c>
      <c r="M617">
        <v>0</v>
      </c>
      <c r="N617">
        <v>0</v>
      </c>
      <c r="O617">
        <v>0</v>
      </c>
      <c r="P617">
        <v>0</v>
      </c>
    </row>
    <row r="618" spans="1:16" x14ac:dyDescent="0.2">
      <c r="A618" t="s">
        <v>6005</v>
      </c>
      <c r="B618">
        <v>0</v>
      </c>
      <c r="C618">
        <v>0</v>
      </c>
      <c r="D618">
        <v>0</v>
      </c>
      <c r="E618">
        <v>0</v>
      </c>
      <c r="F618">
        <v>0</v>
      </c>
      <c r="G618">
        <v>0</v>
      </c>
      <c r="H618">
        <v>0</v>
      </c>
      <c r="I618">
        <v>0</v>
      </c>
      <c r="J618">
        <v>0</v>
      </c>
      <c r="K618">
        <v>0</v>
      </c>
      <c r="L618">
        <v>0</v>
      </c>
      <c r="M618">
        <v>0</v>
      </c>
      <c r="N618">
        <v>0</v>
      </c>
      <c r="O618">
        <v>0</v>
      </c>
      <c r="P618">
        <v>0</v>
      </c>
    </row>
    <row r="619" spans="1:16" x14ac:dyDescent="0.2">
      <c r="A619" t="s">
        <v>5313</v>
      </c>
      <c r="B619">
        <v>13.6458228826927</v>
      </c>
      <c r="C619">
        <v>25.780182003601698</v>
      </c>
      <c r="D619">
        <v>37.253341052384002</v>
      </c>
      <c r="E619">
        <v>31.312448494970401</v>
      </c>
      <c r="F619">
        <v>13.6596389048036</v>
      </c>
      <c r="G619">
        <v>13.6696619689831</v>
      </c>
      <c r="H619">
        <v>13.6597140675422</v>
      </c>
      <c r="I619">
        <v>13.661395474618301</v>
      </c>
      <c r="J619">
        <v>13.6510163924289</v>
      </c>
      <c r="K619">
        <v>9.2943974685678192</v>
      </c>
      <c r="L619">
        <v>5.4123186939980199</v>
      </c>
      <c r="M619">
        <v>13.2653687649304</v>
      </c>
      <c r="N619">
        <v>7.8257448251062502</v>
      </c>
      <c r="O619">
        <v>2.7115872336715898</v>
      </c>
      <c r="P619">
        <v>2.70959683500661</v>
      </c>
    </row>
    <row r="620" spans="1:16" x14ac:dyDescent="0.2">
      <c r="A620" t="s">
        <v>1862</v>
      </c>
      <c r="B620">
        <v>0</v>
      </c>
      <c r="C620">
        <v>0</v>
      </c>
      <c r="D620">
        <v>0</v>
      </c>
      <c r="E620">
        <v>0</v>
      </c>
      <c r="F620">
        <v>0</v>
      </c>
      <c r="G620">
        <v>0</v>
      </c>
      <c r="H620">
        <v>0</v>
      </c>
      <c r="I620">
        <v>0</v>
      </c>
      <c r="J620">
        <v>0</v>
      </c>
      <c r="K620">
        <v>0</v>
      </c>
      <c r="L620">
        <v>0</v>
      </c>
      <c r="M620">
        <v>0</v>
      </c>
      <c r="N620">
        <v>0</v>
      </c>
      <c r="O620">
        <v>0</v>
      </c>
      <c r="P620">
        <v>0</v>
      </c>
    </row>
    <row r="621" spans="1:16" x14ac:dyDescent="0.2">
      <c r="A621" t="s">
        <v>2568</v>
      </c>
      <c r="B621">
        <v>0</v>
      </c>
      <c r="C621">
        <v>0</v>
      </c>
      <c r="D621">
        <v>0</v>
      </c>
      <c r="E621">
        <v>0</v>
      </c>
      <c r="F621">
        <v>0</v>
      </c>
      <c r="G621">
        <v>0</v>
      </c>
      <c r="H621">
        <v>0</v>
      </c>
      <c r="I621">
        <v>0</v>
      </c>
      <c r="J621">
        <v>0</v>
      </c>
      <c r="K621">
        <v>0</v>
      </c>
      <c r="L621">
        <v>0</v>
      </c>
      <c r="M621">
        <v>0</v>
      </c>
      <c r="N621">
        <v>0</v>
      </c>
      <c r="O621">
        <v>0</v>
      </c>
      <c r="P621">
        <v>0</v>
      </c>
    </row>
    <row r="622" spans="1:16" x14ac:dyDescent="0.2">
      <c r="A622" t="s">
        <v>4450</v>
      </c>
      <c r="B622">
        <v>0</v>
      </c>
      <c r="C622" s="16">
        <v>5.2271252465491304E-6</v>
      </c>
      <c r="D622" s="16">
        <v>5.6561199239971997E-5</v>
      </c>
      <c r="E622" s="16">
        <v>1.11337224649838E-5</v>
      </c>
      <c r="F622">
        <v>0</v>
      </c>
      <c r="G622">
        <v>0</v>
      </c>
      <c r="H622">
        <v>0</v>
      </c>
      <c r="I622">
        <v>0</v>
      </c>
      <c r="J622">
        <v>0</v>
      </c>
      <c r="K622">
        <v>0</v>
      </c>
      <c r="L622">
        <v>0</v>
      </c>
      <c r="M622">
        <v>0</v>
      </c>
      <c r="N622">
        <v>0</v>
      </c>
      <c r="O622">
        <v>0</v>
      </c>
      <c r="P622">
        <v>0</v>
      </c>
    </row>
    <row r="623" spans="1:16" x14ac:dyDescent="0.2">
      <c r="A623" t="s">
        <v>6672</v>
      </c>
      <c r="B623">
        <v>1.2580133263461299E-3</v>
      </c>
      <c r="C623">
        <v>1.52642830148081</v>
      </c>
      <c r="D623">
        <v>2.4315884030449499</v>
      </c>
      <c r="E623">
        <v>1.6623502240886701</v>
      </c>
      <c r="F623">
        <v>5.9658114714828303E-4</v>
      </c>
      <c r="G623">
        <v>8.8306966983922098E-4</v>
      </c>
      <c r="H623">
        <v>9.3753259473589902E-4</v>
      </c>
      <c r="I623">
        <v>1.14506385628358E-3</v>
      </c>
      <c r="J623">
        <v>1.0753912293283601E-3</v>
      </c>
      <c r="K623">
        <v>6.7380673934464095E-4</v>
      </c>
      <c r="L623">
        <v>9.4618956947298402E-4</v>
      </c>
      <c r="M623">
        <v>4.23876088918789E-4</v>
      </c>
      <c r="N623">
        <v>7.9834851294309495E-4</v>
      </c>
      <c r="O623">
        <v>5.2200248326571004E-4</v>
      </c>
      <c r="P623">
        <v>6.2090592023160299E-4</v>
      </c>
    </row>
    <row r="624" spans="1:16" x14ac:dyDescent="0.2">
      <c r="A624" t="s">
        <v>1580</v>
      </c>
      <c r="B624">
        <v>0</v>
      </c>
      <c r="C624">
        <v>0</v>
      </c>
      <c r="D624">
        <v>0</v>
      </c>
      <c r="E624">
        <v>0</v>
      </c>
      <c r="F624">
        <v>0</v>
      </c>
      <c r="G624">
        <v>0</v>
      </c>
      <c r="H624">
        <v>0</v>
      </c>
      <c r="I624">
        <v>0</v>
      </c>
      <c r="J624">
        <v>0</v>
      </c>
      <c r="K624">
        <v>0</v>
      </c>
      <c r="L624">
        <v>0</v>
      </c>
      <c r="M624">
        <v>0</v>
      </c>
      <c r="N624">
        <v>0</v>
      </c>
      <c r="O624">
        <v>0</v>
      </c>
      <c r="P624">
        <v>0</v>
      </c>
    </row>
    <row r="625" spans="1:16" x14ac:dyDescent="0.2">
      <c r="A625" t="s">
        <v>7552</v>
      </c>
      <c r="B625">
        <v>0</v>
      </c>
      <c r="C625">
        <v>0</v>
      </c>
      <c r="D625">
        <v>0</v>
      </c>
      <c r="E625">
        <v>0</v>
      </c>
      <c r="F625">
        <v>0</v>
      </c>
      <c r="G625">
        <v>0</v>
      </c>
      <c r="H625">
        <v>0</v>
      </c>
      <c r="I625">
        <v>0</v>
      </c>
      <c r="J625">
        <v>0</v>
      </c>
      <c r="K625">
        <v>0</v>
      </c>
      <c r="L625">
        <v>0</v>
      </c>
      <c r="M625">
        <v>0</v>
      </c>
      <c r="N625">
        <v>0</v>
      </c>
      <c r="O625">
        <v>0</v>
      </c>
      <c r="P625">
        <v>0</v>
      </c>
    </row>
    <row r="626" spans="1:16" x14ac:dyDescent="0.2">
      <c r="A626" t="s">
        <v>6578</v>
      </c>
      <c r="B626">
        <v>-13.6440827096623</v>
      </c>
      <c r="C626">
        <v>-25.572995886070402</v>
      </c>
      <c r="D626">
        <v>-36.894163965574997</v>
      </c>
      <c r="E626">
        <v>-31.0635070671336</v>
      </c>
      <c r="F626">
        <v>-13.6665391972144</v>
      </c>
      <c r="G626">
        <v>-13.6711771788913</v>
      </c>
      <c r="H626">
        <v>-13.663169886577499</v>
      </c>
      <c r="I626">
        <v>-13.657510021093</v>
      </c>
      <c r="J626">
        <v>-13.6479537733303</v>
      </c>
      <c r="K626">
        <v>-9.2916500913057103</v>
      </c>
      <c r="L626">
        <v>-5.4082994640719502</v>
      </c>
      <c r="M626">
        <v>-13.2609730693149</v>
      </c>
      <c r="N626">
        <v>-7.8261525436337198</v>
      </c>
      <c r="O626">
        <v>-2.7090206995950901</v>
      </c>
      <c r="P626">
        <v>-2.7068935689546501</v>
      </c>
    </row>
    <row r="627" spans="1:16" x14ac:dyDescent="0.2">
      <c r="A627" t="s">
        <v>2502</v>
      </c>
      <c r="B627">
        <v>0</v>
      </c>
      <c r="C627">
        <v>0</v>
      </c>
      <c r="D627">
        <v>0</v>
      </c>
      <c r="E627">
        <v>0</v>
      </c>
      <c r="F627">
        <v>0</v>
      </c>
      <c r="G627">
        <v>0</v>
      </c>
      <c r="H627">
        <v>0</v>
      </c>
      <c r="I627">
        <v>0</v>
      </c>
      <c r="J627">
        <v>0</v>
      </c>
      <c r="K627">
        <v>0</v>
      </c>
      <c r="L627">
        <v>0</v>
      </c>
      <c r="M627">
        <v>0</v>
      </c>
      <c r="N627">
        <v>0</v>
      </c>
      <c r="O627">
        <v>0</v>
      </c>
      <c r="P627">
        <v>0</v>
      </c>
    </row>
    <row r="628" spans="1:16" x14ac:dyDescent="0.2">
      <c r="A628" t="s">
        <v>7553</v>
      </c>
      <c r="B628">
        <v>0</v>
      </c>
      <c r="C628">
        <v>0</v>
      </c>
      <c r="D628">
        <v>0</v>
      </c>
      <c r="E628">
        <v>0</v>
      </c>
      <c r="F628">
        <v>0</v>
      </c>
      <c r="G628">
        <v>0</v>
      </c>
      <c r="H628">
        <v>0</v>
      </c>
      <c r="I628">
        <v>0</v>
      </c>
      <c r="J628">
        <v>0</v>
      </c>
      <c r="K628">
        <v>0</v>
      </c>
      <c r="L628">
        <v>0</v>
      </c>
      <c r="M628">
        <v>0</v>
      </c>
      <c r="N628">
        <v>0</v>
      </c>
      <c r="O628">
        <v>0</v>
      </c>
      <c r="P628">
        <v>0</v>
      </c>
    </row>
    <row r="629" spans="1:16" x14ac:dyDescent="0.2">
      <c r="A629" t="s">
        <v>3028</v>
      </c>
      <c r="B629">
        <v>0</v>
      </c>
      <c r="C629">
        <v>0</v>
      </c>
      <c r="D629">
        <v>0</v>
      </c>
      <c r="E629">
        <v>0</v>
      </c>
      <c r="F629">
        <v>0</v>
      </c>
      <c r="G629">
        <v>0</v>
      </c>
      <c r="H629">
        <v>0</v>
      </c>
      <c r="I629">
        <v>0</v>
      </c>
      <c r="J629">
        <v>0</v>
      </c>
      <c r="K629">
        <v>0</v>
      </c>
      <c r="L629">
        <v>0</v>
      </c>
      <c r="M629">
        <v>0</v>
      </c>
      <c r="N629">
        <v>0</v>
      </c>
      <c r="O629">
        <v>0</v>
      </c>
      <c r="P629">
        <v>0</v>
      </c>
    </row>
    <row r="630" spans="1:16" x14ac:dyDescent="0.2">
      <c r="A630" t="s">
        <v>5286</v>
      </c>
      <c r="B630">
        <v>-6.8046952553631899</v>
      </c>
      <c r="C630">
        <v>0.91874773126105302</v>
      </c>
      <c r="D630">
        <v>4.3395179586385</v>
      </c>
      <c r="E630">
        <v>1.2210771362416999</v>
      </c>
      <c r="F630">
        <v>-6.8190980875709197</v>
      </c>
      <c r="G630">
        <v>-6.8217899932231703</v>
      </c>
      <c r="H630">
        <v>-6.8174179683591403</v>
      </c>
      <c r="I630">
        <v>-6.8166409146633598</v>
      </c>
      <c r="J630">
        <v>-6.81026423436988</v>
      </c>
      <c r="K630">
        <v>-4.6380452483185399</v>
      </c>
      <c r="L630">
        <v>-2.6922770242389999</v>
      </c>
      <c r="M630">
        <v>-6.6247903430505604</v>
      </c>
      <c r="N630">
        <v>-3.8999322898017299</v>
      </c>
      <c r="O630">
        <v>-1.35171040741489</v>
      </c>
      <c r="P630">
        <v>-1.3499110224300599</v>
      </c>
    </row>
    <row r="631" spans="1:16" x14ac:dyDescent="0.2">
      <c r="A631" t="s">
        <v>6122</v>
      </c>
      <c r="B631">
        <v>1.93681153427638E-3</v>
      </c>
      <c r="C631">
        <v>7.9132462835362297E-3</v>
      </c>
      <c r="D631">
        <v>7.8284299491232293E-3</v>
      </c>
      <c r="E631">
        <v>7.9042499012579592E-3</v>
      </c>
      <c r="F631">
        <v>4.2454943219793501E-3</v>
      </c>
      <c r="G631">
        <v>1.62623062428749E-3</v>
      </c>
      <c r="H631">
        <v>1.6802063565840399E-3</v>
      </c>
      <c r="I631">
        <v>1.5849929250278301E-3</v>
      </c>
      <c r="J631">
        <v>1.9968241635261699E-3</v>
      </c>
      <c r="K631">
        <v>1.92133822848197E-3</v>
      </c>
      <c r="L631">
        <v>1.6418192477758299E-3</v>
      </c>
      <c r="M631">
        <v>5.7623973510940703E-4</v>
      </c>
      <c r="N631">
        <v>1.61857948862664E-3</v>
      </c>
      <c r="O631">
        <v>6.6497644542806895E-4</v>
      </c>
      <c r="P631">
        <v>7.79987793260345E-4</v>
      </c>
    </row>
    <row r="632" spans="1:16" x14ac:dyDescent="0.2">
      <c r="A632" t="s">
        <v>5609</v>
      </c>
      <c r="B632">
        <v>0</v>
      </c>
      <c r="C632" s="16">
        <v>3.7852972023953999E-5</v>
      </c>
      <c r="D632" s="16">
        <v>8.6251144474395797E-5</v>
      </c>
      <c r="E632" s="16">
        <v>4.2273435265590003E-5</v>
      </c>
      <c r="F632">
        <v>0</v>
      </c>
      <c r="G632">
        <v>0</v>
      </c>
      <c r="H632">
        <v>0</v>
      </c>
      <c r="I632">
        <v>0</v>
      </c>
      <c r="J632">
        <v>0</v>
      </c>
      <c r="K632">
        <v>0</v>
      </c>
      <c r="L632">
        <v>0</v>
      </c>
      <c r="M632">
        <v>0</v>
      </c>
      <c r="N632">
        <v>0</v>
      </c>
      <c r="O632">
        <v>0</v>
      </c>
      <c r="P632">
        <v>0</v>
      </c>
    </row>
    <row r="633" spans="1:16" x14ac:dyDescent="0.2">
      <c r="A633" t="s">
        <v>1678</v>
      </c>
      <c r="B633">
        <v>0</v>
      </c>
      <c r="C633">
        <v>0</v>
      </c>
      <c r="D633">
        <v>0</v>
      </c>
      <c r="E633">
        <v>0</v>
      </c>
      <c r="F633">
        <v>0</v>
      </c>
      <c r="G633">
        <v>0</v>
      </c>
      <c r="H633">
        <v>0</v>
      </c>
      <c r="I633">
        <v>0</v>
      </c>
      <c r="J633">
        <v>0</v>
      </c>
      <c r="K633">
        <v>0</v>
      </c>
      <c r="L633">
        <v>0</v>
      </c>
      <c r="M633">
        <v>0</v>
      </c>
      <c r="N633">
        <v>0</v>
      </c>
      <c r="O633">
        <v>0</v>
      </c>
      <c r="P633">
        <v>0</v>
      </c>
    </row>
    <row r="634" spans="1:16" x14ac:dyDescent="0.2">
      <c r="A634" t="s">
        <v>1084</v>
      </c>
      <c r="B634">
        <v>0</v>
      </c>
      <c r="C634">
        <v>0</v>
      </c>
      <c r="D634">
        <v>0</v>
      </c>
      <c r="E634">
        <v>0</v>
      </c>
      <c r="F634">
        <v>0</v>
      </c>
      <c r="G634">
        <v>0</v>
      </c>
      <c r="H634">
        <v>0</v>
      </c>
      <c r="I634">
        <v>0</v>
      </c>
      <c r="J634">
        <v>0</v>
      </c>
      <c r="K634">
        <v>0</v>
      </c>
      <c r="L634">
        <v>0</v>
      </c>
      <c r="M634">
        <v>0</v>
      </c>
      <c r="N634">
        <v>0</v>
      </c>
      <c r="O634">
        <v>0</v>
      </c>
      <c r="P634">
        <v>0</v>
      </c>
    </row>
    <row r="635" spans="1:16" x14ac:dyDescent="0.2">
      <c r="A635" t="s">
        <v>6045</v>
      </c>
      <c r="B635">
        <v>0</v>
      </c>
      <c r="C635">
        <v>0</v>
      </c>
      <c r="D635">
        <v>0</v>
      </c>
      <c r="E635">
        <v>0</v>
      </c>
      <c r="F635">
        <v>0</v>
      </c>
      <c r="G635">
        <v>0</v>
      </c>
      <c r="H635">
        <v>0</v>
      </c>
      <c r="I635">
        <v>0</v>
      </c>
      <c r="J635">
        <v>0</v>
      </c>
      <c r="K635">
        <v>0</v>
      </c>
      <c r="L635">
        <v>0</v>
      </c>
      <c r="M635">
        <v>0</v>
      </c>
      <c r="N635">
        <v>0</v>
      </c>
      <c r="O635">
        <v>0</v>
      </c>
      <c r="P635">
        <v>0</v>
      </c>
    </row>
    <row r="636" spans="1:16" x14ac:dyDescent="0.2">
      <c r="A636" t="s">
        <v>1550</v>
      </c>
      <c r="B636">
        <v>0</v>
      </c>
      <c r="C636">
        <v>0</v>
      </c>
      <c r="D636">
        <v>0</v>
      </c>
      <c r="E636">
        <v>0</v>
      </c>
      <c r="F636">
        <v>0</v>
      </c>
      <c r="G636">
        <v>0</v>
      </c>
      <c r="H636">
        <v>0</v>
      </c>
      <c r="I636">
        <v>0</v>
      </c>
      <c r="J636">
        <v>0</v>
      </c>
      <c r="K636">
        <v>0</v>
      </c>
      <c r="L636">
        <v>0</v>
      </c>
      <c r="M636">
        <v>0</v>
      </c>
      <c r="N636">
        <v>0</v>
      </c>
      <c r="O636">
        <v>0</v>
      </c>
      <c r="P636">
        <v>0</v>
      </c>
    </row>
    <row r="637" spans="1:16" x14ac:dyDescent="0.2">
      <c r="A637" t="s">
        <v>2378</v>
      </c>
      <c r="B637">
        <v>0</v>
      </c>
      <c r="C637">
        <v>0</v>
      </c>
      <c r="D637">
        <v>0</v>
      </c>
      <c r="E637">
        <v>0</v>
      </c>
      <c r="F637">
        <v>0</v>
      </c>
      <c r="G637">
        <v>0</v>
      </c>
      <c r="H637">
        <v>0</v>
      </c>
      <c r="I637">
        <v>0</v>
      </c>
      <c r="J637">
        <v>0</v>
      </c>
      <c r="K637">
        <v>0</v>
      </c>
      <c r="L637">
        <v>0</v>
      </c>
      <c r="M637">
        <v>0</v>
      </c>
      <c r="N637">
        <v>0</v>
      </c>
      <c r="O637">
        <v>0</v>
      </c>
      <c r="P637">
        <v>0</v>
      </c>
    </row>
    <row r="638" spans="1:16" x14ac:dyDescent="0.2">
      <c r="A638" t="s">
        <v>6384</v>
      </c>
      <c r="B638">
        <v>0</v>
      </c>
      <c r="C638" s="16">
        <v>8.9704338523566296E-5</v>
      </c>
      <c r="D638">
        <v>2.8062350627649802E-4</v>
      </c>
      <c r="E638" s="16">
        <v>9.4025368052922905E-5</v>
      </c>
      <c r="F638">
        <v>0</v>
      </c>
      <c r="G638">
        <v>0</v>
      </c>
      <c r="H638">
        <v>0</v>
      </c>
      <c r="I638">
        <v>0</v>
      </c>
      <c r="J638">
        <v>0</v>
      </c>
      <c r="K638">
        <v>0</v>
      </c>
      <c r="L638">
        <v>0</v>
      </c>
      <c r="M638">
        <v>0</v>
      </c>
      <c r="N638">
        <v>0</v>
      </c>
      <c r="O638">
        <v>0</v>
      </c>
      <c r="P638">
        <v>0</v>
      </c>
    </row>
    <row r="639" spans="1:16" x14ac:dyDescent="0.2">
      <c r="A639" t="s">
        <v>4311</v>
      </c>
      <c r="B639">
        <v>0</v>
      </c>
      <c r="C639" s="16">
        <v>-2.4339319379034499E-5</v>
      </c>
      <c r="D639" s="16">
        <v>-6.8424444373238301E-5</v>
      </c>
      <c r="E639" s="16">
        <v>-3.1828533896922197E-5</v>
      </c>
      <c r="F639">
        <v>0</v>
      </c>
      <c r="G639">
        <v>0</v>
      </c>
      <c r="H639">
        <v>0</v>
      </c>
      <c r="I639">
        <v>0</v>
      </c>
      <c r="J639">
        <v>0</v>
      </c>
      <c r="K639">
        <v>0</v>
      </c>
      <c r="L639">
        <v>0</v>
      </c>
      <c r="M639">
        <v>0</v>
      </c>
      <c r="N639">
        <v>0</v>
      </c>
      <c r="O639">
        <v>0</v>
      </c>
      <c r="P639">
        <v>0</v>
      </c>
    </row>
    <row r="640" spans="1:16" x14ac:dyDescent="0.2">
      <c r="A640" t="s">
        <v>4102</v>
      </c>
      <c r="B640">
        <v>0</v>
      </c>
      <c r="C640">
        <v>0</v>
      </c>
      <c r="D640">
        <v>0</v>
      </c>
      <c r="E640">
        <v>0</v>
      </c>
      <c r="F640">
        <v>0</v>
      </c>
      <c r="G640">
        <v>0</v>
      </c>
      <c r="H640">
        <v>0</v>
      </c>
      <c r="I640">
        <v>0</v>
      </c>
      <c r="J640">
        <v>0</v>
      </c>
      <c r="K640">
        <v>0</v>
      </c>
      <c r="L640">
        <v>0</v>
      </c>
      <c r="M640">
        <v>0</v>
      </c>
      <c r="N640">
        <v>0</v>
      </c>
      <c r="O640">
        <v>0</v>
      </c>
      <c r="P640">
        <v>0</v>
      </c>
    </row>
    <row r="641" spans="1:16" x14ac:dyDescent="0.2">
      <c r="A641" t="s">
        <v>2474</v>
      </c>
      <c r="B641">
        <v>0</v>
      </c>
      <c r="C641">
        <v>0</v>
      </c>
      <c r="D641">
        <v>0</v>
      </c>
      <c r="E641">
        <v>0</v>
      </c>
      <c r="F641">
        <v>0</v>
      </c>
      <c r="G641">
        <v>0</v>
      </c>
      <c r="H641">
        <v>0</v>
      </c>
      <c r="I641">
        <v>0</v>
      </c>
      <c r="J641">
        <v>0</v>
      </c>
      <c r="K641">
        <v>0</v>
      </c>
      <c r="L641">
        <v>0</v>
      </c>
      <c r="M641">
        <v>0</v>
      </c>
      <c r="N641">
        <v>0</v>
      </c>
      <c r="O641">
        <v>0</v>
      </c>
      <c r="P641">
        <v>0</v>
      </c>
    </row>
    <row r="642" spans="1:16" x14ac:dyDescent="0.2">
      <c r="A642" t="s">
        <v>6023</v>
      </c>
      <c r="B642">
        <v>0</v>
      </c>
      <c r="C642">
        <v>0</v>
      </c>
      <c r="D642">
        <v>0</v>
      </c>
      <c r="E642">
        <v>0</v>
      </c>
      <c r="F642">
        <v>0</v>
      </c>
      <c r="G642">
        <v>0</v>
      </c>
      <c r="H642">
        <v>0</v>
      </c>
      <c r="I642">
        <v>0</v>
      </c>
      <c r="J642">
        <v>0</v>
      </c>
      <c r="K642">
        <v>0</v>
      </c>
      <c r="L642">
        <v>0</v>
      </c>
      <c r="M642">
        <v>0</v>
      </c>
      <c r="N642">
        <v>0</v>
      </c>
      <c r="O642">
        <v>0</v>
      </c>
      <c r="P642">
        <v>0</v>
      </c>
    </row>
    <row r="643" spans="1:16" x14ac:dyDescent="0.2">
      <c r="A643" t="s">
        <v>2878</v>
      </c>
      <c r="B643">
        <v>0</v>
      </c>
      <c r="C643">
        <v>0</v>
      </c>
      <c r="D643">
        <v>0</v>
      </c>
      <c r="E643">
        <v>0</v>
      </c>
      <c r="F643">
        <v>0</v>
      </c>
      <c r="G643">
        <v>0</v>
      </c>
      <c r="H643">
        <v>0</v>
      </c>
      <c r="I643">
        <v>0</v>
      </c>
      <c r="J643">
        <v>0</v>
      </c>
      <c r="K643">
        <v>0</v>
      </c>
      <c r="L643">
        <v>0</v>
      </c>
      <c r="M643">
        <v>0</v>
      </c>
      <c r="N643">
        <v>0</v>
      </c>
      <c r="O643">
        <v>0</v>
      </c>
      <c r="P643">
        <v>0</v>
      </c>
    </row>
    <row r="644" spans="1:16" x14ac:dyDescent="0.2">
      <c r="A644" t="s">
        <v>3058</v>
      </c>
      <c r="B644">
        <v>0</v>
      </c>
      <c r="C644">
        <v>0</v>
      </c>
      <c r="D644">
        <v>0</v>
      </c>
      <c r="E644">
        <v>0</v>
      </c>
      <c r="F644">
        <v>0</v>
      </c>
      <c r="G644">
        <v>0</v>
      </c>
      <c r="H644">
        <v>0</v>
      </c>
      <c r="I644">
        <v>0</v>
      </c>
      <c r="J644">
        <v>0</v>
      </c>
      <c r="K644">
        <v>0</v>
      </c>
      <c r="L644">
        <v>0</v>
      </c>
      <c r="M644">
        <v>0</v>
      </c>
      <c r="N644">
        <v>0</v>
      </c>
      <c r="O644">
        <v>0</v>
      </c>
      <c r="P644">
        <v>0</v>
      </c>
    </row>
    <row r="645" spans="1:16" x14ac:dyDescent="0.2">
      <c r="A645" t="s">
        <v>7027</v>
      </c>
      <c r="B645">
        <v>0</v>
      </c>
      <c r="C645">
        <v>0</v>
      </c>
      <c r="D645">
        <v>0</v>
      </c>
      <c r="E645">
        <v>0</v>
      </c>
      <c r="F645">
        <v>0</v>
      </c>
      <c r="G645">
        <v>0</v>
      </c>
      <c r="H645">
        <v>0</v>
      </c>
      <c r="I645">
        <v>0</v>
      </c>
      <c r="J645">
        <v>0</v>
      </c>
      <c r="K645">
        <v>0</v>
      </c>
      <c r="L645">
        <v>0</v>
      </c>
      <c r="M645">
        <v>0</v>
      </c>
      <c r="N645">
        <v>0</v>
      </c>
      <c r="O645">
        <v>0</v>
      </c>
      <c r="P645">
        <v>0</v>
      </c>
    </row>
    <row r="646" spans="1:16" x14ac:dyDescent="0.2">
      <c r="A646" t="s">
        <v>7554</v>
      </c>
      <c r="B646">
        <v>0</v>
      </c>
      <c r="C646">
        <v>0</v>
      </c>
      <c r="D646">
        <v>0</v>
      </c>
      <c r="E646">
        <v>0</v>
      </c>
      <c r="F646">
        <v>0</v>
      </c>
      <c r="G646">
        <v>0</v>
      </c>
      <c r="H646">
        <v>0</v>
      </c>
      <c r="I646">
        <v>0</v>
      </c>
      <c r="J646">
        <v>0</v>
      </c>
      <c r="K646">
        <v>0</v>
      </c>
      <c r="L646">
        <v>0</v>
      </c>
      <c r="M646">
        <v>0</v>
      </c>
      <c r="N646">
        <v>0</v>
      </c>
      <c r="O646">
        <v>0</v>
      </c>
      <c r="P646">
        <v>0</v>
      </c>
    </row>
    <row r="647" spans="1:16" x14ac:dyDescent="0.2">
      <c r="A647" t="s">
        <v>588</v>
      </c>
      <c r="B647">
        <v>5.3234735962203405E-4</v>
      </c>
      <c r="C647">
        <v>2.0440656684684701E-3</v>
      </c>
      <c r="D647">
        <v>1.85462788221312E-3</v>
      </c>
      <c r="E647">
        <v>2.11956451477892E-3</v>
      </c>
      <c r="F647">
        <v>2.9114681705198498E-4</v>
      </c>
      <c r="G647">
        <v>4.4850387071282102E-4</v>
      </c>
      <c r="H647">
        <v>4.2609211835667801E-4</v>
      </c>
      <c r="I647">
        <v>4.58996185480624E-4</v>
      </c>
      <c r="J647">
        <v>4.7423991184880702E-4</v>
      </c>
      <c r="K647">
        <v>3.9742773936299899E-4</v>
      </c>
      <c r="L647">
        <v>3.2627356494041999E-4</v>
      </c>
      <c r="M647">
        <v>2.3270307633672799E-4</v>
      </c>
      <c r="N647">
        <v>3.8676634785845702E-4</v>
      </c>
      <c r="O647">
        <v>2.3774540124923599E-4</v>
      </c>
      <c r="P647">
        <v>2.9336972303548899E-4</v>
      </c>
    </row>
    <row r="648" spans="1:16" x14ac:dyDescent="0.2">
      <c r="A648" t="s">
        <v>4026</v>
      </c>
      <c r="B648">
        <v>-9.3832385674431896E-4</v>
      </c>
      <c r="C648">
        <v>-4.0544016182535404E-3</v>
      </c>
      <c r="D648">
        <v>-3.6588839450613199E-3</v>
      </c>
      <c r="E648">
        <v>-4.2173298917804998E-3</v>
      </c>
      <c r="F648">
        <v>-4.8225690478630097E-4</v>
      </c>
      <c r="G648">
        <v>-7.8583727822239603E-4</v>
      </c>
      <c r="H648">
        <v>-7.4748282527501201E-4</v>
      </c>
      <c r="I648">
        <v>-8.1548624056894804E-4</v>
      </c>
      <c r="J648">
        <v>-8.2843952571656602E-4</v>
      </c>
      <c r="K648">
        <v>-6.7499466955506205E-4</v>
      </c>
      <c r="L648">
        <v>-5.6389602197406204E-4</v>
      </c>
      <c r="M648">
        <v>-3.7012144411866101E-4</v>
      </c>
      <c r="N648">
        <v>-6.6033206195160901E-4</v>
      </c>
      <c r="O648">
        <v>-3.9819930329921399E-4</v>
      </c>
      <c r="P648">
        <v>-4.9271276590124604E-4</v>
      </c>
    </row>
    <row r="649" spans="1:16" x14ac:dyDescent="0.2">
      <c r="A649" t="s">
        <v>7555</v>
      </c>
      <c r="B649">
        <v>0</v>
      </c>
      <c r="C649">
        <v>0</v>
      </c>
      <c r="D649">
        <v>0</v>
      </c>
      <c r="E649">
        <v>0</v>
      </c>
      <c r="F649">
        <v>0</v>
      </c>
      <c r="G649">
        <v>0</v>
      </c>
      <c r="H649">
        <v>0</v>
      </c>
      <c r="I649">
        <v>0</v>
      </c>
      <c r="J649">
        <v>0</v>
      </c>
      <c r="K649">
        <v>0</v>
      </c>
      <c r="L649">
        <v>0</v>
      </c>
      <c r="M649">
        <v>0</v>
      </c>
      <c r="N649">
        <v>0</v>
      </c>
      <c r="O649">
        <v>0</v>
      </c>
      <c r="P649">
        <v>0</v>
      </c>
    </row>
    <row r="650" spans="1:16" x14ac:dyDescent="0.2">
      <c r="A650" t="s">
        <v>2222</v>
      </c>
      <c r="B650">
        <v>0</v>
      </c>
      <c r="C650">
        <v>0</v>
      </c>
      <c r="D650">
        <v>0</v>
      </c>
      <c r="E650">
        <v>0</v>
      </c>
      <c r="F650">
        <v>0</v>
      </c>
      <c r="G650">
        <v>0</v>
      </c>
      <c r="H650">
        <v>0</v>
      </c>
      <c r="I650">
        <v>0</v>
      </c>
      <c r="J650">
        <v>0</v>
      </c>
      <c r="K650">
        <v>0</v>
      </c>
      <c r="L650">
        <v>0</v>
      </c>
      <c r="M650">
        <v>0</v>
      </c>
      <c r="N650">
        <v>0</v>
      </c>
      <c r="O650">
        <v>0</v>
      </c>
      <c r="P650">
        <v>0</v>
      </c>
    </row>
    <row r="651" spans="1:16" x14ac:dyDescent="0.2">
      <c r="A651" t="s">
        <v>4622</v>
      </c>
      <c r="B651">
        <v>0</v>
      </c>
      <c r="C651" s="16">
        <v>1.8750447238586499E-5</v>
      </c>
      <c r="D651" s="16">
        <v>5.8297148838433102E-5</v>
      </c>
      <c r="E651" s="16">
        <v>1.9540817340447601E-5</v>
      </c>
      <c r="F651">
        <v>0</v>
      </c>
      <c r="G651">
        <v>0</v>
      </c>
      <c r="H651">
        <v>0</v>
      </c>
      <c r="I651">
        <v>0</v>
      </c>
      <c r="J651">
        <v>0</v>
      </c>
      <c r="K651">
        <v>0</v>
      </c>
      <c r="L651">
        <v>0</v>
      </c>
      <c r="M651">
        <v>0</v>
      </c>
      <c r="N651">
        <v>0</v>
      </c>
      <c r="O651">
        <v>0</v>
      </c>
      <c r="P651">
        <v>0</v>
      </c>
    </row>
    <row r="652" spans="1:16" x14ac:dyDescent="0.2">
      <c r="A652" t="s">
        <v>7556</v>
      </c>
      <c r="B652">
        <v>0</v>
      </c>
      <c r="C652">
        <v>0</v>
      </c>
      <c r="D652">
        <v>0</v>
      </c>
      <c r="E652">
        <v>0</v>
      </c>
      <c r="F652">
        <v>0</v>
      </c>
      <c r="G652">
        <v>0</v>
      </c>
      <c r="H652">
        <v>0</v>
      </c>
      <c r="I652">
        <v>0</v>
      </c>
      <c r="J652">
        <v>0</v>
      </c>
      <c r="K652">
        <v>0</v>
      </c>
      <c r="L652">
        <v>0</v>
      </c>
      <c r="M652">
        <v>0</v>
      </c>
      <c r="N652">
        <v>0</v>
      </c>
      <c r="O652">
        <v>0</v>
      </c>
      <c r="P652">
        <v>0</v>
      </c>
    </row>
    <row r="653" spans="1:16" x14ac:dyDescent="0.2">
      <c r="A653" t="s">
        <v>2164</v>
      </c>
      <c r="B653">
        <v>0</v>
      </c>
      <c r="C653">
        <v>0</v>
      </c>
      <c r="D653">
        <v>0</v>
      </c>
      <c r="E653">
        <v>0</v>
      </c>
      <c r="F653">
        <v>0</v>
      </c>
      <c r="G653">
        <v>0</v>
      </c>
      <c r="H653">
        <v>0</v>
      </c>
      <c r="I653">
        <v>0</v>
      </c>
      <c r="J653">
        <v>0</v>
      </c>
      <c r="K653">
        <v>0</v>
      </c>
      <c r="L653">
        <v>0</v>
      </c>
      <c r="M653">
        <v>0</v>
      </c>
      <c r="N653">
        <v>0</v>
      </c>
      <c r="O653">
        <v>0</v>
      </c>
      <c r="P653">
        <v>0</v>
      </c>
    </row>
    <row r="654" spans="1:16" x14ac:dyDescent="0.2">
      <c r="A654" t="s">
        <v>1630</v>
      </c>
      <c r="B654">
        <v>0</v>
      </c>
      <c r="C654">
        <v>0</v>
      </c>
      <c r="D654">
        <v>0</v>
      </c>
      <c r="E654">
        <v>0</v>
      </c>
      <c r="F654">
        <v>0</v>
      </c>
      <c r="G654">
        <v>0</v>
      </c>
      <c r="H654">
        <v>0</v>
      </c>
      <c r="I654">
        <v>0</v>
      </c>
      <c r="J654">
        <v>0</v>
      </c>
      <c r="K654">
        <v>0</v>
      </c>
      <c r="L654">
        <v>0</v>
      </c>
      <c r="M654">
        <v>0</v>
      </c>
      <c r="N654">
        <v>0</v>
      </c>
      <c r="O654">
        <v>0</v>
      </c>
      <c r="P654">
        <v>0</v>
      </c>
    </row>
    <row r="655" spans="1:16" x14ac:dyDescent="0.2">
      <c r="A655" t="s">
        <v>2480</v>
      </c>
      <c r="B655">
        <v>0</v>
      </c>
      <c r="C655">
        <v>0</v>
      </c>
      <c r="D655">
        <v>0</v>
      </c>
      <c r="E655">
        <v>0</v>
      </c>
      <c r="F655">
        <v>0</v>
      </c>
      <c r="G655">
        <v>0</v>
      </c>
      <c r="H655">
        <v>0</v>
      </c>
      <c r="I655">
        <v>0</v>
      </c>
      <c r="J655">
        <v>0</v>
      </c>
      <c r="K655">
        <v>0</v>
      </c>
      <c r="L655">
        <v>0</v>
      </c>
      <c r="M655">
        <v>0</v>
      </c>
      <c r="N655">
        <v>0</v>
      </c>
      <c r="O655">
        <v>0</v>
      </c>
      <c r="P655">
        <v>0</v>
      </c>
    </row>
    <row r="656" spans="1:16" x14ac:dyDescent="0.2">
      <c r="A656" t="s">
        <v>3856</v>
      </c>
      <c r="B656">
        <v>0</v>
      </c>
      <c r="C656">
        <v>0</v>
      </c>
      <c r="D656">
        <v>0</v>
      </c>
      <c r="E656">
        <v>0</v>
      </c>
      <c r="F656">
        <v>0</v>
      </c>
      <c r="G656">
        <v>0</v>
      </c>
      <c r="H656">
        <v>0</v>
      </c>
      <c r="I656">
        <v>0</v>
      </c>
      <c r="J656">
        <v>0</v>
      </c>
      <c r="K656">
        <v>0</v>
      </c>
      <c r="L656">
        <v>0</v>
      </c>
      <c r="M656">
        <v>0</v>
      </c>
      <c r="N656">
        <v>0</v>
      </c>
      <c r="O656">
        <v>0</v>
      </c>
      <c r="P656">
        <v>0</v>
      </c>
    </row>
    <row r="657" spans="1:16" x14ac:dyDescent="0.2">
      <c r="A657" t="s">
        <v>2178</v>
      </c>
      <c r="B657">
        <v>0</v>
      </c>
      <c r="C657">
        <v>0</v>
      </c>
      <c r="D657">
        <v>0</v>
      </c>
      <c r="E657">
        <v>0</v>
      </c>
      <c r="F657">
        <v>0</v>
      </c>
      <c r="G657">
        <v>0</v>
      </c>
      <c r="H657">
        <v>0</v>
      </c>
      <c r="I657">
        <v>0</v>
      </c>
      <c r="J657">
        <v>0</v>
      </c>
      <c r="K657">
        <v>0</v>
      </c>
      <c r="L657">
        <v>0</v>
      </c>
      <c r="M657">
        <v>0</v>
      </c>
      <c r="N657">
        <v>0</v>
      </c>
      <c r="O657">
        <v>0</v>
      </c>
      <c r="P657">
        <v>0</v>
      </c>
    </row>
    <row r="658" spans="1:16" x14ac:dyDescent="0.2">
      <c r="A658" t="s">
        <v>6651</v>
      </c>
      <c r="B658">
        <v>8.5205518488449302E-4</v>
      </c>
      <c r="C658">
        <v>1.52088208929456</v>
      </c>
      <c r="D658">
        <v>2.4267050930765199</v>
      </c>
      <c r="E658">
        <v>1.6641943893661399</v>
      </c>
      <c r="F658">
        <v>4.0547618188464601E-4</v>
      </c>
      <c r="G658">
        <v>5.4585822350627E-4</v>
      </c>
      <c r="H658">
        <v>6.1612420359071602E-4</v>
      </c>
      <c r="I658">
        <v>7.8846885498215903E-4</v>
      </c>
      <c r="J658">
        <v>7.2127970926324895E-4</v>
      </c>
      <c r="K658">
        <v>3.9616727391012999E-4</v>
      </c>
      <c r="L658">
        <v>7.0823728996977195E-4</v>
      </c>
      <c r="M658">
        <v>2.8639964620214399E-4</v>
      </c>
      <c r="N658">
        <v>5.2361248477328197E-4</v>
      </c>
      <c r="O658">
        <v>3.6156159363432598E-4</v>
      </c>
      <c r="P658">
        <v>4.2147179962323002E-4</v>
      </c>
    </row>
    <row r="659" spans="1:16" x14ac:dyDescent="0.2">
      <c r="A659" t="s">
        <v>5721</v>
      </c>
      <c r="B659">
        <v>1.3293715469534901E-3</v>
      </c>
      <c r="C659">
        <v>4.7700098002201397E-3</v>
      </c>
      <c r="D659">
        <v>5.18440428843893E-3</v>
      </c>
      <c r="E659">
        <v>4.7414396136484004E-3</v>
      </c>
      <c r="F659">
        <v>3.79983935155117E-4</v>
      </c>
      <c r="G659">
        <v>1.12569339052997E-3</v>
      </c>
      <c r="H659">
        <v>1.0780718315266001E-3</v>
      </c>
      <c r="I659">
        <v>1.5047630127774899E-3</v>
      </c>
      <c r="J659">
        <v>1.3748640363130101E-3</v>
      </c>
      <c r="K659">
        <v>1.1963721664140299E-3</v>
      </c>
      <c r="L659">
        <v>1.09982643130897E-3</v>
      </c>
      <c r="M659">
        <v>6.5056627557572304E-4</v>
      </c>
      <c r="N659">
        <v>9.1385034641319003E-4</v>
      </c>
      <c r="O659">
        <v>6.8773046191304905E-4</v>
      </c>
      <c r="P659">
        <v>9.3842747502034395E-4</v>
      </c>
    </row>
    <row r="660" spans="1:16" x14ac:dyDescent="0.2">
      <c r="A660" t="s">
        <v>2450</v>
      </c>
      <c r="B660">
        <v>0</v>
      </c>
      <c r="C660">
        <v>0</v>
      </c>
      <c r="D660">
        <v>0</v>
      </c>
      <c r="E660">
        <v>0</v>
      </c>
      <c r="F660">
        <v>0</v>
      </c>
      <c r="G660">
        <v>0</v>
      </c>
      <c r="H660">
        <v>0</v>
      </c>
      <c r="I660">
        <v>0</v>
      </c>
      <c r="J660">
        <v>0</v>
      </c>
      <c r="K660">
        <v>0</v>
      </c>
      <c r="L660">
        <v>0</v>
      </c>
      <c r="M660">
        <v>0</v>
      </c>
      <c r="N660">
        <v>0</v>
      </c>
      <c r="O660">
        <v>0</v>
      </c>
      <c r="P660">
        <v>0</v>
      </c>
    </row>
    <row r="661" spans="1:16" x14ac:dyDescent="0.2">
      <c r="A661" t="s">
        <v>1888</v>
      </c>
      <c r="B661">
        <v>0</v>
      </c>
      <c r="C661">
        <v>0</v>
      </c>
      <c r="D661">
        <v>0</v>
      </c>
      <c r="E661">
        <v>0</v>
      </c>
      <c r="F661">
        <v>0</v>
      </c>
      <c r="G661">
        <v>0</v>
      </c>
      <c r="H661">
        <v>0</v>
      </c>
      <c r="I661">
        <v>0</v>
      </c>
      <c r="J661">
        <v>0</v>
      </c>
      <c r="K661">
        <v>0</v>
      </c>
      <c r="L661">
        <v>0</v>
      </c>
      <c r="M661">
        <v>0</v>
      </c>
      <c r="N661">
        <v>0</v>
      </c>
      <c r="O661">
        <v>0</v>
      </c>
      <c r="P661">
        <v>0</v>
      </c>
    </row>
    <row r="662" spans="1:16" x14ac:dyDescent="0.2">
      <c r="A662" t="s">
        <v>4387</v>
      </c>
      <c r="B662">
        <v>9.3826222935530204E-4</v>
      </c>
      <c r="C662">
        <v>4.0542606776669604E-3</v>
      </c>
      <c r="D662">
        <v>3.6584611007829701E-3</v>
      </c>
      <c r="E662">
        <v>4.2171801204611403E-3</v>
      </c>
      <c r="F662">
        <v>4.8224193346160002E-4</v>
      </c>
      <c r="G662">
        <v>7.85819899027872E-4</v>
      </c>
      <c r="H662">
        <v>7.4746347157711901E-4</v>
      </c>
      <c r="I662">
        <v>8.1546470003080005E-4</v>
      </c>
      <c r="J662">
        <v>8.2842643717179405E-4</v>
      </c>
      <c r="K662">
        <v>6.7491643249600105E-4</v>
      </c>
      <c r="L662">
        <v>5.6389780296023297E-4</v>
      </c>
      <c r="M662">
        <v>3.7011238383942202E-4</v>
      </c>
      <c r="N662">
        <v>6.60512956891061E-4</v>
      </c>
      <c r="O662">
        <v>3.9820106312778701E-4</v>
      </c>
      <c r="P662">
        <v>4.9276869021867105E-4</v>
      </c>
    </row>
    <row r="663" spans="1:16" x14ac:dyDescent="0.2">
      <c r="A663" t="s">
        <v>7557</v>
      </c>
      <c r="B663">
        <v>0</v>
      </c>
      <c r="C663">
        <v>0</v>
      </c>
      <c r="D663">
        <v>0</v>
      </c>
      <c r="E663">
        <v>0</v>
      </c>
      <c r="F663">
        <v>0</v>
      </c>
      <c r="G663">
        <v>0</v>
      </c>
      <c r="H663">
        <v>0</v>
      </c>
      <c r="I663">
        <v>0</v>
      </c>
      <c r="J663">
        <v>0</v>
      </c>
      <c r="K663">
        <v>0</v>
      </c>
      <c r="L663">
        <v>0</v>
      </c>
      <c r="M663">
        <v>0</v>
      </c>
      <c r="N663">
        <v>0</v>
      </c>
      <c r="O663">
        <v>0</v>
      </c>
      <c r="P663">
        <v>0</v>
      </c>
    </row>
    <row r="664" spans="1:16" x14ac:dyDescent="0.2">
      <c r="A664" t="s">
        <v>1694</v>
      </c>
      <c r="B664">
        <v>0</v>
      </c>
      <c r="C664">
        <v>0</v>
      </c>
      <c r="D664">
        <v>0</v>
      </c>
      <c r="E664">
        <v>0</v>
      </c>
      <c r="F664">
        <v>0</v>
      </c>
      <c r="G664">
        <v>0</v>
      </c>
      <c r="H664">
        <v>0</v>
      </c>
      <c r="I664">
        <v>0</v>
      </c>
      <c r="J664">
        <v>0</v>
      </c>
      <c r="K664">
        <v>0</v>
      </c>
      <c r="L664">
        <v>0</v>
      </c>
      <c r="M664">
        <v>0</v>
      </c>
      <c r="N664">
        <v>0</v>
      </c>
      <c r="O664">
        <v>0</v>
      </c>
      <c r="P664">
        <v>0</v>
      </c>
    </row>
    <row r="665" spans="1:16" x14ac:dyDescent="0.2">
      <c r="A665" t="s">
        <v>4284</v>
      </c>
      <c r="B665">
        <v>0</v>
      </c>
      <c r="C665" s="16">
        <v>2.1747018760361602E-5</v>
      </c>
      <c r="D665" s="16">
        <v>6.4837818768527698E-5</v>
      </c>
      <c r="E665" s="16">
        <v>2.43945062383724E-5</v>
      </c>
      <c r="F665">
        <v>0</v>
      </c>
      <c r="G665">
        <v>0</v>
      </c>
      <c r="H665">
        <v>0</v>
      </c>
      <c r="I665">
        <v>0</v>
      </c>
      <c r="J665">
        <v>0</v>
      </c>
      <c r="K665">
        <v>0</v>
      </c>
      <c r="L665">
        <v>0</v>
      </c>
      <c r="M665">
        <v>0</v>
      </c>
      <c r="N665">
        <v>0</v>
      </c>
      <c r="O665">
        <v>0</v>
      </c>
      <c r="P665">
        <v>0</v>
      </c>
    </row>
    <row r="666" spans="1:16" x14ac:dyDescent="0.2">
      <c r="A666" t="s">
        <v>1846</v>
      </c>
      <c r="B666">
        <v>0</v>
      </c>
      <c r="C666">
        <v>0</v>
      </c>
      <c r="D666">
        <v>0</v>
      </c>
      <c r="E666">
        <v>0</v>
      </c>
      <c r="F666">
        <v>0</v>
      </c>
      <c r="G666">
        <v>0</v>
      </c>
      <c r="H666">
        <v>0</v>
      </c>
      <c r="I666">
        <v>0</v>
      </c>
      <c r="J666">
        <v>0</v>
      </c>
      <c r="K666">
        <v>0</v>
      </c>
      <c r="L666">
        <v>0</v>
      </c>
      <c r="M666">
        <v>0</v>
      </c>
      <c r="N666">
        <v>0</v>
      </c>
      <c r="O666">
        <v>0</v>
      </c>
      <c r="P666">
        <v>0</v>
      </c>
    </row>
    <row r="667" spans="1:16" x14ac:dyDescent="0.2">
      <c r="A667" t="s">
        <v>5345</v>
      </c>
      <c r="B667">
        <v>1.4213845591212099E-2</v>
      </c>
      <c r="C667">
        <v>28.3898149626006</v>
      </c>
      <c r="D667">
        <v>45.671830975295997</v>
      </c>
      <c r="E667">
        <v>32.244154950322198</v>
      </c>
      <c r="F667">
        <v>8.1058998661389103E-3</v>
      </c>
      <c r="G667">
        <v>1.04163358346202E-2</v>
      </c>
      <c r="H667">
        <v>1.1996531424049901E-2</v>
      </c>
      <c r="I667">
        <v>1.20038002946615E-2</v>
      </c>
      <c r="J667">
        <v>1.15655867232628E-2</v>
      </c>
      <c r="K667">
        <v>5.2753588092914498E-3</v>
      </c>
      <c r="L667">
        <v>1.0617569373822199E-2</v>
      </c>
      <c r="M667">
        <v>4.1261493201933301E-3</v>
      </c>
      <c r="N667">
        <v>9.0507277702098106E-3</v>
      </c>
      <c r="O667">
        <v>3.4032538420555201E-3</v>
      </c>
      <c r="P667">
        <v>3.8015098881765499E-3</v>
      </c>
    </row>
    <row r="668" spans="1:16" x14ac:dyDescent="0.2">
      <c r="A668" t="s">
        <v>1134</v>
      </c>
      <c r="B668">
        <v>0</v>
      </c>
      <c r="C668">
        <v>0</v>
      </c>
      <c r="D668">
        <v>0</v>
      </c>
      <c r="E668">
        <v>0</v>
      </c>
      <c r="F668">
        <v>0</v>
      </c>
      <c r="G668">
        <v>0</v>
      </c>
      <c r="H668">
        <v>0</v>
      </c>
      <c r="I668">
        <v>0</v>
      </c>
      <c r="J668">
        <v>0</v>
      </c>
      <c r="K668">
        <v>0</v>
      </c>
      <c r="L668">
        <v>0</v>
      </c>
      <c r="M668">
        <v>0</v>
      </c>
      <c r="N668">
        <v>0</v>
      </c>
      <c r="O668">
        <v>0</v>
      </c>
      <c r="P668">
        <v>0</v>
      </c>
    </row>
    <row r="669" spans="1:16" x14ac:dyDescent="0.2">
      <c r="A669" t="s">
        <v>6112</v>
      </c>
      <c r="B669">
        <v>0</v>
      </c>
      <c r="C669">
        <v>0</v>
      </c>
      <c r="D669">
        <v>0</v>
      </c>
      <c r="E669">
        <v>0</v>
      </c>
      <c r="F669">
        <v>0</v>
      </c>
      <c r="G669">
        <v>0</v>
      </c>
      <c r="H669">
        <v>0</v>
      </c>
      <c r="I669">
        <v>0</v>
      </c>
      <c r="J669">
        <v>0</v>
      </c>
      <c r="K669">
        <v>0</v>
      </c>
      <c r="L669">
        <v>0</v>
      </c>
      <c r="M669">
        <v>0</v>
      </c>
      <c r="N669">
        <v>0</v>
      </c>
      <c r="O669">
        <v>0</v>
      </c>
      <c r="P669">
        <v>0</v>
      </c>
    </row>
    <row r="670" spans="1:16" x14ac:dyDescent="0.2">
      <c r="A670" t="s">
        <v>7416</v>
      </c>
      <c r="B670">
        <v>0</v>
      </c>
      <c r="C670">
        <v>0</v>
      </c>
      <c r="D670">
        <v>0</v>
      </c>
      <c r="E670">
        <v>0</v>
      </c>
      <c r="F670">
        <v>0</v>
      </c>
      <c r="G670">
        <v>0</v>
      </c>
      <c r="H670">
        <v>0</v>
      </c>
      <c r="I670">
        <v>0</v>
      </c>
      <c r="J670">
        <v>0</v>
      </c>
      <c r="K670">
        <v>0</v>
      </c>
      <c r="L670">
        <v>0</v>
      </c>
      <c r="M670">
        <v>0</v>
      </c>
      <c r="N670">
        <v>0</v>
      </c>
      <c r="O670">
        <v>0</v>
      </c>
      <c r="P670">
        <v>0</v>
      </c>
    </row>
    <row r="671" spans="1:16" x14ac:dyDescent="0.2">
      <c r="A671" t="s">
        <v>7009</v>
      </c>
      <c r="B671">
        <v>1.3247544361093501E-3</v>
      </c>
      <c r="C671">
        <v>3.2786397590992798E-3</v>
      </c>
      <c r="D671">
        <v>3.4309052201139498E-3</v>
      </c>
      <c r="E671">
        <v>3.4270305019850201E-3</v>
      </c>
      <c r="F671">
        <v>4.6676273239933E-4</v>
      </c>
      <c r="G671">
        <v>1.1998969720438701E-3</v>
      </c>
      <c r="H671">
        <v>1.1666550927556499E-3</v>
      </c>
      <c r="I671">
        <v>1.38229677184814E-3</v>
      </c>
      <c r="J671">
        <v>1.3274361577938899E-3</v>
      </c>
      <c r="K671">
        <v>1.2606459332057699E-3</v>
      </c>
      <c r="L671">
        <v>8.9639724049703597E-4</v>
      </c>
      <c r="M671">
        <v>6.00764256503304E-4</v>
      </c>
      <c r="N671">
        <v>7.4413132222753901E-4</v>
      </c>
      <c r="O671">
        <v>5.4924275618600696E-4</v>
      </c>
      <c r="P671">
        <v>7.1650964063599699E-4</v>
      </c>
    </row>
    <row r="672" spans="1:16" x14ac:dyDescent="0.2">
      <c r="A672" t="s">
        <v>6618</v>
      </c>
      <c r="B672">
        <v>0</v>
      </c>
      <c r="C672">
        <v>0</v>
      </c>
      <c r="D672">
        <v>0</v>
      </c>
      <c r="E672">
        <v>0</v>
      </c>
      <c r="F672">
        <v>0</v>
      </c>
      <c r="G672">
        <v>0</v>
      </c>
      <c r="H672">
        <v>0</v>
      </c>
      <c r="I672">
        <v>0</v>
      </c>
      <c r="J672">
        <v>0</v>
      </c>
      <c r="K672">
        <v>0</v>
      </c>
      <c r="L672">
        <v>0</v>
      </c>
      <c r="M672">
        <v>0</v>
      </c>
      <c r="N672">
        <v>0</v>
      </c>
      <c r="O672">
        <v>0</v>
      </c>
      <c r="P672">
        <v>0</v>
      </c>
    </row>
    <row r="673" spans="1:16" x14ac:dyDescent="0.2">
      <c r="A673" t="s">
        <v>2940</v>
      </c>
      <c r="B673">
        <v>0</v>
      </c>
      <c r="C673">
        <v>0</v>
      </c>
      <c r="D673">
        <v>0</v>
      </c>
      <c r="E673">
        <v>0</v>
      </c>
      <c r="F673">
        <v>0</v>
      </c>
      <c r="G673">
        <v>0</v>
      </c>
      <c r="H673">
        <v>0</v>
      </c>
      <c r="I673">
        <v>0</v>
      </c>
      <c r="J673">
        <v>0</v>
      </c>
      <c r="K673">
        <v>0</v>
      </c>
      <c r="L673">
        <v>0</v>
      </c>
      <c r="M673">
        <v>0</v>
      </c>
      <c r="N673">
        <v>0</v>
      </c>
      <c r="O673">
        <v>0</v>
      </c>
      <c r="P673">
        <v>0</v>
      </c>
    </row>
    <row r="674" spans="1:16" x14ac:dyDescent="0.2">
      <c r="A674" t="s">
        <v>7558</v>
      </c>
      <c r="B674">
        <v>0</v>
      </c>
      <c r="C674">
        <v>0</v>
      </c>
      <c r="D674">
        <v>0</v>
      </c>
      <c r="E674">
        <v>0</v>
      </c>
      <c r="F674">
        <v>0</v>
      </c>
      <c r="G674">
        <v>0</v>
      </c>
      <c r="H674">
        <v>0</v>
      </c>
      <c r="I674">
        <v>0</v>
      </c>
      <c r="J674">
        <v>0</v>
      </c>
      <c r="K674">
        <v>0</v>
      </c>
      <c r="L674">
        <v>0</v>
      </c>
      <c r="M674">
        <v>0</v>
      </c>
      <c r="N674">
        <v>0</v>
      </c>
      <c r="O674">
        <v>0</v>
      </c>
      <c r="P674">
        <v>0</v>
      </c>
    </row>
    <row r="675" spans="1:16" x14ac:dyDescent="0.2">
      <c r="A675" t="s">
        <v>2244</v>
      </c>
      <c r="B675">
        <v>0</v>
      </c>
      <c r="C675">
        <v>0</v>
      </c>
      <c r="D675">
        <v>0</v>
      </c>
      <c r="E675">
        <v>0</v>
      </c>
      <c r="F675">
        <v>0</v>
      </c>
      <c r="G675">
        <v>0</v>
      </c>
      <c r="H675">
        <v>0</v>
      </c>
      <c r="I675">
        <v>0</v>
      </c>
      <c r="J675">
        <v>0</v>
      </c>
      <c r="K675">
        <v>0</v>
      </c>
      <c r="L675">
        <v>0</v>
      </c>
      <c r="M675">
        <v>0</v>
      </c>
      <c r="N675">
        <v>0</v>
      </c>
      <c r="O675">
        <v>0</v>
      </c>
      <c r="P675">
        <v>0</v>
      </c>
    </row>
    <row r="676" spans="1:16" x14ac:dyDescent="0.2">
      <c r="A676" t="s">
        <v>7559</v>
      </c>
      <c r="B676">
        <v>0</v>
      </c>
      <c r="C676">
        <v>0</v>
      </c>
      <c r="D676">
        <v>0</v>
      </c>
      <c r="E676">
        <v>0</v>
      </c>
      <c r="F676">
        <v>0</v>
      </c>
      <c r="G676">
        <v>0</v>
      </c>
      <c r="H676">
        <v>0</v>
      </c>
      <c r="I676">
        <v>0</v>
      </c>
      <c r="J676">
        <v>0</v>
      </c>
      <c r="K676">
        <v>0</v>
      </c>
      <c r="L676">
        <v>0</v>
      </c>
      <c r="M676">
        <v>0</v>
      </c>
      <c r="N676">
        <v>0</v>
      </c>
      <c r="O676">
        <v>0</v>
      </c>
      <c r="P676">
        <v>0</v>
      </c>
    </row>
    <row r="677" spans="1:16" x14ac:dyDescent="0.2">
      <c r="A677" t="s">
        <v>7560</v>
      </c>
      <c r="B677">
        <v>0</v>
      </c>
      <c r="C677">
        <v>0</v>
      </c>
      <c r="D677">
        <v>0</v>
      </c>
      <c r="E677">
        <v>0</v>
      </c>
      <c r="F677">
        <v>0</v>
      </c>
      <c r="G677">
        <v>0</v>
      </c>
      <c r="H677">
        <v>0</v>
      </c>
      <c r="I677">
        <v>0</v>
      </c>
      <c r="J677">
        <v>0</v>
      </c>
      <c r="K677">
        <v>0</v>
      </c>
      <c r="L677">
        <v>0</v>
      </c>
      <c r="M677">
        <v>0</v>
      </c>
      <c r="N677">
        <v>0</v>
      </c>
      <c r="O677">
        <v>0</v>
      </c>
      <c r="P677">
        <v>0</v>
      </c>
    </row>
    <row r="678" spans="1:16" x14ac:dyDescent="0.2">
      <c r="A678" t="s">
        <v>6233</v>
      </c>
      <c r="B678">
        <v>1.9570596096427102E-3</v>
      </c>
      <c r="C678">
        <v>2.9448004126115102</v>
      </c>
      <c r="D678">
        <v>4.6720933447239599</v>
      </c>
      <c r="E678">
        <v>3.1070685039204</v>
      </c>
      <c r="F678">
        <v>8.6555786328017205E-4</v>
      </c>
      <c r="G678">
        <v>1.3078517435128601E-3</v>
      </c>
      <c r="H678">
        <v>1.3597804034180901E-3</v>
      </c>
      <c r="I678">
        <v>1.8584157150033499E-3</v>
      </c>
      <c r="J678">
        <v>1.72571681353842E-3</v>
      </c>
      <c r="K678">
        <v>6.52435138112119E-4</v>
      </c>
      <c r="L678">
        <v>1.5272634955490799E-3</v>
      </c>
      <c r="M678">
        <v>5.7248655583566101E-4</v>
      </c>
      <c r="N678">
        <v>1.11373174480612E-3</v>
      </c>
      <c r="O678">
        <v>7.0142895525729398E-4</v>
      </c>
      <c r="P678">
        <v>8.3226166971109002E-4</v>
      </c>
    </row>
    <row r="679" spans="1:16" x14ac:dyDescent="0.2">
      <c r="A679" t="s">
        <v>659</v>
      </c>
      <c r="B679">
        <v>0</v>
      </c>
      <c r="C679">
        <v>0</v>
      </c>
      <c r="D679">
        <v>0</v>
      </c>
      <c r="E679">
        <v>0</v>
      </c>
      <c r="F679">
        <v>0</v>
      </c>
      <c r="G679">
        <v>0</v>
      </c>
      <c r="H679">
        <v>0</v>
      </c>
      <c r="I679">
        <v>0</v>
      </c>
      <c r="J679">
        <v>0</v>
      </c>
      <c r="K679">
        <v>0</v>
      </c>
      <c r="L679">
        <v>0</v>
      </c>
      <c r="M679">
        <v>0</v>
      </c>
      <c r="N679">
        <v>0</v>
      </c>
      <c r="O679">
        <v>0</v>
      </c>
      <c r="P679">
        <v>0</v>
      </c>
    </row>
    <row r="680" spans="1:16" x14ac:dyDescent="0.2">
      <c r="A680" t="s">
        <v>5613</v>
      </c>
      <c r="B680">
        <v>0</v>
      </c>
      <c r="C680" s="16">
        <v>1.18027168830527E-5</v>
      </c>
      <c r="D680" s="16">
        <v>2.5629935188350199E-5</v>
      </c>
      <c r="E680" s="16">
        <v>1.10597267592993E-5</v>
      </c>
      <c r="F680">
        <v>0</v>
      </c>
      <c r="G680">
        <v>0</v>
      </c>
      <c r="H680">
        <v>0</v>
      </c>
      <c r="I680">
        <v>0</v>
      </c>
      <c r="J680">
        <v>0</v>
      </c>
      <c r="K680">
        <v>0</v>
      </c>
      <c r="L680">
        <v>0</v>
      </c>
      <c r="M680">
        <v>0</v>
      </c>
      <c r="N680">
        <v>0</v>
      </c>
      <c r="O680">
        <v>0</v>
      </c>
      <c r="P680">
        <v>0</v>
      </c>
    </row>
    <row r="681" spans="1:16" x14ac:dyDescent="0.2">
      <c r="A681" t="s">
        <v>880</v>
      </c>
      <c r="B681">
        <v>0</v>
      </c>
      <c r="C681">
        <v>0</v>
      </c>
      <c r="D681">
        <v>0</v>
      </c>
      <c r="E681">
        <v>0</v>
      </c>
      <c r="F681">
        <v>0</v>
      </c>
      <c r="G681">
        <v>0</v>
      </c>
      <c r="H681">
        <v>0</v>
      </c>
      <c r="I681">
        <v>0</v>
      </c>
      <c r="J681">
        <v>0</v>
      </c>
      <c r="K681">
        <v>0</v>
      </c>
      <c r="L681">
        <v>0</v>
      </c>
      <c r="M681">
        <v>0</v>
      </c>
      <c r="N681">
        <v>0</v>
      </c>
      <c r="O681">
        <v>0</v>
      </c>
      <c r="P681">
        <v>0</v>
      </c>
    </row>
    <row r="682" spans="1:16" x14ac:dyDescent="0.2">
      <c r="A682" t="s">
        <v>3826</v>
      </c>
      <c r="B682">
        <v>0</v>
      </c>
      <c r="C682">
        <v>0</v>
      </c>
      <c r="D682">
        <v>0</v>
      </c>
      <c r="E682">
        <v>0</v>
      </c>
      <c r="F682">
        <v>0</v>
      </c>
      <c r="G682">
        <v>0</v>
      </c>
      <c r="H682">
        <v>0</v>
      </c>
      <c r="I682">
        <v>0</v>
      </c>
      <c r="J682">
        <v>0</v>
      </c>
      <c r="K682">
        <v>0</v>
      </c>
      <c r="L682">
        <v>0</v>
      </c>
      <c r="M682">
        <v>0</v>
      </c>
      <c r="N682">
        <v>0</v>
      </c>
      <c r="O682">
        <v>0</v>
      </c>
      <c r="P682">
        <v>0</v>
      </c>
    </row>
    <row r="683" spans="1:16" x14ac:dyDescent="0.2">
      <c r="A683" t="s">
        <v>6068</v>
      </c>
      <c r="B683">
        <v>0</v>
      </c>
      <c r="C683">
        <v>0</v>
      </c>
      <c r="D683">
        <v>0</v>
      </c>
      <c r="E683">
        <v>0</v>
      </c>
      <c r="F683">
        <v>0</v>
      </c>
      <c r="G683">
        <v>0</v>
      </c>
      <c r="H683">
        <v>0</v>
      </c>
      <c r="I683">
        <v>0</v>
      </c>
      <c r="J683">
        <v>0</v>
      </c>
      <c r="K683">
        <v>0</v>
      </c>
      <c r="L683">
        <v>0</v>
      </c>
      <c r="M683">
        <v>0</v>
      </c>
      <c r="N683">
        <v>0</v>
      </c>
      <c r="O683">
        <v>0</v>
      </c>
      <c r="P683">
        <v>0</v>
      </c>
    </row>
    <row r="684" spans="1:16" x14ac:dyDescent="0.2">
      <c r="A684" t="s">
        <v>4650</v>
      </c>
      <c r="B684">
        <v>0</v>
      </c>
      <c r="C684">
        <v>0</v>
      </c>
      <c r="D684">
        <v>0</v>
      </c>
      <c r="E684">
        <v>0</v>
      </c>
      <c r="F684">
        <v>0</v>
      </c>
      <c r="G684">
        <v>0</v>
      </c>
      <c r="H684">
        <v>0</v>
      </c>
      <c r="I684">
        <v>0</v>
      </c>
      <c r="J684">
        <v>0</v>
      </c>
      <c r="K684">
        <v>0</v>
      </c>
      <c r="L684">
        <v>0</v>
      </c>
      <c r="M684">
        <v>0</v>
      </c>
      <c r="N684">
        <v>0</v>
      </c>
      <c r="O684">
        <v>0</v>
      </c>
      <c r="P684">
        <v>0</v>
      </c>
    </row>
    <row r="685" spans="1:16" x14ac:dyDescent="0.2">
      <c r="A685" t="s">
        <v>1820</v>
      </c>
      <c r="B685">
        <v>0</v>
      </c>
      <c r="C685">
        <v>0</v>
      </c>
      <c r="D685">
        <v>0</v>
      </c>
      <c r="E685">
        <v>0</v>
      </c>
      <c r="F685">
        <v>0</v>
      </c>
      <c r="G685">
        <v>0</v>
      </c>
      <c r="H685">
        <v>0</v>
      </c>
      <c r="I685">
        <v>0</v>
      </c>
      <c r="J685">
        <v>0</v>
      </c>
      <c r="K685">
        <v>0</v>
      </c>
      <c r="L685">
        <v>0</v>
      </c>
      <c r="M685">
        <v>0</v>
      </c>
      <c r="N685">
        <v>0</v>
      </c>
      <c r="O685">
        <v>0</v>
      </c>
      <c r="P685">
        <v>0</v>
      </c>
    </row>
    <row r="686" spans="1:16" x14ac:dyDescent="0.2">
      <c r="A686" t="s">
        <v>7561</v>
      </c>
      <c r="B686">
        <v>0</v>
      </c>
      <c r="C686">
        <v>0</v>
      </c>
      <c r="D686">
        <v>0</v>
      </c>
      <c r="E686">
        <v>0</v>
      </c>
      <c r="F686">
        <v>0</v>
      </c>
      <c r="G686">
        <v>0</v>
      </c>
      <c r="H686">
        <v>0</v>
      </c>
      <c r="I686">
        <v>0</v>
      </c>
      <c r="J686">
        <v>0</v>
      </c>
      <c r="K686">
        <v>0</v>
      </c>
      <c r="L686">
        <v>0</v>
      </c>
      <c r="M686">
        <v>0</v>
      </c>
      <c r="N686">
        <v>0</v>
      </c>
      <c r="O686">
        <v>0</v>
      </c>
      <c r="P686">
        <v>0</v>
      </c>
    </row>
    <row r="687" spans="1:16" x14ac:dyDescent="0.2">
      <c r="A687" t="s">
        <v>1014</v>
      </c>
      <c r="B687">
        <v>0</v>
      </c>
      <c r="C687">
        <v>0</v>
      </c>
      <c r="D687">
        <v>0</v>
      </c>
      <c r="E687">
        <v>0</v>
      </c>
      <c r="F687">
        <v>0</v>
      </c>
      <c r="G687">
        <v>0</v>
      </c>
      <c r="H687">
        <v>0</v>
      </c>
      <c r="I687">
        <v>0</v>
      </c>
      <c r="J687">
        <v>0</v>
      </c>
      <c r="K687">
        <v>0</v>
      </c>
      <c r="L687">
        <v>0</v>
      </c>
      <c r="M687">
        <v>0</v>
      </c>
      <c r="N687">
        <v>0</v>
      </c>
      <c r="O687">
        <v>0</v>
      </c>
      <c r="P687">
        <v>0</v>
      </c>
    </row>
    <row r="688" spans="1:16" x14ac:dyDescent="0.2">
      <c r="A688" t="s">
        <v>1382</v>
      </c>
      <c r="B688">
        <v>0</v>
      </c>
      <c r="C688">
        <v>0</v>
      </c>
      <c r="D688">
        <v>0</v>
      </c>
      <c r="E688">
        <v>0</v>
      </c>
      <c r="F688">
        <v>0</v>
      </c>
      <c r="G688">
        <v>0</v>
      </c>
      <c r="H688">
        <v>0</v>
      </c>
      <c r="I688">
        <v>0</v>
      </c>
      <c r="J688">
        <v>0</v>
      </c>
      <c r="K688">
        <v>0</v>
      </c>
      <c r="L688">
        <v>0</v>
      </c>
      <c r="M688">
        <v>0</v>
      </c>
      <c r="N688">
        <v>0</v>
      </c>
      <c r="O688">
        <v>0</v>
      </c>
      <c r="P688">
        <v>0</v>
      </c>
    </row>
    <row r="689" spans="1:16" x14ac:dyDescent="0.2">
      <c r="A689" t="s">
        <v>4866</v>
      </c>
      <c r="B689">
        <v>0</v>
      </c>
      <c r="C689">
        <v>0</v>
      </c>
      <c r="D689">
        <v>0</v>
      </c>
      <c r="E689">
        <v>0</v>
      </c>
      <c r="F689">
        <v>0</v>
      </c>
      <c r="G689">
        <v>0</v>
      </c>
      <c r="H689">
        <v>0</v>
      </c>
      <c r="I689">
        <v>0</v>
      </c>
      <c r="J689">
        <v>0</v>
      </c>
      <c r="K689">
        <v>0</v>
      </c>
      <c r="L689">
        <v>0</v>
      </c>
      <c r="M689">
        <v>0</v>
      </c>
      <c r="N689">
        <v>0</v>
      </c>
      <c r="O689">
        <v>0</v>
      </c>
      <c r="P689">
        <v>0</v>
      </c>
    </row>
    <row r="690" spans="1:16" x14ac:dyDescent="0.2">
      <c r="A690" t="s">
        <v>4371</v>
      </c>
      <c r="B690">
        <v>0</v>
      </c>
      <c r="C690">
        <v>0</v>
      </c>
      <c r="D690">
        <v>0</v>
      </c>
      <c r="E690">
        <v>0</v>
      </c>
      <c r="F690">
        <v>0</v>
      </c>
      <c r="G690">
        <v>0</v>
      </c>
      <c r="H690">
        <v>0</v>
      </c>
      <c r="I690">
        <v>0</v>
      </c>
      <c r="J690">
        <v>0</v>
      </c>
      <c r="K690">
        <v>0</v>
      </c>
      <c r="L690">
        <v>0</v>
      </c>
      <c r="M690">
        <v>0</v>
      </c>
      <c r="N690">
        <v>0</v>
      </c>
      <c r="O690">
        <v>0</v>
      </c>
      <c r="P690">
        <v>0</v>
      </c>
    </row>
    <row r="691" spans="1:16" x14ac:dyDescent="0.2">
      <c r="A691" t="s">
        <v>2030</v>
      </c>
      <c r="B691">
        <v>0</v>
      </c>
      <c r="C691">
        <v>0</v>
      </c>
      <c r="D691">
        <v>0</v>
      </c>
      <c r="E691">
        <v>0</v>
      </c>
      <c r="F691">
        <v>0</v>
      </c>
      <c r="G691">
        <v>0</v>
      </c>
      <c r="H691">
        <v>0</v>
      </c>
      <c r="I691">
        <v>0</v>
      </c>
      <c r="J691">
        <v>0</v>
      </c>
      <c r="K691">
        <v>0</v>
      </c>
      <c r="L691">
        <v>0</v>
      </c>
      <c r="M691">
        <v>0</v>
      </c>
      <c r="N691">
        <v>0</v>
      </c>
      <c r="O691">
        <v>0</v>
      </c>
      <c r="P691">
        <v>0</v>
      </c>
    </row>
    <row r="692" spans="1:16" x14ac:dyDescent="0.2">
      <c r="A692" t="s">
        <v>4203</v>
      </c>
      <c r="B692">
        <v>0</v>
      </c>
      <c r="C692">
        <v>0</v>
      </c>
      <c r="D692">
        <v>0</v>
      </c>
      <c r="E692">
        <v>0</v>
      </c>
      <c r="F692">
        <v>0</v>
      </c>
      <c r="G692">
        <v>0</v>
      </c>
      <c r="H692">
        <v>0</v>
      </c>
      <c r="I692">
        <v>0</v>
      </c>
      <c r="J692">
        <v>0</v>
      </c>
      <c r="K692">
        <v>0</v>
      </c>
      <c r="L692">
        <v>0</v>
      </c>
      <c r="M692">
        <v>0</v>
      </c>
      <c r="N692">
        <v>0</v>
      </c>
      <c r="O692">
        <v>0</v>
      </c>
      <c r="P692">
        <v>0</v>
      </c>
    </row>
    <row r="693" spans="1:16" x14ac:dyDescent="0.2">
      <c r="A693" t="s">
        <v>6250</v>
      </c>
      <c r="B693">
        <v>0</v>
      </c>
      <c r="C693">
        <v>0</v>
      </c>
      <c r="D693">
        <v>0</v>
      </c>
      <c r="E693">
        <v>0</v>
      </c>
      <c r="F693">
        <v>0</v>
      </c>
      <c r="G693">
        <v>0</v>
      </c>
      <c r="H693">
        <v>0</v>
      </c>
      <c r="I693">
        <v>0</v>
      </c>
      <c r="J693">
        <v>0</v>
      </c>
      <c r="K693">
        <v>0</v>
      </c>
      <c r="L693">
        <v>0</v>
      </c>
      <c r="M693">
        <v>0</v>
      </c>
      <c r="N693">
        <v>0</v>
      </c>
      <c r="O693">
        <v>0</v>
      </c>
      <c r="P693">
        <v>0</v>
      </c>
    </row>
    <row r="694" spans="1:16" x14ac:dyDescent="0.2">
      <c r="A694" t="s">
        <v>2746</v>
      </c>
      <c r="B694">
        <v>0</v>
      </c>
      <c r="C694">
        <v>0</v>
      </c>
      <c r="D694">
        <v>0</v>
      </c>
      <c r="E694">
        <v>0</v>
      </c>
      <c r="F694">
        <v>0</v>
      </c>
      <c r="G694">
        <v>0</v>
      </c>
      <c r="H694">
        <v>0</v>
      </c>
      <c r="I694">
        <v>0</v>
      </c>
      <c r="J694">
        <v>0</v>
      </c>
      <c r="K694">
        <v>0</v>
      </c>
      <c r="L694">
        <v>0</v>
      </c>
      <c r="M694">
        <v>0</v>
      </c>
      <c r="N694">
        <v>0</v>
      </c>
      <c r="O694">
        <v>0</v>
      </c>
      <c r="P694">
        <v>0</v>
      </c>
    </row>
    <row r="695" spans="1:16" x14ac:dyDescent="0.2">
      <c r="A695" t="s">
        <v>3398</v>
      </c>
      <c r="B695">
        <v>0</v>
      </c>
      <c r="C695">
        <v>0</v>
      </c>
      <c r="D695">
        <v>0</v>
      </c>
      <c r="E695">
        <v>0</v>
      </c>
      <c r="F695">
        <v>0</v>
      </c>
      <c r="G695">
        <v>0</v>
      </c>
      <c r="H695">
        <v>0</v>
      </c>
      <c r="I695">
        <v>0</v>
      </c>
      <c r="J695">
        <v>0</v>
      </c>
      <c r="K695">
        <v>0</v>
      </c>
      <c r="L695">
        <v>0</v>
      </c>
      <c r="M695">
        <v>0</v>
      </c>
      <c r="N695">
        <v>0</v>
      </c>
      <c r="O695">
        <v>0</v>
      </c>
      <c r="P695">
        <v>0</v>
      </c>
    </row>
    <row r="696" spans="1:16" x14ac:dyDescent="0.2">
      <c r="A696" t="s">
        <v>1926</v>
      </c>
      <c r="B696">
        <v>0</v>
      </c>
      <c r="C696">
        <v>0</v>
      </c>
      <c r="D696">
        <v>0</v>
      </c>
      <c r="E696">
        <v>0</v>
      </c>
      <c r="F696">
        <v>0</v>
      </c>
      <c r="G696">
        <v>0</v>
      </c>
      <c r="H696">
        <v>0</v>
      </c>
      <c r="I696">
        <v>0</v>
      </c>
      <c r="J696">
        <v>0</v>
      </c>
      <c r="K696">
        <v>0</v>
      </c>
      <c r="L696">
        <v>0</v>
      </c>
      <c r="M696">
        <v>0</v>
      </c>
      <c r="N696">
        <v>0</v>
      </c>
      <c r="O696">
        <v>0</v>
      </c>
      <c r="P696">
        <v>0</v>
      </c>
    </row>
    <row r="697" spans="1:16" x14ac:dyDescent="0.2">
      <c r="A697" t="s">
        <v>5072</v>
      </c>
      <c r="B697">
        <v>6.7556963519334297E-3</v>
      </c>
      <c r="C697">
        <v>4.2689383256050002</v>
      </c>
      <c r="D697">
        <v>7.27939157357262</v>
      </c>
      <c r="E697">
        <v>4.71595571037982</v>
      </c>
      <c r="F697">
        <v>2.4206991306295099E-3</v>
      </c>
      <c r="G697">
        <v>2.32878644879914E-3</v>
      </c>
      <c r="H697">
        <v>2.6723371717494301E-3</v>
      </c>
      <c r="I697">
        <v>5.0967992999581199E-3</v>
      </c>
      <c r="J697">
        <v>6.1944390956459499E-3</v>
      </c>
      <c r="K697">
        <v>4.8637055735425696E-3</v>
      </c>
      <c r="L697">
        <v>3.8758959894030299E-3</v>
      </c>
      <c r="M697">
        <v>9.0887320557045197E-4</v>
      </c>
      <c r="N697">
        <v>1.0120464974276099E-3</v>
      </c>
      <c r="O697">
        <v>7.0275350803709002E-4</v>
      </c>
      <c r="P697">
        <v>1.57339413710831E-3</v>
      </c>
    </row>
    <row r="698" spans="1:16" x14ac:dyDescent="0.2">
      <c r="A698" t="s">
        <v>2642</v>
      </c>
      <c r="B698">
        <v>0</v>
      </c>
      <c r="C698">
        <v>0</v>
      </c>
      <c r="D698">
        <v>0</v>
      </c>
      <c r="E698">
        <v>0</v>
      </c>
      <c r="F698">
        <v>0</v>
      </c>
      <c r="G698">
        <v>0</v>
      </c>
      <c r="H698">
        <v>0</v>
      </c>
      <c r="I698">
        <v>0</v>
      </c>
      <c r="J698">
        <v>0</v>
      </c>
      <c r="K698">
        <v>0</v>
      </c>
      <c r="L698">
        <v>0</v>
      </c>
      <c r="M698">
        <v>0</v>
      </c>
      <c r="N698">
        <v>0</v>
      </c>
      <c r="O698">
        <v>0</v>
      </c>
      <c r="P698">
        <v>0</v>
      </c>
    </row>
    <row r="699" spans="1:16" x14ac:dyDescent="0.2">
      <c r="A699" t="s">
        <v>2848</v>
      </c>
      <c r="B699">
        <v>0</v>
      </c>
      <c r="C699">
        <v>0</v>
      </c>
      <c r="D699">
        <v>0</v>
      </c>
      <c r="E699">
        <v>0</v>
      </c>
      <c r="F699">
        <v>0</v>
      </c>
      <c r="G699">
        <v>0</v>
      </c>
      <c r="H699">
        <v>0</v>
      </c>
      <c r="I699">
        <v>0</v>
      </c>
      <c r="J699">
        <v>0</v>
      </c>
      <c r="K699">
        <v>0</v>
      </c>
      <c r="L699">
        <v>0</v>
      </c>
      <c r="M699">
        <v>0</v>
      </c>
      <c r="N699">
        <v>0</v>
      </c>
      <c r="O699">
        <v>0</v>
      </c>
      <c r="P699">
        <v>0</v>
      </c>
    </row>
    <row r="700" spans="1:16" x14ac:dyDescent="0.2">
      <c r="A700" t="s">
        <v>3374</v>
      </c>
      <c r="B700">
        <v>0</v>
      </c>
      <c r="C700">
        <v>0</v>
      </c>
      <c r="D700">
        <v>0</v>
      </c>
      <c r="E700">
        <v>0</v>
      </c>
      <c r="F700">
        <v>0</v>
      </c>
      <c r="G700">
        <v>0</v>
      </c>
      <c r="H700">
        <v>0</v>
      </c>
      <c r="I700">
        <v>0</v>
      </c>
      <c r="J700">
        <v>0</v>
      </c>
      <c r="K700">
        <v>0</v>
      </c>
      <c r="L700">
        <v>0</v>
      </c>
      <c r="M700">
        <v>0</v>
      </c>
      <c r="N700">
        <v>0</v>
      </c>
      <c r="O700">
        <v>0</v>
      </c>
      <c r="P700">
        <v>0</v>
      </c>
    </row>
    <row r="701" spans="1:16" x14ac:dyDescent="0.2">
      <c r="A701" t="s">
        <v>7562</v>
      </c>
      <c r="B701">
        <v>0</v>
      </c>
      <c r="C701">
        <v>0</v>
      </c>
      <c r="D701">
        <v>0</v>
      </c>
      <c r="E701">
        <v>0</v>
      </c>
      <c r="F701">
        <v>0</v>
      </c>
      <c r="G701">
        <v>0</v>
      </c>
      <c r="H701">
        <v>0</v>
      </c>
      <c r="I701">
        <v>0</v>
      </c>
      <c r="J701">
        <v>0</v>
      </c>
      <c r="K701">
        <v>0</v>
      </c>
      <c r="L701">
        <v>0</v>
      </c>
      <c r="M701">
        <v>0</v>
      </c>
      <c r="N701">
        <v>0</v>
      </c>
      <c r="O701">
        <v>0</v>
      </c>
      <c r="P701">
        <v>0</v>
      </c>
    </row>
    <row r="702" spans="1:16" x14ac:dyDescent="0.2">
      <c r="A702" t="s">
        <v>2540</v>
      </c>
      <c r="B702">
        <v>0</v>
      </c>
      <c r="C702">
        <v>0</v>
      </c>
      <c r="D702">
        <v>0</v>
      </c>
      <c r="E702">
        <v>0</v>
      </c>
      <c r="F702">
        <v>0</v>
      </c>
      <c r="G702">
        <v>0</v>
      </c>
      <c r="H702">
        <v>0</v>
      </c>
      <c r="I702">
        <v>0</v>
      </c>
      <c r="J702">
        <v>0</v>
      </c>
      <c r="K702">
        <v>0</v>
      </c>
      <c r="L702">
        <v>0</v>
      </c>
      <c r="M702">
        <v>0</v>
      </c>
      <c r="N702">
        <v>0</v>
      </c>
      <c r="O702">
        <v>0</v>
      </c>
      <c r="P702">
        <v>0</v>
      </c>
    </row>
    <row r="703" spans="1:16" x14ac:dyDescent="0.2">
      <c r="A703" t="s">
        <v>7071</v>
      </c>
      <c r="B703">
        <v>7.3981293410551696E-4</v>
      </c>
      <c r="C703">
        <v>7.3231971808612801</v>
      </c>
      <c r="D703">
        <v>9.7038544305652703</v>
      </c>
      <c r="E703">
        <v>7.8782210977697504</v>
      </c>
      <c r="F703">
        <v>1.33921095791813E-3</v>
      </c>
      <c r="G703">
        <v>2.1379495779963102E-3</v>
      </c>
      <c r="H703">
        <v>2.4430320325383799E-3</v>
      </c>
      <c r="I703">
        <v>1.9175280020271399E-3</v>
      </c>
      <c r="J703">
        <v>2.25413699476014E-3</v>
      </c>
      <c r="K703">
        <v>1.3266657138167701E-3</v>
      </c>
      <c r="L703">
        <v>2.15265606833748E-3</v>
      </c>
      <c r="M703">
        <v>7.7357545394859896E-4</v>
      </c>
      <c r="N703">
        <v>1.4562583823482099E-3</v>
      </c>
      <c r="O703">
        <v>1.3713251379727199E-3</v>
      </c>
      <c r="P703">
        <v>1.42430262671598E-3</v>
      </c>
    </row>
    <row r="704" spans="1:16" x14ac:dyDescent="0.2">
      <c r="A704" t="s">
        <v>1226</v>
      </c>
      <c r="B704">
        <v>0</v>
      </c>
      <c r="C704">
        <v>0</v>
      </c>
      <c r="D704">
        <v>0</v>
      </c>
      <c r="E704">
        <v>0</v>
      </c>
      <c r="F704">
        <v>0</v>
      </c>
      <c r="G704">
        <v>0</v>
      </c>
      <c r="H704">
        <v>0</v>
      </c>
      <c r="I704">
        <v>0</v>
      </c>
      <c r="J704">
        <v>0</v>
      </c>
      <c r="K704">
        <v>0</v>
      </c>
      <c r="L704">
        <v>0</v>
      </c>
      <c r="M704">
        <v>0</v>
      </c>
      <c r="N704">
        <v>0</v>
      </c>
      <c r="O704">
        <v>0</v>
      </c>
      <c r="P704">
        <v>0</v>
      </c>
    </row>
    <row r="705" spans="1:16" x14ac:dyDescent="0.2">
      <c r="A705" t="s">
        <v>7169</v>
      </c>
      <c r="B705">
        <v>1.62315332912452E-3</v>
      </c>
      <c r="C705">
        <v>2.2973681496426401</v>
      </c>
      <c r="D705">
        <v>4.1545586378105499</v>
      </c>
      <c r="E705">
        <v>2.7518838329211102</v>
      </c>
      <c r="F705">
        <v>8.7968748076803398E-4</v>
      </c>
      <c r="G705">
        <v>1.23145006060345E-3</v>
      </c>
      <c r="H705">
        <v>1.3560089490718299E-3</v>
      </c>
      <c r="I705">
        <v>1.5993108337023899E-3</v>
      </c>
      <c r="J705">
        <v>2.0201808514953802E-3</v>
      </c>
      <c r="K705">
        <v>1.03753254312412E-3</v>
      </c>
      <c r="L705">
        <v>1.26310906241684E-3</v>
      </c>
      <c r="M705">
        <v>5.4781760638727397E-4</v>
      </c>
      <c r="N705">
        <v>9.8337500974094902E-4</v>
      </c>
      <c r="O705">
        <v>7.0688104390113904E-4</v>
      </c>
      <c r="P705">
        <v>9.46228257187547E-4</v>
      </c>
    </row>
    <row r="706" spans="1:16" x14ac:dyDescent="0.2">
      <c r="A706" t="s">
        <v>5441</v>
      </c>
      <c r="B706">
        <v>0</v>
      </c>
      <c r="C706">
        <v>0</v>
      </c>
      <c r="D706">
        <v>0</v>
      </c>
      <c r="E706">
        <v>0</v>
      </c>
      <c r="F706">
        <v>0</v>
      </c>
      <c r="G706">
        <v>0</v>
      </c>
      <c r="H706">
        <v>0</v>
      </c>
      <c r="I706">
        <v>0</v>
      </c>
      <c r="J706">
        <v>0</v>
      </c>
      <c r="K706">
        <v>0</v>
      </c>
      <c r="L706">
        <v>0</v>
      </c>
      <c r="M706">
        <v>0</v>
      </c>
      <c r="N706">
        <v>0</v>
      </c>
      <c r="O706">
        <v>0</v>
      </c>
      <c r="P706">
        <v>0</v>
      </c>
    </row>
    <row r="707" spans="1:16" x14ac:dyDescent="0.2">
      <c r="A707" t="s">
        <v>4056</v>
      </c>
      <c r="B707">
        <v>9.3836834613528002E-4</v>
      </c>
      <c r="C707">
        <v>4.0544162171330701E-3</v>
      </c>
      <c r="D707">
        <v>3.65946080631134E-3</v>
      </c>
      <c r="E707">
        <v>4.2173688692523203E-3</v>
      </c>
      <c r="F707">
        <v>4.8225153208943903E-4</v>
      </c>
      <c r="G707">
        <v>7.8578774896347005E-4</v>
      </c>
      <c r="H707">
        <v>7.4750122437888095E-4</v>
      </c>
      <c r="I707">
        <v>8.1552016375789399E-4</v>
      </c>
      <c r="J707">
        <v>8.2851935707357102E-4</v>
      </c>
      <c r="K707">
        <v>6.7500049625558397E-4</v>
      </c>
      <c r="L707">
        <v>5.6391644261449304E-4</v>
      </c>
      <c r="M707">
        <v>3.7013563780311599E-4</v>
      </c>
      <c r="N707">
        <v>6.6057210100620503E-4</v>
      </c>
      <c r="O707">
        <v>3.9820493333102302E-4</v>
      </c>
      <c r="P707">
        <v>4.92781342751585E-4</v>
      </c>
    </row>
    <row r="708" spans="1:16" x14ac:dyDescent="0.2">
      <c r="A708" t="s">
        <v>1248</v>
      </c>
      <c r="B708">
        <v>0</v>
      </c>
      <c r="C708">
        <v>0</v>
      </c>
      <c r="D708">
        <v>0</v>
      </c>
      <c r="E708">
        <v>0</v>
      </c>
      <c r="F708">
        <v>0</v>
      </c>
      <c r="G708">
        <v>0</v>
      </c>
      <c r="H708">
        <v>0</v>
      </c>
      <c r="I708">
        <v>0</v>
      </c>
      <c r="J708">
        <v>0</v>
      </c>
      <c r="K708">
        <v>0</v>
      </c>
      <c r="L708">
        <v>0</v>
      </c>
      <c r="M708">
        <v>0</v>
      </c>
      <c r="N708">
        <v>0</v>
      </c>
      <c r="O708">
        <v>0</v>
      </c>
      <c r="P708">
        <v>0</v>
      </c>
    </row>
    <row r="709" spans="1:16" x14ac:dyDescent="0.2">
      <c r="A709" t="s">
        <v>4725</v>
      </c>
      <c r="B709">
        <v>0</v>
      </c>
      <c r="C709" s="16">
        <v>2.53684948173777E-5</v>
      </c>
      <c r="D709" s="16">
        <v>5.8102198881867898E-5</v>
      </c>
      <c r="E709" s="16">
        <v>2.81244092899952E-5</v>
      </c>
      <c r="F709">
        <v>0</v>
      </c>
      <c r="G709">
        <v>0</v>
      </c>
      <c r="H709">
        <v>0</v>
      </c>
      <c r="I709">
        <v>0</v>
      </c>
      <c r="J709">
        <v>0</v>
      </c>
      <c r="K709">
        <v>0</v>
      </c>
      <c r="L709">
        <v>0</v>
      </c>
      <c r="M709">
        <v>0</v>
      </c>
      <c r="N709">
        <v>0</v>
      </c>
      <c r="O709">
        <v>0</v>
      </c>
      <c r="P709">
        <v>0</v>
      </c>
    </row>
    <row r="710" spans="1:16" x14ac:dyDescent="0.2">
      <c r="A710" t="s">
        <v>7563</v>
      </c>
      <c r="B710">
        <v>0</v>
      </c>
      <c r="C710">
        <v>0</v>
      </c>
      <c r="D710">
        <v>0</v>
      </c>
      <c r="E710">
        <v>0</v>
      </c>
      <c r="F710">
        <v>0</v>
      </c>
      <c r="G710">
        <v>0</v>
      </c>
      <c r="H710">
        <v>0</v>
      </c>
      <c r="I710">
        <v>0</v>
      </c>
      <c r="J710">
        <v>0</v>
      </c>
      <c r="K710">
        <v>0</v>
      </c>
      <c r="L710">
        <v>0</v>
      </c>
      <c r="M710">
        <v>0</v>
      </c>
      <c r="N710">
        <v>0</v>
      </c>
      <c r="O710">
        <v>0</v>
      </c>
      <c r="P710">
        <v>0</v>
      </c>
    </row>
    <row r="711" spans="1:16" x14ac:dyDescent="0.2">
      <c r="A711" t="s">
        <v>1612</v>
      </c>
      <c r="B711">
        <v>0</v>
      </c>
      <c r="C711">
        <v>0</v>
      </c>
      <c r="D711">
        <v>0</v>
      </c>
      <c r="E711">
        <v>0</v>
      </c>
      <c r="F711">
        <v>0</v>
      </c>
      <c r="G711">
        <v>0</v>
      </c>
      <c r="H711">
        <v>0</v>
      </c>
      <c r="I711">
        <v>0</v>
      </c>
      <c r="J711">
        <v>0</v>
      </c>
      <c r="K711">
        <v>0</v>
      </c>
      <c r="L711">
        <v>0</v>
      </c>
      <c r="M711">
        <v>0</v>
      </c>
      <c r="N711">
        <v>0</v>
      </c>
      <c r="O711">
        <v>0</v>
      </c>
      <c r="P711">
        <v>0</v>
      </c>
    </row>
    <row r="712" spans="1:16" x14ac:dyDescent="0.2">
      <c r="A712" t="s">
        <v>4050</v>
      </c>
      <c r="B712" s="16">
        <v>3.3526557681112001E-5</v>
      </c>
      <c r="C712">
        <v>7.6079031622139602E-3</v>
      </c>
      <c r="D712">
        <v>8.2627988768619598E-3</v>
      </c>
      <c r="E712">
        <v>8.0816546598231793E-3</v>
      </c>
      <c r="F712" s="16">
        <v>1.39678421165242E-5</v>
      </c>
      <c r="G712">
        <v>3.9455477529741498E-3</v>
      </c>
      <c r="H712">
        <v>5.2908101328446502E-3</v>
      </c>
      <c r="I712" s="16">
        <v>3.5374065473844503E-5</v>
      </c>
      <c r="J712" s="16">
        <v>3.3076579112249399E-5</v>
      </c>
      <c r="K712" s="16">
        <v>3.4149941526049597E-5</v>
      </c>
      <c r="L712" s="16">
        <v>3.6247720517798698E-5</v>
      </c>
      <c r="M712">
        <v>4.3776192045783002E-4</v>
      </c>
      <c r="N712">
        <v>3.6929813581628801E-3</v>
      </c>
      <c r="O712">
        <v>1.6834070263297701E-4</v>
      </c>
      <c r="P712">
        <v>2.0791477822025599E-4</v>
      </c>
    </row>
    <row r="713" spans="1:16" x14ac:dyDescent="0.2">
      <c r="A713" t="s">
        <v>3190</v>
      </c>
      <c r="B713">
        <v>0</v>
      </c>
      <c r="C713">
        <v>0</v>
      </c>
      <c r="D713">
        <v>0</v>
      </c>
      <c r="E713">
        <v>0</v>
      </c>
      <c r="F713">
        <v>0</v>
      </c>
      <c r="G713">
        <v>0</v>
      </c>
      <c r="H713">
        <v>0</v>
      </c>
      <c r="I713">
        <v>0</v>
      </c>
      <c r="J713">
        <v>0</v>
      </c>
      <c r="K713">
        <v>0</v>
      </c>
      <c r="L713">
        <v>0</v>
      </c>
      <c r="M713">
        <v>0</v>
      </c>
      <c r="N713">
        <v>0</v>
      </c>
      <c r="O713">
        <v>0</v>
      </c>
      <c r="P713">
        <v>0</v>
      </c>
    </row>
    <row r="714" spans="1:16" x14ac:dyDescent="0.2">
      <c r="A714" t="s">
        <v>7564</v>
      </c>
      <c r="B714">
        <v>0</v>
      </c>
      <c r="C714">
        <v>0</v>
      </c>
      <c r="D714">
        <v>0</v>
      </c>
      <c r="E714">
        <v>0</v>
      </c>
      <c r="F714">
        <v>0</v>
      </c>
      <c r="G714">
        <v>0</v>
      </c>
      <c r="H714">
        <v>0</v>
      </c>
      <c r="I714">
        <v>0</v>
      </c>
      <c r="J714">
        <v>0</v>
      </c>
      <c r="K714">
        <v>0</v>
      </c>
      <c r="L714">
        <v>0</v>
      </c>
      <c r="M714">
        <v>0</v>
      </c>
      <c r="N714">
        <v>0</v>
      </c>
      <c r="O714">
        <v>0</v>
      </c>
      <c r="P714">
        <v>0</v>
      </c>
    </row>
    <row r="715" spans="1:16" x14ac:dyDescent="0.2">
      <c r="A715" t="s">
        <v>2550</v>
      </c>
      <c r="B715">
        <v>0</v>
      </c>
      <c r="C715">
        <v>0</v>
      </c>
      <c r="D715">
        <v>0</v>
      </c>
      <c r="E715">
        <v>0</v>
      </c>
      <c r="F715">
        <v>0</v>
      </c>
      <c r="G715">
        <v>0</v>
      </c>
      <c r="H715">
        <v>0</v>
      </c>
      <c r="I715">
        <v>0</v>
      </c>
      <c r="J715">
        <v>0</v>
      </c>
      <c r="K715">
        <v>0</v>
      </c>
      <c r="L715">
        <v>0</v>
      </c>
      <c r="M715">
        <v>0</v>
      </c>
      <c r="N715">
        <v>0</v>
      </c>
      <c r="O715">
        <v>0</v>
      </c>
      <c r="P715">
        <v>0</v>
      </c>
    </row>
    <row r="716" spans="1:16" x14ac:dyDescent="0.2">
      <c r="A716" t="s">
        <v>3234</v>
      </c>
      <c r="B716">
        <v>0</v>
      </c>
      <c r="C716">
        <v>0</v>
      </c>
      <c r="D716">
        <v>0</v>
      </c>
      <c r="E716">
        <v>0</v>
      </c>
      <c r="F716">
        <v>0</v>
      </c>
      <c r="G716">
        <v>0</v>
      </c>
      <c r="H716">
        <v>0</v>
      </c>
      <c r="I716">
        <v>0</v>
      </c>
      <c r="J716">
        <v>0</v>
      </c>
      <c r="K716">
        <v>0</v>
      </c>
      <c r="L716">
        <v>0</v>
      </c>
      <c r="M716">
        <v>0</v>
      </c>
      <c r="N716">
        <v>0</v>
      </c>
      <c r="O716">
        <v>0</v>
      </c>
      <c r="P716">
        <v>0</v>
      </c>
    </row>
    <row r="717" spans="1:16" x14ac:dyDescent="0.2">
      <c r="A717" t="s">
        <v>5042</v>
      </c>
      <c r="B717">
        <v>0</v>
      </c>
      <c r="C717">
        <v>0</v>
      </c>
      <c r="D717">
        <v>0</v>
      </c>
      <c r="E717">
        <v>0</v>
      </c>
      <c r="F717">
        <v>0</v>
      </c>
      <c r="G717">
        <v>0</v>
      </c>
      <c r="H717">
        <v>0</v>
      </c>
      <c r="I717">
        <v>0</v>
      </c>
      <c r="J717">
        <v>0</v>
      </c>
      <c r="K717">
        <v>0</v>
      </c>
      <c r="L717">
        <v>0</v>
      </c>
      <c r="M717">
        <v>0</v>
      </c>
      <c r="N717">
        <v>0</v>
      </c>
      <c r="O717">
        <v>0</v>
      </c>
      <c r="P717">
        <v>0</v>
      </c>
    </row>
    <row r="718" spans="1:16" x14ac:dyDescent="0.2">
      <c r="A718" t="s">
        <v>7565</v>
      </c>
      <c r="B718">
        <v>0</v>
      </c>
      <c r="C718">
        <v>0</v>
      </c>
      <c r="D718">
        <v>0</v>
      </c>
      <c r="E718">
        <v>0</v>
      </c>
      <c r="F718">
        <v>0</v>
      </c>
      <c r="G718">
        <v>0</v>
      </c>
      <c r="H718">
        <v>0</v>
      </c>
      <c r="I718">
        <v>0</v>
      </c>
      <c r="J718">
        <v>0</v>
      </c>
      <c r="K718">
        <v>0</v>
      </c>
      <c r="L718">
        <v>0</v>
      </c>
      <c r="M718">
        <v>0</v>
      </c>
      <c r="N718">
        <v>0</v>
      </c>
      <c r="O718">
        <v>0</v>
      </c>
      <c r="P718">
        <v>0</v>
      </c>
    </row>
    <row r="719" spans="1:16" x14ac:dyDescent="0.2">
      <c r="A719" t="s">
        <v>2812</v>
      </c>
      <c r="B719">
        <v>0</v>
      </c>
      <c r="C719">
        <v>0</v>
      </c>
      <c r="D719">
        <v>0</v>
      </c>
      <c r="E719">
        <v>0</v>
      </c>
      <c r="F719">
        <v>0</v>
      </c>
      <c r="G719">
        <v>0</v>
      </c>
      <c r="H719">
        <v>0</v>
      </c>
      <c r="I719">
        <v>0</v>
      </c>
      <c r="J719">
        <v>0</v>
      </c>
      <c r="K719">
        <v>0</v>
      </c>
      <c r="L719">
        <v>0</v>
      </c>
      <c r="M719">
        <v>0</v>
      </c>
      <c r="N719">
        <v>0</v>
      </c>
      <c r="O719">
        <v>0</v>
      </c>
      <c r="P719">
        <v>0</v>
      </c>
    </row>
    <row r="720" spans="1:16" x14ac:dyDescent="0.2">
      <c r="A720" t="s">
        <v>7566</v>
      </c>
      <c r="B720">
        <v>0</v>
      </c>
      <c r="C720">
        <v>0</v>
      </c>
      <c r="D720">
        <v>0</v>
      </c>
      <c r="E720">
        <v>0</v>
      </c>
      <c r="F720">
        <v>0</v>
      </c>
      <c r="G720">
        <v>0</v>
      </c>
      <c r="H720">
        <v>0</v>
      </c>
      <c r="I720">
        <v>0</v>
      </c>
      <c r="J720">
        <v>0</v>
      </c>
      <c r="K720">
        <v>0</v>
      </c>
      <c r="L720">
        <v>0</v>
      </c>
      <c r="M720">
        <v>0</v>
      </c>
      <c r="N720">
        <v>0</v>
      </c>
      <c r="O720">
        <v>0</v>
      </c>
      <c r="P720">
        <v>0</v>
      </c>
    </row>
    <row r="721" spans="1:16" x14ac:dyDescent="0.2">
      <c r="A721" t="s">
        <v>3264</v>
      </c>
      <c r="B721">
        <v>0</v>
      </c>
      <c r="C721">
        <v>0</v>
      </c>
      <c r="D721">
        <v>0</v>
      </c>
      <c r="E721">
        <v>0</v>
      </c>
      <c r="F721">
        <v>0</v>
      </c>
      <c r="G721">
        <v>0</v>
      </c>
      <c r="H721">
        <v>0</v>
      </c>
      <c r="I721">
        <v>0</v>
      </c>
      <c r="J721">
        <v>0</v>
      </c>
      <c r="K721">
        <v>0</v>
      </c>
      <c r="L721">
        <v>0</v>
      </c>
      <c r="M721">
        <v>0</v>
      </c>
      <c r="N721">
        <v>0</v>
      </c>
      <c r="O721">
        <v>0</v>
      </c>
      <c r="P721">
        <v>0</v>
      </c>
    </row>
    <row r="722" spans="1:16" x14ac:dyDescent="0.2">
      <c r="A722" t="s">
        <v>5806</v>
      </c>
      <c r="B722">
        <v>0</v>
      </c>
      <c r="C722" s="16">
        <v>2.4040992496725301E-5</v>
      </c>
      <c r="D722" s="16">
        <v>5.32187137988458E-5</v>
      </c>
      <c r="E722" s="16">
        <v>2.5705913712907201E-5</v>
      </c>
      <c r="F722">
        <v>0</v>
      </c>
      <c r="G722">
        <v>0</v>
      </c>
      <c r="H722">
        <v>0</v>
      </c>
      <c r="I722">
        <v>0</v>
      </c>
      <c r="J722">
        <v>0</v>
      </c>
      <c r="K722">
        <v>0</v>
      </c>
      <c r="L722">
        <v>0</v>
      </c>
      <c r="M722">
        <v>0</v>
      </c>
      <c r="N722">
        <v>0</v>
      </c>
      <c r="O722">
        <v>0</v>
      </c>
      <c r="P722">
        <v>0</v>
      </c>
    </row>
    <row r="723" spans="1:16" x14ac:dyDescent="0.2">
      <c r="A723" t="s">
        <v>7567</v>
      </c>
      <c r="B723">
        <v>0</v>
      </c>
      <c r="C723">
        <v>0</v>
      </c>
      <c r="D723">
        <v>0</v>
      </c>
      <c r="E723">
        <v>0</v>
      </c>
      <c r="F723">
        <v>0</v>
      </c>
      <c r="G723">
        <v>0</v>
      </c>
      <c r="H723">
        <v>0</v>
      </c>
      <c r="I723">
        <v>0</v>
      </c>
      <c r="J723">
        <v>0</v>
      </c>
      <c r="K723">
        <v>0</v>
      </c>
      <c r="L723">
        <v>0</v>
      </c>
      <c r="M723">
        <v>0</v>
      </c>
      <c r="N723">
        <v>0</v>
      </c>
      <c r="O723">
        <v>0</v>
      </c>
      <c r="P723">
        <v>0</v>
      </c>
    </row>
    <row r="724" spans="1:16" x14ac:dyDescent="0.2">
      <c r="A724" t="s">
        <v>1592</v>
      </c>
      <c r="B724">
        <v>0</v>
      </c>
      <c r="C724">
        <v>0</v>
      </c>
      <c r="D724">
        <v>0</v>
      </c>
      <c r="E724">
        <v>0</v>
      </c>
      <c r="F724">
        <v>0</v>
      </c>
      <c r="G724">
        <v>0</v>
      </c>
      <c r="H724">
        <v>0</v>
      </c>
      <c r="I724">
        <v>0</v>
      </c>
      <c r="J724">
        <v>0</v>
      </c>
      <c r="K724">
        <v>0</v>
      </c>
      <c r="L724">
        <v>0</v>
      </c>
      <c r="M724">
        <v>0</v>
      </c>
      <c r="N724">
        <v>0</v>
      </c>
      <c r="O724">
        <v>0</v>
      </c>
      <c r="P724">
        <v>0</v>
      </c>
    </row>
    <row r="725" spans="1:16" x14ac:dyDescent="0.2">
      <c r="A725" t="s">
        <v>2190</v>
      </c>
      <c r="B725">
        <v>0</v>
      </c>
      <c r="C725">
        <v>0</v>
      </c>
      <c r="D725">
        <v>0</v>
      </c>
      <c r="E725">
        <v>0</v>
      </c>
      <c r="F725">
        <v>0</v>
      </c>
      <c r="G725">
        <v>0</v>
      </c>
      <c r="H725">
        <v>0</v>
      </c>
      <c r="I725">
        <v>0</v>
      </c>
      <c r="J725">
        <v>0</v>
      </c>
      <c r="K725">
        <v>0</v>
      </c>
      <c r="L725">
        <v>0</v>
      </c>
      <c r="M725">
        <v>0</v>
      </c>
      <c r="N725">
        <v>0</v>
      </c>
      <c r="O725">
        <v>0</v>
      </c>
      <c r="P725">
        <v>0</v>
      </c>
    </row>
    <row r="726" spans="1:16" x14ac:dyDescent="0.2">
      <c r="A726" t="s">
        <v>1422</v>
      </c>
      <c r="B726">
        <v>0</v>
      </c>
      <c r="C726">
        <v>0</v>
      </c>
      <c r="D726">
        <v>0</v>
      </c>
      <c r="E726">
        <v>0</v>
      </c>
      <c r="F726">
        <v>0</v>
      </c>
      <c r="G726">
        <v>0</v>
      </c>
      <c r="H726">
        <v>0</v>
      </c>
      <c r="I726">
        <v>0</v>
      </c>
      <c r="J726">
        <v>0</v>
      </c>
      <c r="K726">
        <v>0</v>
      </c>
      <c r="L726">
        <v>0</v>
      </c>
      <c r="M726">
        <v>0</v>
      </c>
      <c r="N726">
        <v>0</v>
      </c>
      <c r="O726">
        <v>0</v>
      </c>
      <c r="P726">
        <v>0</v>
      </c>
    </row>
    <row r="727" spans="1:16" x14ac:dyDescent="0.2">
      <c r="A727" t="s">
        <v>7138</v>
      </c>
      <c r="B727">
        <v>5.9021381888296802E-2</v>
      </c>
      <c r="C727">
        <v>3.7497245193782298</v>
      </c>
      <c r="D727">
        <v>9.0190489271332392</v>
      </c>
      <c r="E727">
        <v>7.5542218957050702</v>
      </c>
      <c r="F727">
        <v>3.7154190079230598E-2</v>
      </c>
      <c r="G727">
        <v>3.7229707959022501E-2</v>
      </c>
      <c r="H727">
        <v>2.98007248282053E-2</v>
      </c>
      <c r="I727">
        <v>3.98850048070198E-2</v>
      </c>
      <c r="J727">
        <v>4.8649786061667102E-2</v>
      </c>
      <c r="K727">
        <v>3.4514112516019199E-2</v>
      </c>
      <c r="L727">
        <v>3.9517646397753799E-2</v>
      </c>
      <c r="M727">
        <v>2.0075811307607199E-2</v>
      </c>
      <c r="N727">
        <v>4.7760214045520499E-2</v>
      </c>
      <c r="O727">
        <v>3.9829785185921604E-3</v>
      </c>
      <c r="P727">
        <v>5.1338209868076598E-3</v>
      </c>
    </row>
    <row r="728" spans="1:16" x14ac:dyDescent="0.2">
      <c r="A728" t="s">
        <v>1032</v>
      </c>
      <c r="B728">
        <v>0</v>
      </c>
      <c r="C728">
        <v>0</v>
      </c>
      <c r="D728">
        <v>0</v>
      </c>
      <c r="E728">
        <v>0</v>
      </c>
      <c r="F728">
        <v>0</v>
      </c>
      <c r="G728">
        <v>0</v>
      </c>
      <c r="H728">
        <v>0</v>
      </c>
      <c r="I728">
        <v>0</v>
      </c>
      <c r="J728">
        <v>0</v>
      </c>
      <c r="K728">
        <v>0</v>
      </c>
      <c r="L728">
        <v>0</v>
      </c>
      <c r="M728">
        <v>0</v>
      </c>
      <c r="N728">
        <v>0</v>
      </c>
      <c r="O728">
        <v>0</v>
      </c>
      <c r="P728">
        <v>0</v>
      </c>
    </row>
    <row r="729" spans="1:16" x14ac:dyDescent="0.2">
      <c r="A729" t="s">
        <v>5870</v>
      </c>
      <c r="B729">
        <v>2.0310099382724899E-3</v>
      </c>
      <c r="C729">
        <v>2.9845159040529999E-2</v>
      </c>
      <c r="D729">
        <v>2.5105909331097499E-2</v>
      </c>
      <c r="E729">
        <v>3.2607672808756899E-2</v>
      </c>
      <c r="F729">
        <v>8.0399181814629593E-3</v>
      </c>
      <c r="G729">
        <v>1.5649414568403501E-3</v>
      </c>
      <c r="H729">
        <v>7.0288418935271697E-4</v>
      </c>
      <c r="I729">
        <v>5.2019643109615899E-4</v>
      </c>
      <c r="J729">
        <v>4.06831354953887E-4</v>
      </c>
      <c r="K729">
        <v>3.1188267135483298E-4</v>
      </c>
      <c r="L729">
        <v>1.2939711766512399E-4</v>
      </c>
      <c r="M729">
        <v>1.4073766703325699E-4</v>
      </c>
      <c r="N729">
        <v>2.6192617596013801E-4</v>
      </c>
      <c r="O729" s="16">
        <v>1.08906900159451E-5</v>
      </c>
      <c r="P729" s="16">
        <v>1.51650611177603E-5</v>
      </c>
    </row>
    <row r="730" spans="1:16" x14ac:dyDescent="0.2">
      <c r="A730" t="s">
        <v>7568</v>
      </c>
      <c r="B730">
        <v>0</v>
      </c>
      <c r="C730">
        <v>0</v>
      </c>
      <c r="D730">
        <v>0</v>
      </c>
      <c r="E730">
        <v>0</v>
      </c>
      <c r="F730">
        <v>0</v>
      </c>
      <c r="G730">
        <v>0</v>
      </c>
      <c r="H730">
        <v>0</v>
      </c>
      <c r="I730">
        <v>0</v>
      </c>
      <c r="J730">
        <v>0</v>
      </c>
      <c r="K730">
        <v>0</v>
      </c>
      <c r="L730">
        <v>0</v>
      </c>
      <c r="M730">
        <v>0</v>
      </c>
      <c r="N730">
        <v>0</v>
      </c>
      <c r="O730">
        <v>0</v>
      </c>
      <c r="P730">
        <v>0</v>
      </c>
    </row>
    <row r="731" spans="1:16" x14ac:dyDescent="0.2">
      <c r="A731" t="s">
        <v>2490</v>
      </c>
      <c r="B731">
        <v>0</v>
      </c>
      <c r="C731">
        <v>0</v>
      </c>
      <c r="D731">
        <v>0</v>
      </c>
      <c r="E731">
        <v>0</v>
      </c>
      <c r="F731">
        <v>0</v>
      </c>
      <c r="G731">
        <v>0</v>
      </c>
      <c r="H731">
        <v>0</v>
      </c>
      <c r="I731">
        <v>0</v>
      </c>
      <c r="J731">
        <v>0</v>
      </c>
      <c r="K731">
        <v>0</v>
      </c>
      <c r="L731">
        <v>0</v>
      </c>
      <c r="M731">
        <v>0</v>
      </c>
      <c r="N731">
        <v>0</v>
      </c>
      <c r="O731">
        <v>0</v>
      </c>
      <c r="P731">
        <v>0</v>
      </c>
    </row>
    <row r="732" spans="1:16" x14ac:dyDescent="0.2">
      <c r="A732" t="s">
        <v>3936</v>
      </c>
      <c r="B732">
        <v>0</v>
      </c>
      <c r="C732">
        <v>0</v>
      </c>
      <c r="D732">
        <v>0</v>
      </c>
      <c r="E732">
        <v>0</v>
      </c>
      <c r="F732">
        <v>0</v>
      </c>
      <c r="G732">
        <v>0</v>
      </c>
      <c r="H732">
        <v>0</v>
      </c>
      <c r="I732">
        <v>0</v>
      </c>
      <c r="J732">
        <v>0</v>
      </c>
      <c r="K732">
        <v>0</v>
      </c>
      <c r="L732">
        <v>0</v>
      </c>
      <c r="M732">
        <v>0</v>
      </c>
      <c r="N732">
        <v>0</v>
      </c>
      <c r="O732">
        <v>0</v>
      </c>
      <c r="P732">
        <v>0</v>
      </c>
    </row>
    <row r="733" spans="1:16" x14ac:dyDescent="0.2">
      <c r="A733" t="s">
        <v>4233</v>
      </c>
      <c r="B733">
        <v>0</v>
      </c>
      <c r="C733" s="16">
        <v>-4.0756830111116402E-5</v>
      </c>
      <c r="D733" s="16">
        <v>-9.5515795773767393E-5</v>
      </c>
      <c r="E733" s="16">
        <v>-4.6728106222245501E-5</v>
      </c>
      <c r="F733">
        <v>0</v>
      </c>
      <c r="G733">
        <v>0</v>
      </c>
      <c r="H733">
        <v>0</v>
      </c>
      <c r="I733">
        <v>0</v>
      </c>
      <c r="J733">
        <v>0</v>
      </c>
      <c r="K733">
        <v>0</v>
      </c>
      <c r="L733">
        <v>0</v>
      </c>
      <c r="M733">
        <v>0</v>
      </c>
      <c r="N733">
        <v>0</v>
      </c>
      <c r="O733">
        <v>0</v>
      </c>
      <c r="P733">
        <v>0</v>
      </c>
    </row>
    <row r="734" spans="1:16" x14ac:dyDescent="0.2">
      <c r="A734" t="s">
        <v>4135</v>
      </c>
      <c r="B734">
        <v>1.11690750775235E-3</v>
      </c>
      <c r="C734">
        <v>3.7259488010016801E-3</v>
      </c>
      <c r="D734">
        <v>3.3589177159520501E-3</v>
      </c>
      <c r="E734">
        <v>4.82190148017484E-3</v>
      </c>
      <c r="F734">
        <v>6.8278503435580703E-4</v>
      </c>
      <c r="G734">
        <v>1.0246800280770999E-3</v>
      </c>
      <c r="H734">
        <v>1.2490894875145399E-3</v>
      </c>
      <c r="I734">
        <v>1.0120354723549001E-3</v>
      </c>
      <c r="J734">
        <v>1.0529626058452899E-3</v>
      </c>
      <c r="K734">
        <v>8.8192282352701605E-4</v>
      </c>
      <c r="L734">
        <v>1.08893316491332E-3</v>
      </c>
      <c r="M734">
        <v>4.2585492644115901E-4</v>
      </c>
      <c r="N734">
        <v>1.12140370235939E-3</v>
      </c>
      <c r="O734">
        <v>5.31078168056006E-4</v>
      </c>
      <c r="P734">
        <v>6.3047424110637999E-4</v>
      </c>
    </row>
    <row r="735" spans="1:16" x14ac:dyDescent="0.2">
      <c r="A735" t="s">
        <v>2446</v>
      </c>
      <c r="B735">
        <v>0</v>
      </c>
      <c r="C735">
        <v>0</v>
      </c>
      <c r="D735">
        <v>0</v>
      </c>
      <c r="E735">
        <v>0</v>
      </c>
      <c r="F735">
        <v>0</v>
      </c>
      <c r="G735">
        <v>0</v>
      </c>
      <c r="H735">
        <v>0</v>
      </c>
      <c r="I735">
        <v>0</v>
      </c>
      <c r="J735">
        <v>0</v>
      </c>
      <c r="K735">
        <v>0</v>
      </c>
      <c r="L735">
        <v>0</v>
      </c>
      <c r="M735">
        <v>0</v>
      </c>
      <c r="N735">
        <v>0</v>
      </c>
      <c r="O735">
        <v>0</v>
      </c>
      <c r="P735">
        <v>0</v>
      </c>
    </row>
    <row r="736" spans="1:16" x14ac:dyDescent="0.2">
      <c r="A736" t="s">
        <v>5804</v>
      </c>
      <c r="B736">
        <v>0</v>
      </c>
      <c r="C736" s="16">
        <v>3.7854115604132502E-5</v>
      </c>
      <c r="D736" s="16">
        <v>8.6245774465524397E-5</v>
      </c>
      <c r="E736" s="16">
        <v>4.22128358056302E-5</v>
      </c>
      <c r="F736">
        <v>0</v>
      </c>
      <c r="G736">
        <v>0</v>
      </c>
      <c r="H736">
        <v>0</v>
      </c>
      <c r="I736">
        <v>0</v>
      </c>
      <c r="J736">
        <v>0</v>
      </c>
      <c r="K736">
        <v>0</v>
      </c>
      <c r="L736">
        <v>0</v>
      </c>
      <c r="M736">
        <v>0</v>
      </c>
      <c r="N736">
        <v>0</v>
      </c>
      <c r="O736">
        <v>0</v>
      </c>
      <c r="P736">
        <v>0</v>
      </c>
    </row>
    <row r="737" spans="1:16" x14ac:dyDescent="0.2">
      <c r="A737" t="s">
        <v>3226</v>
      </c>
      <c r="B737">
        <v>0</v>
      </c>
      <c r="C737">
        <v>0</v>
      </c>
      <c r="D737">
        <v>0</v>
      </c>
      <c r="E737">
        <v>0</v>
      </c>
      <c r="F737">
        <v>0</v>
      </c>
      <c r="G737">
        <v>0</v>
      </c>
      <c r="H737">
        <v>0</v>
      </c>
      <c r="I737">
        <v>0</v>
      </c>
      <c r="J737">
        <v>0</v>
      </c>
      <c r="K737">
        <v>0</v>
      </c>
      <c r="L737">
        <v>0</v>
      </c>
      <c r="M737">
        <v>0</v>
      </c>
      <c r="N737">
        <v>0</v>
      </c>
      <c r="O737">
        <v>0</v>
      </c>
      <c r="P737">
        <v>0</v>
      </c>
    </row>
    <row r="738" spans="1:16" x14ac:dyDescent="0.2">
      <c r="A738" t="s">
        <v>7394</v>
      </c>
      <c r="B738">
        <v>1.6410671294740001E-2</v>
      </c>
      <c r="C738">
        <v>1.93671906658257E-2</v>
      </c>
      <c r="D738">
        <v>1.9340654358127801E-2</v>
      </c>
      <c r="E738">
        <v>1.9357209193357199E-2</v>
      </c>
      <c r="F738">
        <v>1.51428289284387E-2</v>
      </c>
      <c r="G738">
        <v>1.6130662985703599E-2</v>
      </c>
      <c r="H738">
        <v>1.6316653579522201E-2</v>
      </c>
      <c r="I738">
        <v>1.6169773344637501E-2</v>
      </c>
      <c r="J738">
        <v>1.64630476642985E-2</v>
      </c>
      <c r="K738">
        <v>1.5674877284965898E-2</v>
      </c>
      <c r="L738">
        <v>1.6195609247250199E-2</v>
      </c>
      <c r="M738">
        <v>1.44059647808603E-2</v>
      </c>
      <c r="N738">
        <v>1.5944628967368601E-2</v>
      </c>
      <c r="O738">
        <v>1.4246617684582E-2</v>
      </c>
      <c r="P738">
        <v>1.47276176473006E-2</v>
      </c>
    </row>
    <row r="739" spans="1:16" x14ac:dyDescent="0.2">
      <c r="A739" t="s">
        <v>4460</v>
      </c>
      <c r="B739">
        <v>0</v>
      </c>
      <c r="C739">
        <v>0</v>
      </c>
      <c r="D739">
        <v>0</v>
      </c>
      <c r="E739">
        <v>0</v>
      </c>
      <c r="F739">
        <v>0</v>
      </c>
      <c r="G739">
        <v>0</v>
      </c>
      <c r="H739">
        <v>0</v>
      </c>
      <c r="I739">
        <v>0</v>
      </c>
      <c r="J739">
        <v>0</v>
      </c>
      <c r="K739">
        <v>0</v>
      </c>
      <c r="L739">
        <v>0</v>
      </c>
      <c r="M739">
        <v>0</v>
      </c>
      <c r="N739">
        <v>0</v>
      </c>
      <c r="O739">
        <v>0</v>
      </c>
      <c r="P739">
        <v>0</v>
      </c>
    </row>
    <row r="740" spans="1:16" x14ac:dyDescent="0.2">
      <c r="A740" t="s">
        <v>7569</v>
      </c>
      <c r="B740">
        <v>0</v>
      </c>
      <c r="C740">
        <v>0</v>
      </c>
      <c r="D740">
        <v>0</v>
      </c>
      <c r="E740">
        <v>0</v>
      </c>
      <c r="F740">
        <v>0</v>
      </c>
      <c r="G740">
        <v>0</v>
      </c>
      <c r="H740">
        <v>0</v>
      </c>
      <c r="I740">
        <v>0</v>
      </c>
      <c r="J740">
        <v>0</v>
      </c>
      <c r="K740">
        <v>0</v>
      </c>
      <c r="L740">
        <v>0</v>
      </c>
      <c r="M740">
        <v>0</v>
      </c>
      <c r="N740">
        <v>0</v>
      </c>
      <c r="O740">
        <v>0</v>
      </c>
      <c r="P740">
        <v>0</v>
      </c>
    </row>
    <row r="741" spans="1:16" x14ac:dyDescent="0.2">
      <c r="A741" t="s">
        <v>7153</v>
      </c>
      <c r="B741">
        <v>5.1157856962499903E-3</v>
      </c>
      <c r="C741">
        <v>2.4073751402167098</v>
      </c>
      <c r="D741">
        <v>3.68360826717735</v>
      </c>
      <c r="E741">
        <v>2.5055720957776901</v>
      </c>
      <c r="F741">
        <v>1.70030319846688E-2</v>
      </c>
      <c r="G741">
        <v>3.16637750599224E-3</v>
      </c>
      <c r="H741">
        <v>1.8355160313407899E-3</v>
      </c>
      <c r="I741">
        <v>1.0887639190566201E-3</v>
      </c>
      <c r="J741">
        <v>1.1327412784686E-3</v>
      </c>
      <c r="K741">
        <v>8.5645465346979703E-4</v>
      </c>
      <c r="L741">
        <v>8.5180617815287395E-4</v>
      </c>
      <c r="M741">
        <v>5.9868545322801301E-4</v>
      </c>
      <c r="N741">
        <v>9.6790594553254497E-4</v>
      </c>
      <c r="O741">
        <v>3.64966352176987E-4</v>
      </c>
      <c r="P741">
        <v>4.0545228241500902E-4</v>
      </c>
    </row>
    <row r="742" spans="1:16" x14ac:dyDescent="0.2">
      <c r="A742" t="s">
        <v>7034</v>
      </c>
      <c r="B742">
        <v>0</v>
      </c>
      <c r="C742">
        <v>0</v>
      </c>
      <c r="D742">
        <v>0</v>
      </c>
      <c r="E742">
        <v>0</v>
      </c>
      <c r="F742">
        <v>0</v>
      </c>
      <c r="G742">
        <v>0</v>
      </c>
      <c r="H742">
        <v>0</v>
      </c>
      <c r="I742">
        <v>0</v>
      </c>
      <c r="J742">
        <v>0</v>
      </c>
      <c r="K742">
        <v>0</v>
      </c>
      <c r="L742">
        <v>0</v>
      </c>
      <c r="M742">
        <v>0</v>
      </c>
      <c r="N742">
        <v>0</v>
      </c>
      <c r="O742">
        <v>0</v>
      </c>
      <c r="P742">
        <v>0</v>
      </c>
    </row>
    <row r="743" spans="1:16" x14ac:dyDescent="0.2">
      <c r="A743" t="s">
        <v>5848</v>
      </c>
      <c r="B743">
        <v>2.0310099382724899E-3</v>
      </c>
      <c r="C743">
        <v>2.9845159040529999E-2</v>
      </c>
      <c r="D743">
        <v>2.5105909331097499E-2</v>
      </c>
      <c r="E743">
        <v>3.2607672808756899E-2</v>
      </c>
      <c r="F743">
        <v>8.0399181814629593E-3</v>
      </c>
      <c r="G743">
        <v>1.5649414568403501E-3</v>
      </c>
      <c r="H743">
        <v>7.0288418935271697E-4</v>
      </c>
      <c r="I743">
        <v>5.2019643109615899E-4</v>
      </c>
      <c r="J743">
        <v>4.06831354953887E-4</v>
      </c>
      <c r="K743">
        <v>3.1188267135483298E-4</v>
      </c>
      <c r="L743">
        <v>1.2939711766512399E-4</v>
      </c>
      <c r="M743">
        <v>1.4073766703325699E-4</v>
      </c>
      <c r="N743">
        <v>2.6192617596013801E-4</v>
      </c>
      <c r="O743" s="16">
        <v>1.08906900159451E-5</v>
      </c>
      <c r="P743" s="16">
        <v>1.51650611177603E-5</v>
      </c>
    </row>
    <row r="744" spans="1:16" x14ac:dyDescent="0.2">
      <c r="A744" t="s">
        <v>3074</v>
      </c>
      <c r="B744">
        <v>0</v>
      </c>
      <c r="C744">
        <v>0</v>
      </c>
      <c r="D744">
        <v>0</v>
      </c>
      <c r="E744">
        <v>0</v>
      </c>
      <c r="F744">
        <v>0</v>
      </c>
      <c r="G744">
        <v>0</v>
      </c>
      <c r="H744">
        <v>0</v>
      </c>
      <c r="I744">
        <v>0</v>
      </c>
      <c r="J744">
        <v>0</v>
      </c>
      <c r="K744">
        <v>0</v>
      </c>
      <c r="L744">
        <v>0</v>
      </c>
      <c r="M744">
        <v>0</v>
      </c>
      <c r="N744">
        <v>0</v>
      </c>
      <c r="O744">
        <v>0</v>
      </c>
      <c r="P744">
        <v>0</v>
      </c>
    </row>
    <row r="745" spans="1:16" x14ac:dyDescent="0.2">
      <c r="A745" t="s">
        <v>3656</v>
      </c>
      <c r="B745">
        <v>0</v>
      </c>
      <c r="C745">
        <v>0</v>
      </c>
      <c r="D745">
        <v>0</v>
      </c>
      <c r="E745">
        <v>0</v>
      </c>
      <c r="F745">
        <v>0</v>
      </c>
      <c r="G745">
        <v>0</v>
      </c>
      <c r="H745">
        <v>0</v>
      </c>
      <c r="I745">
        <v>0</v>
      </c>
      <c r="J745">
        <v>0</v>
      </c>
      <c r="K745">
        <v>0</v>
      </c>
      <c r="L745">
        <v>0</v>
      </c>
      <c r="M745">
        <v>0</v>
      </c>
      <c r="N745">
        <v>0</v>
      </c>
      <c r="O745">
        <v>0</v>
      </c>
      <c r="P745">
        <v>0</v>
      </c>
    </row>
    <row r="746" spans="1:16" x14ac:dyDescent="0.2">
      <c r="A746" t="s">
        <v>2506</v>
      </c>
      <c r="B746">
        <v>0</v>
      </c>
      <c r="C746">
        <v>0</v>
      </c>
      <c r="D746">
        <v>0</v>
      </c>
      <c r="E746">
        <v>0</v>
      </c>
      <c r="F746">
        <v>0</v>
      </c>
      <c r="G746">
        <v>0</v>
      </c>
      <c r="H746">
        <v>0</v>
      </c>
      <c r="I746">
        <v>0</v>
      </c>
      <c r="J746">
        <v>0</v>
      </c>
      <c r="K746">
        <v>0</v>
      </c>
      <c r="L746">
        <v>0</v>
      </c>
      <c r="M746">
        <v>0</v>
      </c>
      <c r="N746">
        <v>0</v>
      </c>
      <c r="O746">
        <v>0</v>
      </c>
      <c r="P746">
        <v>0</v>
      </c>
    </row>
    <row r="747" spans="1:16" x14ac:dyDescent="0.2">
      <c r="A747" t="s">
        <v>930</v>
      </c>
      <c r="B747">
        <v>0</v>
      </c>
      <c r="C747">
        <v>0</v>
      </c>
      <c r="D747">
        <v>0</v>
      </c>
      <c r="E747">
        <v>0</v>
      </c>
      <c r="F747">
        <v>0</v>
      </c>
      <c r="G747">
        <v>0</v>
      </c>
      <c r="H747">
        <v>0</v>
      </c>
      <c r="I747">
        <v>0</v>
      </c>
      <c r="J747">
        <v>0</v>
      </c>
      <c r="K747">
        <v>0</v>
      </c>
      <c r="L747">
        <v>0</v>
      </c>
      <c r="M747">
        <v>0</v>
      </c>
      <c r="N747">
        <v>0</v>
      </c>
      <c r="O747">
        <v>0</v>
      </c>
      <c r="P747">
        <v>0</v>
      </c>
    </row>
    <row r="748" spans="1:16" x14ac:dyDescent="0.2">
      <c r="A748" t="s">
        <v>4140</v>
      </c>
      <c r="B748">
        <v>0</v>
      </c>
      <c r="C748">
        <v>0</v>
      </c>
      <c r="D748">
        <v>0</v>
      </c>
      <c r="E748">
        <v>0</v>
      </c>
      <c r="F748">
        <v>0</v>
      </c>
      <c r="G748">
        <v>0</v>
      </c>
      <c r="H748">
        <v>0</v>
      </c>
      <c r="I748">
        <v>0</v>
      </c>
      <c r="J748">
        <v>0</v>
      </c>
      <c r="K748">
        <v>0</v>
      </c>
      <c r="L748">
        <v>0</v>
      </c>
      <c r="M748">
        <v>0</v>
      </c>
      <c r="N748">
        <v>0</v>
      </c>
      <c r="O748">
        <v>0</v>
      </c>
      <c r="P748">
        <v>0</v>
      </c>
    </row>
    <row r="749" spans="1:16" x14ac:dyDescent="0.2">
      <c r="A749" t="s">
        <v>7426</v>
      </c>
      <c r="B749">
        <v>9.6894161896175703E-4</v>
      </c>
      <c r="C749">
        <v>3.0618496278940699E-4</v>
      </c>
      <c r="D749">
        <v>8.3468443893958198E-4</v>
      </c>
      <c r="E749">
        <v>9.0910628079887701E-4</v>
      </c>
      <c r="F749">
        <v>1.28834194448445E-3</v>
      </c>
      <c r="G749">
        <v>7.94402068982083E-4</v>
      </c>
      <c r="H749">
        <v>1.12683753075679E-3</v>
      </c>
      <c r="I749">
        <v>6.7125794260085401E-4</v>
      </c>
      <c r="J749">
        <v>8.6665542883166801E-4</v>
      </c>
      <c r="K749">
        <v>9.8663048015462705E-4</v>
      </c>
      <c r="L749">
        <v>1.17019792651513E-3</v>
      </c>
      <c r="M749">
        <v>9.0848541923123404E-4</v>
      </c>
      <c r="N749">
        <v>1.3025267898360601E-3</v>
      </c>
      <c r="O749">
        <v>8.0656700915464796E-4</v>
      </c>
      <c r="P749">
        <v>8.7736801294581099E-4</v>
      </c>
    </row>
    <row r="750" spans="1:16" x14ac:dyDescent="0.2">
      <c r="A750" t="s">
        <v>5595</v>
      </c>
      <c r="B750">
        <v>0</v>
      </c>
      <c r="C750" s="16">
        <v>2.46918697016972E-5</v>
      </c>
      <c r="D750" s="16">
        <v>5.85283966340559E-5</v>
      </c>
      <c r="E750" s="16">
        <v>2.60858293766992E-5</v>
      </c>
      <c r="F750">
        <v>0</v>
      </c>
      <c r="G750">
        <v>0</v>
      </c>
      <c r="H750">
        <v>0</v>
      </c>
      <c r="I750">
        <v>0</v>
      </c>
      <c r="J750">
        <v>0</v>
      </c>
      <c r="K750">
        <v>0</v>
      </c>
      <c r="L750">
        <v>0</v>
      </c>
      <c r="M750">
        <v>0</v>
      </c>
      <c r="N750">
        <v>0</v>
      </c>
      <c r="O750">
        <v>0</v>
      </c>
      <c r="P750">
        <v>0</v>
      </c>
    </row>
    <row r="751" spans="1:16" x14ac:dyDescent="0.2">
      <c r="A751" t="s">
        <v>683</v>
      </c>
      <c r="B751">
        <v>0</v>
      </c>
      <c r="C751">
        <v>0</v>
      </c>
      <c r="D751">
        <v>0</v>
      </c>
      <c r="E751">
        <v>0</v>
      </c>
      <c r="F751">
        <v>0</v>
      </c>
      <c r="G751">
        <v>0</v>
      </c>
      <c r="H751">
        <v>0</v>
      </c>
      <c r="I751">
        <v>0</v>
      </c>
      <c r="J751">
        <v>0</v>
      </c>
      <c r="K751">
        <v>0</v>
      </c>
      <c r="L751">
        <v>0</v>
      </c>
      <c r="M751">
        <v>0</v>
      </c>
      <c r="N751">
        <v>0</v>
      </c>
      <c r="O751">
        <v>0</v>
      </c>
      <c r="P751">
        <v>0</v>
      </c>
    </row>
    <row r="752" spans="1:16" x14ac:dyDescent="0.2">
      <c r="A752" t="s">
        <v>3941</v>
      </c>
      <c r="B752">
        <v>0</v>
      </c>
      <c r="C752">
        <v>0</v>
      </c>
      <c r="D752">
        <v>0</v>
      </c>
      <c r="E752">
        <v>0</v>
      </c>
      <c r="F752">
        <v>0</v>
      </c>
      <c r="G752">
        <v>0</v>
      </c>
      <c r="H752">
        <v>0</v>
      </c>
      <c r="I752">
        <v>0</v>
      </c>
      <c r="J752">
        <v>0</v>
      </c>
      <c r="K752">
        <v>0</v>
      </c>
      <c r="L752">
        <v>0</v>
      </c>
      <c r="M752">
        <v>0</v>
      </c>
      <c r="N752">
        <v>0</v>
      </c>
      <c r="O752">
        <v>0</v>
      </c>
      <c r="P752">
        <v>0</v>
      </c>
    </row>
    <row r="753" spans="1:16" x14ac:dyDescent="0.2">
      <c r="A753" t="s">
        <v>4815</v>
      </c>
      <c r="B753">
        <v>0</v>
      </c>
      <c r="C753">
        <v>0</v>
      </c>
      <c r="D753">
        <v>0</v>
      </c>
      <c r="E753">
        <v>0</v>
      </c>
      <c r="F753">
        <v>0</v>
      </c>
      <c r="G753">
        <v>0</v>
      </c>
      <c r="H753">
        <v>0</v>
      </c>
      <c r="I753">
        <v>0</v>
      </c>
      <c r="J753">
        <v>0</v>
      </c>
      <c r="K753">
        <v>0</v>
      </c>
      <c r="L753">
        <v>0</v>
      </c>
      <c r="M753">
        <v>0</v>
      </c>
      <c r="N753">
        <v>0</v>
      </c>
      <c r="O753">
        <v>0</v>
      </c>
      <c r="P753">
        <v>0</v>
      </c>
    </row>
    <row r="754" spans="1:16" x14ac:dyDescent="0.2">
      <c r="A754" t="s">
        <v>2116</v>
      </c>
      <c r="B754">
        <v>0</v>
      </c>
      <c r="C754">
        <v>0</v>
      </c>
      <c r="D754">
        <v>0</v>
      </c>
      <c r="E754">
        <v>0</v>
      </c>
      <c r="F754">
        <v>0</v>
      </c>
      <c r="G754">
        <v>0</v>
      </c>
      <c r="H754">
        <v>0</v>
      </c>
      <c r="I754">
        <v>0</v>
      </c>
      <c r="J754">
        <v>0</v>
      </c>
      <c r="K754">
        <v>0</v>
      </c>
      <c r="L754">
        <v>0</v>
      </c>
      <c r="M754">
        <v>0</v>
      </c>
      <c r="N754">
        <v>0</v>
      </c>
      <c r="O754">
        <v>0</v>
      </c>
      <c r="P754">
        <v>0</v>
      </c>
    </row>
    <row r="755" spans="1:16" x14ac:dyDescent="0.2">
      <c r="A755" t="s">
        <v>5678</v>
      </c>
      <c r="B755">
        <v>9.2837442238971803E-3</v>
      </c>
      <c r="C755">
        <v>9.5345984005130099E-3</v>
      </c>
      <c r="D755">
        <v>9.51695616746219E-3</v>
      </c>
      <c r="E755">
        <v>9.4739429020026193E-3</v>
      </c>
      <c r="F755">
        <v>9.3705772734073295E-3</v>
      </c>
      <c r="G755">
        <v>9.4085857521777703E-3</v>
      </c>
      <c r="H755">
        <v>9.3046372899826396E-3</v>
      </c>
      <c r="I755">
        <v>9.4259517858128108E-3</v>
      </c>
      <c r="J755">
        <v>9.2740462798701004E-3</v>
      </c>
      <c r="K755">
        <v>9.0140371551076705E-3</v>
      </c>
      <c r="L755">
        <v>9.2272429764227292E-3</v>
      </c>
      <c r="M755">
        <v>8.3549971236760098E-3</v>
      </c>
      <c r="N755">
        <v>9.1820398656802197E-3</v>
      </c>
      <c r="O755">
        <v>5.5004179650787396E-3</v>
      </c>
      <c r="P755">
        <v>6.7365849311112804E-3</v>
      </c>
    </row>
    <row r="756" spans="1:16" x14ac:dyDescent="0.2">
      <c r="A756" t="s">
        <v>972</v>
      </c>
      <c r="B756">
        <v>0</v>
      </c>
      <c r="C756">
        <v>0</v>
      </c>
      <c r="D756">
        <v>0</v>
      </c>
      <c r="E756">
        <v>0</v>
      </c>
      <c r="F756">
        <v>0</v>
      </c>
      <c r="G756">
        <v>0</v>
      </c>
      <c r="H756">
        <v>0</v>
      </c>
      <c r="I756">
        <v>0</v>
      </c>
      <c r="J756">
        <v>0</v>
      </c>
      <c r="K756">
        <v>0</v>
      </c>
      <c r="L756">
        <v>0</v>
      </c>
      <c r="M756">
        <v>0</v>
      </c>
      <c r="N756">
        <v>0</v>
      </c>
      <c r="O756">
        <v>0</v>
      </c>
      <c r="P756">
        <v>0</v>
      </c>
    </row>
    <row r="757" spans="1:16" x14ac:dyDescent="0.2">
      <c r="A757" t="s">
        <v>3772</v>
      </c>
      <c r="B757">
        <v>0</v>
      </c>
      <c r="C757">
        <v>0</v>
      </c>
      <c r="D757">
        <v>0</v>
      </c>
      <c r="E757">
        <v>0</v>
      </c>
      <c r="F757">
        <v>0</v>
      </c>
      <c r="G757">
        <v>0</v>
      </c>
      <c r="H757">
        <v>0</v>
      </c>
      <c r="I757">
        <v>0</v>
      </c>
      <c r="J757">
        <v>0</v>
      </c>
      <c r="K757">
        <v>0</v>
      </c>
      <c r="L757">
        <v>0</v>
      </c>
      <c r="M757">
        <v>0</v>
      </c>
      <c r="N757">
        <v>0</v>
      </c>
      <c r="O757">
        <v>0</v>
      </c>
      <c r="P757">
        <v>0</v>
      </c>
    </row>
    <row r="758" spans="1:16" x14ac:dyDescent="0.2">
      <c r="A758" t="s">
        <v>1882</v>
      </c>
      <c r="B758">
        <v>0</v>
      </c>
      <c r="C758">
        <v>0</v>
      </c>
      <c r="D758">
        <v>0</v>
      </c>
      <c r="E758">
        <v>0</v>
      </c>
      <c r="F758">
        <v>0</v>
      </c>
      <c r="G758">
        <v>0</v>
      </c>
      <c r="H758">
        <v>0</v>
      </c>
      <c r="I758">
        <v>0</v>
      </c>
      <c r="J758">
        <v>0</v>
      </c>
      <c r="K758">
        <v>0</v>
      </c>
      <c r="L758">
        <v>0</v>
      </c>
      <c r="M758">
        <v>0</v>
      </c>
      <c r="N758">
        <v>0</v>
      </c>
      <c r="O758">
        <v>0</v>
      </c>
      <c r="P758">
        <v>0</v>
      </c>
    </row>
    <row r="759" spans="1:16" x14ac:dyDescent="0.2">
      <c r="A759" t="s">
        <v>7334</v>
      </c>
      <c r="B759">
        <v>0</v>
      </c>
      <c r="C759">
        <v>0</v>
      </c>
      <c r="D759">
        <v>0</v>
      </c>
      <c r="E759">
        <v>0</v>
      </c>
      <c r="F759">
        <v>0</v>
      </c>
      <c r="G759">
        <v>0</v>
      </c>
      <c r="H759">
        <v>0</v>
      </c>
      <c r="I759">
        <v>0</v>
      </c>
      <c r="J759">
        <v>0</v>
      </c>
      <c r="K759">
        <v>0</v>
      </c>
      <c r="L759">
        <v>0</v>
      </c>
      <c r="M759">
        <v>0</v>
      </c>
      <c r="N759">
        <v>0</v>
      </c>
      <c r="O759">
        <v>0</v>
      </c>
      <c r="P759">
        <v>0</v>
      </c>
    </row>
    <row r="760" spans="1:16" x14ac:dyDescent="0.2">
      <c r="A760" t="s">
        <v>4764</v>
      </c>
      <c r="B760">
        <v>1.9570671813095501E-3</v>
      </c>
      <c r="C760">
        <v>2.9450818359253201</v>
      </c>
      <c r="D760">
        <v>4.67138984242255</v>
      </c>
      <c r="E760">
        <v>3.1075399425358898</v>
      </c>
      <c r="F760">
        <v>8.6555803116023303E-4</v>
      </c>
      <c r="G760">
        <v>1.3078408130671E-3</v>
      </c>
      <c r="H760">
        <v>1.3597840068489001E-3</v>
      </c>
      <c r="I760">
        <v>1.8584140278031301E-3</v>
      </c>
      <c r="J760">
        <v>1.72572380099308E-3</v>
      </c>
      <c r="K760">
        <v>6.5244439253483901E-4</v>
      </c>
      <c r="L760">
        <v>1.52729135122631E-3</v>
      </c>
      <c r="M760">
        <v>5.7250507699697895E-4</v>
      </c>
      <c r="N760">
        <v>1.1137345797559101E-3</v>
      </c>
      <c r="O760">
        <v>7.01425297302513E-4</v>
      </c>
      <c r="P760">
        <v>8.3227000720641502E-4</v>
      </c>
    </row>
    <row r="761" spans="1:16" x14ac:dyDescent="0.2">
      <c r="A761" t="s">
        <v>2170</v>
      </c>
      <c r="B761">
        <v>0</v>
      </c>
      <c r="C761">
        <v>0</v>
      </c>
      <c r="D761">
        <v>0</v>
      </c>
      <c r="E761">
        <v>0</v>
      </c>
      <c r="F761">
        <v>0</v>
      </c>
      <c r="G761">
        <v>0</v>
      </c>
      <c r="H761">
        <v>0</v>
      </c>
      <c r="I761">
        <v>0</v>
      </c>
      <c r="J761">
        <v>0</v>
      </c>
      <c r="K761">
        <v>0</v>
      </c>
      <c r="L761">
        <v>0</v>
      </c>
      <c r="M761">
        <v>0</v>
      </c>
      <c r="N761">
        <v>0</v>
      </c>
      <c r="O761">
        <v>0</v>
      </c>
      <c r="P761">
        <v>0</v>
      </c>
    </row>
    <row r="762" spans="1:16" x14ac:dyDescent="0.2">
      <c r="A762" t="s">
        <v>1900</v>
      </c>
      <c r="B762">
        <v>0</v>
      </c>
      <c r="C762">
        <v>0</v>
      </c>
      <c r="D762">
        <v>0</v>
      </c>
      <c r="E762">
        <v>0</v>
      </c>
      <c r="F762">
        <v>0</v>
      </c>
      <c r="G762">
        <v>0</v>
      </c>
      <c r="H762">
        <v>0</v>
      </c>
      <c r="I762">
        <v>0</v>
      </c>
      <c r="J762">
        <v>0</v>
      </c>
      <c r="K762">
        <v>0</v>
      </c>
      <c r="L762">
        <v>0</v>
      </c>
      <c r="M762">
        <v>0</v>
      </c>
      <c r="N762">
        <v>0</v>
      </c>
      <c r="O762">
        <v>0</v>
      </c>
      <c r="P762">
        <v>0</v>
      </c>
    </row>
    <row r="763" spans="1:16" x14ac:dyDescent="0.2">
      <c r="A763" t="s">
        <v>6533</v>
      </c>
      <c r="B763">
        <v>7.1526309565693004E-3</v>
      </c>
      <c r="C763">
        <v>2.6529904141213798</v>
      </c>
      <c r="D763">
        <v>4.2695922446709504</v>
      </c>
      <c r="E763">
        <v>3.0399971781505699</v>
      </c>
      <c r="F763">
        <v>7.3390190287208699E-3</v>
      </c>
      <c r="G763">
        <v>7.8250072028181496E-3</v>
      </c>
      <c r="H763">
        <v>8.3741642104533092E-3</v>
      </c>
      <c r="I763">
        <v>7.0158930288937204E-3</v>
      </c>
      <c r="J763">
        <v>6.1410469778069403E-3</v>
      </c>
      <c r="K763">
        <v>3.6289265455413098E-3</v>
      </c>
      <c r="L763">
        <v>7.0592653041429698E-3</v>
      </c>
      <c r="M763">
        <v>3.51981306112641E-3</v>
      </c>
      <c r="N763">
        <v>6.8510047292624802E-3</v>
      </c>
      <c r="O763">
        <v>4.9602811514137396E-3</v>
      </c>
      <c r="P763">
        <v>5.0727597071597097E-3</v>
      </c>
    </row>
    <row r="764" spans="1:16" x14ac:dyDescent="0.2">
      <c r="A764" t="s">
        <v>6997</v>
      </c>
      <c r="B764">
        <v>13.9711248652169</v>
      </c>
      <c r="C764">
        <v>36.292751706988199</v>
      </c>
      <c r="D764">
        <v>54.808517362217998</v>
      </c>
      <c r="E764">
        <v>44.957543364975301</v>
      </c>
      <c r="F764">
        <v>13.9581418252546</v>
      </c>
      <c r="G764">
        <v>13.9658009199847</v>
      </c>
      <c r="H764">
        <v>13.967286129606</v>
      </c>
      <c r="I764">
        <v>13.9731011370407</v>
      </c>
      <c r="J764">
        <v>13.9723467376357</v>
      </c>
      <c r="K764">
        <v>9.6120957131629901</v>
      </c>
      <c r="L764">
        <v>5.7365174492816999</v>
      </c>
      <c r="M764">
        <v>13.572768697316199</v>
      </c>
      <c r="N764">
        <v>8.1443948757232594</v>
      </c>
      <c r="O764">
        <v>3.0077183309921001</v>
      </c>
      <c r="P764">
        <v>3.0103267870977599</v>
      </c>
    </row>
    <row r="765" spans="1:16" x14ac:dyDescent="0.2">
      <c r="A765" t="s">
        <v>7570</v>
      </c>
      <c r="B765">
        <v>0</v>
      </c>
      <c r="C765">
        <v>0</v>
      </c>
      <c r="D765">
        <v>0</v>
      </c>
      <c r="E765">
        <v>0</v>
      </c>
      <c r="F765">
        <v>0</v>
      </c>
      <c r="G765">
        <v>0</v>
      </c>
      <c r="H765">
        <v>0</v>
      </c>
      <c r="I765">
        <v>0</v>
      </c>
      <c r="J765">
        <v>0</v>
      </c>
      <c r="K765">
        <v>0</v>
      </c>
      <c r="L765">
        <v>0</v>
      </c>
      <c r="M765">
        <v>0</v>
      </c>
      <c r="N765">
        <v>0</v>
      </c>
      <c r="O765">
        <v>0</v>
      </c>
      <c r="P765">
        <v>0</v>
      </c>
    </row>
    <row r="766" spans="1:16" x14ac:dyDescent="0.2">
      <c r="A766" t="s">
        <v>5823</v>
      </c>
      <c r="B766">
        <v>0.147740387206998</v>
      </c>
      <c r="C766">
        <v>45.400347213381501</v>
      </c>
      <c r="D766">
        <v>89.474910695615506</v>
      </c>
      <c r="E766">
        <v>99.975255175532098</v>
      </c>
      <c r="F766">
        <v>0.109951631350231</v>
      </c>
      <c r="G766">
        <v>0.13689912857359501</v>
      </c>
      <c r="H766">
        <v>0.113232800027165</v>
      </c>
      <c r="I766">
        <v>0.16013159623551901</v>
      </c>
      <c r="J766">
        <v>0.14813002145610099</v>
      </c>
      <c r="K766">
        <v>0.11981700832127801</v>
      </c>
      <c r="L766">
        <v>0.12979263868271701</v>
      </c>
      <c r="M766">
        <v>0.10960093266476401</v>
      </c>
      <c r="N766">
        <v>0.115804750903586</v>
      </c>
      <c r="O766">
        <v>0.117075153062195</v>
      </c>
      <c r="P766">
        <v>0.121916930208448</v>
      </c>
    </row>
    <row r="767" spans="1:16" x14ac:dyDescent="0.2">
      <c r="A767" t="s">
        <v>2234</v>
      </c>
      <c r="B767">
        <v>0</v>
      </c>
      <c r="C767">
        <v>0</v>
      </c>
      <c r="D767">
        <v>0</v>
      </c>
      <c r="E767">
        <v>0</v>
      </c>
      <c r="F767">
        <v>0</v>
      </c>
      <c r="G767">
        <v>0</v>
      </c>
      <c r="H767">
        <v>0</v>
      </c>
      <c r="I767">
        <v>0</v>
      </c>
      <c r="J767">
        <v>0</v>
      </c>
      <c r="K767">
        <v>0</v>
      </c>
      <c r="L767">
        <v>0</v>
      </c>
      <c r="M767">
        <v>0</v>
      </c>
      <c r="N767">
        <v>0</v>
      </c>
      <c r="O767">
        <v>0</v>
      </c>
      <c r="P767">
        <v>0</v>
      </c>
    </row>
    <row r="768" spans="1:16" x14ac:dyDescent="0.2">
      <c r="A768" t="s">
        <v>3298</v>
      </c>
      <c r="B768">
        <v>0</v>
      </c>
      <c r="C768">
        <v>0</v>
      </c>
      <c r="D768">
        <v>0</v>
      </c>
      <c r="E768">
        <v>0</v>
      </c>
      <c r="F768">
        <v>0</v>
      </c>
      <c r="G768">
        <v>0</v>
      </c>
      <c r="H768">
        <v>0</v>
      </c>
      <c r="I768">
        <v>0</v>
      </c>
      <c r="J768">
        <v>0</v>
      </c>
      <c r="K768">
        <v>0</v>
      </c>
      <c r="L768">
        <v>0</v>
      </c>
      <c r="M768">
        <v>0</v>
      </c>
      <c r="N768">
        <v>0</v>
      </c>
      <c r="O768">
        <v>0</v>
      </c>
      <c r="P768">
        <v>0</v>
      </c>
    </row>
    <row r="769" spans="1:16" x14ac:dyDescent="0.2">
      <c r="A769" t="s">
        <v>7571</v>
      </c>
      <c r="B769">
        <v>0</v>
      </c>
      <c r="C769">
        <v>0</v>
      </c>
      <c r="D769">
        <v>0</v>
      </c>
      <c r="E769">
        <v>0</v>
      </c>
      <c r="F769">
        <v>0</v>
      </c>
      <c r="G769">
        <v>0</v>
      </c>
      <c r="H769">
        <v>0</v>
      </c>
      <c r="I769">
        <v>0</v>
      </c>
      <c r="J769">
        <v>0</v>
      </c>
      <c r="K769">
        <v>0</v>
      </c>
      <c r="L769">
        <v>0</v>
      </c>
      <c r="M769">
        <v>0</v>
      </c>
      <c r="N769">
        <v>0</v>
      </c>
      <c r="O769">
        <v>0</v>
      </c>
      <c r="P769">
        <v>0</v>
      </c>
    </row>
    <row r="770" spans="1:16" x14ac:dyDescent="0.2">
      <c r="A770" t="s">
        <v>1048</v>
      </c>
      <c r="B770">
        <v>0</v>
      </c>
      <c r="C770">
        <v>0</v>
      </c>
      <c r="D770">
        <v>0</v>
      </c>
      <c r="E770">
        <v>0</v>
      </c>
      <c r="F770">
        <v>0</v>
      </c>
      <c r="G770">
        <v>0</v>
      </c>
      <c r="H770">
        <v>0</v>
      </c>
      <c r="I770">
        <v>0</v>
      </c>
      <c r="J770">
        <v>0</v>
      </c>
      <c r="K770">
        <v>0</v>
      </c>
      <c r="L770">
        <v>0</v>
      </c>
      <c r="M770">
        <v>0</v>
      </c>
      <c r="N770">
        <v>0</v>
      </c>
      <c r="O770">
        <v>0</v>
      </c>
      <c r="P770">
        <v>0</v>
      </c>
    </row>
    <row r="771" spans="1:16" x14ac:dyDescent="0.2">
      <c r="A771" t="s">
        <v>1816</v>
      </c>
      <c r="B771">
        <v>0</v>
      </c>
      <c r="C771">
        <v>0</v>
      </c>
      <c r="D771">
        <v>0</v>
      </c>
      <c r="E771">
        <v>0</v>
      </c>
      <c r="F771">
        <v>0</v>
      </c>
      <c r="G771">
        <v>0</v>
      </c>
      <c r="H771">
        <v>0</v>
      </c>
      <c r="I771">
        <v>0</v>
      </c>
      <c r="J771">
        <v>0</v>
      </c>
      <c r="K771">
        <v>0</v>
      </c>
      <c r="L771">
        <v>0</v>
      </c>
      <c r="M771">
        <v>0</v>
      </c>
      <c r="N771">
        <v>0</v>
      </c>
      <c r="O771">
        <v>0</v>
      </c>
      <c r="P771">
        <v>0</v>
      </c>
    </row>
    <row r="772" spans="1:16" x14ac:dyDescent="0.2">
      <c r="A772" t="s">
        <v>6037</v>
      </c>
      <c r="B772">
        <v>6.0698680212476299E-4</v>
      </c>
      <c r="C772">
        <v>1.0247115268924001</v>
      </c>
      <c r="D772">
        <v>1.6814429052470801</v>
      </c>
      <c r="E772">
        <v>1.1217660051401399</v>
      </c>
      <c r="F772">
        <v>2.8822198109554797E-4</v>
      </c>
      <c r="G772">
        <v>3.9089618205381902E-4</v>
      </c>
      <c r="H772">
        <v>4.4052895896097799E-4</v>
      </c>
      <c r="I772">
        <v>5.6268551008808001E-4</v>
      </c>
      <c r="J772">
        <v>5.1488369359892401E-4</v>
      </c>
      <c r="K772">
        <v>2.9066433135511099E-4</v>
      </c>
      <c r="L772">
        <v>4.73671251650931E-4</v>
      </c>
      <c r="M772">
        <v>1.9418607889376701E-4</v>
      </c>
      <c r="N772">
        <v>3.6058714549156898E-4</v>
      </c>
      <c r="O772">
        <v>2.4558925318186799E-4</v>
      </c>
      <c r="P772">
        <v>2.8879616834337902E-4</v>
      </c>
    </row>
    <row r="773" spans="1:16" x14ac:dyDescent="0.2">
      <c r="A773" t="s">
        <v>7062</v>
      </c>
      <c r="B773">
        <v>1.5732022477289601E-3</v>
      </c>
      <c r="C773">
        <v>6.2005372846950904</v>
      </c>
      <c r="D773">
        <v>11.8259062955771</v>
      </c>
      <c r="E773">
        <v>6.7067383346531102</v>
      </c>
      <c r="F773">
        <v>9.8950343474961291E-4</v>
      </c>
      <c r="G773">
        <v>1.50400691451797E-3</v>
      </c>
      <c r="H773">
        <v>1.5051548449141799E-3</v>
      </c>
      <c r="I773">
        <v>2.22870316126889E-3</v>
      </c>
      <c r="J773">
        <v>2.7137361717287098E-3</v>
      </c>
      <c r="K773">
        <v>4.3612735291989098E-4</v>
      </c>
      <c r="L773">
        <v>4.0011233969577899E-4</v>
      </c>
      <c r="M773">
        <v>5.5536571964898401E-4</v>
      </c>
      <c r="N773">
        <v>5.2804952658841203E-4</v>
      </c>
      <c r="O773">
        <v>1.50532511478377E-3</v>
      </c>
      <c r="P773" s="16">
        <v>4.6244899409741603E-5</v>
      </c>
    </row>
    <row r="774" spans="1:16" x14ac:dyDescent="0.2">
      <c r="A774" t="s">
        <v>7572</v>
      </c>
      <c r="B774">
        <v>0</v>
      </c>
      <c r="C774">
        <v>0</v>
      </c>
      <c r="D774">
        <v>0</v>
      </c>
      <c r="E774">
        <v>0</v>
      </c>
      <c r="F774">
        <v>0</v>
      </c>
      <c r="G774">
        <v>0</v>
      </c>
      <c r="H774">
        <v>0</v>
      </c>
      <c r="I774">
        <v>0</v>
      </c>
      <c r="J774">
        <v>0</v>
      </c>
      <c r="K774">
        <v>0</v>
      </c>
      <c r="L774">
        <v>0</v>
      </c>
      <c r="M774">
        <v>0</v>
      </c>
      <c r="N774">
        <v>0</v>
      </c>
      <c r="O774">
        <v>0</v>
      </c>
      <c r="P774">
        <v>0</v>
      </c>
    </row>
    <row r="775" spans="1:16" x14ac:dyDescent="0.2">
      <c r="A775" t="s">
        <v>6624</v>
      </c>
      <c r="B775">
        <v>0</v>
      </c>
      <c r="C775">
        <v>0</v>
      </c>
      <c r="D775">
        <v>0</v>
      </c>
      <c r="E775">
        <v>0</v>
      </c>
      <c r="F775">
        <v>0</v>
      </c>
      <c r="G775">
        <v>0</v>
      </c>
      <c r="H775">
        <v>0</v>
      </c>
      <c r="I775">
        <v>0</v>
      </c>
      <c r="J775">
        <v>0</v>
      </c>
      <c r="K775">
        <v>0</v>
      </c>
      <c r="L775">
        <v>0</v>
      </c>
      <c r="M775">
        <v>0</v>
      </c>
      <c r="N775">
        <v>0</v>
      </c>
      <c r="O775">
        <v>0</v>
      </c>
      <c r="P775">
        <v>0</v>
      </c>
    </row>
    <row r="776" spans="1:16" x14ac:dyDescent="0.2">
      <c r="A776" t="s">
        <v>7573</v>
      </c>
      <c r="B776">
        <v>0</v>
      </c>
      <c r="C776">
        <v>0</v>
      </c>
      <c r="D776">
        <v>0</v>
      </c>
      <c r="E776">
        <v>0</v>
      </c>
      <c r="F776">
        <v>0</v>
      </c>
      <c r="G776">
        <v>0</v>
      </c>
      <c r="H776">
        <v>0</v>
      </c>
      <c r="I776">
        <v>0</v>
      </c>
      <c r="J776">
        <v>0</v>
      </c>
      <c r="K776">
        <v>0</v>
      </c>
      <c r="L776">
        <v>0</v>
      </c>
      <c r="M776">
        <v>0</v>
      </c>
      <c r="N776">
        <v>0</v>
      </c>
      <c r="O776">
        <v>0</v>
      </c>
      <c r="P776">
        <v>0</v>
      </c>
    </row>
    <row r="777" spans="1:16" x14ac:dyDescent="0.2">
      <c r="A777" t="s">
        <v>7574</v>
      </c>
      <c r="B777">
        <v>0</v>
      </c>
      <c r="C777">
        <v>0</v>
      </c>
      <c r="D777">
        <v>0</v>
      </c>
      <c r="E777">
        <v>0</v>
      </c>
      <c r="F777">
        <v>0</v>
      </c>
      <c r="G777">
        <v>0</v>
      </c>
      <c r="H777">
        <v>0</v>
      </c>
      <c r="I777">
        <v>0</v>
      </c>
      <c r="J777">
        <v>0</v>
      </c>
      <c r="K777">
        <v>0</v>
      </c>
      <c r="L777">
        <v>0</v>
      </c>
      <c r="M777">
        <v>0</v>
      </c>
      <c r="N777">
        <v>0</v>
      </c>
      <c r="O777">
        <v>0</v>
      </c>
      <c r="P777">
        <v>0</v>
      </c>
    </row>
    <row r="778" spans="1:16" x14ac:dyDescent="0.2">
      <c r="A778" t="s">
        <v>5126</v>
      </c>
      <c r="B778">
        <v>1.12417951550171E-2</v>
      </c>
      <c r="C778">
        <v>64.9621521952959</v>
      </c>
      <c r="D778">
        <v>100.60751152760101</v>
      </c>
      <c r="E778">
        <v>66.208506017422707</v>
      </c>
      <c r="F778">
        <v>1.2295456526481501E-2</v>
      </c>
      <c r="G778">
        <v>1.30742657054979E-2</v>
      </c>
      <c r="H778">
        <v>2.1005467911159599E-2</v>
      </c>
      <c r="I778">
        <v>2.4783037230974699E-2</v>
      </c>
      <c r="J778">
        <v>1.37219358743774E-2</v>
      </c>
      <c r="K778">
        <v>5.6910487008648199E-3</v>
      </c>
      <c r="L778">
        <v>1.67931177214669E-2</v>
      </c>
      <c r="M778">
        <v>1.50931071689108E-2</v>
      </c>
      <c r="N778">
        <v>-3.4557542450444801E-3</v>
      </c>
      <c r="O778">
        <v>3.2520421514120802E-2</v>
      </c>
      <c r="P778">
        <v>3.4136237899321999E-2</v>
      </c>
    </row>
    <row r="779" spans="1:16" x14ac:dyDescent="0.2">
      <c r="A779" t="s">
        <v>2964</v>
      </c>
      <c r="B779">
        <v>0</v>
      </c>
      <c r="C779">
        <v>0</v>
      </c>
      <c r="D779">
        <v>0</v>
      </c>
      <c r="E779">
        <v>0</v>
      </c>
      <c r="F779">
        <v>0</v>
      </c>
      <c r="G779">
        <v>0</v>
      </c>
      <c r="H779">
        <v>0</v>
      </c>
      <c r="I779">
        <v>0</v>
      </c>
      <c r="J779">
        <v>0</v>
      </c>
      <c r="K779">
        <v>0</v>
      </c>
      <c r="L779">
        <v>0</v>
      </c>
      <c r="M779">
        <v>0</v>
      </c>
      <c r="N779">
        <v>0</v>
      </c>
      <c r="O779">
        <v>0</v>
      </c>
      <c r="P779">
        <v>0</v>
      </c>
    </row>
    <row r="780" spans="1:16" x14ac:dyDescent="0.2">
      <c r="A780" t="s">
        <v>6341</v>
      </c>
      <c r="B780">
        <v>0</v>
      </c>
      <c r="C780" s="16">
        <v>9.9364472255070695E-5</v>
      </c>
      <c r="D780">
        <v>2.6810774315485299E-4</v>
      </c>
      <c r="E780">
        <v>1.17996041624034E-4</v>
      </c>
      <c r="F780">
        <v>0</v>
      </c>
      <c r="G780">
        <v>0</v>
      </c>
      <c r="H780">
        <v>0</v>
      </c>
      <c r="I780">
        <v>0</v>
      </c>
      <c r="J780">
        <v>0</v>
      </c>
      <c r="K780">
        <v>0</v>
      </c>
      <c r="L780">
        <v>0</v>
      </c>
      <c r="M780">
        <v>0</v>
      </c>
      <c r="N780">
        <v>0</v>
      </c>
      <c r="O780">
        <v>0</v>
      </c>
      <c r="P780">
        <v>0</v>
      </c>
    </row>
    <row r="781" spans="1:16" x14ac:dyDescent="0.2">
      <c r="A781" t="s">
        <v>7575</v>
      </c>
      <c r="B781">
        <v>0</v>
      </c>
      <c r="C781">
        <v>0</v>
      </c>
      <c r="D781">
        <v>0</v>
      </c>
      <c r="E781">
        <v>0</v>
      </c>
      <c r="F781">
        <v>0</v>
      </c>
      <c r="G781">
        <v>0</v>
      </c>
      <c r="H781">
        <v>0</v>
      </c>
      <c r="I781">
        <v>0</v>
      </c>
      <c r="J781">
        <v>0</v>
      </c>
      <c r="K781">
        <v>0</v>
      </c>
      <c r="L781">
        <v>0</v>
      </c>
      <c r="M781">
        <v>0</v>
      </c>
      <c r="N781">
        <v>0</v>
      </c>
      <c r="O781">
        <v>0</v>
      </c>
      <c r="P781">
        <v>0</v>
      </c>
    </row>
    <row r="782" spans="1:16" x14ac:dyDescent="0.2">
      <c r="A782" t="s">
        <v>1272</v>
      </c>
      <c r="B782">
        <v>0</v>
      </c>
      <c r="C782">
        <v>0</v>
      </c>
      <c r="D782">
        <v>0</v>
      </c>
      <c r="E782">
        <v>0</v>
      </c>
      <c r="F782">
        <v>0</v>
      </c>
      <c r="G782">
        <v>0</v>
      </c>
      <c r="H782">
        <v>0</v>
      </c>
      <c r="I782">
        <v>0</v>
      </c>
      <c r="J782">
        <v>0</v>
      </c>
      <c r="K782">
        <v>0</v>
      </c>
      <c r="L782">
        <v>0</v>
      </c>
      <c r="M782">
        <v>0</v>
      </c>
      <c r="N782">
        <v>0</v>
      </c>
      <c r="O782">
        <v>0</v>
      </c>
      <c r="P782">
        <v>0</v>
      </c>
    </row>
    <row r="783" spans="1:16" x14ac:dyDescent="0.2">
      <c r="A783" t="s">
        <v>1714</v>
      </c>
      <c r="B783">
        <v>0</v>
      </c>
      <c r="C783">
        <v>0</v>
      </c>
      <c r="D783">
        <v>0</v>
      </c>
      <c r="E783">
        <v>0</v>
      </c>
      <c r="F783">
        <v>0</v>
      </c>
      <c r="G783">
        <v>0</v>
      </c>
      <c r="H783">
        <v>0</v>
      </c>
      <c r="I783">
        <v>0</v>
      </c>
      <c r="J783">
        <v>0</v>
      </c>
      <c r="K783">
        <v>0</v>
      </c>
      <c r="L783">
        <v>0</v>
      </c>
      <c r="M783">
        <v>0</v>
      </c>
      <c r="N783">
        <v>0</v>
      </c>
      <c r="O783">
        <v>0</v>
      </c>
      <c r="P783">
        <v>0</v>
      </c>
    </row>
    <row r="784" spans="1:16" x14ac:dyDescent="0.2">
      <c r="A784" t="s">
        <v>3320</v>
      </c>
      <c r="B784">
        <v>0</v>
      </c>
      <c r="C784">
        <v>0</v>
      </c>
      <c r="D784">
        <v>0</v>
      </c>
      <c r="E784">
        <v>0</v>
      </c>
      <c r="F784">
        <v>0</v>
      </c>
      <c r="G784">
        <v>0</v>
      </c>
      <c r="H784">
        <v>0</v>
      </c>
      <c r="I784">
        <v>0</v>
      </c>
      <c r="J784">
        <v>0</v>
      </c>
      <c r="K784">
        <v>0</v>
      </c>
      <c r="L784">
        <v>0</v>
      </c>
      <c r="M784">
        <v>0</v>
      </c>
      <c r="N784">
        <v>0</v>
      </c>
      <c r="O784">
        <v>0</v>
      </c>
      <c r="P784">
        <v>0</v>
      </c>
    </row>
    <row r="785" spans="1:16" x14ac:dyDescent="0.2">
      <c r="A785" t="s">
        <v>4231</v>
      </c>
      <c r="B785">
        <v>0</v>
      </c>
      <c r="C785">
        <v>0</v>
      </c>
      <c r="D785">
        <v>0</v>
      </c>
      <c r="E785">
        <v>0</v>
      </c>
      <c r="F785">
        <v>0</v>
      </c>
      <c r="G785">
        <v>0</v>
      </c>
      <c r="H785">
        <v>0</v>
      </c>
      <c r="I785">
        <v>0</v>
      </c>
      <c r="J785">
        <v>0</v>
      </c>
      <c r="K785">
        <v>0</v>
      </c>
      <c r="L785">
        <v>0</v>
      </c>
      <c r="M785">
        <v>0</v>
      </c>
      <c r="N785">
        <v>0</v>
      </c>
      <c r="O785">
        <v>0</v>
      </c>
      <c r="P785">
        <v>0</v>
      </c>
    </row>
    <row r="786" spans="1:16" x14ac:dyDescent="0.2">
      <c r="A786" t="s">
        <v>7576</v>
      </c>
      <c r="B786">
        <v>0</v>
      </c>
      <c r="C786">
        <v>0</v>
      </c>
      <c r="D786">
        <v>0</v>
      </c>
      <c r="E786">
        <v>0</v>
      </c>
      <c r="F786">
        <v>0</v>
      </c>
      <c r="G786">
        <v>0</v>
      </c>
      <c r="H786">
        <v>0</v>
      </c>
      <c r="I786">
        <v>0</v>
      </c>
      <c r="J786">
        <v>0</v>
      </c>
      <c r="K786">
        <v>0</v>
      </c>
      <c r="L786">
        <v>0</v>
      </c>
      <c r="M786">
        <v>0</v>
      </c>
      <c r="N786">
        <v>0</v>
      </c>
      <c r="O786">
        <v>0</v>
      </c>
      <c r="P786">
        <v>0</v>
      </c>
    </row>
    <row r="787" spans="1:16" x14ac:dyDescent="0.2">
      <c r="A787" t="s">
        <v>7577</v>
      </c>
      <c r="B787">
        <v>0</v>
      </c>
      <c r="C787">
        <v>0</v>
      </c>
      <c r="D787">
        <v>0</v>
      </c>
      <c r="E787">
        <v>0</v>
      </c>
      <c r="F787">
        <v>0</v>
      </c>
      <c r="G787">
        <v>0</v>
      </c>
      <c r="H787">
        <v>0</v>
      </c>
      <c r="I787">
        <v>0</v>
      </c>
      <c r="J787">
        <v>0</v>
      </c>
      <c r="K787">
        <v>0</v>
      </c>
      <c r="L787">
        <v>0</v>
      </c>
      <c r="M787">
        <v>0</v>
      </c>
      <c r="N787">
        <v>0</v>
      </c>
      <c r="O787">
        <v>0</v>
      </c>
      <c r="P787">
        <v>0</v>
      </c>
    </row>
    <row r="788" spans="1:16" x14ac:dyDescent="0.2">
      <c r="A788" t="s">
        <v>5796</v>
      </c>
      <c r="B788">
        <v>0</v>
      </c>
      <c r="C788" s="16">
        <v>2.4691746766066801E-5</v>
      </c>
      <c r="D788" s="16">
        <v>5.8563233434965099E-5</v>
      </c>
      <c r="E788" s="16">
        <v>2.60970167723896E-5</v>
      </c>
      <c r="F788">
        <v>0</v>
      </c>
      <c r="G788">
        <v>0</v>
      </c>
      <c r="H788">
        <v>0</v>
      </c>
      <c r="I788">
        <v>0</v>
      </c>
      <c r="J788">
        <v>0</v>
      </c>
      <c r="K788">
        <v>0</v>
      </c>
      <c r="L788">
        <v>0</v>
      </c>
      <c r="M788">
        <v>0</v>
      </c>
      <c r="N788">
        <v>0</v>
      </c>
      <c r="O788">
        <v>0</v>
      </c>
      <c r="P788">
        <v>0</v>
      </c>
    </row>
    <row r="789" spans="1:16" x14ac:dyDescent="0.2">
      <c r="A789" t="s">
        <v>7080</v>
      </c>
      <c r="B789">
        <v>4.1909218770022502E-4</v>
      </c>
      <c r="C789">
        <v>2.4753939009224002</v>
      </c>
      <c r="D789">
        <v>3.2302165985327602</v>
      </c>
      <c r="E789">
        <v>2.4698476668360998</v>
      </c>
      <c r="F789">
        <v>4.3913766030160298E-4</v>
      </c>
      <c r="G789">
        <v>6.9851654300211901E-4</v>
      </c>
      <c r="H789">
        <v>7.8822865452582501E-4</v>
      </c>
      <c r="I789">
        <v>6.3643153840815998E-4</v>
      </c>
      <c r="J789">
        <v>7.0115413568886699E-4</v>
      </c>
      <c r="K789">
        <v>4.5618663553761898E-4</v>
      </c>
      <c r="L789">
        <v>6.9490864992248296E-4</v>
      </c>
      <c r="M789">
        <v>2.4610051741922001E-4</v>
      </c>
      <c r="N789">
        <v>5.3149783393839503E-4</v>
      </c>
      <c r="O789">
        <v>4.5391314392220501E-4</v>
      </c>
      <c r="P789">
        <v>4.92370289578118E-4</v>
      </c>
    </row>
    <row r="790" spans="1:16" x14ac:dyDescent="0.2">
      <c r="A790" t="s">
        <v>7578</v>
      </c>
      <c r="B790">
        <v>0</v>
      </c>
      <c r="C790">
        <v>0</v>
      </c>
      <c r="D790">
        <v>0</v>
      </c>
      <c r="E790">
        <v>0</v>
      </c>
      <c r="F790">
        <v>0</v>
      </c>
      <c r="G790">
        <v>0</v>
      </c>
      <c r="H790">
        <v>0</v>
      </c>
      <c r="I790">
        <v>0</v>
      </c>
      <c r="J790">
        <v>0</v>
      </c>
      <c r="K790">
        <v>0</v>
      </c>
      <c r="L790">
        <v>0</v>
      </c>
      <c r="M790">
        <v>0</v>
      </c>
      <c r="N790">
        <v>0</v>
      </c>
      <c r="O790">
        <v>0</v>
      </c>
      <c r="P790">
        <v>0</v>
      </c>
    </row>
    <row r="791" spans="1:16" x14ac:dyDescent="0.2">
      <c r="A791" t="s">
        <v>2608</v>
      </c>
      <c r="B791">
        <v>0</v>
      </c>
      <c r="C791">
        <v>0</v>
      </c>
      <c r="D791">
        <v>0</v>
      </c>
      <c r="E791">
        <v>0</v>
      </c>
      <c r="F791" s="16">
        <v>1.7328412821093001E-5</v>
      </c>
      <c r="G791">
        <v>0</v>
      </c>
      <c r="H791">
        <v>2.3222040759904799E-4</v>
      </c>
      <c r="I791">
        <v>0</v>
      </c>
      <c r="J791">
        <v>0</v>
      </c>
      <c r="K791">
        <v>0</v>
      </c>
      <c r="L791">
        <v>8.51414517358746E-4</v>
      </c>
      <c r="M791">
        <v>1.98024918148352E-3</v>
      </c>
      <c r="N791">
        <v>1.98679204081965E-3</v>
      </c>
      <c r="O791">
        <v>1.82254432837972E-4</v>
      </c>
      <c r="P791">
        <v>1.81866449524974E-4</v>
      </c>
    </row>
    <row r="792" spans="1:16" x14ac:dyDescent="0.2">
      <c r="A792" t="s">
        <v>7579</v>
      </c>
      <c r="B792">
        <v>0</v>
      </c>
      <c r="C792">
        <v>0</v>
      </c>
      <c r="D792">
        <v>0</v>
      </c>
      <c r="E792">
        <v>0</v>
      </c>
      <c r="F792">
        <v>0</v>
      </c>
      <c r="G792">
        <v>0</v>
      </c>
      <c r="H792">
        <v>0</v>
      </c>
      <c r="I792">
        <v>0</v>
      </c>
      <c r="J792">
        <v>0</v>
      </c>
      <c r="K792">
        <v>0</v>
      </c>
      <c r="L792">
        <v>0</v>
      </c>
      <c r="M792">
        <v>0</v>
      </c>
      <c r="N792">
        <v>0</v>
      </c>
      <c r="O792">
        <v>0</v>
      </c>
      <c r="P792">
        <v>0</v>
      </c>
    </row>
    <row r="793" spans="1:16" x14ac:dyDescent="0.2">
      <c r="A793" t="s">
        <v>3740</v>
      </c>
      <c r="B793">
        <v>0</v>
      </c>
      <c r="C793">
        <v>0</v>
      </c>
      <c r="D793">
        <v>0</v>
      </c>
      <c r="E793">
        <v>0</v>
      </c>
      <c r="F793">
        <v>0</v>
      </c>
      <c r="G793">
        <v>0</v>
      </c>
      <c r="H793">
        <v>0</v>
      </c>
      <c r="I793">
        <v>0</v>
      </c>
      <c r="J793">
        <v>0</v>
      </c>
      <c r="K793">
        <v>0</v>
      </c>
      <c r="L793">
        <v>0</v>
      </c>
      <c r="M793">
        <v>0</v>
      </c>
      <c r="N793">
        <v>0</v>
      </c>
      <c r="O793">
        <v>0</v>
      </c>
      <c r="P793">
        <v>0</v>
      </c>
    </row>
    <row r="794" spans="1:16" x14ac:dyDescent="0.2">
      <c r="A794" t="s">
        <v>7580</v>
      </c>
      <c r="B794">
        <v>0</v>
      </c>
      <c r="C794">
        <v>0</v>
      </c>
      <c r="D794">
        <v>0</v>
      </c>
      <c r="E794">
        <v>0</v>
      </c>
      <c r="F794">
        <v>0</v>
      </c>
      <c r="G794">
        <v>0</v>
      </c>
      <c r="H794">
        <v>0</v>
      </c>
      <c r="I794">
        <v>0</v>
      </c>
      <c r="J794">
        <v>0</v>
      </c>
      <c r="K794">
        <v>0</v>
      </c>
      <c r="L794">
        <v>0</v>
      </c>
      <c r="M794">
        <v>0</v>
      </c>
      <c r="N794">
        <v>0</v>
      </c>
      <c r="O794">
        <v>0</v>
      </c>
      <c r="P794">
        <v>0</v>
      </c>
    </row>
    <row r="795" spans="1:16" x14ac:dyDescent="0.2">
      <c r="A795" t="s">
        <v>7581</v>
      </c>
      <c r="B795">
        <v>0</v>
      </c>
      <c r="C795">
        <v>0</v>
      </c>
      <c r="D795">
        <v>0</v>
      </c>
      <c r="E795">
        <v>0</v>
      </c>
      <c r="F795">
        <v>0</v>
      </c>
      <c r="G795">
        <v>0</v>
      </c>
      <c r="H795">
        <v>0</v>
      </c>
      <c r="I795">
        <v>0</v>
      </c>
      <c r="J795">
        <v>0</v>
      </c>
      <c r="K795">
        <v>0</v>
      </c>
      <c r="L795">
        <v>0</v>
      </c>
      <c r="M795">
        <v>0</v>
      </c>
      <c r="N795">
        <v>0</v>
      </c>
      <c r="O795">
        <v>0</v>
      </c>
      <c r="P795">
        <v>0</v>
      </c>
    </row>
    <row r="796" spans="1:16" x14ac:dyDescent="0.2">
      <c r="A796" t="s">
        <v>7179</v>
      </c>
      <c r="B796">
        <v>5.1370644897911805E-4</v>
      </c>
      <c r="C796">
        <v>1.7677537780622501</v>
      </c>
      <c r="D796">
        <v>2.91623539704264</v>
      </c>
      <c r="E796">
        <v>2.1147042557254201</v>
      </c>
      <c r="F796">
        <v>4.1889880672487301E-4</v>
      </c>
      <c r="G796">
        <v>5.5041428146586802E-4</v>
      </c>
      <c r="H796">
        <v>6.9137838049124602E-4</v>
      </c>
      <c r="I796">
        <v>7.2301215352267405E-4</v>
      </c>
      <c r="J796">
        <v>7.1635749365950004E-4</v>
      </c>
      <c r="K796">
        <v>3.79421646382267E-4</v>
      </c>
      <c r="L796">
        <v>6.9181605802946095E-4</v>
      </c>
      <c r="M796">
        <v>2.60895737403952E-4</v>
      </c>
      <c r="N796">
        <v>3.9350575851515801E-4</v>
      </c>
      <c r="O796">
        <v>3.6587162210967999E-4</v>
      </c>
      <c r="P796">
        <v>4.2103427453210401E-4</v>
      </c>
    </row>
    <row r="797" spans="1:16" x14ac:dyDescent="0.2">
      <c r="A797" t="s">
        <v>7582</v>
      </c>
      <c r="B797">
        <v>0</v>
      </c>
      <c r="C797">
        <v>0</v>
      </c>
      <c r="D797">
        <v>0</v>
      </c>
      <c r="E797">
        <v>0</v>
      </c>
      <c r="F797">
        <v>0</v>
      </c>
      <c r="G797">
        <v>0</v>
      </c>
      <c r="H797">
        <v>0</v>
      </c>
      <c r="I797">
        <v>0</v>
      </c>
      <c r="J797">
        <v>0</v>
      </c>
      <c r="K797">
        <v>0</v>
      </c>
      <c r="L797">
        <v>0</v>
      </c>
      <c r="M797">
        <v>0</v>
      </c>
      <c r="N797">
        <v>0</v>
      </c>
      <c r="O797">
        <v>0</v>
      </c>
      <c r="P797">
        <v>0</v>
      </c>
    </row>
    <row r="798" spans="1:16" x14ac:dyDescent="0.2">
      <c r="A798" t="s">
        <v>3844</v>
      </c>
      <c r="B798">
        <v>0</v>
      </c>
      <c r="C798">
        <v>0</v>
      </c>
      <c r="D798">
        <v>0</v>
      </c>
      <c r="E798">
        <v>0</v>
      </c>
      <c r="F798">
        <v>0</v>
      </c>
      <c r="G798">
        <v>0</v>
      </c>
      <c r="H798">
        <v>0</v>
      </c>
      <c r="I798">
        <v>0</v>
      </c>
      <c r="J798">
        <v>0</v>
      </c>
      <c r="K798">
        <v>0</v>
      </c>
      <c r="L798">
        <v>0</v>
      </c>
      <c r="M798">
        <v>0</v>
      </c>
      <c r="N798">
        <v>0</v>
      </c>
      <c r="O798">
        <v>0</v>
      </c>
      <c r="P798">
        <v>0</v>
      </c>
    </row>
    <row r="799" spans="1:16" x14ac:dyDescent="0.2">
      <c r="A799" t="s">
        <v>752</v>
      </c>
      <c r="B799">
        <v>0</v>
      </c>
      <c r="C799">
        <v>0</v>
      </c>
      <c r="D799">
        <v>0</v>
      </c>
      <c r="E799">
        <v>0</v>
      </c>
      <c r="F799">
        <v>0</v>
      </c>
      <c r="G799">
        <v>0</v>
      </c>
      <c r="H799">
        <v>0</v>
      </c>
      <c r="I799">
        <v>0</v>
      </c>
      <c r="J799">
        <v>0</v>
      </c>
      <c r="K799">
        <v>0</v>
      </c>
      <c r="L799">
        <v>0</v>
      </c>
      <c r="M799">
        <v>0</v>
      </c>
      <c r="N799">
        <v>0</v>
      </c>
      <c r="O799">
        <v>0</v>
      </c>
      <c r="P799">
        <v>0</v>
      </c>
    </row>
    <row r="800" spans="1:16" x14ac:dyDescent="0.2">
      <c r="A800" t="s">
        <v>5913</v>
      </c>
      <c r="B800">
        <v>0</v>
      </c>
      <c r="C800">
        <v>0</v>
      </c>
      <c r="D800">
        <v>0</v>
      </c>
      <c r="E800">
        <v>0</v>
      </c>
      <c r="F800">
        <v>0</v>
      </c>
      <c r="G800">
        <v>0</v>
      </c>
      <c r="H800">
        <v>0</v>
      </c>
      <c r="I800">
        <v>0</v>
      </c>
      <c r="J800">
        <v>0</v>
      </c>
      <c r="K800">
        <v>0</v>
      </c>
      <c r="L800">
        <v>0</v>
      </c>
      <c r="M800">
        <v>0</v>
      </c>
      <c r="N800">
        <v>0</v>
      </c>
      <c r="O800">
        <v>0</v>
      </c>
      <c r="P800">
        <v>0</v>
      </c>
    </row>
    <row r="801" spans="1:16" x14ac:dyDescent="0.2">
      <c r="A801" t="s">
        <v>7583</v>
      </c>
      <c r="B801">
        <v>0</v>
      </c>
      <c r="C801">
        <v>0</v>
      </c>
      <c r="D801">
        <v>0</v>
      </c>
      <c r="E801">
        <v>0</v>
      </c>
      <c r="F801">
        <v>0</v>
      </c>
      <c r="G801">
        <v>0</v>
      </c>
      <c r="H801">
        <v>0</v>
      </c>
      <c r="I801">
        <v>0</v>
      </c>
      <c r="J801">
        <v>0</v>
      </c>
      <c r="K801">
        <v>0</v>
      </c>
      <c r="L801">
        <v>0</v>
      </c>
      <c r="M801">
        <v>0</v>
      </c>
      <c r="N801">
        <v>0</v>
      </c>
      <c r="O801">
        <v>0</v>
      </c>
      <c r="P801">
        <v>0</v>
      </c>
    </row>
    <row r="802" spans="1:16" x14ac:dyDescent="0.2">
      <c r="A802" t="s">
        <v>3060</v>
      </c>
      <c r="B802">
        <v>0</v>
      </c>
      <c r="C802">
        <v>0</v>
      </c>
      <c r="D802">
        <v>0</v>
      </c>
      <c r="E802">
        <v>0</v>
      </c>
      <c r="F802">
        <v>0</v>
      </c>
      <c r="G802">
        <v>0</v>
      </c>
      <c r="H802">
        <v>0</v>
      </c>
      <c r="I802">
        <v>0</v>
      </c>
      <c r="J802">
        <v>0</v>
      </c>
      <c r="K802">
        <v>0</v>
      </c>
      <c r="L802">
        <v>0</v>
      </c>
      <c r="M802">
        <v>0</v>
      </c>
      <c r="N802">
        <v>0</v>
      </c>
      <c r="O802">
        <v>0</v>
      </c>
      <c r="P802">
        <v>0</v>
      </c>
    </row>
    <row r="803" spans="1:16" x14ac:dyDescent="0.2">
      <c r="A803" t="s">
        <v>7584</v>
      </c>
      <c r="B803">
        <v>0</v>
      </c>
      <c r="C803">
        <v>0</v>
      </c>
      <c r="D803">
        <v>0</v>
      </c>
      <c r="E803">
        <v>0</v>
      </c>
      <c r="F803">
        <v>0</v>
      </c>
      <c r="G803">
        <v>0</v>
      </c>
      <c r="H803">
        <v>0</v>
      </c>
      <c r="I803">
        <v>0</v>
      </c>
      <c r="J803">
        <v>0</v>
      </c>
      <c r="K803">
        <v>0</v>
      </c>
      <c r="L803">
        <v>0</v>
      </c>
      <c r="M803">
        <v>0</v>
      </c>
      <c r="N803">
        <v>0</v>
      </c>
      <c r="O803">
        <v>0</v>
      </c>
      <c r="P803">
        <v>0</v>
      </c>
    </row>
    <row r="804" spans="1:16" x14ac:dyDescent="0.2">
      <c r="A804" t="s">
        <v>6939</v>
      </c>
      <c r="B804">
        <v>3.68067821151231E-3</v>
      </c>
      <c r="C804">
        <v>14.0702442875278</v>
      </c>
      <c r="D804">
        <v>22.678662134819898</v>
      </c>
      <c r="E804">
        <v>14.7662902329422</v>
      </c>
      <c r="F804">
        <v>1.78352904410443E-3</v>
      </c>
      <c r="G804">
        <v>8.9249973330200304E-4</v>
      </c>
      <c r="H804">
        <v>2.7791327335308399E-3</v>
      </c>
      <c r="I804">
        <v>2.8637224483892801E-3</v>
      </c>
      <c r="J804">
        <v>2.1985697009208301E-3</v>
      </c>
      <c r="K804">
        <v>1.5927895942559199E-3</v>
      </c>
      <c r="L804">
        <v>2.80079451616918E-3</v>
      </c>
      <c r="M804">
        <v>7.1826589143099201E-3</v>
      </c>
      <c r="N804">
        <v>3.7852723455163899E-3</v>
      </c>
      <c r="O804">
        <v>1.9126520139440599E-4</v>
      </c>
      <c r="P804">
        <v>1.7981238575932401E-4</v>
      </c>
    </row>
    <row r="805" spans="1:16" x14ac:dyDescent="0.2">
      <c r="A805" t="s">
        <v>3488</v>
      </c>
      <c r="B805">
        <v>0</v>
      </c>
      <c r="C805">
        <v>0</v>
      </c>
      <c r="D805">
        <v>0</v>
      </c>
      <c r="E805">
        <v>0</v>
      </c>
      <c r="F805">
        <v>0</v>
      </c>
      <c r="G805">
        <v>0</v>
      </c>
      <c r="H805">
        <v>0</v>
      </c>
      <c r="I805">
        <v>0</v>
      </c>
      <c r="J805">
        <v>0</v>
      </c>
      <c r="K805">
        <v>0</v>
      </c>
      <c r="L805">
        <v>0</v>
      </c>
      <c r="M805">
        <v>0</v>
      </c>
      <c r="N805">
        <v>0</v>
      </c>
      <c r="O805">
        <v>0</v>
      </c>
      <c r="P805">
        <v>0</v>
      </c>
    </row>
    <row r="806" spans="1:16" x14ac:dyDescent="0.2">
      <c r="A806" t="s">
        <v>2324</v>
      </c>
      <c r="B806">
        <v>0</v>
      </c>
      <c r="C806">
        <v>0</v>
      </c>
      <c r="D806">
        <v>0</v>
      </c>
      <c r="E806">
        <v>0</v>
      </c>
      <c r="F806">
        <v>0</v>
      </c>
      <c r="G806">
        <v>0</v>
      </c>
      <c r="H806">
        <v>0</v>
      </c>
      <c r="I806">
        <v>0</v>
      </c>
      <c r="J806">
        <v>0</v>
      </c>
      <c r="K806">
        <v>0</v>
      </c>
      <c r="L806">
        <v>0</v>
      </c>
      <c r="M806">
        <v>0</v>
      </c>
      <c r="N806">
        <v>0</v>
      </c>
      <c r="O806">
        <v>0</v>
      </c>
      <c r="P806">
        <v>0</v>
      </c>
    </row>
    <row r="807" spans="1:16" x14ac:dyDescent="0.2">
      <c r="A807" t="s">
        <v>2624</v>
      </c>
      <c r="B807">
        <v>0</v>
      </c>
      <c r="C807">
        <v>0</v>
      </c>
      <c r="D807">
        <v>0</v>
      </c>
      <c r="E807">
        <v>0</v>
      </c>
      <c r="F807">
        <v>0</v>
      </c>
      <c r="G807">
        <v>0</v>
      </c>
      <c r="H807">
        <v>0</v>
      </c>
      <c r="I807">
        <v>0</v>
      </c>
      <c r="J807">
        <v>0</v>
      </c>
      <c r="K807">
        <v>0</v>
      </c>
      <c r="L807">
        <v>0</v>
      </c>
      <c r="M807">
        <v>0</v>
      </c>
      <c r="N807">
        <v>0</v>
      </c>
      <c r="O807">
        <v>0</v>
      </c>
      <c r="P807">
        <v>0</v>
      </c>
    </row>
    <row r="808" spans="1:16" x14ac:dyDescent="0.2">
      <c r="A808" t="s">
        <v>7585</v>
      </c>
      <c r="B808">
        <v>0</v>
      </c>
      <c r="C808">
        <v>0</v>
      </c>
      <c r="D808">
        <v>0</v>
      </c>
      <c r="E808">
        <v>0</v>
      </c>
      <c r="F808">
        <v>0</v>
      </c>
      <c r="G808">
        <v>0</v>
      </c>
      <c r="H808">
        <v>0</v>
      </c>
      <c r="I808">
        <v>0</v>
      </c>
      <c r="J808">
        <v>0</v>
      </c>
      <c r="K808">
        <v>0</v>
      </c>
      <c r="L808">
        <v>0</v>
      </c>
      <c r="M808">
        <v>0</v>
      </c>
      <c r="N808">
        <v>0</v>
      </c>
      <c r="O808">
        <v>0</v>
      </c>
      <c r="P808">
        <v>0</v>
      </c>
    </row>
    <row r="809" spans="1:16" x14ac:dyDescent="0.2">
      <c r="A809" t="s">
        <v>7586</v>
      </c>
      <c r="B809">
        <v>0</v>
      </c>
      <c r="C809">
        <v>0</v>
      </c>
      <c r="D809">
        <v>0</v>
      </c>
      <c r="E809">
        <v>0</v>
      </c>
      <c r="F809">
        <v>0</v>
      </c>
      <c r="G809">
        <v>0</v>
      </c>
      <c r="H809">
        <v>0</v>
      </c>
      <c r="I809">
        <v>0</v>
      </c>
      <c r="J809">
        <v>0</v>
      </c>
      <c r="K809">
        <v>0</v>
      </c>
      <c r="L809">
        <v>0</v>
      </c>
      <c r="M809">
        <v>0</v>
      </c>
      <c r="N809">
        <v>0</v>
      </c>
      <c r="O809">
        <v>0</v>
      </c>
      <c r="P809">
        <v>0</v>
      </c>
    </row>
    <row r="810" spans="1:16" x14ac:dyDescent="0.2">
      <c r="A810" t="s">
        <v>4488</v>
      </c>
      <c r="B810">
        <v>0</v>
      </c>
      <c r="C810">
        <v>0</v>
      </c>
      <c r="D810">
        <v>0</v>
      </c>
      <c r="E810">
        <v>0</v>
      </c>
      <c r="F810">
        <v>0</v>
      </c>
      <c r="G810">
        <v>0</v>
      </c>
      <c r="H810">
        <v>0</v>
      </c>
      <c r="I810">
        <v>0</v>
      </c>
      <c r="J810">
        <v>0</v>
      </c>
      <c r="K810">
        <v>0</v>
      </c>
      <c r="L810">
        <v>0</v>
      </c>
      <c r="M810">
        <v>0</v>
      </c>
      <c r="N810">
        <v>0</v>
      </c>
      <c r="O810">
        <v>0</v>
      </c>
      <c r="P810">
        <v>0</v>
      </c>
    </row>
    <row r="811" spans="1:16" x14ac:dyDescent="0.2">
      <c r="A811" t="s">
        <v>6118</v>
      </c>
      <c r="B811">
        <v>6.8704255941918102E-4</v>
      </c>
      <c r="C811">
        <v>6.79892810397008E-3</v>
      </c>
      <c r="D811">
        <v>6.9414712442094403E-3</v>
      </c>
      <c r="E811">
        <v>6.8394860628088897E-3</v>
      </c>
      <c r="F811">
        <v>2.09744916660993E-4</v>
      </c>
      <c r="G811">
        <v>7.8242904265817003E-4</v>
      </c>
      <c r="H811">
        <v>5.9058553407286701E-4</v>
      </c>
      <c r="I811">
        <v>7.8808151308267101E-4</v>
      </c>
      <c r="J811">
        <v>8.8221230871362904E-4</v>
      </c>
      <c r="K811">
        <v>7.6802078396164496E-4</v>
      </c>
      <c r="L811">
        <v>1.05249511528446E-3</v>
      </c>
      <c r="M811">
        <v>1.48996169768296E-4</v>
      </c>
      <c r="N811">
        <v>8.5444480831556801E-4</v>
      </c>
      <c r="O811">
        <v>1.9873446879355801E-4</v>
      </c>
      <c r="P811">
        <v>2.9773567488125801E-4</v>
      </c>
    </row>
    <row r="812" spans="1:16" x14ac:dyDescent="0.2">
      <c r="A812" t="s">
        <v>5103</v>
      </c>
      <c r="B812">
        <v>0</v>
      </c>
      <c r="C812">
        <v>0</v>
      </c>
      <c r="D812">
        <v>0</v>
      </c>
      <c r="E812">
        <v>0</v>
      </c>
      <c r="F812">
        <v>0</v>
      </c>
      <c r="G812">
        <v>0</v>
      </c>
      <c r="H812">
        <v>0</v>
      </c>
      <c r="I812">
        <v>0</v>
      </c>
      <c r="J812">
        <v>0</v>
      </c>
      <c r="K812">
        <v>0</v>
      </c>
      <c r="L812">
        <v>0</v>
      </c>
      <c r="M812">
        <v>0</v>
      </c>
      <c r="N812">
        <v>0</v>
      </c>
      <c r="O812">
        <v>0</v>
      </c>
      <c r="P812">
        <v>0</v>
      </c>
    </row>
    <row r="813" spans="1:16" x14ac:dyDescent="0.2">
      <c r="A813" t="s">
        <v>1776</v>
      </c>
      <c r="B813">
        <v>0</v>
      </c>
      <c r="C813">
        <v>0</v>
      </c>
      <c r="D813">
        <v>0</v>
      </c>
      <c r="E813">
        <v>0</v>
      </c>
      <c r="F813">
        <v>0</v>
      </c>
      <c r="G813">
        <v>0</v>
      </c>
      <c r="H813">
        <v>0</v>
      </c>
      <c r="I813">
        <v>0</v>
      </c>
      <c r="J813">
        <v>0</v>
      </c>
      <c r="K813">
        <v>0</v>
      </c>
      <c r="L813">
        <v>0</v>
      </c>
      <c r="M813">
        <v>0</v>
      </c>
      <c r="N813">
        <v>0</v>
      </c>
      <c r="O813">
        <v>0</v>
      </c>
      <c r="P813">
        <v>0</v>
      </c>
    </row>
    <row r="814" spans="1:16" x14ac:dyDescent="0.2">
      <c r="A814" t="s">
        <v>3874</v>
      </c>
      <c r="B814">
        <v>0</v>
      </c>
      <c r="C814">
        <v>0</v>
      </c>
      <c r="D814">
        <v>0</v>
      </c>
      <c r="E814">
        <v>0</v>
      </c>
      <c r="F814">
        <v>0</v>
      </c>
      <c r="G814">
        <v>0</v>
      </c>
      <c r="H814">
        <v>0</v>
      </c>
      <c r="I814">
        <v>0</v>
      </c>
      <c r="J814">
        <v>0</v>
      </c>
      <c r="K814">
        <v>0</v>
      </c>
      <c r="L814">
        <v>0</v>
      </c>
      <c r="M814">
        <v>0</v>
      </c>
      <c r="N814">
        <v>0</v>
      </c>
      <c r="O814">
        <v>0</v>
      </c>
      <c r="P814">
        <v>0</v>
      </c>
    </row>
    <row r="815" spans="1:16" x14ac:dyDescent="0.2">
      <c r="A815" t="s">
        <v>1594</v>
      </c>
      <c r="B815">
        <v>0</v>
      </c>
      <c r="C815">
        <v>0</v>
      </c>
      <c r="D815">
        <v>0</v>
      </c>
      <c r="E815">
        <v>0</v>
      </c>
      <c r="F815">
        <v>0</v>
      </c>
      <c r="G815">
        <v>0</v>
      </c>
      <c r="H815">
        <v>0</v>
      </c>
      <c r="I815">
        <v>0</v>
      </c>
      <c r="J815">
        <v>0</v>
      </c>
      <c r="K815">
        <v>0</v>
      </c>
      <c r="L815">
        <v>0</v>
      </c>
      <c r="M815">
        <v>0</v>
      </c>
      <c r="N815">
        <v>0</v>
      </c>
      <c r="O815">
        <v>0</v>
      </c>
      <c r="P815">
        <v>0</v>
      </c>
    </row>
    <row r="816" spans="1:16" x14ac:dyDescent="0.2">
      <c r="A816" t="s">
        <v>1470</v>
      </c>
      <c r="B816">
        <v>0</v>
      </c>
      <c r="C816">
        <v>0</v>
      </c>
      <c r="D816">
        <v>0</v>
      </c>
      <c r="E816">
        <v>0</v>
      </c>
      <c r="F816">
        <v>0</v>
      </c>
      <c r="G816">
        <v>0</v>
      </c>
      <c r="H816">
        <v>0</v>
      </c>
      <c r="I816">
        <v>0</v>
      </c>
      <c r="J816">
        <v>0</v>
      </c>
      <c r="K816">
        <v>0</v>
      </c>
      <c r="L816">
        <v>0</v>
      </c>
      <c r="M816">
        <v>0</v>
      </c>
      <c r="N816">
        <v>0</v>
      </c>
      <c r="O816">
        <v>0</v>
      </c>
      <c r="P816">
        <v>0</v>
      </c>
    </row>
    <row r="817" spans="1:16" x14ac:dyDescent="0.2">
      <c r="A817" t="s">
        <v>4226</v>
      </c>
      <c r="B817">
        <v>0</v>
      </c>
      <c r="C817" s="16">
        <v>4.0756830111116301E-5</v>
      </c>
      <c r="D817" s="16">
        <v>9.5515795773767E-5</v>
      </c>
      <c r="E817" s="16">
        <v>4.6728106222245603E-5</v>
      </c>
      <c r="F817">
        <v>0</v>
      </c>
      <c r="G817">
        <v>0</v>
      </c>
      <c r="H817">
        <v>0</v>
      </c>
      <c r="I817">
        <v>0</v>
      </c>
      <c r="J817">
        <v>0</v>
      </c>
      <c r="K817">
        <v>0</v>
      </c>
      <c r="L817">
        <v>0</v>
      </c>
      <c r="M817">
        <v>0</v>
      </c>
      <c r="N817">
        <v>0</v>
      </c>
      <c r="O817">
        <v>0</v>
      </c>
      <c r="P817">
        <v>0</v>
      </c>
    </row>
    <row r="818" spans="1:16" x14ac:dyDescent="0.2">
      <c r="A818" t="s">
        <v>7587</v>
      </c>
      <c r="B818">
        <v>0</v>
      </c>
      <c r="C818">
        <v>0</v>
      </c>
      <c r="D818">
        <v>0</v>
      </c>
      <c r="E818">
        <v>0</v>
      </c>
      <c r="F818">
        <v>0</v>
      </c>
      <c r="G818">
        <v>0</v>
      </c>
      <c r="H818">
        <v>0</v>
      </c>
      <c r="I818">
        <v>0</v>
      </c>
      <c r="J818">
        <v>0</v>
      </c>
      <c r="K818">
        <v>0</v>
      </c>
      <c r="L818">
        <v>0</v>
      </c>
      <c r="M818">
        <v>0</v>
      </c>
      <c r="N818">
        <v>0</v>
      </c>
      <c r="O818">
        <v>0</v>
      </c>
      <c r="P818">
        <v>0</v>
      </c>
    </row>
    <row r="819" spans="1:16" x14ac:dyDescent="0.2">
      <c r="A819" t="s">
        <v>599</v>
      </c>
      <c r="B819">
        <v>1.4545798851090599E-3</v>
      </c>
      <c r="C819">
        <v>2.81506227807294</v>
      </c>
      <c r="D819">
        <v>4.5199946729254101</v>
      </c>
      <c r="E819">
        <v>3.0546619572522302</v>
      </c>
      <c r="F819">
        <v>6.9308322820850303E-4</v>
      </c>
      <c r="G819">
        <v>8.8270663054913203E-4</v>
      </c>
      <c r="H819">
        <v>1.03589482396947E-3</v>
      </c>
      <c r="I819">
        <v>1.3637843938646599E-3</v>
      </c>
      <c r="J819">
        <v>1.22951309580526E-3</v>
      </c>
      <c r="K819">
        <v>6.4841795503994999E-4</v>
      </c>
      <c r="L819">
        <v>1.1664915049532699E-3</v>
      </c>
      <c r="M819">
        <v>4.5300178626271598E-4</v>
      </c>
      <c r="N819">
        <v>8.36260660919273E-4</v>
      </c>
      <c r="O819">
        <v>5.8343663896117E-4</v>
      </c>
      <c r="P819">
        <v>6.8218235752598802E-4</v>
      </c>
    </row>
    <row r="820" spans="1:16" x14ac:dyDescent="0.2">
      <c r="A820" t="s">
        <v>7588</v>
      </c>
      <c r="B820">
        <v>0</v>
      </c>
      <c r="C820">
        <v>0</v>
      </c>
      <c r="D820">
        <v>0</v>
      </c>
      <c r="E820">
        <v>0</v>
      </c>
      <c r="F820">
        <v>0</v>
      </c>
      <c r="G820">
        <v>0</v>
      </c>
      <c r="H820">
        <v>0</v>
      </c>
      <c r="I820">
        <v>0</v>
      </c>
      <c r="J820">
        <v>0</v>
      </c>
      <c r="K820">
        <v>0</v>
      </c>
      <c r="L820">
        <v>0</v>
      </c>
      <c r="M820">
        <v>0</v>
      </c>
      <c r="N820">
        <v>0</v>
      </c>
      <c r="O820">
        <v>0</v>
      </c>
      <c r="P820">
        <v>0</v>
      </c>
    </row>
    <row r="821" spans="1:16" x14ac:dyDescent="0.2">
      <c r="A821" t="s">
        <v>3594</v>
      </c>
      <c r="B821">
        <v>0</v>
      </c>
      <c r="C821">
        <v>0</v>
      </c>
      <c r="D821">
        <v>0</v>
      </c>
      <c r="E821">
        <v>0</v>
      </c>
      <c r="F821">
        <v>0</v>
      </c>
      <c r="G821">
        <v>0</v>
      </c>
      <c r="H821">
        <v>0</v>
      </c>
      <c r="I821">
        <v>0</v>
      </c>
      <c r="J821">
        <v>0</v>
      </c>
      <c r="K821">
        <v>0</v>
      </c>
      <c r="L821">
        <v>0</v>
      </c>
      <c r="M821">
        <v>0</v>
      </c>
      <c r="N821">
        <v>0</v>
      </c>
      <c r="O821">
        <v>0</v>
      </c>
      <c r="P821">
        <v>0</v>
      </c>
    </row>
    <row r="822" spans="1:16" x14ac:dyDescent="0.2">
      <c r="A822" t="s">
        <v>852</v>
      </c>
      <c r="B822">
        <v>0</v>
      </c>
      <c r="C822">
        <v>0</v>
      </c>
      <c r="D822">
        <v>0</v>
      </c>
      <c r="E822">
        <v>0</v>
      </c>
      <c r="F822">
        <v>0</v>
      </c>
      <c r="G822">
        <v>0</v>
      </c>
      <c r="H822">
        <v>0</v>
      </c>
      <c r="I822">
        <v>0</v>
      </c>
      <c r="J822">
        <v>0</v>
      </c>
      <c r="K822">
        <v>0</v>
      </c>
      <c r="L822">
        <v>0</v>
      </c>
      <c r="M822">
        <v>0</v>
      </c>
      <c r="N822">
        <v>0</v>
      </c>
      <c r="O822">
        <v>0</v>
      </c>
      <c r="P822">
        <v>0</v>
      </c>
    </row>
    <row r="823" spans="1:16" x14ac:dyDescent="0.2">
      <c r="A823" t="s">
        <v>6116</v>
      </c>
      <c r="B823">
        <v>0</v>
      </c>
      <c r="C823">
        <v>0</v>
      </c>
      <c r="D823">
        <v>0</v>
      </c>
      <c r="E823">
        <v>0</v>
      </c>
      <c r="F823">
        <v>0</v>
      </c>
      <c r="G823">
        <v>0</v>
      </c>
      <c r="H823">
        <v>0</v>
      </c>
      <c r="I823">
        <v>0</v>
      </c>
      <c r="J823">
        <v>0</v>
      </c>
      <c r="K823">
        <v>0</v>
      </c>
      <c r="L823">
        <v>0</v>
      </c>
      <c r="M823">
        <v>0</v>
      </c>
      <c r="N823">
        <v>0</v>
      </c>
      <c r="O823">
        <v>0</v>
      </c>
      <c r="P823">
        <v>0</v>
      </c>
    </row>
    <row r="824" spans="1:16" x14ac:dyDescent="0.2">
      <c r="A824" t="s">
        <v>2604</v>
      </c>
      <c r="B824">
        <v>0</v>
      </c>
      <c r="C824">
        <v>0</v>
      </c>
      <c r="D824">
        <v>0</v>
      </c>
      <c r="E824">
        <v>0</v>
      </c>
      <c r="F824">
        <v>0</v>
      </c>
      <c r="G824">
        <v>0</v>
      </c>
      <c r="H824">
        <v>0</v>
      </c>
      <c r="I824">
        <v>0</v>
      </c>
      <c r="J824">
        <v>0</v>
      </c>
      <c r="K824">
        <v>0</v>
      </c>
      <c r="L824">
        <v>0</v>
      </c>
      <c r="M824">
        <v>0</v>
      </c>
      <c r="N824">
        <v>0</v>
      </c>
      <c r="O824">
        <v>0</v>
      </c>
      <c r="P824">
        <v>0</v>
      </c>
    </row>
    <row r="825" spans="1:16" x14ac:dyDescent="0.2">
      <c r="A825" t="s">
        <v>6208</v>
      </c>
      <c r="B825">
        <v>2.1748817769125799E-3</v>
      </c>
      <c r="C825">
        <v>3.7881589250885002</v>
      </c>
      <c r="D825">
        <v>6.1005013762768803</v>
      </c>
      <c r="E825">
        <v>4.2930192991932197</v>
      </c>
      <c r="F825">
        <v>1.00158169707012E-3</v>
      </c>
      <c r="G825">
        <v>1.1676177048049699E-3</v>
      </c>
      <c r="H825">
        <v>1.4659208257923201E-3</v>
      </c>
      <c r="I825">
        <v>1.8164498308436701E-3</v>
      </c>
      <c r="J825">
        <v>1.70499852742647E-3</v>
      </c>
      <c r="K825">
        <v>8.6554459515658102E-4</v>
      </c>
      <c r="L825">
        <v>1.47394319092856E-3</v>
      </c>
      <c r="M825">
        <v>5.0127552141099004E-4</v>
      </c>
      <c r="N825">
        <v>7.2070457030240802E-4</v>
      </c>
      <c r="O825">
        <v>6.2176317376892005E-4</v>
      </c>
      <c r="P825">
        <v>7.5506672883391801E-4</v>
      </c>
    </row>
    <row r="826" spans="1:16" x14ac:dyDescent="0.2">
      <c r="A826" t="s">
        <v>2022</v>
      </c>
      <c r="B826">
        <v>0</v>
      </c>
      <c r="C826">
        <v>0</v>
      </c>
      <c r="D826">
        <v>0</v>
      </c>
      <c r="E826">
        <v>0</v>
      </c>
      <c r="F826">
        <v>0</v>
      </c>
      <c r="G826">
        <v>0</v>
      </c>
      <c r="H826">
        <v>0</v>
      </c>
      <c r="I826">
        <v>0</v>
      </c>
      <c r="J826">
        <v>0</v>
      </c>
      <c r="K826">
        <v>0</v>
      </c>
      <c r="L826">
        <v>0</v>
      </c>
      <c r="M826">
        <v>0</v>
      </c>
      <c r="N826">
        <v>0</v>
      </c>
      <c r="O826">
        <v>0</v>
      </c>
      <c r="P826">
        <v>0</v>
      </c>
    </row>
    <row r="827" spans="1:16" x14ac:dyDescent="0.2">
      <c r="A827" t="s">
        <v>5536</v>
      </c>
      <c r="B827">
        <v>3.8245428131534901E-3</v>
      </c>
      <c r="C827">
        <v>5.3156428532356799</v>
      </c>
      <c r="D827">
        <v>9.0821962613821192</v>
      </c>
      <c r="E827">
        <v>6.65673579687612</v>
      </c>
      <c r="F827">
        <v>2.0814088590179599E-3</v>
      </c>
      <c r="G827">
        <v>3.05251016626262E-3</v>
      </c>
      <c r="H827">
        <v>2.6908293806711201E-3</v>
      </c>
      <c r="I827">
        <v>3.38093503852888E-3</v>
      </c>
      <c r="J827">
        <v>3.38792961531805E-3</v>
      </c>
      <c r="K827">
        <v>2.3944712542988702E-3</v>
      </c>
      <c r="L827">
        <v>3.06952560280274E-3</v>
      </c>
      <c r="M827">
        <v>1.1555306110089801E-3</v>
      </c>
      <c r="N827">
        <v>2.1269139424535499E-3</v>
      </c>
      <c r="O827">
        <v>1.2722030248917601E-3</v>
      </c>
      <c r="P827">
        <v>1.53499369386633E-3</v>
      </c>
    </row>
    <row r="828" spans="1:16" x14ac:dyDescent="0.2">
      <c r="A828" t="s">
        <v>1988</v>
      </c>
      <c r="B828">
        <v>0</v>
      </c>
      <c r="C828">
        <v>0</v>
      </c>
      <c r="D828">
        <v>0</v>
      </c>
      <c r="E828">
        <v>0</v>
      </c>
      <c r="F828">
        <v>0</v>
      </c>
      <c r="G828">
        <v>0</v>
      </c>
      <c r="H828">
        <v>0</v>
      </c>
      <c r="I828">
        <v>0</v>
      </c>
      <c r="J828">
        <v>0</v>
      </c>
      <c r="K828">
        <v>0</v>
      </c>
      <c r="L828">
        <v>0</v>
      </c>
      <c r="M828">
        <v>0</v>
      </c>
      <c r="N828">
        <v>0</v>
      </c>
      <c r="O828">
        <v>0</v>
      </c>
      <c r="P828">
        <v>0</v>
      </c>
    </row>
    <row r="829" spans="1:16" x14ac:dyDescent="0.2">
      <c r="A829" t="s">
        <v>6970</v>
      </c>
      <c r="B829">
        <v>13.9617870770461</v>
      </c>
      <c r="C829">
        <v>32.388094208745898</v>
      </c>
      <c r="D829">
        <v>47.860787074128602</v>
      </c>
      <c r="E829">
        <v>39.197780172073003</v>
      </c>
      <c r="F829">
        <v>13.953656834591699</v>
      </c>
      <c r="G829">
        <v>13.959686396639</v>
      </c>
      <c r="H829">
        <v>13.9608908547187</v>
      </c>
      <c r="I829">
        <v>13.962642996027</v>
      </c>
      <c r="J829">
        <v>13.959806145756501</v>
      </c>
      <c r="K829">
        <v>9.5985604612396909</v>
      </c>
      <c r="L829">
        <v>5.7207811585618398</v>
      </c>
      <c r="M829">
        <v>13.556931551636801</v>
      </c>
      <c r="N829">
        <v>8.1344983182004107</v>
      </c>
      <c r="O829">
        <v>2.9932224346666101</v>
      </c>
      <c r="P829">
        <v>2.9968155748538901</v>
      </c>
    </row>
    <row r="830" spans="1:16" x14ac:dyDescent="0.2">
      <c r="A830" t="s">
        <v>3933</v>
      </c>
      <c r="B830">
        <v>0</v>
      </c>
      <c r="C830">
        <v>0</v>
      </c>
      <c r="D830">
        <v>0</v>
      </c>
      <c r="E830">
        <v>0</v>
      </c>
      <c r="F830" s="16">
        <v>6.5570647869717097E-12</v>
      </c>
      <c r="G830" s="16">
        <v>4.8114637274387897E-13</v>
      </c>
      <c r="H830">
        <v>0</v>
      </c>
      <c r="I830">
        <v>0</v>
      </c>
      <c r="J830">
        <v>0</v>
      </c>
      <c r="K830">
        <v>0</v>
      </c>
      <c r="L830" s="16">
        <v>-1.2520037090402101E-12</v>
      </c>
      <c r="M830">
        <v>0</v>
      </c>
      <c r="N830" s="16">
        <v>-2.4206539550597399E-12</v>
      </c>
      <c r="O830" s="16">
        <v>-5.1016482705001901E-14</v>
      </c>
      <c r="P830" s="16">
        <v>2.7172361583005501E-13</v>
      </c>
    </row>
    <row r="831" spans="1:16" x14ac:dyDescent="0.2">
      <c r="A831" t="s">
        <v>1206</v>
      </c>
      <c r="B831">
        <v>0</v>
      </c>
      <c r="C831">
        <v>0</v>
      </c>
      <c r="D831">
        <v>0</v>
      </c>
      <c r="E831">
        <v>0</v>
      </c>
      <c r="F831">
        <v>0</v>
      </c>
      <c r="G831">
        <v>0</v>
      </c>
      <c r="H831">
        <v>0</v>
      </c>
      <c r="I831">
        <v>0</v>
      </c>
      <c r="J831">
        <v>0</v>
      </c>
      <c r="K831">
        <v>0</v>
      </c>
      <c r="L831">
        <v>0</v>
      </c>
      <c r="M831">
        <v>0</v>
      </c>
      <c r="N831">
        <v>0</v>
      </c>
      <c r="O831">
        <v>0</v>
      </c>
      <c r="P831">
        <v>0</v>
      </c>
    </row>
    <row r="832" spans="1:16" x14ac:dyDescent="0.2">
      <c r="A832" t="s">
        <v>1874</v>
      </c>
      <c r="B832">
        <v>0</v>
      </c>
      <c r="C832">
        <v>0</v>
      </c>
      <c r="D832">
        <v>0</v>
      </c>
      <c r="E832">
        <v>0</v>
      </c>
      <c r="F832">
        <v>0</v>
      </c>
      <c r="G832">
        <v>0</v>
      </c>
      <c r="H832">
        <v>0</v>
      </c>
      <c r="I832">
        <v>0</v>
      </c>
      <c r="J832">
        <v>0</v>
      </c>
      <c r="K832">
        <v>0</v>
      </c>
      <c r="L832">
        <v>0</v>
      </c>
      <c r="M832">
        <v>0</v>
      </c>
      <c r="N832">
        <v>0</v>
      </c>
      <c r="O832">
        <v>0</v>
      </c>
      <c r="P832">
        <v>0</v>
      </c>
    </row>
    <row r="833" spans="1:16" x14ac:dyDescent="0.2">
      <c r="A833" t="s">
        <v>7589</v>
      </c>
      <c r="B833">
        <v>0</v>
      </c>
      <c r="C833">
        <v>0</v>
      </c>
      <c r="D833">
        <v>0</v>
      </c>
      <c r="E833">
        <v>0</v>
      </c>
      <c r="F833">
        <v>0</v>
      </c>
      <c r="G833">
        <v>0</v>
      </c>
      <c r="H833">
        <v>0</v>
      </c>
      <c r="I833">
        <v>0</v>
      </c>
      <c r="J833">
        <v>0</v>
      </c>
      <c r="K833">
        <v>0</v>
      </c>
      <c r="L833">
        <v>0</v>
      </c>
      <c r="M833">
        <v>0</v>
      </c>
      <c r="N833">
        <v>0</v>
      </c>
      <c r="O833">
        <v>0</v>
      </c>
      <c r="P833">
        <v>0</v>
      </c>
    </row>
    <row r="834" spans="1:16" x14ac:dyDescent="0.2">
      <c r="A834" t="s">
        <v>4323</v>
      </c>
      <c r="B834">
        <v>1.0537658197050099E-3</v>
      </c>
      <c r="C834">
        <v>2.3476848221356499</v>
      </c>
      <c r="D834">
        <v>3.63339644851516</v>
      </c>
      <c r="E834">
        <v>2.4403567501601802</v>
      </c>
      <c r="F834">
        <v>9.2319562174290502E-4</v>
      </c>
      <c r="G834" s="16">
        <v>3.6494592311544802E-5</v>
      </c>
      <c r="H834">
        <v>4.2974765263535599E-4</v>
      </c>
      <c r="I834" s="16">
        <v>4.8371056864301701E-5</v>
      </c>
      <c r="J834">
        <v>3.19078568560824E-4</v>
      </c>
      <c r="K834">
        <v>2.3268931076012901E-4</v>
      </c>
      <c r="L834">
        <v>5.9301194282262602E-4</v>
      </c>
      <c r="M834">
        <v>3.17210119161498E-4</v>
      </c>
      <c r="N834">
        <v>4.4405359361226798E-4</v>
      </c>
      <c r="O834">
        <v>3.4318497214509599E-4</v>
      </c>
      <c r="P834">
        <v>3.7512216017948901E-4</v>
      </c>
    </row>
    <row r="835" spans="1:16" x14ac:dyDescent="0.2">
      <c r="A835" t="s">
        <v>5253</v>
      </c>
      <c r="B835" s="16">
        <v>7.4670200063198296E-5</v>
      </c>
      <c r="C835">
        <v>2.8106492779594601E-2</v>
      </c>
      <c r="D835">
        <v>2.5112601613080501E-2</v>
      </c>
      <c r="E835">
        <v>2.99156272385699E-2</v>
      </c>
      <c r="F835" s="16">
        <v>1.21655246198193E-5</v>
      </c>
      <c r="G835">
        <v>1.1282659827464301E-3</v>
      </c>
      <c r="H835">
        <v>5.0783136999043199E-4</v>
      </c>
      <c r="I835">
        <v>2.9793533345961998E-4</v>
      </c>
      <c r="J835">
        <v>2.40831304198907E-4</v>
      </c>
      <c r="K835">
        <v>1.5209940486009401E-4</v>
      </c>
      <c r="L835">
        <v>5.9435103572127003E-4</v>
      </c>
      <c r="M835">
        <v>1.4332506657268199E-4</v>
      </c>
      <c r="N835">
        <v>4.66106429816387E-4</v>
      </c>
      <c r="O835" s="16">
        <v>7.5527202985656601E-5</v>
      </c>
      <c r="P835">
        <v>1.3107897768336501E-4</v>
      </c>
    </row>
    <row r="836" spans="1:16" x14ac:dyDescent="0.2">
      <c r="A836" t="s">
        <v>2456</v>
      </c>
      <c r="B836">
        <v>0</v>
      </c>
      <c r="C836">
        <v>0</v>
      </c>
      <c r="D836">
        <v>0</v>
      </c>
      <c r="E836">
        <v>0</v>
      </c>
      <c r="F836">
        <v>0</v>
      </c>
      <c r="G836">
        <v>0</v>
      </c>
      <c r="H836">
        <v>0</v>
      </c>
      <c r="I836">
        <v>0</v>
      </c>
      <c r="J836">
        <v>0</v>
      </c>
      <c r="K836">
        <v>0</v>
      </c>
      <c r="L836">
        <v>0</v>
      </c>
      <c r="M836">
        <v>0</v>
      </c>
      <c r="N836">
        <v>0</v>
      </c>
      <c r="O836">
        <v>0</v>
      </c>
      <c r="P836">
        <v>0</v>
      </c>
    </row>
    <row r="837" spans="1:16" x14ac:dyDescent="0.2">
      <c r="A837" t="s">
        <v>4591</v>
      </c>
      <c r="B837">
        <v>0</v>
      </c>
      <c r="C837">
        <v>0</v>
      </c>
      <c r="D837">
        <v>0</v>
      </c>
      <c r="E837">
        <v>0</v>
      </c>
      <c r="F837">
        <v>0</v>
      </c>
      <c r="G837">
        <v>0</v>
      </c>
      <c r="H837">
        <v>0</v>
      </c>
      <c r="I837">
        <v>0</v>
      </c>
      <c r="J837">
        <v>0</v>
      </c>
      <c r="K837">
        <v>0</v>
      </c>
      <c r="L837">
        <v>0</v>
      </c>
      <c r="M837">
        <v>0</v>
      </c>
      <c r="N837">
        <v>0</v>
      </c>
      <c r="O837">
        <v>0</v>
      </c>
      <c r="P837">
        <v>0</v>
      </c>
    </row>
    <row r="838" spans="1:16" x14ac:dyDescent="0.2">
      <c r="A838" t="s">
        <v>4806</v>
      </c>
      <c r="B838">
        <v>0</v>
      </c>
      <c r="C838">
        <v>0</v>
      </c>
      <c r="D838">
        <v>0</v>
      </c>
      <c r="E838">
        <v>0</v>
      </c>
      <c r="F838">
        <v>0</v>
      </c>
      <c r="G838">
        <v>0</v>
      </c>
      <c r="H838">
        <v>0</v>
      </c>
      <c r="I838">
        <v>0</v>
      </c>
      <c r="J838">
        <v>0</v>
      </c>
      <c r="K838">
        <v>0</v>
      </c>
      <c r="L838">
        <v>0</v>
      </c>
      <c r="M838">
        <v>0</v>
      </c>
      <c r="N838">
        <v>0</v>
      </c>
      <c r="O838">
        <v>0</v>
      </c>
      <c r="P838">
        <v>0</v>
      </c>
    </row>
    <row r="839" spans="1:16" x14ac:dyDescent="0.2">
      <c r="A839" t="s">
        <v>2028</v>
      </c>
      <c r="B839">
        <v>0</v>
      </c>
      <c r="C839">
        <v>0</v>
      </c>
      <c r="D839">
        <v>0</v>
      </c>
      <c r="E839">
        <v>0</v>
      </c>
      <c r="F839">
        <v>0</v>
      </c>
      <c r="G839">
        <v>0</v>
      </c>
      <c r="H839">
        <v>0</v>
      </c>
      <c r="I839">
        <v>0</v>
      </c>
      <c r="J839">
        <v>0</v>
      </c>
      <c r="K839">
        <v>0</v>
      </c>
      <c r="L839">
        <v>0</v>
      </c>
      <c r="M839">
        <v>0</v>
      </c>
      <c r="N839">
        <v>0</v>
      </c>
      <c r="O839">
        <v>0</v>
      </c>
      <c r="P839">
        <v>0</v>
      </c>
    </row>
    <row r="840" spans="1:16" x14ac:dyDescent="0.2">
      <c r="A840" t="s">
        <v>1526</v>
      </c>
      <c r="B840">
        <v>0</v>
      </c>
      <c r="C840">
        <v>0</v>
      </c>
      <c r="D840">
        <v>0</v>
      </c>
      <c r="E840">
        <v>0</v>
      </c>
      <c r="F840">
        <v>0</v>
      </c>
      <c r="G840">
        <v>0</v>
      </c>
      <c r="H840">
        <v>0</v>
      </c>
      <c r="I840">
        <v>0</v>
      </c>
      <c r="J840">
        <v>0</v>
      </c>
      <c r="K840">
        <v>0</v>
      </c>
      <c r="L840">
        <v>0</v>
      </c>
      <c r="M840">
        <v>0</v>
      </c>
      <c r="N840">
        <v>0</v>
      </c>
      <c r="O840">
        <v>0</v>
      </c>
      <c r="P840">
        <v>0</v>
      </c>
    </row>
    <row r="841" spans="1:16" x14ac:dyDescent="0.2">
      <c r="A841" t="s">
        <v>1852</v>
      </c>
      <c r="B841">
        <v>0</v>
      </c>
      <c r="C841">
        <v>0</v>
      </c>
      <c r="D841">
        <v>0</v>
      </c>
      <c r="E841">
        <v>0</v>
      </c>
      <c r="F841">
        <v>0</v>
      </c>
      <c r="G841">
        <v>0</v>
      </c>
      <c r="H841">
        <v>0</v>
      </c>
      <c r="I841">
        <v>0</v>
      </c>
      <c r="J841">
        <v>0</v>
      </c>
      <c r="K841">
        <v>0</v>
      </c>
      <c r="L841">
        <v>0</v>
      </c>
      <c r="M841">
        <v>0</v>
      </c>
      <c r="N841">
        <v>0</v>
      </c>
      <c r="O841">
        <v>0</v>
      </c>
      <c r="P841">
        <v>0</v>
      </c>
    </row>
    <row r="842" spans="1:16" x14ac:dyDescent="0.2">
      <c r="A842" t="s">
        <v>5947</v>
      </c>
      <c r="B842">
        <v>0</v>
      </c>
      <c r="C842">
        <v>0</v>
      </c>
      <c r="D842">
        <v>0</v>
      </c>
      <c r="E842">
        <v>0</v>
      </c>
      <c r="F842">
        <v>0</v>
      </c>
      <c r="G842">
        <v>0</v>
      </c>
      <c r="H842">
        <v>0</v>
      </c>
      <c r="I842">
        <v>0</v>
      </c>
      <c r="J842">
        <v>0</v>
      </c>
      <c r="K842">
        <v>0</v>
      </c>
      <c r="L842">
        <v>0</v>
      </c>
      <c r="M842">
        <v>0</v>
      </c>
      <c r="N842">
        <v>0</v>
      </c>
      <c r="O842">
        <v>0</v>
      </c>
      <c r="P842">
        <v>0</v>
      </c>
    </row>
    <row r="843" spans="1:16" x14ac:dyDescent="0.2">
      <c r="A843" t="s">
        <v>3270</v>
      </c>
      <c r="B843">
        <v>0</v>
      </c>
      <c r="C843">
        <v>0</v>
      </c>
      <c r="D843">
        <v>0</v>
      </c>
      <c r="E843">
        <v>0</v>
      </c>
      <c r="F843">
        <v>0</v>
      </c>
      <c r="G843">
        <v>0</v>
      </c>
      <c r="H843">
        <v>0</v>
      </c>
      <c r="I843">
        <v>0</v>
      </c>
      <c r="J843">
        <v>0</v>
      </c>
      <c r="K843">
        <v>0</v>
      </c>
      <c r="L843">
        <v>0</v>
      </c>
      <c r="M843">
        <v>0</v>
      </c>
      <c r="N843">
        <v>0</v>
      </c>
      <c r="O843">
        <v>0</v>
      </c>
      <c r="P843">
        <v>0</v>
      </c>
    </row>
    <row r="844" spans="1:16" x14ac:dyDescent="0.2">
      <c r="A844" t="s">
        <v>1218</v>
      </c>
      <c r="B844">
        <v>0</v>
      </c>
      <c r="C844">
        <v>0</v>
      </c>
      <c r="D844">
        <v>0</v>
      </c>
      <c r="E844">
        <v>0</v>
      </c>
      <c r="F844">
        <v>0</v>
      </c>
      <c r="G844">
        <v>0</v>
      </c>
      <c r="H844">
        <v>0</v>
      </c>
      <c r="I844">
        <v>0</v>
      </c>
      <c r="J844">
        <v>0</v>
      </c>
      <c r="K844">
        <v>0</v>
      </c>
      <c r="L844">
        <v>0</v>
      </c>
      <c r="M844">
        <v>0</v>
      </c>
      <c r="N844">
        <v>0</v>
      </c>
      <c r="O844">
        <v>0</v>
      </c>
      <c r="P844">
        <v>0</v>
      </c>
    </row>
    <row r="845" spans="1:16" x14ac:dyDescent="0.2">
      <c r="A845" t="s">
        <v>1582</v>
      </c>
      <c r="B845">
        <v>0</v>
      </c>
      <c r="C845">
        <v>0</v>
      </c>
      <c r="D845">
        <v>0</v>
      </c>
      <c r="E845">
        <v>0</v>
      </c>
      <c r="F845">
        <v>0</v>
      </c>
      <c r="G845">
        <v>0</v>
      </c>
      <c r="H845">
        <v>0</v>
      </c>
      <c r="I845">
        <v>0</v>
      </c>
      <c r="J845">
        <v>0</v>
      </c>
      <c r="K845">
        <v>0</v>
      </c>
      <c r="L845">
        <v>0</v>
      </c>
      <c r="M845">
        <v>0</v>
      </c>
      <c r="N845">
        <v>0</v>
      </c>
      <c r="O845">
        <v>0</v>
      </c>
      <c r="P845">
        <v>0</v>
      </c>
    </row>
    <row r="846" spans="1:16" x14ac:dyDescent="0.2">
      <c r="A846" t="s">
        <v>4978</v>
      </c>
      <c r="B846">
        <v>0</v>
      </c>
      <c r="C846">
        <v>0</v>
      </c>
      <c r="D846">
        <v>0</v>
      </c>
      <c r="E846">
        <v>0</v>
      </c>
      <c r="F846">
        <v>0</v>
      </c>
      <c r="G846">
        <v>0</v>
      </c>
      <c r="H846">
        <v>0</v>
      </c>
      <c r="I846">
        <v>0</v>
      </c>
      <c r="J846">
        <v>0</v>
      </c>
      <c r="K846">
        <v>0</v>
      </c>
      <c r="L846">
        <v>0</v>
      </c>
      <c r="M846">
        <v>0</v>
      </c>
      <c r="N846">
        <v>0</v>
      </c>
      <c r="O846">
        <v>0</v>
      </c>
      <c r="P846">
        <v>0</v>
      </c>
    </row>
    <row r="847" spans="1:16" x14ac:dyDescent="0.2">
      <c r="A847" t="s">
        <v>3899</v>
      </c>
      <c r="B847">
        <v>0</v>
      </c>
      <c r="C847">
        <v>0</v>
      </c>
      <c r="D847">
        <v>0</v>
      </c>
      <c r="E847">
        <v>0</v>
      </c>
      <c r="F847">
        <v>0</v>
      </c>
      <c r="G847">
        <v>0</v>
      </c>
      <c r="H847">
        <v>0</v>
      </c>
      <c r="I847">
        <v>0</v>
      </c>
      <c r="J847">
        <v>0</v>
      </c>
      <c r="K847">
        <v>0</v>
      </c>
      <c r="L847">
        <v>0</v>
      </c>
      <c r="M847">
        <v>0</v>
      </c>
      <c r="N847">
        <v>0</v>
      </c>
      <c r="O847">
        <v>0</v>
      </c>
      <c r="P847">
        <v>0</v>
      </c>
    </row>
    <row r="848" spans="1:16" x14ac:dyDescent="0.2">
      <c r="A848" t="s">
        <v>2182</v>
      </c>
      <c r="B848">
        <v>0</v>
      </c>
      <c r="C848">
        <v>0</v>
      </c>
      <c r="D848">
        <v>0</v>
      </c>
      <c r="E848">
        <v>0</v>
      </c>
      <c r="F848">
        <v>0</v>
      </c>
      <c r="G848">
        <v>0</v>
      </c>
      <c r="H848">
        <v>0</v>
      </c>
      <c r="I848">
        <v>0</v>
      </c>
      <c r="J848">
        <v>0</v>
      </c>
      <c r="K848">
        <v>0</v>
      </c>
      <c r="L848">
        <v>0</v>
      </c>
      <c r="M848">
        <v>0</v>
      </c>
      <c r="N848">
        <v>0</v>
      </c>
      <c r="O848">
        <v>0</v>
      </c>
      <c r="P848">
        <v>0</v>
      </c>
    </row>
    <row r="849" spans="1:16" x14ac:dyDescent="0.2">
      <c r="A849" t="s">
        <v>4452</v>
      </c>
      <c r="B849">
        <v>0</v>
      </c>
      <c r="C849">
        <v>0</v>
      </c>
      <c r="D849">
        <v>0</v>
      </c>
      <c r="E849">
        <v>0</v>
      </c>
      <c r="F849">
        <v>0</v>
      </c>
      <c r="G849">
        <v>0</v>
      </c>
      <c r="H849">
        <v>0</v>
      </c>
      <c r="I849">
        <v>0</v>
      </c>
      <c r="J849">
        <v>0</v>
      </c>
      <c r="K849">
        <v>0</v>
      </c>
      <c r="L849">
        <v>0</v>
      </c>
      <c r="M849">
        <v>0</v>
      </c>
      <c r="N849">
        <v>0</v>
      </c>
      <c r="O849">
        <v>0</v>
      </c>
      <c r="P849">
        <v>0</v>
      </c>
    </row>
    <row r="850" spans="1:16" x14ac:dyDescent="0.2">
      <c r="A850" t="s">
        <v>4612</v>
      </c>
      <c r="B850">
        <v>6.0737322529144503E-4</v>
      </c>
      <c r="C850">
        <v>1.0253811193423099</v>
      </c>
      <c r="D850">
        <v>1.71395120711788</v>
      </c>
      <c r="E850">
        <v>1.16776354886167</v>
      </c>
      <c r="F850">
        <v>2.8819873489924598E-4</v>
      </c>
      <c r="G850">
        <v>3.9091566839727203E-4</v>
      </c>
      <c r="H850">
        <v>4.4040501790049998E-4</v>
      </c>
      <c r="I850">
        <v>5.6160183276917903E-4</v>
      </c>
      <c r="J850">
        <v>5.1534391061855704E-4</v>
      </c>
      <c r="K850">
        <v>2.9058652632426701E-4</v>
      </c>
      <c r="L850">
        <v>4.7482819225676297E-4</v>
      </c>
      <c r="M850">
        <v>1.9430170865150699E-4</v>
      </c>
      <c r="N850">
        <v>3.6125470892982601E-4</v>
      </c>
      <c r="O850">
        <v>2.45399296294392E-4</v>
      </c>
      <c r="P850">
        <v>2.8933748266893501E-4</v>
      </c>
    </row>
    <row r="851" spans="1:16" x14ac:dyDescent="0.2">
      <c r="A851" t="s">
        <v>2400</v>
      </c>
      <c r="B851">
        <v>0</v>
      </c>
      <c r="C851">
        <v>0</v>
      </c>
      <c r="D851">
        <v>0</v>
      </c>
      <c r="E851">
        <v>0</v>
      </c>
      <c r="F851">
        <v>0</v>
      </c>
      <c r="G851">
        <v>0</v>
      </c>
      <c r="H851">
        <v>0</v>
      </c>
      <c r="I851">
        <v>0</v>
      </c>
      <c r="J851">
        <v>0</v>
      </c>
      <c r="K851">
        <v>0</v>
      </c>
      <c r="L851">
        <v>0</v>
      </c>
      <c r="M851">
        <v>0</v>
      </c>
      <c r="N851">
        <v>0</v>
      </c>
      <c r="O851">
        <v>0</v>
      </c>
      <c r="P851">
        <v>0</v>
      </c>
    </row>
    <row r="852" spans="1:16" x14ac:dyDescent="0.2">
      <c r="A852" t="s">
        <v>2342</v>
      </c>
      <c r="B852">
        <v>0</v>
      </c>
      <c r="C852">
        <v>0</v>
      </c>
      <c r="D852">
        <v>0</v>
      </c>
      <c r="E852">
        <v>0</v>
      </c>
      <c r="F852">
        <v>0</v>
      </c>
      <c r="G852">
        <v>0</v>
      </c>
      <c r="H852">
        <v>0</v>
      </c>
      <c r="I852">
        <v>0</v>
      </c>
      <c r="J852">
        <v>0</v>
      </c>
      <c r="K852">
        <v>0</v>
      </c>
      <c r="L852">
        <v>0</v>
      </c>
      <c r="M852">
        <v>0</v>
      </c>
      <c r="N852">
        <v>0</v>
      </c>
      <c r="O852">
        <v>0</v>
      </c>
      <c r="P852">
        <v>0</v>
      </c>
    </row>
    <row r="853" spans="1:16" x14ac:dyDescent="0.2">
      <c r="A853" t="s">
        <v>3744</v>
      </c>
      <c r="B853">
        <v>0</v>
      </c>
      <c r="C853">
        <v>0</v>
      </c>
      <c r="D853">
        <v>0</v>
      </c>
      <c r="E853">
        <v>0</v>
      </c>
      <c r="F853">
        <v>0</v>
      </c>
      <c r="G853">
        <v>0</v>
      </c>
      <c r="H853">
        <v>0</v>
      </c>
      <c r="I853">
        <v>0</v>
      </c>
      <c r="J853">
        <v>0</v>
      </c>
      <c r="K853">
        <v>0</v>
      </c>
      <c r="L853">
        <v>0</v>
      </c>
      <c r="M853">
        <v>0</v>
      </c>
      <c r="N853">
        <v>0</v>
      </c>
      <c r="O853">
        <v>0</v>
      </c>
      <c r="P853">
        <v>0</v>
      </c>
    </row>
    <row r="854" spans="1:16" x14ac:dyDescent="0.2">
      <c r="A854" t="s">
        <v>7590</v>
      </c>
      <c r="B854">
        <v>0</v>
      </c>
      <c r="C854">
        <v>0</v>
      </c>
      <c r="D854">
        <v>0</v>
      </c>
      <c r="E854">
        <v>0</v>
      </c>
      <c r="F854">
        <v>0</v>
      </c>
      <c r="G854">
        <v>0</v>
      </c>
      <c r="H854">
        <v>0</v>
      </c>
      <c r="I854">
        <v>0</v>
      </c>
      <c r="J854">
        <v>0</v>
      </c>
      <c r="K854">
        <v>0</v>
      </c>
      <c r="L854">
        <v>0</v>
      </c>
      <c r="M854">
        <v>0</v>
      </c>
      <c r="N854">
        <v>0</v>
      </c>
      <c r="O854">
        <v>0</v>
      </c>
      <c r="P854">
        <v>0</v>
      </c>
    </row>
    <row r="855" spans="1:16" x14ac:dyDescent="0.2">
      <c r="A855" t="s">
        <v>7591</v>
      </c>
      <c r="B855">
        <v>0</v>
      </c>
      <c r="C855">
        <v>0</v>
      </c>
      <c r="D855">
        <v>0</v>
      </c>
      <c r="E855">
        <v>0</v>
      </c>
      <c r="F855">
        <v>0</v>
      </c>
      <c r="G855">
        <v>0</v>
      </c>
      <c r="H855">
        <v>0</v>
      </c>
      <c r="I855">
        <v>0</v>
      </c>
      <c r="J855">
        <v>0</v>
      </c>
      <c r="K855">
        <v>0</v>
      </c>
      <c r="L855">
        <v>0</v>
      </c>
      <c r="M855">
        <v>0</v>
      </c>
      <c r="N855">
        <v>0</v>
      </c>
      <c r="O855">
        <v>0</v>
      </c>
      <c r="P855">
        <v>0</v>
      </c>
    </row>
    <row r="856" spans="1:16" x14ac:dyDescent="0.2">
      <c r="A856" t="s">
        <v>722</v>
      </c>
      <c r="B856">
        <v>0</v>
      </c>
      <c r="C856">
        <v>0</v>
      </c>
      <c r="D856">
        <v>0</v>
      </c>
      <c r="E856">
        <v>0</v>
      </c>
      <c r="F856">
        <v>0</v>
      </c>
      <c r="G856">
        <v>0</v>
      </c>
      <c r="H856">
        <v>0</v>
      </c>
      <c r="I856">
        <v>0</v>
      </c>
      <c r="J856">
        <v>0</v>
      </c>
      <c r="K856">
        <v>0</v>
      </c>
      <c r="L856">
        <v>0</v>
      </c>
      <c r="M856">
        <v>0</v>
      </c>
      <c r="N856">
        <v>0</v>
      </c>
      <c r="O856">
        <v>0</v>
      </c>
      <c r="P856">
        <v>0</v>
      </c>
    </row>
    <row r="857" spans="1:16" x14ac:dyDescent="0.2">
      <c r="A857" t="s">
        <v>7592</v>
      </c>
      <c r="B857">
        <v>0</v>
      </c>
      <c r="C857">
        <v>0</v>
      </c>
      <c r="D857">
        <v>0</v>
      </c>
      <c r="E857">
        <v>0</v>
      </c>
      <c r="F857">
        <v>0</v>
      </c>
      <c r="G857">
        <v>0</v>
      </c>
      <c r="H857">
        <v>0</v>
      </c>
      <c r="I857">
        <v>0</v>
      </c>
      <c r="J857">
        <v>0</v>
      </c>
      <c r="K857">
        <v>0</v>
      </c>
      <c r="L857">
        <v>0</v>
      </c>
      <c r="M857">
        <v>0</v>
      </c>
      <c r="N857">
        <v>0</v>
      </c>
      <c r="O857">
        <v>0</v>
      </c>
      <c r="P857">
        <v>0</v>
      </c>
    </row>
    <row r="858" spans="1:16" x14ac:dyDescent="0.2">
      <c r="A858" t="s">
        <v>451</v>
      </c>
      <c r="B858">
        <v>8.2085041616627996E-3</v>
      </c>
      <c r="C858">
        <v>1.5693230120909299E-2</v>
      </c>
      <c r="D858">
        <v>1.6424547653677901E-2</v>
      </c>
      <c r="E858">
        <v>1.6281376391441799E-2</v>
      </c>
      <c r="F858">
        <v>6.8015562176558502E-3</v>
      </c>
      <c r="G858">
        <v>1.22221547602626E-2</v>
      </c>
      <c r="H858">
        <v>1.3953765911854399E-2</v>
      </c>
      <c r="I858">
        <v>8.5403385991738596E-3</v>
      </c>
      <c r="J858">
        <v>8.6413297511437493E-3</v>
      </c>
      <c r="K858">
        <v>8.8612733797220501E-3</v>
      </c>
      <c r="L858">
        <v>8.6843974938523895E-3</v>
      </c>
      <c r="M858">
        <v>9.3071987199804494E-3</v>
      </c>
      <c r="N858">
        <v>1.22209566217109E-2</v>
      </c>
      <c r="O858">
        <v>7.0372928529152702E-3</v>
      </c>
      <c r="P858">
        <v>6.7460893597346104E-3</v>
      </c>
    </row>
    <row r="859" spans="1:16" x14ac:dyDescent="0.2">
      <c r="A859" t="s">
        <v>5955</v>
      </c>
      <c r="B859">
        <v>0</v>
      </c>
      <c r="C859">
        <v>0</v>
      </c>
      <c r="D859">
        <v>0</v>
      </c>
      <c r="E859">
        <v>0</v>
      </c>
      <c r="F859">
        <v>0</v>
      </c>
      <c r="G859">
        <v>0</v>
      </c>
      <c r="H859">
        <v>0</v>
      </c>
      <c r="I859">
        <v>0</v>
      </c>
      <c r="J859">
        <v>0</v>
      </c>
      <c r="K859">
        <v>0</v>
      </c>
      <c r="L859">
        <v>0</v>
      </c>
      <c r="M859">
        <v>0</v>
      </c>
      <c r="N859">
        <v>0</v>
      </c>
      <c r="O859">
        <v>0</v>
      </c>
      <c r="P859">
        <v>0</v>
      </c>
    </row>
    <row r="860" spans="1:16" x14ac:dyDescent="0.2">
      <c r="A860" t="s">
        <v>3268</v>
      </c>
      <c r="B860">
        <v>0</v>
      </c>
      <c r="C860">
        <v>0</v>
      </c>
      <c r="D860">
        <v>0</v>
      </c>
      <c r="E860">
        <v>0</v>
      </c>
      <c r="F860">
        <v>0</v>
      </c>
      <c r="G860">
        <v>0</v>
      </c>
      <c r="H860">
        <v>0</v>
      </c>
      <c r="I860">
        <v>0</v>
      </c>
      <c r="J860">
        <v>0</v>
      </c>
      <c r="K860">
        <v>0</v>
      </c>
      <c r="L860">
        <v>0</v>
      </c>
      <c r="M860">
        <v>0</v>
      </c>
      <c r="N860">
        <v>0</v>
      </c>
      <c r="O860">
        <v>0</v>
      </c>
      <c r="P860">
        <v>0</v>
      </c>
    </row>
    <row r="861" spans="1:16" x14ac:dyDescent="0.2">
      <c r="A861" t="s">
        <v>7593</v>
      </c>
      <c r="B861">
        <v>0</v>
      </c>
      <c r="C861">
        <v>0</v>
      </c>
      <c r="D861">
        <v>0</v>
      </c>
      <c r="E861">
        <v>0</v>
      </c>
      <c r="F861">
        <v>0</v>
      </c>
      <c r="G861">
        <v>0</v>
      </c>
      <c r="H861">
        <v>0</v>
      </c>
      <c r="I861">
        <v>0</v>
      </c>
      <c r="J861">
        <v>0</v>
      </c>
      <c r="K861">
        <v>0</v>
      </c>
      <c r="L861">
        <v>0</v>
      </c>
      <c r="M861">
        <v>0</v>
      </c>
      <c r="N861">
        <v>0</v>
      </c>
      <c r="O861">
        <v>0</v>
      </c>
      <c r="P861">
        <v>0</v>
      </c>
    </row>
    <row r="862" spans="1:16" x14ac:dyDescent="0.2">
      <c r="A862" t="s">
        <v>4070</v>
      </c>
      <c r="B862">
        <v>0</v>
      </c>
      <c r="C862">
        <v>0</v>
      </c>
      <c r="D862">
        <v>0</v>
      </c>
      <c r="E862">
        <v>0</v>
      </c>
      <c r="F862">
        <v>0</v>
      </c>
      <c r="G862">
        <v>0</v>
      </c>
      <c r="H862">
        <v>0</v>
      </c>
      <c r="I862">
        <v>0</v>
      </c>
      <c r="J862">
        <v>0</v>
      </c>
      <c r="K862">
        <v>0</v>
      </c>
      <c r="L862">
        <v>0</v>
      </c>
      <c r="M862">
        <v>0</v>
      </c>
      <c r="N862">
        <v>0</v>
      </c>
      <c r="O862">
        <v>0</v>
      </c>
      <c r="P862">
        <v>0</v>
      </c>
    </row>
    <row r="863" spans="1:16" x14ac:dyDescent="0.2">
      <c r="A863" t="s">
        <v>7594</v>
      </c>
      <c r="B863">
        <v>0</v>
      </c>
      <c r="C863">
        <v>0</v>
      </c>
      <c r="D863">
        <v>0</v>
      </c>
      <c r="E863">
        <v>0</v>
      </c>
      <c r="F863">
        <v>0</v>
      </c>
      <c r="G863">
        <v>0</v>
      </c>
      <c r="H863">
        <v>0</v>
      </c>
      <c r="I863">
        <v>0</v>
      </c>
      <c r="J863">
        <v>0</v>
      </c>
      <c r="K863">
        <v>0</v>
      </c>
      <c r="L863">
        <v>0</v>
      </c>
      <c r="M863">
        <v>0</v>
      </c>
      <c r="N863">
        <v>0</v>
      </c>
      <c r="O863">
        <v>0</v>
      </c>
      <c r="P863">
        <v>0</v>
      </c>
    </row>
    <row r="864" spans="1:16" x14ac:dyDescent="0.2">
      <c r="A864" t="s">
        <v>4129</v>
      </c>
      <c r="B864">
        <v>0</v>
      </c>
      <c r="C864" s="16">
        <v>2.4668520948942999E-5</v>
      </c>
      <c r="D864" s="16">
        <v>7.0628437803323802E-5</v>
      </c>
      <c r="E864" s="16">
        <v>2.63195671756758E-5</v>
      </c>
      <c r="F864">
        <v>0</v>
      </c>
      <c r="G864">
        <v>0</v>
      </c>
      <c r="H864">
        <v>0</v>
      </c>
      <c r="I864">
        <v>0</v>
      </c>
      <c r="J864">
        <v>0</v>
      </c>
      <c r="K864">
        <v>0</v>
      </c>
      <c r="L864">
        <v>0</v>
      </c>
      <c r="M864">
        <v>0</v>
      </c>
      <c r="N864">
        <v>0</v>
      </c>
      <c r="O864">
        <v>0</v>
      </c>
      <c r="P864">
        <v>0</v>
      </c>
    </row>
    <row r="865" spans="1:16" x14ac:dyDescent="0.2">
      <c r="A865" t="s">
        <v>938</v>
      </c>
      <c r="B865">
        <v>0</v>
      </c>
      <c r="C865">
        <v>0</v>
      </c>
      <c r="D865">
        <v>0</v>
      </c>
      <c r="E865">
        <v>0</v>
      </c>
      <c r="F865">
        <v>0</v>
      </c>
      <c r="G865">
        <v>0</v>
      </c>
      <c r="H865">
        <v>0</v>
      </c>
      <c r="I865">
        <v>0</v>
      </c>
      <c r="J865">
        <v>0</v>
      </c>
      <c r="K865">
        <v>0</v>
      </c>
      <c r="L865">
        <v>0</v>
      </c>
      <c r="M865">
        <v>0</v>
      </c>
      <c r="N865">
        <v>0</v>
      </c>
      <c r="O865">
        <v>0</v>
      </c>
      <c r="P865">
        <v>0</v>
      </c>
    </row>
    <row r="866" spans="1:16" x14ac:dyDescent="0.2">
      <c r="A866" t="s">
        <v>7595</v>
      </c>
      <c r="B866">
        <v>0</v>
      </c>
      <c r="C866">
        <v>0</v>
      </c>
      <c r="D866">
        <v>0</v>
      </c>
      <c r="E866">
        <v>0</v>
      </c>
      <c r="F866">
        <v>0</v>
      </c>
      <c r="G866">
        <v>0</v>
      </c>
      <c r="H866">
        <v>0</v>
      </c>
      <c r="I866">
        <v>0</v>
      </c>
      <c r="J866">
        <v>0</v>
      </c>
      <c r="K866">
        <v>0</v>
      </c>
      <c r="L866">
        <v>0</v>
      </c>
      <c r="M866">
        <v>0</v>
      </c>
      <c r="N866">
        <v>0</v>
      </c>
      <c r="O866">
        <v>0</v>
      </c>
      <c r="P866">
        <v>0</v>
      </c>
    </row>
    <row r="867" spans="1:16" x14ac:dyDescent="0.2">
      <c r="A867" t="s">
        <v>4695</v>
      </c>
      <c r="B867">
        <v>0</v>
      </c>
      <c r="C867">
        <v>0</v>
      </c>
      <c r="D867">
        <v>0</v>
      </c>
      <c r="E867">
        <v>0</v>
      </c>
      <c r="F867">
        <v>0</v>
      </c>
      <c r="G867">
        <v>0</v>
      </c>
      <c r="H867">
        <v>0</v>
      </c>
      <c r="I867">
        <v>0</v>
      </c>
      <c r="J867">
        <v>0</v>
      </c>
      <c r="K867">
        <v>0</v>
      </c>
      <c r="L867">
        <v>0</v>
      </c>
      <c r="M867">
        <v>0</v>
      </c>
      <c r="N867">
        <v>0</v>
      </c>
      <c r="O867">
        <v>0</v>
      </c>
      <c r="P867">
        <v>0</v>
      </c>
    </row>
    <row r="868" spans="1:16" x14ac:dyDescent="0.2">
      <c r="A868" t="s">
        <v>568</v>
      </c>
      <c r="B868">
        <v>9.3832539484679496E-4</v>
      </c>
      <c r="C868">
        <v>4.05430136604484E-3</v>
      </c>
      <c r="D868">
        <v>3.6588621316810299E-3</v>
      </c>
      <c r="E868">
        <v>4.2171888312919096E-3</v>
      </c>
      <c r="F868">
        <v>4.8225763651953601E-4</v>
      </c>
      <c r="G868">
        <v>7.8582913069728702E-4</v>
      </c>
      <c r="H868">
        <v>7.4748710737501396E-4</v>
      </c>
      <c r="I868">
        <v>8.1550379209170199E-4</v>
      </c>
      <c r="J868">
        <v>8.2847383398693196E-4</v>
      </c>
      <c r="K868">
        <v>6.7496642918125395E-4</v>
      </c>
      <c r="L868">
        <v>5.6388022076695604E-4</v>
      </c>
      <c r="M868">
        <v>3.7011559842908202E-4</v>
      </c>
      <c r="N868">
        <v>6.6040912419134995E-4</v>
      </c>
      <c r="O868">
        <v>3.9820571036597102E-4</v>
      </c>
      <c r="P868">
        <v>4.9272700508678601E-4</v>
      </c>
    </row>
    <row r="869" spans="1:16" x14ac:dyDescent="0.2">
      <c r="A869" t="s">
        <v>3136</v>
      </c>
      <c r="B869">
        <v>0</v>
      </c>
      <c r="C869">
        <v>0</v>
      </c>
      <c r="D869">
        <v>0</v>
      </c>
      <c r="E869">
        <v>0</v>
      </c>
      <c r="F869">
        <v>0</v>
      </c>
      <c r="G869">
        <v>0</v>
      </c>
      <c r="H869">
        <v>0</v>
      </c>
      <c r="I869">
        <v>0</v>
      </c>
      <c r="J869">
        <v>0</v>
      </c>
      <c r="K869">
        <v>0</v>
      </c>
      <c r="L869">
        <v>0</v>
      </c>
      <c r="M869">
        <v>0</v>
      </c>
      <c r="N869">
        <v>0</v>
      </c>
      <c r="O869">
        <v>0</v>
      </c>
      <c r="P869">
        <v>0</v>
      </c>
    </row>
    <row r="870" spans="1:16" x14ac:dyDescent="0.2">
      <c r="A870" t="s">
        <v>7596</v>
      </c>
      <c r="B870">
        <v>0</v>
      </c>
      <c r="C870">
        <v>0</v>
      </c>
      <c r="D870">
        <v>0</v>
      </c>
      <c r="E870">
        <v>0</v>
      </c>
      <c r="F870">
        <v>0</v>
      </c>
      <c r="G870">
        <v>0</v>
      </c>
      <c r="H870">
        <v>0</v>
      </c>
      <c r="I870">
        <v>0</v>
      </c>
      <c r="J870">
        <v>0</v>
      </c>
      <c r="K870">
        <v>0</v>
      </c>
      <c r="L870">
        <v>0</v>
      </c>
      <c r="M870">
        <v>0</v>
      </c>
      <c r="N870">
        <v>0</v>
      </c>
      <c r="O870">
        <v>0</v>
      </c>
      <c r="P870">
        <v>0</v>
      </c>
    </row>
    <row r="871" spans="1:16" x14ac:dyDescent="0.2">
      <c r="A871" t="s">
        <v>2142</v>
      </c>
      <c r="B871">
        <v>0</v>
      </c>
      <c r="C871">
        <v>0</v>
      </c>
      <c r="D871">
        <v>0</v>
      </c>
      <c r="E871">
        <v>0</v>
      </c>
      <c r="F871">
        <v>0</v>
      </c>
      <c r="G871">
        <v>0</v>
      </c>
      <c r="H871">
        <v>0</v>
      </c>
      <c r="I871">
        <v>0</v>
      </c>
      <c r="J871">
        <v>0</v>
      </c>
      <c r="K871">
        <v>0</v>
      </c>
      <c r="L871">
        <v>0</v>
      </c>
      <c r="M871">
        <v>0</v>
      </c>
      <c r="N871">
        <v>0</v>
      </c>
      <c r="O871">
        <v>0</v>
      </c>
      <c r="P871">
        <v>0</v>
      </c>
    </row>
    <row r="872" spans="1:16" x14ac:dyDescent="0.2">
      <c r="A872" t="s">
        <v>898</v>
      </c>
      <c r="B872">
        <v>0</v>
      </c>
      <c r="C872">
        <v>0</v>
      </c>
      <c r="D872">
        <v>0</v>
      </c>
      <c r="E872">
        <v>0</v>
      </c>
      <c r="F872">
        <v>0</v>
      </c>
      <c r="G872">
        <v>0</v>
      </c>
      <c r="H872">
        <v>0</v>
      </c>
      <c r="I872">
        <v>0</v>
      </c>
      <c r="J872">
        <v>0</v>
      </c>
      <c r="K872">
        <v>0</v>
      </c>
      <c r="L872">
        <v>0</v>
      </c>
      <c r="M872">
        <v>0</v>
      </c>
      <c r="N872">
        <v>0</v>
      </c>
      <c r="O872">
        <v>0</v>
      </c>
      <c r="P872">
        <v>0</v>
      </c>
    </row>
    <row r="873" spans="1:16" x14ac:dyDescent="0.2">
      <c r="A873" t="s">
        <v>7597</v>
      </c>
      <c r="B873">
        <v>0</v>
      </c>
      <c r="C873">
        <v>0</v>
      </c>
      <c r="D873">
        <v>0</v>
      </c>
      <c r="E873">
        <v>0</v>
      </c>
      <c r="F873">
        <v>0</v>
      </c>
      <c r="G873">
        <v>0</v>
      </c>
      <c r="H873">
        <v>0</v>
      </c>
      <c r="I873">
        <v>0</v>
      </c>
      <c r="J873">
        <v>0</v>
      </c>
      <c r="K873">
        <v>0</v>
      </c>
      <c r="L873">
        <v>0</v>
      </c>
      <c r="M873">
        <v>0</v>
      </c>
      <c r="N873">
        <v>0</v>
      </c>
      <c r="O873">
        <v>0</v>
      </c>
      <c r="P873">
        <v>0</v>
      </c>
    </row>
    <row r="874" spans="1:16" x14ac:dyDescent="0.2">
      <c r="A874" t="s">
        <v>6074</v>
      </c>
      <c r="B874">
        <v>6.0698848544376801E-4</v>
      </c>
      <c r="C874">
        <v>1.02148226731656</v>
      </c>
      <c r="D874">
        <v>1.6742850297160901</v>
      </c>
      <c r="E874">
        <v>1.12842272856906</v>
      </c>
      <c r="F874">
        <v>2.88212119772236E-4</v>
      </c>
      <c r="G874">
        <v>3.9089831014337402E-4</v>
      </c>
      <c r="H874">
        <v>4.4048130558787499E-4</v>
      </c>
      <c r="I874">
        <v>5.62583727078774E-4</v>
      </c>
      <c r="J874">
        <v>5.1495620126329098E-4</v>
      </c>
      <c r="K874">
        <v>2.90591842564387E-4</v>
      </c>
      <c r="L874">
        <v>4.73353599131609E-4</v>
      </c>
      <c r="M874">
        <v>1.9407426097168699E-4</v>
      </c>
      <c r="N874">
        <v>3.6013074677231901E-4</v>
      </c>
      <c r="O874">
        <v>2.4557549819662202E-4</v>
      </c>
      <c r="P874">
        <v>2.8878559580621199E-4</v>
      </c>
    </row>
    <row r="875" spans="1:16" x14ac:dyDescent="0.2">
      <c r="A875" t="s">
        <v>1498</v>
      </c>
      <c r="B875">
        <v>0</v>
      </c>
      <c r="C875">
        <v>0</v>
      </c>
      <c r="D875">
        <v>0</v>
      </c>
      <c r="E875">
        <v>0</v>
      </c>
      <c r="F875">
        <v>0</v>
      </c>
      <c r="G875">
        <v>0</v>
      </c>
      <c r="H875">
        <v>0</v>
      </c>
      <c r="I875">
        <v>0</v>
      </c>
      <c r="J875">
        <v>0</v>
      </c>
      <c r="K875">
        <v>0</v>
      </c>
      <c r="L875">
        <v>0</v>
      </c>
      <c r="M875">
        <v>0</v>
      </c>
      <c r="N875">
        <v>0</v>
      </c>
      <c r="O875">
        <v>0</v>
      </c>
      <c r="P875">
        <v>0</v>
      </c>
    </row>
    <row r="876" spans="1:16" x14ac:dyDescent="0.2">
      <c r="A876" t="s">
        <v>7598</v>
      </c>
      <c r="B876">
        <v>0</v>
      </c>
      <c r="C876">
        <v>0</v>
      </c>
      <c r="D876">
        <v>0</v>
      </c>
      <c r="E876">
        <v>0</v>
      </c>
      <c r="F876">
        <v>0</v>
      </c>
      <c r="G876">
        <v>0</v>
      </c>
      <c r="H876">
        <v>0</v>
      </c>
      <c r="I876">
        <v>0</v>
      </c>
      <c r="J876">
        <v>0</v>
      </c>
      <c r="K876">
        <v>0</v>
      </c>
      <c r="L876">
        <v>0</v>
      </c>
      <c r="M876">
        <v>0</v>
      </c>
      <c r="N876">
        <v>0</v>
      </c>
      <c r="O876">
        <v>0</v>
      </c>
      <c r="P876">
        <v>0</v>
      </c>
    </row>
    <row r="877" spans="1:16" x14ac:dyDescent="0.2">
      <c r="A877" t="s">
        <v>4114</v>
      </c>
      <c r="B877">
        <v>0</v>
      </c>
      <c r="C877">
        <v>0</v>
      </c>
      <c r="D877">
        <v>0</v>
      </c>
      <c r="E877">
        <v>0</v>
      </c>
      <c r="F877">
        <v>0</v>
      </c>
      <c r="G877">
        <v>0</v>
      </c>
      <c r="H877">
        <v>0</v>
      </c>
      <c r="I877">
        <v>0</v>
      </c>
      <c r="J877">
        <v>0</v>
      </c>
      <c r="K877">
        <v>0</v>
      </c>
      <c r="L877">
        <v>0</v>
      </c>
      <c r="M877">
        <v>0</v>
      </c>
      <c r="N877">
        <v>0</v>
      </c>
      <c r="O877">
        <v>0</v>
      </c>
      <c r="P877">
        <v>0</v>
      </c>
    </row>
    <row r="878" spans="1:16" x14ac:dyDescent="0.2">
      <c r="A878" t="s">
        <v>1886</v>
      </c>
      <c r="B878">
        <v>0</v>
      </c>
      <c r="C878">
        <v>0</v>
      </c>
      <c r="D878">
        <v>0</v>
      </c>
      <c r="E878">
        <v>0</v>
      </c>
      <c r="F878">
        <v>0</v>
      </c>
      <c r="G878">
        <v>0</v>
      </c>
      <c r="H878">
        <v>0</v>
      </c>
      <c r="I878">
        <v>0</v>
      </c>
      <c r="J878">
        <v>0</v>
      </c>
      <c r="K878">
        <v>0</v>
      </c>
      <c r="L878">
        <v>0</v>
      </c>
      <c r="M878">
        <v>0</v>
      </c>
      <c r="N878">
        <v>0</v>
      </c>
      <c r="O878">
        <v>0</v>
      </c>
      <c r="P878">
        <v>0</v>
      </c>
    </row>
    <row r="879" spans="1:16" x14ac:dyDescent="0.2">
      <c r="A879" t="s">
        <v>3440</v>
      </c>
      <c r="B879">
        <v>0</v>
      </c>
      <c r="C879">
        <v>0</v>
      </c>
      <c r="D879">
        <v>0</v>
      </c>
      <c r="E879">
        <v>0</v>
      </c>
      <c r="F879">
        <v>0</v>
      </c>
      <c r="G879">
        <v>0</v>
      </c>
      <c r="H879">
        <v>0</v>
      </c>
      <c r="I879">
        <v>0</v>
      </c>
      <c r="J879">
        <v>0</v>
      </c>
      <c r="K879">
        <v>0</v>
      </c>
      <c r="L879">
        <v>0</v>
      </c>
      <c r="M879">
        <v>0</v>
      </c>
      <c r="N879">
        <v>0</v>
      </c>
      <c r="O879">
        <v>0</v>
      </c>
      <c r="P879">
        <v>0</v>
      </c>
    </row>
    <row r="880" spans="1:16" x14ac:dyDescent="0.2">
      <c r="A880" t="s">
        <v>3752</v>
      </c>
      <c r="B880">
        <v>0</v>
      </c>
      <c r="C880">
        <v>0</v>
      </c>
      <c r="D880">
        <v>0</v>
      </c>
      <c r="E880">
        <v>0</v>
      </c>
      <c r="F880">
        <v>0</v>
      </c>
      <c r="G880">
        <v>0</v>
      </c>
      <c r="H880">
        <v>0</v>
      </c>
      <c r="I880">
        <v>0</v>
      </c>
      <c r="J880">
        <v>0</v>
      </c>
      <c r="K880">
        <v>0</v>
      </c>
      <c r="L880">
        <v>0</v>
      </c>
      <c r="M880">
        <v>0</v>
      </c>
      <c r="N880">
        <v>0</v>
      </c>
      <c r="O880">
        <v>0</v>
      </c>
      <c r="P880">
        <v>0</v>
      </c>
    </row>
    <row r="881" spans="1:16" x14ac:dyDescent="0.2">
      <c r="A881" t="s">
        <v>2626</v>
      </c>
      <c r="B881">
        <v>0</v>
      </c>
      <c r="C881">
        <v>0</v>
      </c>
      <c r="D881">
        <v>0</v>
      </c>
      <c r="E881">
        <v>0</v>
      </c>
      <c r="F881">
        <v>0</v>
      </c>
      <c r="G881">
        <v>0</v>
      </c>
      <c r="H881">
        <v>0</v>
      </c>
      <c r="I881">
        <v>0</v>
      </c>
      <c r="J881">
        <v>0</v>
      </c>
      <c r="K881">
        <v>0</v>
      </c>
      <c r="L881">
        <v>0</v>
      </c>
      <c r="M881">
        <v>0</v>
      </c>
      <c r="N881">
        <v>0</v>
      </c>
      <c r="O881">
        <v>0</v>
      </c>
      <c r="P881">
        <v>0</v>
      </c>
    </row>
    <row r="882" spans="1:16" x14ac:dyDescent="0.2">
      <c r="A882" t="s">
        <v>3124</v>
      </c>
      <c r="B882">
        <v>0</v>
      </c>
      <c r="C882">
        <v>0</v>
      </c>
      <c r="D882">
        <v>0</v>
      </c>
      <c r="E882">
        <v>0</v>
      </c>
      <c r="F882">
        <v>0</v>
      </c>
      <c r="G882">
        <v>0</v>
      </c>
      <c r="H882">
        <v>0</v>
      </c>
      <c r="I882">
        <v>0</v>
      </c>
      <c r="J882">
        <v>0</v>
      </c>
      <c r="K882">
        <v>0</v>
      </c>
      <c r="L882">
        <v>0</v>
      </c>
      <c r="M882">
        <v>0</v>
      </c>
      <c r="N882">
        <v>0</v>
      </c>
      <c r="O882">
        <v>0</v>
      </c>
      <c r="P882">
        <v>0</v>
      </c>
    </row>
    <row r="883" spans="1:16" x14ac:dyDescent="0.2">
      <c r="A883" t="s">
        <v>7599</v>
      </c>
      <c r="B883">
        <v>0</v>
      </c>
      <c r="C883">
        <v>0</v>
      </c>
      <c r="D883">
        <v>0</v>
      </c>
      <c r="E883">
        <v>0</v>
      </c>
      <c r="F883">
        <v>0</v>
      </c>
      <c r="G883">
        <v>0</v>
      </c>
      <c r="H883">
        <v>0</v>
      </c>
      <c r="I883">
        <v>0</v>
      </c>
      <c r="J883">
        <v>0</v>
      </c>
      <c r="K883">
        <v>0</v>
      </c>
      <c r="L883">
        <v>0</v>
      </c>
      <c r="M883">
        <v>0</v>
      </c>
      <c r="N883">
        <v>0</v>
      </c>
      <c r="O883">
        <v>0</v>
      </c>
      <c r="P883">
        <v>0</v>
      </c>
    </row>
    <row r="884" spans="1:16" x14ac:dyDescent="0.2">
      <c r="A884" t="s">
        <v>2296</v>
      </c>
      <c r="B884">
        <v>0</v>
      </c>
      <c r="C884">
        <v>0</v>
      </c>
      <c r="D884">
        <v>0</v>
      </c>
      <c r="E884">
        <v>0</v>
      </c>
      <c r="F884">
        <v>0</v>
      </c>
      <c r="G884">
        <v>0</v>
      </c>
      <c r="H884">
        <v>0</v>
      </c>
      <c r="I884">
        <v>0</v>
      </c>
      <c r="J884">
        <v>0</v>
      </c>
      <c r="K884">
        <v>0</v>
      </c>
      <c r="L884">
        <v>0</v>
      </c>
      <c r="M884">
        <v>0</v>
      </c>
      <c r="N884">
        <v>0</v>
      </c>
      <c r="O884">
        <v>0</v>
      </c>
      <c r="P884">
        <v>0</v>
      </c>
    </row>
    <row r="885" spans="1:16" x14ac:dyDescent="0.2">
      <c r="A885" t="s">
        <v>6567</v>
      </c>
      <c r="B885">
        <v>9.0254248116759701E-3</v>
      </c>
      <c r="C885">
        <v>8.6877750617998604E-3</v>
      </c>
      <c r="D885">
        <v>9.0491966825258004E-3</v>
      </c>
      <c r="E885">
        <v>9.1473674788674804E-3</v>
      </c>
      <c r="F885">
        <v>9.1992638051464695E-3</v>
      </c>
      <c r="G885">
        <v>8.9850758281480505E-3</v>
      </c>
      <c r="H885">
        <v>8.9923906184755497E-3</v>
      </c>
      <c r="I885">
        <v>8.9976160740887507E-3</v>
      </c>
      <c r="J885">
        <v>9.1365738138296307E-3</v>
      </c>
      <c r="K885">
        <v>9.0958962935402902E-3</v>
      </c>
      <c r="L885">
        <v>9.2069761227163496E-3</v>
      </c>
      <c r="M885">
        <v>9.0149498403624805E-3</v>
      </c>
      <c r="N885">
        <v>9.1510284044460793E-3</v>
      </c>
      <c r="O885">
        <v>5.3915687892289897E-3</v>
      </c>
      <c r="P885">
        <v>5.9735378971695801E-3</v>
      </c>
    </row>
    <row r="886" spans="1:16" x14ac:dyDescent="0.2">
      <c r="A886" t="s">
        <v>1402</v>
      </c>
      <c r="B886">
        <v>0</v>
      </c>
      <c r="C886">
        <v>0</v>
      </c>
      <c r="D886">
        <v>0</v>
      </c>
      <c r="E886">
        <v>0</v>
      </c>
      <c r="F886">
        <v>0</v>
      </c>
      <c r="G886">
        <v>0</v>
      </c>
      <c r="H886">
        <v>0</v>
      </c>
      <c r="I886">
        <v>0</v>
      </c>
      <c r="J886">
        <v>0</v>
      </c>
      <c r="K886">
        <v>0</v>
      </c>
      <c r="L886">
        <v>0</v>
      </c>
      <c r="M886">
        <v>0</v>
      </c>
      <c r="N886">
        <v>0</v>
      </c>
      <c r="O886">
        <v>0</v>
      </c>
      <c r="P886">
        <v>0</v>
      </c>
    </row>
    <row r="887" spans="1:16" x14ac:dyDescent="0.2">
      <c r="A887" t="s">
        <v>828</v>
      </c>
      <c r="B887">
        <v>0</v>
      </c>
      <c r="C887">
        <v>0</v>
      </c>
      <c r="D887">
        <v>0</v>
      </c>
      <c r="E887">
        <v>0</v>
      </c>
      <c r="F887">
        <v>0</v>
      </c>
      <c r="G887">
        <v>0</v>
      </c>
      <c r="H887">
        <v>0</v>
      </c>
      <c r="I887">
        <v>0</v>
      </c>
      <c r="J887">
        <v>0</v>
      </c>
      <c r="K887">
        <v>0</v>
      </c>
      <c r="L887">
        <v>0</v>
      </c>
      <c r="M887">
        <v>0</v>
      </c>
      <c r="N887">
        <v>0</v>
      </c>
      <c r="O887">
        <v>0</v>
      </c>
      <c r="P887">
        <v>0</v>
      </c>
    </row>
    <row r="888" spans="1:16" x14ac:dyDescent="0.2">
      <c r="A888" t="s">
        <v>776</v>
      </c>
      <c r="B888">
        <v>0</v>
      </c>
      <c r="C888">
        <v>0</v>
      </c>
      <c r="D888">
        <v>0</v>
      </c>
      <c r="E888">
        <v>0</v>
      </c>
      <c r="F888">
        <v>0</v>
      </c>
      <c r="G888">
        <v>0</v>
      </c>
      <c r="H888">
        <v>0</v>
      </c>
      <c r="I888">
        <v>0</v>
      </c>
      <c r="J888">
        <v>0</v>
      </c>
      <c r="K888">
        <v>0</v>
      </c>
      <c r="L888">
        <v>0</v>
      </c>
      <c r="M888">
        <v>0</v>
      </c>
      <c r="N888">
        <v>0</v>
      </c>
      <c r="O888">
        <v>0</v>
      </c>
      <c r="P888">
        <v>0</v>
      </c>
    </row>
    <row r="889" spans="1:16" x14ac:dyDescent="0.2">
      <c r="A889" t="s">
        <v>6674</v>
      </c>
      <c r="B889">
        <v>4.0595454436748499E-4</v>
      </c>
      <c r="C889">
        <v>2.0423133020401598E-3</v>
      </c>
      <c r="D889">
        <v>1.8762135722584501E-3</v>
      </c>
      <c r="E889">
        <v>2.13252394526872E-3</v>
      </c>
      <c r="F889">
        <v>1.9109629580743199E-4</v>
      </c>
      <c r="G889">
        <v>3.3730102316299998E-4</v>
      </c>
      <c r="H889">
        <v>3.2136485168955897E-4</v>
      </c>
      <c r="I889">
        <v>3.5648892044045201E-4</v>
      </c>
      <c r="J889">
        <v>3.5420193879473803E-4</v>
      </c>
      <c r="K889">
        <v>2.77523115936354E-4</v>
      </c>
      <c r="L889">
        <v>2.3762266592692401E-4</v>
      </c>
      <c r="M889">
        <v>1.3741560515008E-4</v>
      </c>
      <c r="N889">
        <v>2.7371698403950198E-4</v>
      </c>
      <c r="O889">
        <v>1.6045548681279E-4</v>
      </c>
      <c r="P889">
        <v>1.9937305191936399E-4</v>
      </c>
    </row>
    <row r="890" spans="1:16" x14ac:dyDescent="0.2">
      <c r="A890" t="s">
        <v>1180</v>
      </c>
      <c r="B890">
        <v>0</v>
      </c>
      <c r="C890">
        <v>0</v>
      </c>
      <c r="D890">
        <v>0</v>
      </c>
      <c r="E890">
        <v>0</v>
      </c>
      <c r="F890">
        <v>0</v>
      </c>
      <c r="G890">
        <v>0</v>
      </c>
      <c r="H890">
        <v>0</v>
      </c>
      <c r="I890">
        <v>0</v>
      </c>
      <c r="J890">
        <v>0</v>
      </c>
      <c r="K890">
        <v>0</v>
      </c>
      <c r="L890">
        <v>0</v>
      </c>
      <c r="M890">
        <v>0</v>
      </c>
      <c r="N890">
        <v>0</v>
      </c>
      <c r="O890">
        <v>0</v>
      </c>
      <c r="P890">
        <v>0</v>
      </c>
    </row>
    <row r="891" spans="1:16" x14ac:dyDescent="0.2">
      <c r="A891" t="s">
        <v>1766</v>
      </c>
      <c r="B891">
        <v>0</v>
      </c>
      <c r="C891">
        <v>0</v>
      </c>
      <c r="D891">
        <v>0</v>
      </c>
      <c r="E891">
        <v>0</v>
      </c>
      <c r="F891">
        <v>0</v>
      </c>
      <c r="G891">
        <v>0</v>
      </c>
      <c r="H891">
        <v>0</v>
      </c>
      <c r="I891">
        <v>0</v>
      </c>
      <c r="J891">
        <v>0</v>
      </c>
      <c r="K891">
        <v>0</v>
      </c>
      <c r="L891">
        <v>0</v>
      </c>
      <c r="M891">
        <v>0</v>
      </c>
      <c r="N891">
        <v>0</v>
      </c>
      <c r="O891">
        <v>0</v>
      </c>
      <c r="P891">
        <v>0</v>
      </c>
    </row>
    <row r="892" spans="1:16" x14ac:dyDescent="0.2">
      <c r="A892" t="s">
        <v>1870</v>
      </c>
      <c r="B892">
        <v>0</v>
      </c>
      <c r="C892">
        <v>0</v>
      </c>
      <c r="D892">
        <v>0</v>
      </c>
      <c r="E892">
        <v>0</v>
      </c>
      <c r="F892">
        <v>0</v>
      </c>
      <c r="G892">
        <v>0</v>
      </c>
      <c r="H892">
        <v>0</v>
      </c>
      <c r="I892">
        <v>0</v>
      </c>
      <c r="J892">
        <v>0</v>
      </c>
      <c r="K892">
        <v>0</v>
      </c>
      <c r="L892">
        <v>0</v>
      </c>
      <c r="M892">
        <v>0</v>
      </c>
      <c r="N892">
        <v>0</v>
      </c>
      <c r="O892">
        <v>0</v>
      </c>
      <c r="P892">
        <v>0</v>
      </c>
    </row>
    <row r="893" spans="1:16" x14ac:dyDescent="0.2">
      <c r="A893" t="s">
        <v>1520</v>
      </c>
      <c r="B893">
        <v>0</v>
      </c>
      <c r="C893">
        <v>0</v>
      </c>
      <c r="D893">
        <v>0</v>
      </c>
      <c r="E893">
        <v>0</v>
      </c>
      <c r="F893">
        <v>0</v>
      </c>
      <c r="G893">
        <v>0</v>
      </c>
      <c r="H893">
        <v>0</v>
      </c>
      <c r="I893">
        <v>0</v>
      </c>
      <c r="J893">
        <v>0</v>
      </c>
      <c r="K893">
        <v>0</v>
      </c>
      <c r="L893">
        <v>0</v>
      </c>
      <c r="M893">
        <v>0</v>
      </c>
      <c r="N893">
        <v>0</v>
      </c>
      <c r="O893">
        <v>0</v>
      </c>
      <c r="P893">
        <v>0</v>
      </c>
    </row>
    <row r="894" spans="1:16" x14ac:dyDescent="0.2">
      <c r="A894" t="s">
        <v>3582</v>
      </c>
      <c r="B894">
        <v>0</v>
      </c>
      <c r="C894">
        <v>0</v>
      </c>
      <c r="D894">
        <v>0</v>
      </c>
      <c r="E894">
        <v>0</v>
      </c>
      <c r="F894">
        <v>0</v>
      </c>
      <c r="G894">
        <v>0</v>
      </c>
      <c r="H894">
        <v>0</v>
      </c>
      <c r="I894">
        <v>0</v>
      </c>
      <c r="J894">
        <v>0</v>
      </c>
      <c r="K894">
        <v>0</v>
      </c>
      <c r="L894">
        <v>0</v>
      </c>
      <c r="M894">
        <v>0</v>
      </c>
      <c r="N894">
        <v>0</v>
      </c>
      <c r="O894">
        <v>0</v>
      </c>
      <c r="P894">
        <v>0</v>
      </c>
    </row>
    <row r="895" spans="1:16" x14ac:dyDescent="0.2">
      <c r="A895" t="s">
        <v>2672</v>
      </c>
      <c r="B895">
        <v>0</v>
      </c>
      <c r="C895">
        <v>0</v>
      </c>
      <c r="D895">
        <v>0</v>
      </c>
      <c r="E895">
        <v>0</v>
      </c>
      <c r="F895">
        <v>0</v>
      </c>
      <c r="G895">
        <v>0</v>
      </c>
      <c r="H895">
        <v>0</v>
      </c>
      <c r="I895">
        <v>0</v>
      </c>
      <c r="J895">
        <v>0</v>
      </c>
      <c r="K895">
        <v>0</v>
      </c>
      <c r="L895">
        <v>0</v>
      </c>
      <c r="M895">
        <v>0</v>
      </c>
      <c r="N895">
        <v>0</v>
      </c>
      <c r="O895">
        <v>0</v>
      </c>
      <c r="P895">
        <v>0</v>
      </c>
    </row>
    <row r="896" spans="1:16" x14ac:dyDescent="0.2">
      <c r="A896" t="s">
        <v>4798</v>
      </c>
      <c r="B896">
        <v>0</v>
      </c>
      <c r="C896">
        <v>0</v>
      </c>
      <c r="D896">
        <v>0</v>
      </c>
      <c r="E896">
        <v>0</v>
      </c>
      <c r="F896">
        <v>0</v>
      </c>
      <c r="G896">
        <v>0</v>
      </c>
      <c r="H896">
        <v>0</v>
      </c>
      <c r="I896">
        <v>0</v>
      </c>
      <c r="J896">
        <v>0</v>
      </c>
      <c r="K896">
        <v>0</v>
      </c>
      <c r="L896">
        <v>0</v>
      </c>
      <c r="M896">
        <v>0</v>
      </c>
      <c r="N896">
        <v>0</v>
      </c>
      <c r="O896">
        <v>0</v>
      </c>
      <c r="P896">
        <v>0</v>
      </c>
    </row>
    <row r="897" spans="1:16" x14ac:dyDescent="0.2">
      <c r="A897" t="s">
        <v>1230</v>
      </c>
      <c r="B897">
        <v>0</v>
      </c>
      <c r="C897">
        <v>0</v>
      </c>
      <c r="D897">
        <v>0</v>
      </c>
      <c r="E897">
        <v>0</v>
      </c>
      <c r="F897">
        <v>0</v>
      </c>
      <c r="G897">
        <v>0</v>
      </c>
      <c r="H897">
        <v>0</v>
      </c>
      <c r="I897">
        <v>0</v>
      </c>
      <c r="J897">
        <v>0</v>
      </c>
      <c r="K897">
        <v>0</v>
      </c>
      <c r="L897">
        <v>0</v>
      </c>
      <c r="M897">
        <v>0</v>
      </c>
      <c r="N897">
        <v>0</v>
      </c>
      <c r="O897">
        <v>0</v>
      </c>
      <c r="P897">
        <v>0</v>
      </c>
    </row>
    <row r="898" spans="1:16" x14ac:dyDescent="0.2">
      <c r="A898" t="s">
        <v>2198</v>
      </c>
      <c r="B898">
        <v>0</v>
      </c>
      <c r="C898">
        <v>0</v>
      </c>
      <c r="D898">
        <v>0</v>
      </c>
      <c r="E898">
        <v>0</v>
      </c>
      <c r="F898">
        <v>0</v>
      </c>
      <c r="G898">
        <v>0</v>
      </c>
      <c r="H898">
        <v>0</v>
      </c>
      <c r="I898">
        <v>0</v>
      </c>
      <c r="J898">
        <v>0</v>
      </c>
      <c r="K898">
        <v>0</v>
      </c>
      <c r="L898">
        <v>0</v>
      </c>
      <c r="M898">
        <v>0</v>
      </c>
      <c r="N898">
        <v>0</v>
      </c>
      <c r="O898">
        <v>0</v>
      </c>
      <c r="P898">
        <v>0</v>
      </c>
    </row>
    <row r="899" spans="1:16" x14ac:dyDescent="0.2">
      <c r="A899" t="s">
        <v>7199</v>
      </c>
      <c r="B899">
        <v>0</v>
      </c>
      <c r="C899">
        <v>0</v>
      </c>
      <c r="D899">
        <v>0</v>
      </c>
      <c r="E899">
        <v>0</v>
      </c>
      <c r="F899">
        <v>0</v>
      </c>
      <c r="G899">
        <v>0</v>
      </c>
      <c r="H899">
        <v>0</v>
      </c>
      <c r="I899">
        <v>0</v>
      </c>
      <c r="J899">
        <v>0</v>
      </c>
      <c r="K899">
        <v>0</v>
      </c>
      <c r="L899">
        <v>0</v>
      </c>
      <c r="M899">
        <v>0</v>
      </c>
      <c r="N899">
        <v>0</v>
      </c>
      <c r="O899">
        <v>0</v>
      </c>
      <c r="P899">
        <v>0</v>
      </c>
    </row>
    <row r="900" spans="1:16" x14ac:dyDescent="0.2">
      <c r="A900" t="s">
        <v>2370</v>
      </c>
      <c r="B900">
        <v>0</v>
      </c>
      <c r="C900">
        <v>0</v>
      </c>
      <c r="D900">
        <v>0</v>
      </c>
      <c r="E900">
        <v>0</v>
      </c>
      <c r="F900">
        <v>0</v>
      </c>
      <c r="G900">
        <v>0</v>
      </c>
      <c r="H900">
        <v>0</v>
      </c>
      <c r="I900">
        <v>0</v>
      </c>
      <c r="J900">
        <v>0</v>
      </c>
      <c r="K900">
        <v>0</v>
      </c>
      <c r="L900">
        <v>0</v>
      </c>
      <c r="M900">
        <v>0</v>
      </c>
      <c r="N900">
        <v>0</v>
      </c>
      <c r="O900">
        <v>0</v>
      </c>
      <c r="P900">
        <v>0</v>
      </c>
    </row>
    <row r="901" spans="1:16" x14ac:dyDescent="0.2">
      <c r="A901" t="s">
        <v>4427</v>
      </c>
      <c r="B901">
        <v>0</v>
      </c>
      <c r="C901">
        <v>0</v>
      </c>
      <c r="D901">
        <v>0</v>
      </c>
      <c r="E901">
        <v>0</v>
      </c>
      <c r="F901">
        <v>0</v>
      </c>
      <c r="G901">
        <v>0</v>
      </c>
      <c r="H901">
        <v>0</v>
      </c>
      <c r="I901">
        <v>0</v>
      </c>
      <c r="J901">
        <v>0</v>
      </c>
      <c r="K901">
        <v>0</v>
      </c>
      <c r="L901">
        <v>0</v>
      </c>
      <c r="M901">
        <v>0</v>
      </c>
      <c r="N901">
        <v>0</v>
      </c>
      <c r="O901">
        <v>0</v>
      </c>
      <c r="P901">
        <v>0</v>
      </c>
    </row>
    <row r="902" spans="1:16" x14ac:dyDescent="0.2">
      <c r="A902" t="s">
        <v>7600</v>
      </c>
      <c r="B902">
        <v>0</v>
      </c>
      <c r="C902">
        <v>0</v>
      </c>
      <c r="D902">
        <v>0</v>
      </c>
      <c r="E902">
        <v>0</v>
      </c>
      <c r="F902">
        <v>0</v>
      </c>
      <c r="G902">
        <v>0</v>
      </c>
      <c r="H902">
        <v>0</v>
      </c>
      <c r="I902">
        <v>0</v>
      </c>
      <c r="J902">
        <v>0</v>
      </c>
      <c r="K902">
        <v>0</v>
      </c>
      <c r="L902">
        <v>0</v>
      </c>
      <c r="M902">
        <v>0</v>
      </c>
      <c r="N902">
        <v>0</v>
      </c>
      <c r="O902">
        <v>0</v>
      </c>
      <c r="P902">
        <v>0</v>
      </c>
    </row>
    <row r="903" spans="1:16" x14ac:dyDescent="0.2">
      <c r="A903" t="s">
        <v>1038</v>
      </c>
      <c r="B903">
        <v>0</v>
      </c>
      <c r="C903">
        <v>0</v>
      </c>
      <c r="D903">
        <v>0</v>
      </c>
      <c r="E903">
        <v>0</v>
      </c>
      <c r="F903">
        <v>0</v>
      </c>
      <c r="G903">
        <v>0</v>
      </c>
      <c r="H903">
        <v>0</v>
      </c>
      <c r="I903">
        <v>0</v>
      </c>
      <c r="J903">
        <v>0</v>
      </c>
      <c r="K903">
        <v>0</v>
      </c>
      <c r="L903">
        <v>0</v>
      </c>
      <c r="M903">
        <v>0</v>
      </c>
      <c r="N903">
        <v>0</v>
      </c>
      <c r="O903">
        <v>0</v>
      </c>
      <c r="P903">
        <v>0</v>
      </c>
    </row>
    <row r="904" spans="1:16" x14ac:dyDescent="0.2">
      <c r="A904" t="s">
        <v>5530</v>
      </c>
      <c r="B904">
        <v>6.7408185370871399E-2</v>
      </c>
      <c r="C904">
        <v>17.796135607521499</v>
      </c>
      <c r="D904">
        <v>32.426432695923701</v>
      </c>
      <c r="E904">
        <v>25.314789724378201</v>
      </c>
      <c r="F904">
        <v>4.3141062151144202E-2</v>
      </c>
      <c r="G904">
        <v>4.6770451078798903E-2</v>
      </c>
      <c r="H904">
        <v>3.9928118971077897E-2</v>
      </c>
      <c r="I904">
        <v>4.6999045191505398E-2</v>
      </c>
      <c r="J904">
        <v>5.5272300036528998E-2</v>
      </c>
      <c r="K904">
        <v>3.7711146188049403E-2</v>
      </c>
      <c r="L904">
        <v>4.72281676067106E-2</v>
      </c>
      <c r="M904">
        <v>2.64065330316498E-2</v>
      </c>
      <c r="N904">
        <v>5.2127231050138501E-2</v>
      </c>
      <c r="O904">
        <v>7.9032764361145792E-3</v>
      </c>
      <c r="P904">
        <v>9.7953370825474805E-3</v>
      </c>
    </row>
    <row r="905" spans="1:16" x14ac:dyDescent="0.2">
      <c r="A905" t="s">
        <v>2034</v>
      </c>
      <c r="B905">
        <v>0</v>
      </c>
      <c r="C905">
        <v>0</v>
      </c>
      <c r="D905">
        <v>0</v>
      </c>
      <c r="E905">
        <v>0</v>
      </c>
      <c r="F905">
        <v>0</v>
      </c>
      <c r="G905">
        <v>0</v>
      </c>
      <c r="H905">
        <v>0</v>
      </c>
      <c r="I905">
        <v>0</v>
      </c>
      <c r="J905">
        <v>0</v>
      </c>
      <c r="K905">
        <v>0</v>
      </c>
      <c r="L905">
        <v>0</v>
      </c>
      <c r="M905">
        <v>0</v>
      </c>
      <c r="N905">
        <v>0</v>
      </c>
      <c r="O905">
        <v>0</v>
      </c>
      <c r="P905">
        <v>0</v>
      </c>
    </row>
    <row r="906" spans="1:16" x14ac:dyDescent="0.2">
      <c r="A906" t="s">
        <v>2988</v>
      </c>
      <c r="B906">
        <v>0</v>
      </c>
      <c r="C906">
        <v>0</v>
      </c>
      <c r="D906">
        <v>0</v>
      </c>
      <c r="E906">
        <v>0</v>
      </c>
      <c r="F906">
        <v>0</v>
      </c>
      <c r="G906">
        <v>0</v>
      </c>
      <c r="H906">
        <v>0</v>
      </c>
      <c r="I906">
        <v>0</v>
      </c>
      <c r="J906">
        <v>0</v>
      </c>
      <c r="K906">
        <v>0</v>
      </c>
      <c r="L906">
        <v>0</v>
      </c>
      <c r="M906">
        <v>0</v>
      </c>
      <c r="N906">
        <v>0</v>
      </c>
      <c r="O906">
        <v>0</v>
      </c>
      <c r="P906">
        <v>0</v>
      </c>
    </row>
    <row r="907" spans="1:16" x14ac:dyDescent="0.2">
      <c r="A907" t="s">
        <v>2254</v>
      </c>
      <c r="B907">
        <v>0</v>
      </c>
      <c r="C907">
        <v>0</v>
      </c>
      <c r="D907">
        <v>0</v>
      </c>
      <c r="E907">
        <v>0</v>
      </c>
      <c r="F907">
        <v>0</v>
      </c>
      <c r="G907">
        <v>0</v>
      </c>
      <c r="H907">
        <v>0</v>
      </c>
      <c r="I907">
        <v>0</v>
      </c>
      <c r="J907">
        <v>0</v>
      </c>
      <c r="K907">
        <v>0</v>
      </c>
      <c r="L907">
        <v>0</v>
      </c>
      <c r="M907">
        <v>0</v>
      </c>
      <c r="N907">
        <v>0</v>
      </c>
      <c r="O907">
        <v>0</v>
      </c>
      <c r="P907">
        <v>0</v>
      </c>
    </row>
    <row r="908" spans="1:16" x14ac:dyDescent="0.2">
      <c r="A908" t="s">
        <v>3172</v>
      </c>
      <c r="B908">
        <v>0</v>
      </c>
      <c r="C908">
        <v>0</v>
      </c>
      <c r="D908">
        <v>0</v>
      </c>
      <c r="E908">
        <v>0</v>
      </c>
      <c r="F908">
        <v>0</v>
      </c>
      <c r="G908">
        <v>0</v>
      </c>
      <c r="H908">
        <v>0</v>
      </c>
      <c r="I908">
        <v>0</v>
      </c>
      <c r="J908">
        <v>0</v>
      </c>
      <c r="K908">
        <v>0</v>
      </c>
      <c r="L908">
        <v>0</v>
      </c>
      <c r="M908">
        <v>0</v>
      </c>
      <c r="N908">
        <v>0</v>
      </c>
      <c r="O908">
        <v>0</v>
      </c>
      <c r="P908">
        <v>0</v>
      </c>
    </row>
    <row r="909" spans="1:16" x14ac:dyDescent="0.2">
      <c r="A909" t="s">
        <v>7337</v>
      </c>
      <c r="B909">
        <v>0</v>
      </c>
      <c r="C909">
        <v>0</v>
      </c>
      <c r="D909">
        <v>0</v>
      </c>
      <c r="E909">
        <v>0</v>
      </c>
      <c r="F909">
        <v>0</v>
      </c>
      <c r="G909">
        <v>0</v>
      </c>
      <c r="H909">
        <v>0</v>
      </c>
      <c r="I909">
        <v>0</v>
      </c>
      <c r="J909">
        <v>0</v>
      </c>
      <c r="K909">
        <v>0</v>
      </c>
      <c r="L909">
        <v>0</v>
      </c>
      <c r="M909">
        <v>0</v>
      </c>
      <c r="N909">
        <v>0</v>
      </c>
      <c r="O909">
        <v>0</v>
      </c>
      <c r="P909">
        <v>0</v>
      </c>
    </row>
    <row r="910" spans="1:16" x14ac:dyDescent="0.2">
      <c r="A910" t="s">
        <v>2868</v>
      </c>
      <c r="B910">
        <v>0</v>
      </c>
      <c r="C910">
        <v>0</v>
      </c>
      <c r="D910">
        <v>0</v>
      </c>
      <c r="E910">
        <v>0</v>
      </c>
      <c r="F910">
        <v>0</v>
      </c>
      <c r="G910">
        <v>0</v>
      </c>
      <c r="H910">
        <v>0</v>
      </c>
      <c r="I910">
        <v>0</v>
      </c>
      <c r="J910">
        <v>0</v>
      </c>
      <c r="K910">
        <v>0</v>
      </c>
      <c r="L910">
        <v>0</v>
      </c>
      <c r="M910">
        <v>0</v>
      </c>
      <c r="N910">
        <v>0</v>
      </c>
      <c r="O910">
        <v>0</v>
      </c>
      <c r="P910">
        <v>0</v>
      </c>
    </row>
    <row r="911" spans="1:16" x14ac:dyDescent="0.2">
      <c r="A911" t="s">
        <v>5434</v>
      </c>
      <c r="B911">
        <v>0</v>
      </c>
      <c r="C911">
        <v>0</v>
      </c>
      <c r="D911">
        <v>0</v>
      </c>
      <c r="E911">
        <v>0</v>
      </c>
      <c r="F911">
        <v>0</v>
      </c>
      <c r="G911">
        <v>0</v>
      </c>
      <c r="H911">
        <v>0</v>
      </c>
      <c r="I911">
        <v>0</v>
      </c>
      <c r="J911">
        <v>0</v>
      </c>
      <c r="K911">
        <v>0</v>
      </c>
      <c r="L911">
        <v>0</v>
      </c>
      <c r="M911">
        <v>0</v>
      </c>
      <c r="N911">
        <v>0</v>
      </c>
      <c r="O911">
        <v>0</v>
      </c>
      <c r="P911">
        <v>0</v>
      </c>
    </row>
    <row r="912" spans="1:16" x14ac:dyDescent="0.2">
      <c r="A912" t="s">
        <v>3931</v>
      </c>
      <c r="B912">
        <v>9.3012772928146997E-3</v>
      </c>
      <c r="C912">
        <v>8.0650460353746695E-3</v>
      </c>
      <c r="D912">
        <v>8.0763111613545904E-3</v>
      </c>
      <c r="E912">
        <v>8.0860526989081395E-3</v>
      </c>
      <c r="F912">
        <v>9.6150298292055798E-3</v>
      </c>
      <c r="G912">
        <v>9.3948555791951698E-3</v>
      </c>
      <c r="H912">
        <v>9.3425173103807695E-3</v>
      </c>
      <c r="I912">
        <v>9.35169352897635E-3</v>
      </c>
      <c r="J912">
        <v>9.3841758214664207E-3</v>
      </c>
      <c r="K912">
        <v>9.5146809173056492E-3</v>
      </c>
      <c r="L912">
        <v>9.4489237366285096E-3</v>
      </c>
      <c r="M912">
        <v>9.7489337793712303E-3</v>
      </c>
      <c r="N912">
        <v>9.4259597637565695E-3</v>
      </c>
      <c r="O912">
        <v>9.3507948433221195E-3</v>
      </c>
      <c r="P912">
        <v>9.2288958032010707E-3</v>
      </c>
    </row>
    <row r="913" spans="1:16" x14ac:dyDescent="0.2">
      <c r="A913" t="s">
        <v>5742</v>
      </c>
      <c r="B913">
        <v>0</v>
      </c>
      <c r="C913" s="16">
        <v>2.62872198492157E-5</v>
      </c>
      <c r="D913" s="16">
        <v>6.1187838861749306E-5</v>
      </c>
      <c r="E913" s="16">
        <v>2.8338373336936698E-5</v>
      </c>
      <c r="F913">
        <v>0</v>
      </c>
      <c r="G913">
        <v>0</v>
      </c>
      <c r="H913">
        <v>0</v>
      </c>
      <c r="I913">
        <v>0</v>
      </c>
      <c r="J913">
        <v>0</v>
      </c>
      <c r="K913">
        <v>0</v>
      </c>
      <c r="L913">
        <v>0</v>
      </c>
      <c r="M913">
        <v>0</v>
      </c>
      <c r="N913">
        <v>0</v>
      </c>
      <c r="O913">
        <v>0</v>
      </c>
      <c r="P913">
        <v>0</v>
      </c>
    </row>
    <row r="914" spans="1:16" x14ac:dyDescent="0.2">
      <c r="A914" t="s">
        <v>3450</v>
      </c>
      <c r="B914">
        <v>0</v>
      </c>
      <c r="C914">
        <v>0</v>
      </c>
      <c r="D914">
        <v>0</v>
      </c>
      <c r="E914">
        <v>0</v>
      </c>
      <c r="F914">
        <v>0</v>
      </c>
      <c r="G914">
        <v>0</v>
      </c>
      <c r="H914">
        <v>0</v>
      </c>
      <c r="I914">
        <v>0</v>
      </c>
      <c r="J914">
        <v>0</v>
      </c>
      <c r="K914">
        <v>0</v>
      </c>
      <c r="L914">
        <v>0</v>
      </c>
      <c r="M914">
        <v>0</v>
      </c>
      <c r="N914">
        <v>0</v>
      </c>
      <c r="O914">
        <v>0</v>
      </c>
      <c r="P914">
        <v>0</v>
      </c>
    </row>
    <row r="915" spans="1:16" x14ac:dyDescent="0.2">
      <c r="A915" t="s">
        <v>4292</v>
      </c>
      <c r="B915">
        <v>0</v>
      </c>
      <c r="C915">
        <v>0</v>
      </c>
      <c r="D915">
        <v>0</v>
      </c>
      <c r="E915">
        <v>0</v>
      </c>
      <c r="F915">
        <v>0</v>
      </c>
      <c r="G915">
        <v>0</v>
      </c>
      <c r="H915">
        <v>0</v>
      </c>
      <c r="I915">
        <v>0</v>
      </c>
      <c r="J915">
        <v>0</v>
      </c>
      <c r="K915">
        <v>0</v>
      </c>
      <c r="L915">
        <v>0</v>
      </c>
      <c r="M915">
        <v>0</v>
      </c>
      <c r="N915">
        <v>0</v>
      </c>
      <c r="O915">
        <v>0</v>
      </c>
      <c r="P915">
        <v>0</v>
      </c>
    </row>
    <row r="916" spans="1:16" x14ac:dyDescent="0.2">
      <c r="A916" t="s">
        <v>902</v>
      </c>
      <c r="B916">
        <v>0</v>
      </c>
      <c r="C916">
        <v>0</v>
      </c>
      <c r="D916">
        <v>0</v>
      </c>
      <c r="E916">
        <v>0</v>
      </c>
      <c r="F916">
        <v>0</v>
      </c>
      <c r="G916">
        <v>0</v>
      </c>
      <c r="H916">
        <v>0</v>
      </c>
      <c r="I916">
        <v>0</v>
      </c>
      <c r="J916">
        <v>0</v>
      </c>
      <c r="K916">
        <v>0</v>
      </c>
      <c r="L916">
        <v>0</v>
      </c>
      <c r="M916">
        <v>0</v>
      </c>
      <c r="N916">
        <v>0</v>
      </c>
      <c r="O916">
        <v>0</v>
      </c>
      <c r="P916">
        <v>0</v>
      </c>
    </row>
    <row r="917" spans="1:16" x14ac:dyDescent="0.2">
      <c r="A917" t="s">
        <v>501</v>
      </c>
      <c r="B917">
        <v>4.80372815121479E-3</v>
      </c>
      <c r="C917">
        <v>9.5187810185516994</v>
      </c>
      <c r="D917">
        <v>15.098060632884801</v>
      </c>
      <c r="E917">
        <v>10.052352160840799</v>
      </c>
      <c r="F917">
        <v>2.2361928336702302E-3</v>
      </c>
      <c r="G917">
        <v>2.8479999918379398E-3</v>
      </c>
      <c r="H917">
        <v>3.2210695418498901E-3</v>
      </c>
      <c r="I917">
        <v>4.3935892162962802E-3</v>
      </c>
      <c r="J917">
        <v>4.1853219853806101E-3</v>
      </c>
      <c r="K917">
        <v>2.2653048550896099E-3</v>
      </c>
      <c r="L917">
        <v>3.7012623172981299E-3</v>
      </c>
      <c r="M917">
        <v>1.5393547923014501E-3</v>
      </c>
      <c r="N917">
        <v>2.5739578677941898E-3</v>
      </c>
      <c r="O917">
        <v>1.9584333256472998E-3</v>
      </c>
      <c r="P917">
        <v>2.3963349313167199E-3</v>
      </c>
    </row>
    <row r="918" spans="1:16" x14ac:dyDescent="0.2">
      <c r="A918" t="s">
        <v>1086</v>
      </c>
      <c r="B918">
        <v>0</v>
      </c>
      <c r="C918">
        <v>0</v>
      </c>
      <c r="D918">
        <v>0</v>
      </c>
      <c r="E918">
        <v>0</v>
      </c>
      <c r="F918">
        <v>0</v>
      </c>
      <c r="G918">
        <v>0</v>
      </c>
      <c r="H918">
        <v>0</v>
      </c>
      <c r="I918">
        <v>0</v>
      </c>
      <c r="J918">
        <v>0</v>
      </c>
      <c r="K918">
        <v>0</v>
      </c>
      <c r="L918">
        <v>0</v>
      </c>
      <c r="M918">
        <v>0</v>
      </c>
      <c r="N918">
        <v>0</v>
      </c>
      <c r="O918">
        <v>0</v>
      </c>
      <c r="P918">
        <v>0</v>
      </c>
    </row>
    <row r="919" spans="1:16" x14ac:dyDescent="0.2">
      <c r="A919" t="s">
        <v>2596</v>
      </c>
      <c r="B919">
        <v>0</v>
      </c>
      <c r="C919">
        <v>0</v>
      </c>
      <c r="D919">
        <v>0</v>
      </c>
      <c r="E919">
        <v>0</v>
      </c>
      <c r="F919">
        <v>0</v>
      </c>
      <c r="G919">
        <v>0</v>
      </c>
      <c r="H919">
        <v>0</v>
      </c>
      <c r="I919">
        <v>0</v>
      </c>
      <c r="J919">
        <v>0</v>
      </c>
      <c r="K919">
        <v>0</v>
      </c>
      <c r="L919">
        <v>0</v>
      </c>
      <c r="M919">
        <v>0</v>
      </c>
      <c r="N919">
        <v>0</v>
      </c>
      <c r="O919">
        <v>0</v>
      </c>
      <c r="P919">
        <v>0</v>
      </c>
    </row>
    <row r="920" spans="1:16" x14ac:dyDescent="0.2">
      <c r="A920" t="s">
        <v>3814</v>
      </c>
      <c r="B920">
        <v>0</v>
      </c>
      <c r="C920">
        <v>0</v>
      </c>
      <c r="D920">
        <v>0</v>
      </c>
      <c r="E920">
        <v>0</v>
      </c>
      <c r="F920">
        <v>0</v>
      </c>
      <c r="G920">
        <v>0</v>
      </c>
      <c r="H920">
        <v>0</v>
      </c>
      <c r="I920">
        <v>0</v>
      </c>
      <c r="J920">
        <v>0</v>
      </c>
      <c r="K920">
        <v>0</v>
      </c>
      <c r="L920">
        <v>0</v>
      </c>
      <c r="M920">
        <v>0</v>
      </c>
      <c r="N920">
        <v>0</v>
      </c>
      <c r="O920">
        <v>0</v>
      </c>
      <c r="P920">
        <v>0</v>
      </c>
    </row>
    <row r="921" spans="1:16" x14ac:dyDescent="0.2">
      <c r="A921" t="s">
        <v>603</v>
      </c>
      <c r="B921">
        <v>9.3832813187823402E-4</v>
      </c>
      <c r="C921">
        <v>4.0543833392532201E-3</v>
      </c>
      <c r="D921">
        <v>3.6588006304736102E-3</v>
      </c>
      <c r="E921">
        <v>4.2173088406684397E-3</v>
      </c>
      <c r="F921">
        <v>4.8225637640650099E-4</v>
      </c>
      <c r="G921">
        <v>7.8580704683365904E-4</v>
      </c>
      <c r="H921">
        <v>7.4747800543598704E-4</v>
      </c>
      <c r="I921">
        <v>8.1549084562046003E-4</v>
      </c>
      <c r="J921">
        <v>8.2845261041516896E-4</v>
      </c>
      <c r="K921">
        <v>6.7499617092758597E-4</v>
      </c>
      <c r="L921">
        <v>5.6389350290223102E-4</v>
      </c>
      <c r="M921">
        <v>3.7012049740442802E-4</v>
      </c>
      <c r="N921">
        <v>6.6044985394524505E-4</v>
      </c>
      <c r="O921">
        <v>3.9819714312418799E-4</v>
      </c>
      <c r="P921">
        <v>4.9269445643741598E-4</v>
      </c>
    </row>
    <row r="922" spans="1:16" x14ac:dyDescent="0.2">
      <c r="A922" t="s">
        <v>3344</v>
      </c>
      <c r="B922">
        <v>0</v>
      </c>
      <c r="C922">
        <v>0</v>
      </c>
      <c r="D922">
        <v>0</v>
      </c>
      <c r="E922">
        <v>0</v>
      </c>
      <c r="F922">
        <v>0</v>
      </c>
      <c r="G922">
        <v>0</v>
      </c>
      <c r="H922">
        <v>0</v>
      </c>
      <c r="I922">
        <v>0</v>
      </c>
      <c r="J922">
        <v>0</v>
      </c>
      <c r="K922">
        <v>0</v>
      </c>
      <c r="L922">
        <v>0</v>
      </c>
      <c r="M922">
        <v>0</v>
      </c>
      <c r="N922">
        <v>0</v>
      </c>
      <c r="O922">
        <v>0</v>
      </c>
      <c r="P922">
        <v>0</v>
      </c>
    </row>
    <row r="923" spans="1:16" x14ac:dyDescent="0.2">
      <c r="A923" t="s">
        <v>4809</v>
      </c>
      <c r="B923">
        <v>0</v>
      </c>
      <c r="C923">
        <v>0</v>
      </c>
      <c r="D923">
        <v>0</v>
      </c>
      <c r="E923">
        <v>0</v>
      </c>
      <c r="F923">
        <v>0</v>
      </c>
      <c r="G923">
        <v>0</v>
      </c>
      <c r="H923">
        <v>0</v>
      </c>
      <c r="I923">
        <v>0</v>
      </c>
      <c r="J923">
        <v>0</v>
      </c>
      <c r="K923">
        <v>0</v>
      </c>
      <c r="L923">
        <v>0</v>
      </c>
      <c r="M923">
        <v>0</v>
      </c>
      <c r="N923">
        <v>0</v>
      </c>
      <c r="O923">
        <v>0</v>
      </c>
      <c r="P923">
        <v>0</v>
      </c>
    </row>
    <row r="924" spans="1:16" x14ac:dyDescent="0.2">
      <c r="A924" t="s">
        <v>5674</v>
      </c>
      <c r="B924">
        <v>9.2837442238971803E-3</v>
      </c>
      <c r="C924">
        <v>9.5345984005130099E-3</v>
      </c>
      <c r="D924">
        <v>9.51695616746219E-3</v>
      </c>
      <c r="E924">
        <v>9.4739429020026193E-3</v>
      </c>
      <c r="F924">
        <v>9.3705772734073295E-3</v>
      </c>
      <c r="G924">
        <v>9.4085857521777703E-3</v>
      </c>
      <c r="H924">
        <v>9.3046372899826396E-3</v>
      </c>
      <c r="I924">
        <v>9.4259517858128108E-3</v>
      </c>
      <c r="J924">
        <v>9.2740462798701004E-3</v>
      </c>
      <c r="K924">
        <v>9.0140371551076705E-3</v>
      </c>
      <c r="L924">
        <v>9.2272429764227292E-3</v>
      </c>
      <c r="M924">
        <v>8.3549971236760098E-3</v>
      </c>
      <c r="N924">
        <v>9.1820398656802197E-3</v>
      </c>
      <c r="O924">
        <v>5.5004179650787396E-3</v>
      </c>
      <c r="P924">
        <v>6.7365849311112804E-3</v>
      </c>
    </row>
    <row r="925" spans="1:16" x14ac:dyDescent="0.2">
      <c r="A925" t="s">
        <v>3046</v>
      </c>
      <c r="B925">
        <v>0</v>
      </c>
      <c r="C925">
        <v>0</v>
      </c>
      <c r="D925">
        <v>0</v>
      </c>
      <c r="E925">
        <v>0</v>
      </c>
      <c r="F925">
        <v>0</v>
      </c>
      <c r="G925">
        <v>0</v>
      </c>
      <c r="H925">
        <v>0</v>
      </c>
      <c r="I925">
        <v>0</v>
      </c>
      <c r="J925">
        <v>0</v>
      </c>
      <c r="K925">
        <v>0</v>
      </c>
      <c r="L925">
        <v>0</v>
      </c>
      <c r="M925">
        <v>0</v>
      </c>
      <c r="N925">
        <v>0</v>
      </c>
      <c r="O925">
        <v>0</v>
      </c>
      <c r="P925">
        <v>0</v>
      </c>
    </row>
    <row r="926" spans="1:16" x14ac:dyDescent="0.2">
      <c r="A926" t="s">
        <v>2098</v>
      </c>
      <c r="B926">
        <v>0</v>
      </c>
      <c r="C926">
        <v>0</v>
      </c>
      <c r="D926">
        <v>0</v>
      </c>
      <c r="E926">
        <v>0</v>
      </c>
      <c r="F926">
        <v>0</v>
      </c>
      <c r="G926">
        <v>0</v>
      </c>
      <c r="H926">
        <v>0</v>
      </c>
      <c r="I926">
        <v>0</v>
      </c>
      <c r="J926">
        <v>0</v>
      </c>
      <c r="K926">
        <v>0</v>
      </c>
      <c r="L926">
        <v>0</v>
      </c>
      <c r="M926">
        <v>0</v>
      </c>
      <c r="N926">
        <v>0</v>
      </c>
      <c r="O926">
        <v>0</v>
      </c>
      <c r="P926">
        <v>0</v>
      </c>
    </row>
    <row r="927" spans="1:16" x14ac:dyDescent="0.2">
      <c r="A927" t="s">
        <v>7261</v>
      </c>
      <c r="B927">
        <v>3.3398175735658301E-4</v>
      </c>
      <c r="C927">
        <v>0.194382566168399</v>
      </c>
      <c r="D927">
        <v>0.32574948688518501</v>
      </c>
      <c r="E927">
        <v>0.22386822309999699</v>
      </c>
      <c r="F927">
        <v>1.7738345268313201E-4</v>
      </c>
      <c r="G927">
        <v>3.87386083112202E-4</v>
      </c>
      <c r="H927">
        <v>5.0524043987694597E-4</v>
      </c>
      <c r="I927">
        <v>5.8245356336246597E-4</v>
      </c>
      <c r="J927">
        <v>5.2800685304201401E-4</v>
      </c>
      <c r="K927">
        <v>2.8327259093418E-4</v>
      </c>
      <c r="L927">
        <v>5.1445428411404503E-4</v>
      </c>
      <c r="M927">
        <v>3.7387417650360303E-4</v>
      </c>
      <c r="N927">
        <v>5.3770963339105102E-4</v>
      </c>
      <c r="O927">
        <v>2.41916459352642E-4</v>
      </c>
      <c r="P927">
        <v>2.7909381844858799E-4</v>
      </c>
    </row>
    <row r="928" spans="1:16" x14ac:dyDescent="0.2">
      <c r="A928" t="s">
        <v>7411</v>
      </c>
      <c r="B928">
        <v>0</v>
      </c>
      <c r="C928">
        <v>0</v>
      </c>
      <c r="D928">
        <v>0</v>
      </c>
      <c r="E928">
        <v>0</v>
      </c>
      <c r="F928">
        <v>0</v>
      </c>
      <c r="G928">
        <v>0</v>
      </c>
      <c r="H928">
        <v>0</v>
      </c>
      <c r="I928">
        <v>0</v>
      </c>
      <c r="J928">
        <v>0</v>
      </c>
      <c r="K928">
        <v>0</v>
      </c>
      <c r="L928">
        <v>0</v>
      </c>
      <c r="M928">
        <v>0</v>
      </c>
      <c r="N928">
        <v>0</v>
      </c>
      <c r="O928">
        <v>0</v>
      </c>
      <c r="P928">
        <v>0</v>
      </c>
    </row>
    <row r="929" spans="1:16" x14ac:dyDescent="0.2">
      <c r="A929" t="s">
        <v>3412</v>
      </c>
      <c r="B929">
        <v>0</v>
      </c>
      <c r="C929">
        <v>0</v>
      </c>
      <c r="D929">
        <v>0</v>
      </c>
      <c r="E929">
        <v>0</v>
      </c>
      <c r="F929">
        <v>0</v>
      </c>
      <c r="G929">
        <v>0</v>
      </c>
      <c r="H929">
        <v>0</v>
      </c>
      <c r="I929">
        <v>0</v>
      </c>
      <c r="J929">
        <v>0</v>
      </c>
      <c r="K929">
        <v>0</v>
      </c>
      <c r="L929">
        <v>0</v>
      </c>
      <c r="M929">
        <v>0</v>
      </c>
      <c r="N929">
        <v>0</v>
      </c>
      <c r="O929">
        <v>0</v>
      </c>
      <c r="P929">
        <v>0</v>
      </c>
    </row>
    <row r="930" spans="1:16" x14ac:dyDescent="0.2">
      <c r="A930" t="s">
        <v>4167</v>
      </c>
      <c r="B930">
        <v>5.6470095388525899E-3</v>
      </c>
      <c r="C930">
        <v>4.26282281193894E-3</v>
      </c>
      <c r="D930">
        <v>3.7656878971235801E-3</v>
      </c>
      <c r="E930">
        <v>4.2008589299884196E-3</v>
      </c>
      <c r="F930">
        <v>8.4523513103947207E-3</v>
      </c>
      <c r="G930">
        <v>5.3498117037646996E-3</v>
      </c>
      <c r="H930">
        <v>5.27472207823602E-3</v>
      </c>
      <c r="I930">
        <v>5.0420077830254902E-3</v>
      </c>
      <c r="J930">
        <v>5.3100977358155497E-3</v>
      </c>
      <c r="K930">
        <v>5.3621665826414002E-3</v>
      </c>
      <c r="L930">
        <v>4.2739470334841202E-3</v>
      </c>
      <c r="M930">
        <v>3.5081891023033699E-3</v>
      </c>
      <c r="N930">
        <v>4.6264259403777097E-3</v>
      </c>
      <c r="O930">
        <v>2.6470607232175099E-3</v>
      </c>
      <c r="P930">
        <v>3.3928999909337101E-3</v>
      </c>
    </row>
    <row r="931" spans="1:16" x14ac:dyDescent="0.2">
      <c r="A931" t="s">
        <v>6431</v>
      </c>
      <c r="B931">
        <v>0</v>
      </c>
      <c r="C931">
        <v>0</v>
      </c>
      <c r="D931">
        <v>0</v>
      </c>
      <c r="E931">
        <v>0</v>
      </c>
      <c r="F931">
        <v>0</v>
      </c>
      <c r="G931">
        <v>0</v>
      </c>
      <c r="H931">
        <v>0</v>
      </c>
      <c r="I931">
        <v>0</v>
      </c>
      <c r="J931">
        <v>0</v>
      </c>
      <c r="K931">
        <v>0</v>
      </c>
      <c r="L931">
        <v>0</v>
      </c>
      <c r="M931">
        <v>0</v>
      </c>
      <c r="N931">
        <v>0</v>
      </c>
      <c r="O931">
        <v>0</v>
      </c>
      <c r="P931">
        <v>0</v>
      </c>
    </row>
    <row r="932" spans="1:16" x14ac:dyDescent="0.2">
      <c r="A932" t="s">
        <v>5593</v>
      </c>
      <c r="B932">
        <v>0</v>
      </c>
      <c r="C932" s="16">
        <v>3.7456490780990902E-5</v>
      </c>
      <c r="D932" s="16">
        <v>8.6769721249424302E-5</v>
      </c>
      <c r="E932" s="16">
        <v>4.0920691732801797E-5</v>
      </c>
      <c r="F932">
        <v>0</v>
      </c>
      <c r="G932">
        <v>0</v>
      </c>
      <c r="H932">
        <v>0</v>
      </c>
      <c r="I932">
        <v>0</v>
      </c>
      <c r="J932">
        <v>0</v>
      </c>
      <c r="K932">
        <v>0</v>
      </c>
      <c r="L932">
        <v>0</v>
      </c>
      <c r="M932">
        <v>0</v>
      </c>
      <c r="N932">
        <v>0</v>
      </c>
      <c r="O932">
        <v>0</v>
      </c>
      <c r="P932">
        <v>0</v>
      </c>
    </row>
    <row r="933" spans="1:16" x14ac:dyDescent="0.2">
      <c r="A933" t="s">
        <v>1916</v>
      </c>
      <c r="B933">
        <v>0</v>
      </c>
      <c r="C933">
        <v>0</v>
      </c>
      <c r="D933">
        <v>0</v>
      </c>
      <c r="E933">
        <v>0</v>
      </c>
      <c r="F933">
        <v>0</v>
      </c>
      <c r="G933">
        <v>0</v>
      </c>
      <c r="H933">
        <v>0</v>
      </c>
      <c r="I933">
        <v>0</v>
      </c>
      <c r="J933">
        <v>0</v>
      </c>
      <c r="K933">
        <v>0</v>
      </c>
      <c r="L933">
        <v>0</v>
      </c>
      <c r="M933">
        <v>0</v>
      </c>
      <c r="N933">
        <v>0</v>
      </c>
      <c r="O933">
        <v>0</v>
      </c>
      <c r="P933">
        <v>0</v>
      </c>
    </row>
    <row r="934" spans="1:16" x14ac:dyDescent="0.2">
      <c r="A934" t="s">
        <v>5376</v>
      </c>
      <c r="B934">
        <v>0</v>
      </c>
      <c r="C934">
        <v>0</v>
      </c>
      <c r="D934">
        <v>0</v>
      </c>
      <c r="E934">
        <v>0</v>
      </c>
      <c r="F934">
        <v>0</v>
      </c>
      <c r="G934">
        <v>0</v>
      </c>
      <c r="H934">
        <v>0</v>
      </c>
      <c r="I934">
        <v>0</v>
      </c>
      <c r="J934">
        <v>0</v>
      </c>
      <c r="K934">
        <v>0</v>
      </c>
      <c r="L934">
        <v>0</v>
      </c>
      <c r="M934">
        <v>0</v>
      </c>
      <c r="N934">
        <v>0</v>
      </c>
      <c r="O934">
        <v>0</v>
      </c>
      <c r="P934">
        <v>0</v>
      </c>
    </row>
    <row r="935" spans="1:16" x14ac:dyDescent="0.2">
      <c r="A935" t="s">
        <v>7601</v>
      </c>
      <c r="B935">
        <v>0</v>
      </c>
      <c r="C935">
        <v>0</v>
      </c>
      <c r="D935">
        <v>0</v>
      </c>
      <c r="E935">
        <v>0</v>
      </c>
      <c r="F935">
        <v>0</v>
      </c>
      <c r="G935">
        <v>0</v>
      </c>
      <c r="H935">
        <v>0</v>
      </c>
      <c r="I935">
        <v>0</v>
      </c>
      <c r="J935">
        <v>0</v>
      </c>
      <c r="K935">
        <v>0</v>
      </c>
      <c r="L935">
        <v>0</v>
      </c>
      <c r="M935">
        <v>0</v>
      </c>
      <c r="N935">
        <v>0</v>
      </c>
      <c r="O935">
        <v>0</v>
      </c>
      <c r="P935">
        <v>0</v>
      </c>
    </row>
    <row r="936" spans="1:16" x14ac:dyDescent="0.2">
      <c r="A936" t="s">
        <v>4381</v>
      </c>
      <c r="B936">
        <v>0</v>
      </c>
      <c r="C936">
        <v>0</v>
      </c>
      <c r="D936">
        <v>0</v>
      </c>
      <c r="E936">
        <v>0</v>
      </c>
      <c r="F936">
        <v>0</v>
      </c>
      <c r="G936">
        <v>0</v>
      </c>
      <c r="H936">
        <v>0</v>
      </c>
      <c r="I936">
        <v>0</v>
      </c>
      <c r="J936">
        <v>0</v>
      </c>
      <c r="K936">
        <v>0</v>
      </c>
      <c r="L936">
        <v>0</v>
      </c>
      <c r="M936">
        <v>0</v>
      </c>
      <c r="N936">
        <v>0</v>
      </c>
      <c r="O936">
        <v>0</v>
      </c>
      <c r="P936">
        <v>0</v>
      </c>
    </row>
    <row r="937" spans="1:16" x14ac:dyDescent="0.2">
      <c r="A937" t="s">
        <v>2134</v>
      </c>
      <c r="B937">
        <v>0</v>
      </c>
      <c r="C937">
        <v>0</v>
      </c>
      <c r="D937">
        <v>0</v>
      </c>
      <c r="E937">
        <v>0</v>
      </c>
      <c r="F937">
        <v>0</v>
      </c>
      <c r="G937">
        <v>0</v>
      </c>
      <c r="H937">
        <v>0</v>
      </c>
      <c r="I937">
        <v>0</v>
      </c>
      <c r="J937">
        <v>0</v>
      </c>
      <c r="K937">
        <v>0</v>
      </c>
      <c r="L937">
        <v>0</v>
      </c>
      <c r="M937">
        <v>0</v>
      </c>
      <c r="N937">
        <v>0</v>
      </c>
      <c r="O937">
        <v>0</v>
      </c>
      <c r="P937">
        <v>0</v>
      </c>
    </row>
    <row r="938" spans="1:16" x14ac:dyDescent="0.2">
      <c r="A938" t="s">
        <v>5380</v>
      </c>
      <c r="B938">
        <v>0</v>
      </c>
      <c r="C938">
        <v>0</v>
      </c>
      <c r="D938">
        <v>0</v>
      </c>
      <c r="E938">
        <v>0</v>
      </c>
      <c r="F938">
        <v>0</v>
      </c>
      <c r="G938">
        <v>0</v>
      </c>
      <c r="H938">
        <v>0</v>
      </c>
      <c r="I938">
        <v>0</v>
      </c>
      <c r="J938">
        <v>0</v>
      </c>
      <c r="K938">
        <v>0</v>
      </c>
      <c r="L938">
        <v>0</v>
      </c>
      <c r="M938">
        <v>0</v>
      </c>
      <c r="N938">
        <v>0</v>
      </c>
      <c r="O938">
        <v>0</v>
      </c>
      <c r="P938">
        <v>0</v>
      </c>
    </row>
    <row r="939" spans="1:16" x14ac:dyDescent="0.2">
      <c r="A939" t="s">
        <v>2140</v>
      </c>
      <c r="B939">
        <v>0</v>
      </c>
      <c r="C939">
        <v>0</v>
      </c>
      <c r="D939">
        <v>0</v>
      </c>
      <c r="E939">
        <v>0</v>
      </c>
      <c r="F939">
        <v>0</v>
      </c>
      <c r="G939">
        <v>0</v>
      </c>
      <c r="H939">
        <v>0</v>
      </c>
      <c r="I939">
        <v>0</v>
      </c>
      <c r="J939">
        <v>0</v>
      </c>
      <c r="K939">
        <v>0</v>
      </c>
      <c r="L939">
        <v>0</v>
      </c>
      <c r="M939">
        <v>0</v>
      </c>
      <c r="N939">
        <v>0</v>
      </c>
      <c r="O939">
        <v>0</v>
      </c>
      <c r="P939">
        <v>0</v>
      </c>
    </row>
    <row r="940" spans="1:16" x14ac:dyDescent="0.2">
      <c r="A940" t="s">
        <v>2888</v>
      </c>
      <c r="B940">
        <v>0</v>
      </c>
      <c r="C940">
        <v>0</v>
      </c>
      <c r="D940">
        <v>0</v>
      </c>
      <c r="E940">
        <v>0</v>
      </c>
      <c r="F940">
        <v>0</v>
      </c>
      <c r="G940">
        <v>0</v>
      </c>
      <c r="H940">
        <v>0</v>
      </c>
      <c r="I940">
        <v>0</v>
      </c>
      <c r="J940">
        <v>0</v>
      </c>
      <c r="K940">
        <v>0</v>
      </c>
      <c r="L940">
        <v>0</v>
      </c>
      <c r="M940">
        <v>0</v>
      </c>
      <c r="N940">
        <v>0</v>
      </c>
      <c r="O940">
        <v>0</v>
      </c>
      <c r="P940">
        <v>0</v>
      </c>
    </row>
    <row r="941" spans="1:16" x14ac:dyDescent="0.2">
      <c r="A941" t="s">
        <v>6516</v>
      </c>
      <c r="B941">
        <v>1.1171410178399501E-3</v>
      </c>
      <c r="C941">
        <v>5.1303068439629796E-3</v>
      </c>
      <c r="D941">
        <v>3.35159947359597E-3</v>
      </c>
      <c r="E941">
        <v>4.63209643931441E-3</v>
      </c>
      <c r="F941">
        <v>6.8278212202239799E-4</v>
      </c>
      <c r="G941">
        <v>1.0246773117207301E-3</v>
      </c>
      <c r="H941">
        <v>1.2490836634632E-3</v>
      </c>
      <c r="I941">
        <v>1.01202986591676E-3</v>
      </c>
      <c r="J941">
        <v>1.05297323770003E-3</v>
      </c>
      <c r="K941">
        <v>8.8194428558821699E-4</v>
      </c>
      <c r="L941">
        <v>1.08897265656788E-3</v>
      </c>
      <c r="M941">
        <v>4.25849722218398E-4</v>
      </c>
      <c r="N941">
        <v>1.12136518507862E-3</v>
      </c>
      <c r="O941">
        <v>5.3107795806145105E-4</v>
      </c>
      <c r="P941">
        <v>6.3054808356106105E-4</v>
      </c>
    </row>
    <row r="942" spans="1:16" x14ac:dyDescent="0.2">
      <c r="A942" t="s">
        <v>1878</v>
      </c>
      <c r="B942">
        <v>0</v>
      </c>
      <c r="C942">
        <v>0</v>
      </c>
      <c r="D942">
        <v>0</v>
      </c>
      <c r="E942">
        <v>0</v>
      </c>
      <c r="F942">
        <v>0</v>
      </c>
      <c r="G942">
        <v>0</v>
      </c>
      <c r="H942">
        <v>0</v>
      </c>
      <c r="I942">
        <v>0</v>
      </c>
      <c r="J942">
        <v>0</v>
      </c>
      <c r="K942">
        <v>0</v>
      </c>
      <c r="L942">
        <v>0</v>
      </c>
      <c r="M942">
        <v>0</v>
      </c>
      <c r="N942">
        <v>0</v>
      </c>
      <c r="O942">
        <v>0</v>
      </c>
      <c r="P942">
        <v>0</v>
      </c>
    </row>
    <row r="943" spans="1:16" x14ac:dyDescent="0.2">
      <c r="A943" t="s">
        <v>5903</v>
      </c>
      <c r="B943">
        <v>0</v>
      </c>
      <c r="C943">
        <v>0</v>
      </c>
      <c r="D943">
        <v>0</v>
      </c>
      <c r="E943">
        <v>0</v>
      </c>
      <c r="F943">
        <v>0</v>
      </c>
      <c r="G943">
        <v>0</v>
      </c>
      <c r="H943">
        <v>0</v>
      </c>
      <c r="I943">
        <v>0</v>
      </c>
      <c r="J943">
        <v>0</v>
      </c>
      <c r="K943">
        <v>0</v>
      </c>
      <c r="L943">
        <v>0</v>
      </c>
      <c r="M943">
        <v>0</v>
      </c>
      <c r="N943">
        <v>0</v>
      </c>
      <c r="O943">
        <v>0</v>
      </c>
      <c r="P943">
        <v>0</v>
      </c>
    </row>
    <row r="944" spans="1:16" x14ac:dyDescent="0.2">
      <c r="A944" t="s">
        <v>7602</v>
      </c>
      <c r="B944">
        <v>0</v>
      </c>
      <c r="C944">
        <v>0</v>
      </c>
      <c r="D944">
        <v>0</v>
      </c>
      <c r="E944">
        <v>0</v>
      </c>
      <c r="F944">
        <v>0</v>
      </c>
      <c r="G944">
        <v>0</v>
      </c>
      <c r="H944">
        <v>0</v>
      </c>
      <c r="I944">
        <v>0</v>
      </c>
      <c r="J944">
        <v>0</v>
      </c>
      <c r="K944">
        <v>0</v>
      </c>
      <c r="L944">
        <v>0</v>
      </c>
      <c r="M944">
        <v>0</v>
      </c>
      <c r="N944">
        <v>0</v>
      </c>
      <c r="O944">
        <v>0</v>
      </c>
      <c r="P944">
        <v>0</v>
      </c>
    </row>
    <row r="945" spans="1:16" x14ac:dyDescent="0.2">
      <c r="A945" t="s">
        <v>2430</v>
      </c>
      <c r="B945">
        <v>0</v>
      </c>
      <c r="C945">
        <v>0</v>
      </c>
      <c r="D945">
        <v>0</v>
      </c>
      <c r="E945">
        <v>0</v>
      </c>
      <c r="F945">
        <v>0</v>
      </c>
      <c r="G945">
        <v>0</v>
      </c>
      <c r="H945">
        <v>0</v>
      </c>
      <c r="I945">
        <v>0</v>
      </c>
      <c r="J945">
        <v>0</v>
      </c>
      <c r="K945">
        <v>0</v>
      </c>
      <c r="L945">
        <v>0</v>
      </c>
      <c r="M945">
        <v>0</v>
      </c>
      <c r="N945">
        <v>0</v>
      </c>
      <c r="O945">
        <v>0</v>
      </c>
      <c r="P945">
        <v>0</v>
      </c>
    </row>
    <row r="946" spans="1:16" x14ac:dyDescent="0.2">
      <c r="A946" t="s">
        <v>3410</v>
      </c>
      <c r="B946">
        <v>0</v>
      </c>
      <c r="C946">
        <v>0</v>
      </c>
      <c r="D946">
        <v>0</v>
      </c>
      <c r="E946">
        <v>0</v>
      </c>
      <c r="F946">
        <v>0</v>
      </c>
      <c r="G946">
        <v>0</v>
      </c>
      <c r="H946">
        <v>0</v>
      </c>
      <c r="I946">
        <v>0</v>
      </c>
      <c r="J946">
        <v>0</v>
      </c>
      <c r="K946">
        <v>0</v>
      </c>
      <c r="L946">
        <v>0</v>
      </c>
      <c r="M946">
        <v>0</v>
      </c>
      <c r="N946">
        <v>0</v>
      </c>
      <c r="O946">
        <v>0</v>
      </c>
      <c r="P946">
        <v>0</v>
      </c>
    </row>
    <row r="947" spans="1:16" x14ac:dyDescent="0.2">
      <c r="A947" t="s">
        <v>6766</v>
      </c>
      <c r="B947">
        <v>0</v>
      </c>
      <c r="C947">
        <v>0</v>
      </c>
      <c r="D947">
        <v>0</v>
      </c>
      <c r="E947">
        <v>0</v>
      </c>
      <c r="F947">
        <v>0</v>
      </c>
      <c r="G947">
        <v>0</v>
      </c>
      <c r="H947">
        <v>0</v>
      </c>
      <c r="I947">
        <v>0</v>
      </c>
      <c r="J947">
        <v>0</v>
      </c>
      <c r="K947">
        <v>0</v>
      </c>
      <c r="L947">
        <v>0</v>
      </c>
      <c r="M947">
        <v>0</v>
      </c>
      <c r="N947">
        <v>0</v>
      </c>
      <c r="O947">
        <v>0</v>
      </c>
      <c r="P947">
        <v>0</v>
      </c>
    </row>
    <row r="948" spans="1:16" x14ac:dyDescent="0.2">
      <c r="A948" t="s">
        <v>3156</v>
      </c>
      <c r="B948">
        <v>0</v>
      </c>
      <c r="C948">
        <v>0</v>
      </c>
      <c r="D948">
        <v>0</v>
      </c>
      <c r="E948">
        <v>0</v>
      </c>
      <c r="F948">
        <v>0</v>
      </c>
      <c r="G948">
        <v>0</v>
      </c>
      <c r="H948">
        <v>0</v>
      </c>
      <c r="I948">
        <v>0</v>
      </c>
      <c r="J948">
        <v>0</v>
      </c>
      <c r="K948">
        <v>0</v>
      </c>
      <c r="L948">
        <v>0</v>
      </c>
      <c r="M948">
        <v>0</v>
      </c>
      <c r="N948">
        <v>0</v>
      </c>
      <c r="O948">
        <v>0</v>
      </c>
      <c r="P948">
        <v>0</v>
      </c>
    </row>
    <row r="949" spans="1:16" x14ac:dyDescent="0.2">
      <c r="A949" t="s">
        <v>716</v>
      </c>
      <c r="B949">
        <v>0</v>
      </c>
      <c r="C949">
        <v>0</v>
      </c>
      <c r="D949">
        <v>0</v>
      </c>
      <c r="E949">
        <v>0</v>
      </c>
      <c r="F949">
        <v>0</v>
      </c>
      <c r="G949">
        <v>0</v>
      </c>
      <c r="H949">
        <v>0</v>
      </c>
      <c r="I949">
        <v>0</v>
      </c>
      <c r="J949">
        <v>0</v>
      </c>
      <c r="K949">
        <v>0</v>
      </c>
      <c r="L949">
        <v>0</v>
      </c>
      <c r="M949">
        <v>0</v>
      </c>
      <c r="N949">
        <v>0</v>
      </c>
      <c r="O949">
        <v>0</v>
      </c>
      <c r="P949">
        <v>0</v>
      </c>
    </row>
    <row r="950" spans="1:16" x14ac:dyDescent="0.2">
      <c r="A950" t="s">
        <v>7603</v>
      </c>
      <c r="B950">
        <v>0</v>
      </c>
      <c r="C950">
        <v>0</v>
      </c>
      <c r="D950">
        <v>0</v>
      </c>
      <c r="E950">
        <v>0</v>
      </c>
      <c r="F950">
        <v>0</v>
      </c>
      <c r="G950">
        <v>0</v>
      </c>
      <c r="H950">
        <v>0</v>
      </c>
      <c r="I950">
        <v>0</v>
      </c>
      <c r="J950">
        <v>0</v>
      </c>
      <c r="K950">
        <v>0</v>
      </c>
      <c r="L950">
        <v>0</v>
      </c>
      <c r="M950">
        <v>0</v>
      </c>
      <c r="N950">
        <v>0</v>
      </c>
      <c r="O950">
        <v>0</v>
      </c>
      <c r="P950">
        <v>0</v>
      </c>
    </row>
    <row r="951" spans="1:16" x14ac:dyDescent="0.2">
      <c r="A951" t="s">
        <v>706</v>
      </c>
      <c r="B951">
        <v>0</v>
      </c>
      <c r="C951">
        <v>0</v>
      </c>
      <c r="D951">
        <v>0</v>
      </c>
      <c r="E951">
        <v>0</v>
      </c>
      <c r="F951">
        <v>0</v>
      </c>
      <c r="G951">
        <v>0</v>
      </c>
      <c r="H951">
        <v>0</v>
      </c>
      <c r="I951">
        <v>0</v>
      </c>
      <c r="J951">
        <v>0</v>
      </c>
      <c r="K951">
        <v>0</v>
      </c>
      <c r="L951">
        <v>0</v>
      </c>
      <c r="M951">
        <v>0</v>
      </c>
      <c r="N951">
        <v>0</v>
      </c>
      <c r="O951">
        <v>0</v>
      </c>
      <c r="P951">
        <v>0</v>
      </c>
    </row>
    <row r="952" spans="1:16" x14ac:dyDescent="0.2">
      <c r="A952" t="s">
        <v>4997</v>
      </c>
      <c r="B952">
        <v>0</v>
      </c>
      <c r="C952">
        <v>0</v>
      </c>
      <c r="D952">
        <v>0</v>
      </c>
      <c r="E952">
        <v>2.9391891032924802</v>
      </c>
      <c r="F952">
        <v>0</v>
      </c>
      <c r="G952">
        <v>6.9657276053390095E-4</v>
      </c>
      <c r="H952">
        <v>0</v>
      </c>
      <c r="I952">
        <v>9.1196751830136902E-4</v>
      </c>
      <c r="J952">
        <v>9.71948910851695E-4</v>
      </c>
      <c r="K952">
        <v>0</v>
      </c>
      <c r="L952">
        <v>8.3283630727489703E-4</v>
      </c>
      <c r="M952">
        <v>0</v>
      </c>
      <c r="N952">
        <v>5.9012106143356102E-4</v>
      </c>
      <c r="O952">
        <v>0</v>
      </c>
      <c r="P952">
        <v>0</v>
      </c>
    </row>
    <row r="953" spans="1:16" x14ac:dyDescent="0.2">
      <c r="A953" t="s">
        <v>6952</v>
      </c>
      <c r="B953">
        <v>13.919532934450199</v>
      </c>
      <c r="C953">
        <v>15.110865907272199</v>
      </c>
      <c r="D953">
        <v>27.858694551672802</v>
      </c>
      <c r="E953">
        <v>11.360728138285401</v>
      </c>
      <c r="F953">
        <v>13.9411516562276</v>
      </c>
      <c r="G953">
        <v>13.9400105163768</v>
      </c>
      <c r="H953">
        <v>13.950562009860001</v>
      </c>
      <c r="I953">
        <v>13.9461608656823</v>
      </c>
      <c r="J953">
        <v>13.9197805012976</v>
      </c>
      <c r="K953">
        <v>9.5826067264936192</v>
      </c>
      <c r="L953">
        <v>5.70593187126447</v>
      </c>
      <c r="M953">
        <v>13.550957939886301</v>
      </c>
      <c r="N953">
        <v>8.11605307340675</v>
      </c>
      <c r="O953">
        <v>2.9824400966457199</v>
      </c>
      <c r="P953">
        <v>2.9728401331774301</v>
      </c>
    </row>
    <row r="954" spans="1:16" x14ac:dyDescent="0.2">
      <c r="A954" t="s">
        <v>7604</v>
      </c>
      <c r="B954">
        <v>0</v>
      </c>
      <c r="C954">
        <v>0</v>
      </c>
      <c r="D954">
        <v>0</v>
      </c>
      <c r="E954">
        <v>0</v>
      </c>
      <c r="F954">
        <v>0</v>
      </c>
      <c r="G954">
        <v>0</v>
      </c>
      <c r="H954">
        <v>0</v>
      </c>
      <c r="I954">
        <v>0</v>
      </c>
      <c r="J954">
        <v>0</v>
      </c>
      <c r="K954">
        <v>0</v>
      </c>
      <c r="L954">
        <v>0</v>
      </c>
      <c r="M954">
        <v>0</v>
      </c>
      <c r="N954">
        <v>0</v>
      </c>
      <c r="O954">
        <v>0</v>
      </c>
      <c r="P954">
        <v>0</v>
      </c>
    </row>
    <row r="955" spans="1:16" x14ac:dyDescent="0.2">
      <c r="A955" t="s">
        <v>4934</v>
      </c>
      <c r="B955">
        <v>0</v>
      </c>
      <c r="C955">
        <v>0</v>
      </c>
      <c r="D955">
        <v>0</v>
      </c>
      <c r="E955">
        <v>2.9391891032924802</v>
      </c>
      <c r="F955">
        <v>0</v>
      </c>
      <c r="G955">
        <v>6.9657276053390095E-4</v>
      </c>
      <c r="H955">
        <v>0</v>
      </c>
      <c r="I955">
        <v>9.1196751830136902E-4</v>
      </c>
      <c r="J955">
        <v>9.71948910851695E-4</v>
      </c>
      <c r="K955">
        <v>0</v>
      </c>
      <c r="L955">
        <v>8.3283630727489703E-4</v>
      </c>
      <c r="M955">
        <v>0</v>
      </c>
      <c r="N955">
        <v>5.9012106143356102E-4</v>
      </c>
      <c r="O955">
        <v>0</v>
      </c>
      <c r="P955">
        <v>0</v>
      </c>
    </row>
    <row r="956" spans="1:16" x14ac:dyDescent="0.2">
      <c r="A956" t="s">
        <v>7605</v>
      </c>
      <c r="B956">
        <v>0</v>
      </c>
      <c r="C956">
        <v>0</v>
      </c>
      <c r="D956">
        <v>0</v>
      </c>
      <c r="E956">
        <v>0</v>
      </c>
      <c r="F956">
        <v>0</v>
      </c>
      <c r="G956">
        <v>0</v>
      </c>
      <c r="H956">
        <v>0</v>
      </c>
      <c r="I956">
        <v>0</v>
      </c>
      <c r="J956">
        <v>0</v>
      </c>
      <c r="K956">
        <v>0</v>
      </c>
      <c r="L956">
        <v>0</v>
      </c>
      <c r="M956">
        <v>0</v>
      </c>
      <c r="N956">
        <v>0</v>
      </c>
      <c r="O956">
        <v>0</v>
      </c>
      <c r="P956">
        <v>0</v>
      </c>
    </row>
    <row r="957" spans="1:16" x14ac:dyDescent="0.2">
      <c r="A957" t="s">
        <v>4579</v>
      </c>
      <c r="B957">
        <v>0</v>
      </c>
      <c r="C957">
        <v>0</v>
      </c>
      <c r="D957">
        <v>0</v>
      </c>
      <c r="E957">
        <v>0</v>
      </c>
      <c r="F957">
        <v>0</v>
      </c>
      <c r="G957">
        <v>0</v>
      </c>
      <c r="H957">
        <v>0</v>
      </c>
      <c r="I957">
        <v>0</v>
      </c>
      <c r="J957">
        <v>0</v>
      </c>
      <c r="K957">
        <v>0</v>
      </c>
      <c r="L957">
        <v>0</v>
      </c>
      <c r="M957">
        <v>0</v>
      </c>
      <c r="N957">
        <v>0</v>
      </c>
      <c r="O957">
        <v>0</v>
      </c>
      <c r="P957">
        <v>0</v>
      </c>
    </row>
    <row r="958" spans="1:16" x14ac:dyDescent="0.2">
      <c r="A958" t="s">
        <v>4080</v>
      </c>
      <c r="B958">
        <v>0</v>
      </c>
      <c r="C958">
        <v>0</v>
      </c>
      <c r="D958">
        <v>0</v>
      </c>
      <c r="E958">
        <v>0</v>
      </c>
      <c r="F958">
        <v>0</v>
      </c>
      <c r="G958">
        <v>0</v>
      </c>
      <c r="H958">
        <v>0</v>
      </c>
      <c r="I958">
        <v>0</v>
      </c>
      <c r="J958">
        <v>0</v>
      </c>
      <c r="K958">
        <v>0</v>
      </c>
      <c r="L958">
        <v>0</v>
      </c>
      <c r="M958">
        <v>0</v>
      </c>
      <c r="N958">
        <v>0</v>
      </c>
      <c r="O958">
        <v>0</v>
      </c>
      <c r="P958">
        <v>0</v>
      </c>
    </row>
    <row r="959" spans="1:16" x14ac:dyDescent="0.2">
      <c r="A959" t="s">
        <v>2696</v>
      </c>
      <c r="B959">
        <v>0</v>
      </c>
      <c r="C959">
        <v>0</v>
      </c>
      <c r="D959">
        <v>0</v>
      </c>
      <c r="E959">
        <v>0</v>
      </c>
      <c r="F959">
        <v>0</v>
      </c>
      <c r="G959">
        <v>0</v>
      </c>
      <c r="H959">
        <v>0</v>
      </c>
      <c r="I959">
        <v>0</v>
      </c>
      <c r="J959">
        <v>0</v>
      </c>
      <c r="K959">
        <v>0</v>
      </c>
      <c r="L959">
        <v>0</v>
      </c>
      <c r="M959">
        <v>0</v>
      </c>
      <c r="N959">
        <v>0</v>
      </c>
      <c r="O959">
        <v>0</v>
      </c>
      <c r="P959">
        <v>0</v>
      </c>
    </row>
    <row r="960" spans="1:16" x14ac:dyDescent="0.2">
      <c r="A960" t="s">
        <v>1756</v>
      </c>
      <c r="B960">
        <v>0</v>
      </c>
      <c r="C960">
        <v>0</v>
      </c>
      <c r="D960">
        <v>0</v>
      </c>
      <c r="E960">
        <v>0</v>
      </c>
      <c r="F960">
        <v>0</v>
      </c>
      <c r="G960">
        <v>0</v>
      </c>
      <c r="H960">
        <v>0</v>
      </c>
      <c r="I960">
        <v>0</v>
      </c>
      <c r="J960">
        <v>0</v>
      </c>
      <c r="K960">
        <v>0</v>
      </c>
      <c r="L960">
        <v>0</v>
      </c>
      <c r="M960">
        <v>0</v>
      </c>
      <c r="N960">
        <v>0</v>
      </c>
      <c r="O960">
        <v>0</v>
      </c>
      <c r="P960">
        <v>0</v>
      </c>
    </row>
    <row r="961" spans="1:16" x14ac:dyDescent="0.2">
      <c r="A961" t="s">
        <v>4840</v>
      </c>
      <c r="B961">
        <v>2.2498764670586299E-2</v>
      </c>
      <c r="C961">
        <v>7.3423801936310798E-3</v>
      </c>
      <c r="D961">
        <v>7.09832974928105E-3</v>
      </c>
      <c r="E961">
        <v>7.5228470862525902E-3</v>
      </c>
      <c r="F961">
        <v>6.6784479297974601E-3</v>
      </c>
      <c r="G961">
        <v>1.4825624620429001E-2</v>
      </c>
      <c r="H961">
        <v>7.2209005582304104E-3</v>
      </c>
      <c r="I961">
        <v>1.42017293356005E-2</v>
      </c>
      <c r="J961">
        <v>2.4179545173213898E-2</v>
      </c>
      <c r="K961">
        <v>8.8590853945372701E-3</v>
      </c>
      <c r="L961">
        <v>9.4893109715406508E-3</v>
      </c>
      <c r="M961">
        <v>2.99625904125196E-3</v>
      </c>
      <c r="N961">
        <v>1.3590441662677401E-2</v>
      </c>
      <c r="O961">
        <v>5.0520636478289596E-3</v>
      </c>
      <c r="P961">
        <v>1.0755888347653101E-2</v>
      </c>
    </row>
    <row r="962" spans="1:16" x14ac:dyDescent="0.2">
      <c r="A962" t="s">
        <v>4888</v>
      </c>
      <c r="B962" s="16">
        <v>3.3526557681112001E-5</v>
      </c>
      <c r="C962">
        <v>7.6079031622139602E-3</v>
      </c>
      <c r="D962">
        <v>8.2627988768619598E-3</v>
      </c>
      <c r="E962">
        <v>8.0816546598231793E-3</v>
      </c>
      <c r="F962" s="16">
        <v>1.39678421165242E-5</v>
      </c>
      <c r="G962">
        <v>3.9455477529741498E-3</v>
      </c>
      <c r="H962">
        <v>5.2908101328446502E-3</v>
      </c>
      <c r="I962" s="16">
        <v>3.5374065473844503E-5</v>
      </c>
      <c r="J962" s="16">
        <v>3.3076579112249399E-5</v>
      </c>
      <c r="K962" s="16">
        <v>3.4149941526049597E-5</v>
      </c>
      <c r="L962" s="16">
        <v>3.6247720517798698E-5</v>
      </c>
      <c r="M962">
        <v>4.3776192045783002E-4</v>
      </c>
      <c r="N962">
        <v>3.6929813581628801E-3</v>
      </c>
      <c r="O962">
        <v>1.6834070263297701E-4</v>
      </c>
      <c r="P962">
        <v>2.0791477822025599E-4</v>
      </c>
    </row>
    <row r="963" spans="1:16" x14ac:dyDescent="0.2">
      <c r="A963" t="s">
        <v>3198</v>
      </c>
      <c r="B963">
        <v>0</v>
      </c>
      <c r="C963">
        <v>0</v>
      </c>
      <c r="D963">
        <v>0</v>
      </c>
      <c r="E963">
        <v>0</v>
      </c>
      <c r="F963">
        <v>0</v>
      </c>
      <c r="G963">
        <v>0</v>
      </c>
      <c r="H963">
        <v>0</v>
      </c>
      <c r="I963">
        <v>0</v>
      </c>
      <c r="J963">
        <v>0</v>
      </c>
      <c r="K963">
        <v>0</v>
      </c>
      <c r="L963">
        <v>0</v>
      </c>
      <c r="M963">
        <v>0</v>
      </c>
      <c r="N963">
        <v>0</v>
      </c>
      <c r="O963">
        <v>0</v>
      </c>
      <c r="P963">
        <v>0</v>
      </c>
    </row>
    <row r="964" spans="1:16" x14ac:dyDescent="0.2">
      <c r="A964" t="s">
        <v>1666</v>
      </c>
      <c r="B964">
        <v>0</v>
      </c>
      <c r="C964">
        <v>0</v>
      </c>
      <c r="D964">
        <v>0</v>
      </c>
      <c r="E964">
        <v>0</v>
      </c>
      <c r="F964">
        <v>0</v>
      </c>
      <c r="G964">
        <v>0</v>
      </c>
      <c r="H964">
        <v>0</v>
      </c>
      <c r="I964">
        <v>0</v>
      </c>
      <c r="J964">
        <v>0</v>
      </c>
      <c r="K964">
        <v>0</v>
      </c>
      <c r="L964">
        <v>0</v>
      </c>
      <c r="M964">
        <v>0</v>
      </c>
      <c r="N964">
        <v>0</v>
      </c>
      <c r="O964">
        <v>0</v>
      </c>
      <c r="P964">
        <v>0</v>
      </c>
    </row>
    <row r="965" spans="1:16" x14ac:dyDescent="0.2">
      <c r="A965" t="s">
        <v>3626</v>
      </c>
      <c r="B965">
        <v>0</v>
      </c>
      <c r="C965">
        <v>0</v>
      </c>
      <c r="D965">
        <v>0</v>
      </c>
      <c r="E965">
        <v>0</v>
      </c>
      <c r="F965">
        <v>0</v>
      </c>
      <c r="G965">
        <v>0</v>
      </c>
      <c r="H965">
        <v>0</v>
      </c>
      <c r="I965">
        <v>0</v>
      </c>
      <c r="J965">
        <v>0</v>
      </c>
      <c r="K965">
        <v>0</v>
      </c>
      <c r="L965">
        <v>0</v>
      </c>
      <c r="M965">
        <v>0</v>
      </c>
      <c r="N965">
        <v>0</v>
      </c>
      <c r="O965">
        <v>0</v>
      </c>
      <c r="P965">
        <v>0</v>
      </c>
    </row>
    <row r="966" spans="1:16" x14ac:dyDescent="0.2">
      <c r="A966" t="s">
        <v>6017</v>
      </c>
      <c r="B966">
        <v>0</v>
      </c>
      <c r="C966">
        <v>0</v>
      </c>
      <c r="D966">
        <v>0</v>
      </c>
      <c r="E966">
        <v>0</v>
      </c>
      <c r="F966">
        <v>0</v>
      </c>
      <c r="G966">
        <v>0</v>
      </c>
      <c r="H966">
        <v>0</v>
      </c>
      <c r="I966">
        <v>0</v>
      </c>
      <c r="J966">
        <v>0</v>
      </c>
      <c r="K966">
        <v>0</v>
      </c>
      <c r="L966">
        <v>0</v>
      </c>
      <c r="M966">
        <v>0</v>
      </c>
      <c r="N966">
        <v>0</v>
      </c>
      <c r="O966">
        <v>0</v>
      </c>
      <c r="P966">
        <v>0</v>
      </c>
    </row>
    <row r="967" spans="1:16" x14ac:dyDescent="0.2">
      <c r="A967" t="s">
        <v>4221</v>
      </c>
      <c r="B967">
        <v>0</v>
      </c>
      <c r="C967" s="16">
        <v>-8.1231580707561704E-5</v>
      </c>
      <c r="D967">
        <v>-2.20102991109552E-4</v>
      </c>
      <c r="E967" s="16">
        <v>-9.4509067036022105E-5</v>
      </c>
      <c r="F967">
        <v>0</v>
      </c>
      <c r="G967">
        <v>0</v>
      </c>
      <c r="H967">
        <v>0</v>
      </c>
      <c r="I967">
        <v>0</v>
      </c>
      <c r="J967">
        <v>0</v>
      </c>
      <c r="K967">
        <v>0</v>
      </c>
      <c r="L967">
        <v>0</v>
      </c>
      <c r="M967">
        <v>0</v>
      </c>
      <c r="N967">
        <v>0</v>
      </c>
      <c r="O967">
        <v>0</v>
      </c>
      <c r="P967">
        <v>0</v>
      </c>
    </row>
    <row r="968" spans="1:16" x14ac:dyDescent="0.2">
      <c r="A968" t="s">
        <v>2932</v>
      </c>
      <c r="B968">
        <v>0</v>
      </c>
      <c r="C968">
        <v>0</v>
      </c>
      <c r="D968">
        <v>0</v>
      </c>
      <c r="E968">
        <v>0</v>
      </c>
      <c r="F968">
        <v>0</v>
      </c>
      <c r="G968">
        <v>0</v>
      </c>
      <c r="H968">
        <v>0</v>
      </c>
      <c r="I968">
        <v>0</v>
      </c>
      <c r="J968">
        <v>0</v>
      </c>
      <c r="K968">
        <v>0</v>
      </c>
      <c r="L968">
        <v>0</v>
      </c>
      <c r="M968">
        <v>0</v>
      </c>
      <c r="N968">
        <v>0</v>
      </c>
      <c r="O968">
        <v>0</v>
      </c>
      <c r="P968">
        <v>0</v>
      </c>
    </row>
    <row r="969" spans="1:16" x14ac:dyDescent="0.2">
      <c r="A969" t="s">
        <v>6057</v>
      </c>
      <c r="B969">
        <v>6.0699160128162104E-4</v>
      </c>
      <c r="C969">
        <v>1.02338878799536</v>
      </c>
      <c r="D969">
        <v>1.6752529938574801</v>
      </c>
      <c r="E969">
        <v>1.1228102645703899</v>
      </c>
      <c r="F969">
        <v>2.8821978693980102E-4</v>
      </c>
      <c r="G969">
        <v>3.9089731392115802E-4</v>
      </c>
      <c r="H969">
        <v>4.40512046870925E-4</v>
      </c>
      <c r="I969">
        <v>5.6269072420628904E-4</v>
      </c>
      <c r="J969">
        <v>5.1487996260515595E-4</v>
      </c>
      <c r="K969">
        <v>2.9064052863920998E-4</v>
      </c>
      <c r="L969">
        <v>4.7357132234254198E-4</v>
      </c>
      <c r="M969">
        <v>1.9420529593521199E-4</v>
      </c>
      <c r="N969">
        <v>3.6041235967364498E-4</v>
      </c>
      <c r="O969">
        <v>2.4558640655287199E-4</v>
      </c>
      <c r="P969">
        <v>2.8880441208925902E-4</v>
      </c>
    </row>
    <row r="970" spans="1:16" x14ac:dyDescent="0.2">
      <c r="A970" t="s">
        <v>5764</v>
      </c>
      <c r="B970">
        <v>0</v>
      </c>
      <c r="C970" s="16">
        <v>6.3978624891127006E-5</v>
      </c>
      <c r="D970">
        <v>1.6070874348014401E-4</v>
      </c>
      <c r="E970" s="16">
        <v>6.9902485804628997E-5</v>
      </c>
      <c r="F970">
        <v>0</v>
      </c>
      <c r="G970">
        <v>0</v>
      </c>
      <c r="H970">
        <v>0</v>
      </c>
      <c r="I970">
        <v>0</v>
      </c>
      <c r="J970">
        <v>0</v>
      </c>
      <c r="K970">
        <v>0</v>
      </c>
      <c r="L970">
        <v>0</v>
      </c>
      <c r="M970">
        <v>0</v>
      </c>
      <c r="N970">
        <v>0</v>
      </c>
      <c r="O970">
        <v>0</v>
      </c>
      <c r="P970">
        <v>0</v>
      </c>
    </row>
    <row r="971" spans="1:16" x14ac:dyDescent="0.2">
      <c r="A971" t="s">
        <v>4448</v>
      </c>
      <c r="B971">
        <v>0</v>
      </c>
      <c r="C971">
        <v>0</v>
      </c>
      <c r="D971">
        <v>0</v>
      </c>
      <c r="E971">
        <v>0</v>
      </c>
      <c r="F971">
        <v>0</v>
      </c>
      <c r="G971">
        <v>0</v>
      </c>
      <c r="H971">
        <v>0</v>
      </c>
      <c r="I971">
        <v>0</v>
      </c>
      <c r="J971">
        <v>0</v>
      </c>
      <c r="K971">
        <v>0</v>
      </c>
      <c r="L971">
        <v>0</v>
      </c>
      <c r="M971">
        <v>0</v>
      </c>
      <c r="N971">
        <v>0</v>
      </c>
      <c r="O971">
        <v>0</v>
      </c>
      <c r="P971">
        <v>0</v>
      </c>
    </row>
    <row r="972" spans="1:16" x14ac:dyDescent="0.2">
      <c r="A972" t="s">
        <v>2038</v>
      </c>
      <c r="B972">
        <v>0</v>
      </c>
      <c r="C972">
        <v>0</v>
      </c>
      <c r="D972">
        <v>0</v>
      </c>
      <c r="E972">
        <v>0</v>
      </c>
      <c r="F972">
        <v>0</v>
      </c>
      <c r="G972">
        <v>0</v>
      </c>
      <c r="H972">
        <v>0</v>
      </c>
      <c r="I972">
        <v>0</v>
      </c>
      <c r="J972">
        <v>0</v>
      </c>
      <c r="K972">
        <v>0</v>
      </c>
      <c r="L972">
        <v>0</v>
      </c>
      <c r="M972">
        <v>0</v>
      </c>
      <c r="N972">
        <v>0</v>
      </c>
      <c r="O972">
        <v>0</v>
      </c>
      <c r="P972">
        <v>0</v>
      </c>
    </row>
    <row r="973" spans="1:16" x14ac:dyDescent="0.2">
      <c r="A973" t="s">
        <v>3146</v>
      </c>
      <c r="B973">
        <v>0</v>
      </c>
      <c r="C973">
        <v>0</v>
      </c>
      <c r="D973">
        <v>0</v>
      </c>
      <c r="E973">
        <v>0</v>
      </c>
      <c r="F973">
        <v>0</v>
      </c>
      <c r="G973">
        <v>0</v>
      </c>
      <c r="H973">
        <v>0</v>
      </c>
      <c r="I973">
        <v>0</v>
      </c>
      <c r="J973">
        <v>0</v>
      </c>
      <c r="K973">
        <v>0</v>
      </c>
      <c r="L973">
        <v>0</v>
      </c>
      <c r="M973">
        <v>0</v>
      </c>
      <c r="N973">
        <v>0</v>
      </c>
      <c r="O973">
        <v>0</v>
      </c>
      <c r="P973">
        <v>0</v>
      </c>
    </row>
    <row r="974" spans="1:16" x14ac:dyDescent="0.2">
      <c r="A974" t="s">
        <v>7606</v>
      </c>
      <c r="B974">
        <v>0</v>
      </c>
      <c r="C974">
        <v>0</v>
      </c>
      <c r="D974">
        <v>0</v>
      </c>
      <c r="E974">
        <v>0</v>
      </c>
      <c r="F974">
        <v>0</v>
      </c>
      <c r="G974">
        <v>0</v>
      </c>
      <c r="H974">
        <v>0</v>
      </c>
      <c r="I974">
        <v>0</v>
      </c>
      <c r="J974">
        <v>0</v>
      </c>
      <c r="K974">
        <v>0</v>
      </c>
      <c r="L974">
        <v>0</v>
      </c>
      <c r="M974">
        <v>0</v>
      </c>
      <c r="N974">
        <v>0</v>
      </c>
      <c r="O974">
        <v>0</v>
      </c>
      <c r="P974">
        <v>0</v>
      </c>
    </row>
    <row r="975" spans="1:16" x14ac:dyDescent="0.2">
      <c r="A975" t="s">
        <v>7607</v>
      </c>
      <c r="B975">
        <v>0</v>
      </c>
      <c r="C975">
        <v>21.0993945751237</v>
      </c>
      <c r="D975">
        <v>23.0522830664761</v>
      </c>
      <c r="E975">
        <v>11.713476503291201</v>
      </c>
      <c r="F975">
        <v>2.7149543817506002E-3</v>
      </c>
      <c r="G975">
        <v>0</v>
      </c>
      <c r="H975">
        <v>4.4323605875348903E-3</v>
      </c>
      <c r="I975">
        <v>0</v>
      </c>
      <c r="J975">
        <v>0</v>
      </c>
      <c r="K975">
        <v>3.0555969268594801E-3</v>
      </c>
      <c r="L975">
        <v>4.2385266030336597E-3</v>
      </c>
      <c r="M975">
        <v>1.73183076463535E-3</v>
      </c>
      <c r="N975">
        <v>3.65278572719308E-3</v>
      </c>
      <c r="O975">
        <v>2.5122616928937502E-3</v>
      </c>
      <c r="P975">
        <v>3.22680635967357E-3</v>
      </c>
    </row>
    <row r="976" spans="1:16" x14ac:dyDescent="0.2">
      <c r="A976" t="s">
        <v>3848</v>
      </c>
      <c r="B976">
        <v>0</v>
      </c>
      <c r="C976">
        <v>0</v>
      </c>
      <c r="D976">
        <v>0</v>
      </c>
      <c r="E976">
        <v>0</v>
      </c>
      <c r="F976">
        <v>0</v>
      </c>
      <c r="G976">
        <v>0</v>
      </c>
      <c r="H976">
        <v>0</v>
      </c>
      <c r="I976">
        <v>0</v>
      </c>
      <c r="J976">
        <v>0</v>
      </c>
      <c r="K976">
        <v>0</v>
      </c>
      <c r="L976">
        <v>0</v>
      </c>
      <c r="M976">
        <v>0</v>
      </c>
      <c r="N976">
        <v>0</v>
      </c>
      <c r="O976">
        <v>0</v>
      </c>
      <c r="P976">
        <v>0</v>
      </c>
    </row>
    <row r="977" spans="1:16" x14ac:dyDescent="0.2">
      <c r="A977" t="s">
        <v>6796</v>
      </c>
      <c r="B977">
        <v>1.04208512828762E-4</v>
      </c>
      <c r="C977">
        <v>7.4454684351649798E-3</v>
      </c>
      <c r="D977">
        <v>7.3910057413543303E-3</v>
      </c>
      <c r="E977">
        <v>7.2442493967537196E-3</v>
      </c>
      <c r="F977" s="16">
        <v>4.2903278681870399E-5</v>
      </c>
      <c r="G977" s="16">
        <v>9.9938680554476303E-5</v>
      </c>
      <c r="H977" s="16">
        <v>9.1823211467061098E-5</v>
      </c>
      <c r="I977">
        <v>1.0452456281994101E-4</v>
      </c>
      <c r="J977" s="16">
        <v>9.4603317644796996E-5</v>
      </c>
      <c r="K977" s="16">
        <v>6.6163892485718003E-5</v>
      </c>
      <c r="L977" s="16">
        <v>6.9720262487136197E-5</v>
      </c>
      <c r="M977" s="16">
        <v>3.0044109127962999E-5</v>
      </c>
      <c r="N977" s="16">
        <v>5.7858249231043898E-5</v>
      </c>
      <c r="O977" s="16">
        <v>8.7634518416174797E-5</v>
      </c>
      <c r="P977">
        <v>1.1556104133427E-4</v>
      </c>
    </row>
    <row r="978" spans="1:16" x14ac:dyDescent="0.2">
      <c r="A978" t="s">
        <v>7608</v>
      </c>
      <c r="B978">
        <v>0</v>
      </c>
      <c r="C978">
        <v>0</v>
      </c>
      <c r="D978">
        <v>0</v>
      </c>
      <c r="E978">
        <v>0</v>
      </c>
      <c r="F978">
        <v>0</v>
      </c>
      <c r="G978">
        <v>0</v>
      </c>
      <c r="H978">
        <v>0</v>
      </c>
      <c r="I978">
        <v>0</v>
      </c>
      <c r="J978">
        <v>0</v>
      </c>
      <c r="K978">
        <v>0</v>
      </c>
      <c r="L978">
        <v>0</v>
      </c>
      <c r="M978">
        <v>0</v>
      </c>
      <c r="N978">
        <v>0</v>
      </c>
      <c r="O978">
        <v>0</v>
      </c>
      <c r="P978">
        <v>0</v>
      </c>
    </row>
    <row r="979" spans="1:16" x14ac:dyDescent="0.2">
      <c r="A979" t="s">
        <v>7609</v>
      </c>
      <c r="B979">
        <v>0</v>
      </c>
      <c r="C979">
        <v>0</v>
      </c>
      <c r="D979">
        <v>0</v>
      </c>
      <c r="E979">
        <v>0</v>
      </c>
      <c r="F979">
        <v>0</v>
      </c>
      <c r="G979">
        <v>0</v>
      </c>
      <c r="H979">
        <v>0</v>
      </c>
      <c r="I979">
        <v>0</v>
      </c>
      <c r="J979">
        <v>0</v>
      </c>
      <c r="K979">
        <v>0</v>
      </c>
      <c r="L979">
        <v>0</v>
      </c>
      <c r="M979">
        <v>0</v>
      </c>
      <c r="N979">
        <v>0</v>
      </c>
      <c r="O979">
        <v>0</v>
      </c>
      <c r="P979">
        <v>0</v>
      </c>
    </row>
    <row r="980" spans="1:16" x14ac:dyDescent="0.2">
      <c r="A980" t="s">
        <v>7610</v>
      </c>
      <c r="B980">
        <v>0</v>
      </c>
      <c r="C980">
        <v>0</v>
      </c>
      <c r="D980">
        <v>0</v>
      </c>
      <c r="E980">
        <v>0</v>
      </c>
      <c r="F980">
        <v>0</v>
      </c>
      <c r="G980">
        <v>0</v>
      </c>
      <c r="H980">
        <v>0</v>
      </c>
      <c r="I980">
        <v>0</v>
      </c>
      <c r="J980">
        <v>0</v>
      </c>
      <c r="K980">
        <v>0</v>
      </c>
      <c r="L980">
        <v>0</v>
      </c>
      <c r="M980">
        <v>0</v>
      </c>
      <c r="N980">
        <v>0</v>
      </c>
      <c r="O980">
        <v>0</v>
      </c>
      <c r="P980">
        <v>0</v>
      </c>
    </row>
    <row r="981" spans="1:16" x14ac:dyDescent="0.2">
      <c r="A981" t="s">
        <v>3180</v>
      </c>
      <c r="B981">
        <v>0</v>
      </c>
      <c r="C981">
        <v>0</v>
      </c>
      <c r="D981">
        <v>0</v>
      </c>
      <c r="E981">
        <v>0</v>
      </c>
      <c r="F981">
        <v>0</v>
      </c>
      <c r="G981">
        <v>0</v>
      </c>
      <c r="H981">
        <v>0</v>
      </c>
      <c r="I981">
        <v>0</v>
      </c>
      <c r="J981">
        <v>0</v>
      </c>
      <c r="K981">
        <v>0</v>
      </c>
      <c r="L981">
        <v>0</v>
      </c>
      <c r="M981">
        <v>0</v>
      </c>
      <c r="N981">
        <v>0</v>
      </c>
      <c r="O981">
        <v>0</v>
      </c>
      <c r="P981">
        <v>0</v>
      </c>
    </row>
    <row r="982" spans="1:16" x14ac:dyDescent="0.2">
      <c r="A982" t="s">
        <v>792</v>
      </c>
      <c r="B982">
        <v>0</v>
      </c>
      <c r="C982">
        <v>0</v>
      </c>
      <c r="D982">
        <v>0</v>
      </c>
      <c r="E982">
        <v>0</v>
      </c>
      <c r="F982">
        <v>0</v>
      </c>
      <c r="G982">
        <v>0</v>
      </c>
      <c r="H982">
        <v>0</v>
      </c>
      <c r="I982">
        <v>0</v>
      </c>
      <c r="J982">
        <v>0</v>
      </c>
      <c r="K982">
        <v>0</v>
      </c>
      <c r="L982">
        <v>0</v>
      </c>
      <c r="M982">
        <v>0</v>
      </c>
      <c r="N982">
        <v>0</v>
      </c>
      <c r="O982">
        <v>0</v>
      </c>
      <c r="P982">
        <v>0</v>
      </c>
    </row>
    <row r="983" spans="1:16" x14ac:dyDescent="0.2">
      <c r="A983" t="s">
        <v>1558</v>
      </c>
      <c r="B983">
        <v>0</v>
      </c>
      <c r="C983">
        <v>0</v>
      </c>
      <c r="D983">
        <v>0</v>
      </c>
      <c r="E983">
        <v>0</v>
      </c>
      <c r="F983">
        <v>0</v>
      </c>
      <c r="G983">
        <v>0</v>
      </c>
      <c r="H983">
        <v>0</v>
      </c>
      <c r="I983">
        <v>0</v>
      </c>
      <c r="J983">
        <v>0</v>
      </c>
      <c r="K983">
        <v>0</v>
      </c>
      <c r="L983">
        <v>0</v>
      </c>
      <c r="M983">
        <v>0</v>
      </c>
      <c r="N983">
        <v>0</v>
      </c>
      <c r="O983">
        <v>0</v>
      </c>
      <c r="P983">
        <v>0</v>
      </c>
    </row>
    <row r="984" spans="1:16" x14ac:dyDescent="0.2">
      <c r="A984" t="s">
        <v>2830</v>
      </c>
      <c r="B984">
        <v>0</v>
      </c>
      <c r="C984">
        <v>0</v>
      </c>
      <c r="D984">
        <v>0</v>
      </c>
      <c r="E984">
        <v>0</v>
      </c>
      <c r="F984">
        <v>0</v>
      </c>
      <c r="G984">
        <v>0</v>
      </c>
      <c r="H984">
        <v>0</v>
      </c>
      <c r="I984">
        <v>0</v>
      </c>
      <c r="J984">
        <v>0</v>
      </c>
      <c r="K984">
        <v>0</v>
      </c>
      <c r="L984">
        <v>0</v>
      </c>
      <c r="M984">
        <v>0</v>
      </c>
      <c r="N984">
        <v>0</v>
      </c>
      <c r="O984">
        <v>0</v>
      </c>
      <c r="P984">
        <v>0</v>
      </c>
    </row>
    <row r="985" spans="1:16" x14ac:dyDescent="0.2">
      <c r="A985" t="s">
        <v>6197</v>
      </c>
      <c r="B985">
        <v>1.15053145589926E-2</v>
      </c>
      <c r="C985">
        <v>1.12774719186183E-2</v>
      </c>
      <c r="D985">
        <v>1.1236492869855201E-2</v>
      </c>
      <c r="E985">
        <v>1.12210946434892E-2</v>
      </c>
      <c r="F985">
        <v>1.34020846005966E-2</v>
      </c>
      <c r="G985">
        <v>1.2190626443555499E-2</v>
      </c>
      <c r="H985">
        <v>1.16122808118387E-2</v>
      </c>
      <c r="I985">
        <v>1.2031627157498901E-2</v>
      </c>
      <c r="J985">
        <v>1.19080337475993E-2</v>
      </c>
      <c r="K985">
        <v>1.29985516228199E-2</v>
      </c>
      <c r="L985">
        <v>1.25482027195089E-2</v>
      </c>
      <c r="M985">
        <v>1.45691949272586E-2</v>
      </c>
      <c r="N985">
        <v>1.2556143125362899E-2</v>
      </c>
      <c r="O985">
        <v>1.23996537552467E-2</v>
      </c>
      <c r="P985">
        <v>1.1710561946030601E-2</v>
      </c>
    </row>
    <row r="986" spans="1:16" x14ac:dyDescent="0.2">
      <c r="A986" t="s">
        <v>3554</v>
      </c>
      <c r="B986">
        <v>0</v>
      </c>
      <c r="C986">
        <v>0</v>
      </c>
      <c r="D986">
        <v>0</v>
      </c>
      <c r="E986">
        <v>0</v>
      </c>
      <c r="F986">
        <v>0</v>
      </c>
      <c r="G986">
        <v>0</v>
      </c>
      <c r="H986">
        <v>0</v>
      </c>
      <c r="I986">
        <v>0</v>
      </c>
      <c r="J986">
        <v>0</v>
      </c>
      <c r="K986">
        <v>0</v>
      </c>
      <c r="L986">
        <v>0</v>
      </c>
      <c r="M986">
        <v>0</v>
      </c>
      <c r="N986">
        <v>0</v>
      </c>
      <c r="O986">
        <v>0</v>
      </c>
      <c r="P986">
        <v>0</v>
      </c>
    </row>
    <row r="987" spans="1:16" x14ac:dyDescent="0.2">
      <c r="A987" t="s">
        <v>1622</v>
      </c>
      <c r="B987">
        <v>0</v>
      </c>
      <c r="C987">
        <v>0</v>
      </c>
      <c r="D987">
        <v>0</v>
      </c>
      <c r="E987">
        <v>0</v>
      </c>
      <c r="F987">
        <v>0</v>
      </c>
      <c r="G987">
        <v>0</v>
      </c>
      <c r="H987">
        <v>0</v>
      </c>
      <c r="I987">
        <v>0</v>
      </c>
      <c r="J987">
        <v>0</v>
      </c>
      <c r="K987">
        <v>0</v>
      </c>
      <c r="L987">
        <v>0</v>
      </c>
      <c r="M987">
        <v>0</v>
      </c>
      <c r="N987">
        <v>0</v>
      </c>
      <c r="O987">
        <v>0</v>
      </c>
      <c r="P987">
        <v>0</v>
      </c>
    </row>
    <row r="988" spans="1:16" x14ac:dyDescent="0.2">
      <c r="A988" t="s">
        <v>7611</v>
      </c>
      <c r="B988">
        <v>0</v>
      </c>
      <c r="C988">
        <v>0</v>
      </c>
      <c r="D988">
        <v>0</v>
      </c>
      <c r="E988">
        <v>0</v>
      </c>
      <c r="F988">
        <v>0</v>
      </c>
      <c r="G988">
        <v>0</v>
      </c>
      <c r="H988">
        <v>0</v>
      </c>
      <c r="I988">
        <v>0</v>
      </c>
      <c r="J988">
        <v>0</v>
      </c>
      <c r="K988">
        <v>0</v>
      </c>
      <c r="L988">
        <v>0</v>
      </c>
      <c r="M988">
        <v>0</v>
      </c>
      <c r="N988">
        <v>0</v>
      </c>
      <c r="O988">
        <v>0</v>
      </c>
      <c r="P988">
        <v>0</v>
      </c>
    </row>
    <row r="989" spans="1:16" x14ac:dyDescent="0.2">
      <c r="A989" t="s">
        <v>3660</v>
      </c>
      <c r="B989">
        <v>0</v>
      </c>
      <c r="C989">
        <v>0</v>
      </c>
      <c r="D989">
        <v>0</v>
      </c>
      <c r="E989">
        <v>0</v>
      </c>
      <c r="F989">
        <v>0</v>
      </c>
      <c r="G989">
        <v>0</v>
      </c>
      <c r="H989">
        <v>0</v>
      </c>
      <c r="I989">
        <v>0</v>
      </c>
      <c r="J989">
        <v>0</v>
      </c>
      <c r="K989">
        <v>0</v>
      </c>
      <c r="L989">
        <v>0</v>
      </c>
      <c r="M989">
        <v>0</v>
      </c>
      <c r="N989">
        <v>0</v>
      </c>
      <c r="O989">
        <v>0</v>
      </c>
      <c r="P989">
        <v>0</v>
      </c>
    </row>
    <row r="990" spans="1:16" x14ac:dyDescent="0.2">
      <c r="A990" t="s">
        <v>4697</v>
      </c>
      <c r="B990">
        <v>0</v>
      </c>
      <c r="C990" s="16">
        <v>5.1196199471003697E-6</v>
      </c>
      <c r="D990" s="16">
        <v>1.56269396730375E-5</v>
      </c>
      <c r="E990" s="16">
        <v>5.55884460874586E-6</v>
      </c>
      <c r="F990">
        <v>0</v>
      </c>
      <c r="G990">
        <v>0</v>
      </c>
      <c r="H990">
        <v>0</v>
      </c>
      <c r="I990">
        <v>0</v>
      </c>
      <c r="J990">
        <v>0</v>
      </c>
      <c r="K990">
        <v>0</v>
      </c>
      <c r="L990">
        <v>0</v>
      </c>
      <c r="M990">
        <v>0</v>
      </c>
      <c r="N990">
        <v>0</v>
      </c>
      <c r="O990">
        <v>0</v>
      </c>
      <c r="P990">
        <v>0</v>
      </c>
    </row>
    <row r="991" spans="1:16" x14ac:dyDescent="0.2">
      <c r="A991" t="s">
        <v>3030</v>
      </c>
      <c r="B991">
        <v>0</v>
      </c>
      <c r="C991">
        <v>0</v>
      </c>
      <c r="D991">
        <v>0</v>
      </c>
      <c r="E991">
        <v>0</v>
      </c>
      <c r="F991">
        <v>0</v>
      </c>
      <c r="G991">
        <v>0</v>
      </c>
      <c r="H991">
        <v>0</v>
      </c>
      <c r="I991">
        <v>0</v>
      </c>
      <c r="J991">
        <v>0</v>
      </c>
      <c r="K991">
        <v>0</v>
      </c>
      <c r="L991">
        <v>0</v>
      </c>
      <c r="M991">
        <v>0</v>
      </c>
      <c r="N991">
        <v>0</v>
      </c>
      <c r="O991">
        <v>0</v>
      </c>
      <c r="P991">
        <v>0</v>
      </c>
    </row>
    <row r="992" spans="1:16" x14ac:dyDescent="0.2">
      <c r="A992" t="s">
        <v>3280</v>
      </c>
      <c r="B992">
        <v>0</v>
      </c>
      <c r="C992">
        <v>0</v>
      </c>
      <c r="D992">
        <v>0</v>
      </c>
      <c r="E992">
        <v>0</v>
      </c>
      <c r="F992">
        <v>0</v>
      </c>
      <c r="G992">
        <v>0</v>
      </c>
      <c r="H992">
        <v>0</v>
      </c>
      <c r="I992">
        <v>0</v>
      </c>
      <c r="J992">
        <v>0</v>
      </c>
      <c r="K992">
        <v>0</v>
      </c>
      <c r="L992">
        <v>0</v>
      </c>
      <c r="M992">
        <v>0</v>
      </c>
      <c r="N992">
        <v>0</v>
      </c>
      <c r="O992">
        <v>0</v>
      </c>
      <c r="P992">
        <v>0</v>
      </c>
    </row>
    <row r="993" spans="1:16" x14ac:dyDescent="0.2">
      <c r="A993" t="s">
        <v>6856</v>
      </c>
      <c r="B993">
        <v>1.4815570999913499E-3</v>
      </c>
      <c r="C993">
        <v>2.3922309864734599</v>
      </c>
      <c r="D993">
        <v>3.9292153329619102</v>
      </c>
      <c r="E993">
        <v>2.6026058056696502</v>
      </c>
      <c r="F993">
        <v>6.5380308829465501E-4</v>
      </c>
      <c r="G993">
        <v>9.2321311894991002E-4</v>
      </c>
      <c r="H993">
        <v>9.8876110431880501E-4</v>
      </c>
      <c r="I993">
        <v>1.3871686518460999E-3</v>
      </c>
      <c r="J993">
        <v>1.35209168556836E-3</v>
      </c>
      <c r="K993">
        <v>5.1465377393083598E-4</v>
      </c>
      <c r="L993">
        <v>1.1578059331294E-3</v>
      </c>
      <c r="M993">
        <v>4.4253844609606398E-4</v>
      </c>
      <c r="N993">
        <v>8.0729016489725503E-4</v>
      </c>
      <c r="O993">
        <v>5.3530027639529397E-4</v>
      </c>
      <c r="P993">
        <v>6.5112470869257803E-4</v>
      </c>
    </row>
    <row r="994" spans="1:16" x14ac:dyDescent="0.2">
      <c r="A994" t="s">
        <v>2524</v>
      </c>
      <c r="B994">
        <v>0</v>
      </c>
      <c r="C994">
        <v>0</v>
      </c>
      <c r="D994">
        <v>0</v>
      </c>
      <c r="E994">
        <v>0</v>
      </c>
      <c r="F994">
        <v>0</v>
      </c>
      <c r="G994">
        <v>0</v>
      </c>
      <c r="H994">
        <v>0</v>
      </c>
      <c r="I994">
        <v>0</v>
      </c>
      <c r="J994">
        <v>0</v>
      </c>
      <c r="K994">
        <v>0</v>
      </c>
      <c r="L994">
        <v>0</v>
      </c>
      <c r="M994">
        <v>0</v>
      </c>
      <c r="N994">
        <v>0</v>
      </c>
      <c r="O994">
        <v>0</v>
      </c>
      <c r="P994">
        <v>0</v>
      </c>
    </row>
    <row r="995" spans="1:16" x14ac:dyDescent="0.2">
      <c r="A995" t="s">
        <v>3406</v>
      </c>
      <c r="B995">
        <v>0</v>
      </c>
      <c r="C995">
        <v>0</v>
      </c>
      <c r="D995">
        <v>0</v>
      </c>
      <c r="E995">
        <v>0</v>
      </c>
      <c r="F995">
        <v>0</v>
      </c>
      <c r="G995">
        <v>0</v>
      </c>
      <c r="H995">
        <v>0</v>
      </c>
      <c r="I995">
        <v>0</v>
      </c>
      <c r="J995">
        <v>0</v>
      </c>
      <c r="K995">
        <v>0</v>
      </c>
      <c r="L995">
        <v>0</v>
      </c>
      <c r="M995">
        <v>0</v>
      </c>
      <c r="N995">
        <v>0</v>
      </c>
      <c r="O995">
        <v>0</v>
      </c>
      <c r="P995">
        <v>0</v>
      </c>
    </row>
    <row r="996" spans="1:16" x14ac:dyDescent="0.2">
      <c r="A996" t="s">
        <v>5491</v>
      </c>
      <c r="B996">
        <v>8.9328426167413402E-4</v>
      </c>
      <c r="C996">
        <v>2.0455186798496901E-3</v>
      </c>
      <c r="D996">
        <v>1.44617371829854E-3</v>
      </c>
      <c r="E996">
        <v>1.5084935157382499E-3</v>
      </c>
      <c r="F996">
        <v>1.1595739976134401E-3</v>
      </c>
      <c r="G996">
        <v>2.2182633610138502E-3</v>
      </c>
      <c r="H996">
        <v>2.2330337742828901E-3</v>
      </c>
      <c r="I996">
        <v>1.1859266608361201E-3</v>
      </c>
      <c r="J996">
        <v>7.2496301461821302E-4</v>
      </c>
      <c r="K996">
        <v>5.8922763338717398E-4</v>
      </c>
      <c r="L996">
        <v>8.1271194673560498E-4</v>
      </c>
      <c r="M996">
        <v>1.04224392392939E-3</v>
      </c>
      <c r="N996">
        <v>6.3089919625776197E-4</v>
      </c>
      <c r="O996">
        <v>3.1587626075066502E-4</v>
      </c>
      <c r="P996">
        <v>3.1097271782705199E-4</v>
      </c>
    </row>
    <row r="997" spans="1:16" x14ac:dyDescent="0.2">
      <c r="A997" t="s">
        <v>1840</v>
      </c>
      <c r="B997">
        <v>0</v>
      </c>
      <c r="C997">
        <v>0</v>
      </c>
      <c r="D997">
        <v>0</v>
      </c>
      <c r="E997">
        <v>0</v>
      </c>
      <c r="F997">
        <v>0</v>
      </c>
      <c r="G997">
        <v>0</v>
      </c>
      <c r="H997">
        <v>0</v>
      </c>
      <c r="I997">
        <v>0</v>
      </c>
      <c r="J997">
        <v>0</v>
      </c>
      <c r="K997">
        <v>0</v>
      </c>
      <c r="L997">
        <v>0</v>
      </c>
      <c r="M997">
        <v>0</v>
      </c>
      <c r="N997">
        <v>0</v>
      </c>
      <c r="O997">
        <v>0</v>
      </c>
      <c r="P997">
        <v>0</v>
      </c>
    </row>
    <row r="998" spans="1:16" x14ac:dyDescent="0.2">
      <c r="A998" t="s">
        <v>3858</v>
      </c>
      <c r="B998">
        <v>0</v>
      </c>
      <c r="C998">
        <v>0</v>
      </c>
      <c r="D998">
        <v>0</v>
      </c>
      <c r="E998">
        <v>0</v>
      </c>
      <c r="F998">
        <v>0</v>
      </c>
      <c r="G998">
        <v>0</v>
      </c>
      <c r="H998">
        <v>0</v>
      </c>
      <c r="I998">
        <v>0</v>
      </c>
      <c r="J998">
        <v>0</v>
      </c>
      <c r="K998">
        <v>0</v>
      </c>
      <c r="L998">
        <v>0</v>
      </c>
      <c r="M998">
        <v>0</v>
      </c>
      <c r="N998">
        <v>0</v>
      </c>
      <c r="O998">
        <v>0</v>
      </c>
      <c r="P998">
        <v>0</v>
      </c>
    </row>
    <row r="999" spans="1:16" x14ac:dyDescent="0.2">
      <c r="A999" t="s">
        <v>640</v>
      </c>
      <c r="B999">
        <v>0</v>
      </c>
      <c r="C999">
        <v>0</v>
      </c>
      <c r="D999">
        <v>0</v>
      </c>
      <c r="E999">
        <v>0</v>
      </c>
      <c r="F999">
        <v>0</v>
      </c>
      <c r="G999">
        <v>0</v>
      </c>
      <c r="H999">
        <v>0</v>
      </c>
      <c r="I999">
        <v>0</v>
      </c>
      <c r="J999">
        <v>0</v>
      </c>
      <c r="K999">
        <v>0</v>
      </c>
      <c r="L999">
        <v>0</v>
      </c>
      <c r="M999">
        <v>0</v>
      </c>
      <c r="N999">
        <v>0</v>
      </c>
      <c r="O999">
        <v>0</v>
      </c>
      <c r="P999">
        <v>0</v>
      </c>
    </row>
    <row r="1000" spans="1:16" x14ac:dyDescent="0.2">
      <c r="A1000" t="s">
        <v>7413</v>
      </c>
      <c r="B1000">
        <v>0</v>
      </c>
      <c r="C1000">
        <v>0</v>
      </c>
      <c r="D1000">
        <v>0</v>
      </c>
      <c r="E1000">
        <v>0</v>
      </c>
      <c r="F1000">
        <v>0</v>
      </c>
      <c r="G1000">
        <v>0</v>
      </c>
      <c r="H1000">
        <v>0</v>
      </c>
      <c r="I1000">
        <v>0</v>
      </c>
      <c r="J1000">
        <v>0</v>
      </c>
      <c r="K1000">
        <v>0</v>
      </c>
      <c r="L1000">
        <v>0</v>
      </c>
      <c r="M1000">
        <v>0</v>
      </c>
      <c r="N1000">
        <v>0</v>
      </c>
      <c r="O1000">
        <v>0</v>
      </c>
      <c r="P1000">
        <v>0</v>
      </c>
    </row>
    <row r="1001" spans="1:16" x14ac:dyDescent="0.2">
      <c r="A1001" t="s">
        <v>7612</v>
      </c>
      <c r="B1001">
        <v>0</v>
      </c>
      <c r="C1001">
        <v>0</v>
      </c>
      <c r="D1001">
        <v>0</v>
      </c>
      <c r="E1001">
        <v>0</v>
      </c>
      <c r="F1001">
        <v>0</v>
      </c>
      <c r="G1001">
        <v>0</v>
      </c>
      <c r="H1001">
        <v>0</v>
      </c>
      <c r="I1001">
        <v>0</v>
      </c>
      <c r="J1001">
        <v>0</v>
      </c>
      <c r="K1001">
        <v>0</v>
      </c>
      <c r="L1001">
        <v>0</v>
      </c>
      <c r="M1001">
        <v>0</v>
      </c>
      <c r="N1001">
        <v>0</v>
      </c>
      <c r="O1001">
        <v>0</v>
      </c>
      <c r="P1001">
        <v>0</v>
      </c>
    </row>
    <row r="1002" spans="1:16" x14ac:dyDescent="0.2">
      <c r="A1002" t="s">
        <v>5928</v>
      </c>
      <c r="B1002">
        <v>0</v>
      </c>
      <c r="C1002">
        <v>0</v>
      </c>
      <c r="D1002">
        <v>0</v>
      </c>
      <c r="E1002">
        <v>0</v>
      </c>
      <c r="F1002">
        <v>0</v>
      </c>
      <c r="G1002">
        <v>0</v>
      </c>
      <c r="H1002">
        <v>0</v>
      </c>
      <c r="I1002">
        <v>0</v>
      </c>
      <c r="J1002">
        <v>0</v>
      </c>
      <c r="K1002">
        <v>0</v>
      </c>
      <c r="L1002">
        <v>0</v>
      </c>
      <c r="M1002">
        <v>0</v>
      </c>
      <c r="N1002">
        <v>0</v>
      </c>
      <c r="O1002">
        <v>0</v>
      </c>
      <c r="P1002">
        <v>0</v>
      </c>
    </row>
    <row r="1003" spans="1:16" x14ac:dyDescent="0.2">
      <c r="A1003" t="s">
        <v>662</v>
      </c>
      <c r="B1003">
        <v>0</v>
      </c>
      <c r="C1003">
        <v>0</v>
      </c>
      <c r="D1003">
        <v>0</v>
      </c>
      <c r="E1003">
        <v>0</v>
      </c>
      <c r="F1003">
        <v>0</v>
      </c>
      <c r="G1003">
        <v>0</v>
      </c>
      <c r="H1003">
        <v>0</v>
      </c>
      <c r="I1003">
        <v>0</v>
      </c>
      <c r="J1003">
        <v>0</v>
      </c>
      <c r="K1003">
        <v>0</v>
      </c>
      <c r="L1003">
        <v>0</v>
      </c>
      <c r="M1003">
        <v>0</v>
      </c>
      <c r="N1003">
        <v>0</v>
      </c>
      <c r="O1003">
        <v>0</v>
      </c>
      <c r="P1003">
        <v>0</v>
      </c>
    </row>
    <row r="1004" spans="1:16" x14ac:dyDescent="0.2">
      <c r="A1004" t="s">
        <v>3852</v>
      </c>
      <c r="B1004">
        <v>0</v>
      </c>
      <c r="C1004">
        <v>0</v>
      </c>
      <c r="D1004">
        <v>0</v>
      </c>
      <c r="E1004">
        <v>0</v>
      </c>
      <c r="F1004">
        <v>0</v>
      </c>
      <c r="G1004">
        <v>0</v>
      </c>
      <c r="H1004">
        <v>0</v>
      </c>
      <c r="I1004">
        <v>0</v>
      </c>
      <c r="J1004">
        <v>0</v>
      </c>
      <c r="K1004">
        <v>0</v>
      </c>
      <c r="L1004">
        <v>0</v>
      </c>
      <c r="M1004">
        <v>0</v>
      </c>
      <c r="N1004">
        <v>0</v>
      </c>
      <c r="O1004">
        <v>0</v>
      </c>
      <c r="P1004">
        <v>0</v>
      </c>
    </row>
    <row r="1005" spans="1:16" x14ac:dyDescent="0.2">
      <c r="A1005" t="s">
        <v>1204</v>
      </c>
      <c r="B1005">
        <v>0</v>
      </c>
      <c r="C1005">
        <v>0</v>
      </c>
      <c r="D1005">
        <v>0</v>
      </c>
      <c r="E1005">
        <v>0</v>
      </c>
      <c r="F1005">
        <v>0</v>
      </c>
      <c r="G1005">
        <v>0</v>
      </c>
      <c r="H1005">
        <v>0</v>
      </c>
      <c r="I1005">
        <v>0</v>
      </c>
      <c r="J1005">
        <v>0</v>
      </c>
      <c r="K1005">
        <v>0</v>
      </c>
      <c r="L1005">
        <v>0</v>
      </c>
      <c r="M1005">
        <v>0</v>
      </c>
      <c r="N1005">
        <v>0</v>
      </c>
      <c r="O1005">
        <v>0</v>
      </c>
      <c r="P1005">
        <v>0</v>
      </c>
    </row>
    <row r="1006" spans="1:16" x14ac:dyDescent="0.2">
      <c r="A1006" t="s">
        <v>3346</v>
      </c>
      <c r="B1006">
        <v>0</v>
      </c>
      <c r="C1006">
        <v>0</v>
      </c>
      <c r="D1006">
        <v>0</v>
      </c>
      <c r="E1006">
        <v>0</v>
      </c>
      <c r="F1006">
        <v>0</v>
      </c>
      <c r="G1006">
        <v>0</v>
      </c>
      <c r="H1006">
        <v>0</v>
      </c>
      <c r="I1006">
        <v>0</v>
      </c>
      <c r="J1006">
        <v>0</v>
      </c>
      <c r="K1006">
        <v>0</v>
      </c>
      <c r="L1006">
        <v>0</v>
      </c>
      <c r="M1006">
        <v>0</v>
      </c>
      <c r="N1006">
        <v>0</v>
      </c>
      <c r="O1006">
        <v>0</v>
      </c>
      <c r="P1006">
        <v>0</v>
      </c>
    </row>
    <row r="1007" spans="1:16" x14ac:dyDescent="0.2">
      <c r="A1007" t="s">
        <v>7613</v>
      </c>
      <c r="B1007">
        <v>0</v>
      </c>
      <c r="C1007">
        <v>0</v>
      </c>
      <c r="D1007">
        <v>0</v>
      </c>
      <c r="E1007">
        <v>0</v>
      </c>
      <c r="F1007">
        <v>0</v>
      </c>
      <c r="G1007">
        <v>0</v>
      </c>
      <c r="H1007">
        <v>0</v>
      </c>
      <c r="I1007">
        <v>0</v>
      </c>
      <c r="J1007">
        <v>0</v>
      </c>
      <c r="K1007">
        <v>0</v>
      </c>
      <c r="L1007">
        <v>0</v>
      </c>
      <c r="M1007">
        <v>0</v>
      </c>
      <c r="N1007">
        <v>0</v>
      </c>
      <c r="O1007">
        <v>0</v>
      </c>
      <c r="P1007">
        <v>0</v>
      </c>
    </row>
    <row r="1008" spans="1:16" x14ac:dyDescent="0.2">
      <c r="A1008" t="s">
        <v>7614</v>
      </c>
      <c r="B1008">
        <v>0</v>
      </c>
      <c r="C1008">
        <v>0</v>
      </c>
      <c r="D1008">
        <v>0</v>
      </c>
      <c r="E1008">
        <v>0</v>
      </c>
      <c r="F1008">
        <v>0</v>
      </c>
      <c r="G1008">
        <v>0</v>
      </c>
      <c r="H1008">
        <v>0</v>
      </c>
      <c r="I1008">
        <v>0</v>
      </c>
      <c r="J1008">
        <v>0</v>
      </c>
      <c r="K1008">
        <v>0</v>
      </c>
      <c r="L1008">
        <v>0</v>
      </c>
      <c r="M1008">
        <v>0</v>
      </c>
      <c r="N1008">
        <v>0</v>
      </c>
      <c r="O1008">
        <v>0</v>
      </c>
      <c r="P1008">
        <v>0</v>
      </c>
    </row>
    <row r="1009" spans="1:16" x14ac:dyDescent="0.2">
      <c r="A1009" t="s">
        <v>2150</v>
      </c>
      <c r="B1009">
        <v>0</v>
      </c>
      <c r="C1009">
        <v>0</v>
      </c>
      <c r="D1009">
        <v>0</v>
      </c>
      <c r="E1009">
        <v>0</v>
      </c>
      <c r="F1009">
        <v>0</v>
      </c>
      <c r="G1009">
        <v>0</v>
      </c>
      <c r="H1009">
        <v>0</v>
      </c>
      <c r="I1009">
        <v>0</v>
      </c>
      <c r="J1009">
        <v>0</v>
      </c>
      <c r="K1009">
        <v>0</v>
      </c>
      <c r="L1009">
        <v>0</v>
      </c>
      <c r="M1009">
        <v>0</v>
      </c>
      <c r="N1009">
        <v>0</v>
      </c>
      <c r="O1009">
        <v>0</v>
      </c>
      <c r="P1009">
        <v>0</v>
      </c>
    </row>
    <row r="1010" spans="1:16" x14ac:dyDescent="0.2">
      <c r="A1010" t="s">
        <v>2202</v>
      </c>
      <c r="B1010">
        <v>0</v>
      </c>
      <c r="C1010">
        <v>0</v>
      </c>
      <c r="D1010">
        <v>0</v>
      </c>
      <c r="E1010">
        <v>0</v>
      </c>
      <c r="F1010">
        <v>0</v>
      </c>
      <c r="G1010">
        <v>0</v>
      </c>
      <c r="H1010">
        <v>0</v>
      </c>
      <c r="I1010">
        <v>0</v>
      </c>
      <c r="J1010">
        <v>0</v>
      </c>
      <c r="K1010">
        <v>0</v>
      </c>
      <c r="L1010">
        <v>0</v>
      </c>
      <c r="M1010">
        <v>0</v>
      </c>
      <c r="N1010">
        <v>0</v>
      </c>
      <c r="O1010">
        <v>0</v>
      </c>
      <c r="P1010">
        <v>0</v>
      </c>
    </row>
    <row r="1011" spans="1:16" x14ac:dyDescent="0.2">
      <c r="A1011" t="s">
        <v>4620</v>
      </c>
      <c r="B1011">
        <v>2.1056868369333502E-3</v>
      </c>
      <c r="C1011">
        <v>3.3122313739390798</v>
      </c>
      <c r="D1011">
        <v>5.27077013278591</v>
      </c>
      <c r="E1011">
        <v>3.5928337416702099</v>
      </c>
      <c r="F1011">
        <v>1.0014362236952399E-3</v>
      </c>
      <c r="G1011">
        <v>1.3751332826631899E-3</v>
      </c>
      <c r="H1011">
        <v>1.53280564436289E-3</v>
      </c>
      <c r="I1011">
        <v>1.9461367800602499E-3</v>
      </c>
      <c r="J1011">
        <v>1.7901788040029401E-3</v>
      </c>
      <c r="K1011">
        <v>1.0314266583002999E-3</v>
      </c>
      <c r="L1011">
        <v>1.6385245569952799E-3</v>
      </c>
      <c r="M1011">
        <v>6.8278266735336901E-4</v>
      </c>
      <c r="N1011">
        <v>1.27229768934537E-3</v>
      </c>
      <c r="O1011">
        <v>8.5992227742359099E-4</v>
      </c>
      <c r="P1011">
        <v>1.01415561069545E-3</v>
      </c>
    </row>
    <row r="1012" spans="1:16" x14ac:dyDescent="0.2">
      <c r="A1012" t="s">
        <v>4098</v>
      </c>
      <c r="B1012">
        <v>9.2399843905406707E-3</v>
      </c>
      <c r="C1012">
        <v>8.5069178267794896E-3</v>
      </c>
      <c r="D1012">
        <v>8.5116422337327292E-3</v>
      </c>
      <c r="E1012">
        <v>8.5150884905078692E-3</v>
      </c>
      <c r="F1012">
        <v>9.5234623470262098E-3</v>
      </c>
      <c r="G1012">
        <v>9.3192746781513899E-3</v>
      </c>
      <c r="H1012">
        <v>9.26192565896161E-3</v>
      </c>
      <c r="I1012">
        <v>9.2870233957541605E-3</v>
      </c>
      <c r="J1012">
        <v>9.3112037866259802E-3</v>
      </c>
      <c r="K1012">
        <v>9.4192147580671893E-3</v>
      </c>
      <c r="L1012">
        <v>9.3596524899060198E-3</v>
      </c>
      <c r="M1012">
        <v>9.6676753481729997E-3</v>
      </c>
      <c r="N1012">
        <v>9.3474431370477798E-3</v>
      </c>
      <c r="O1012">
        <v>8.8994151799193007E-3</v>
      </c>
      <c r="P1012">
        <v>8.8305057485473307E-3</v>
      </c>
    </row>
    <row r="1013" spans="1:16" x14ac:dyDescent="0.2">
      <c r="A1013" t="s">
        <v>2750</v>
      </c>
      <c r="B1013">
        <v>0</v>
      </c>
      <c r="C1013">
        <v>0</v>
      </c>
      <c r="D1013">
        <v>0</v>
      </c>
      <c r="E1013">
        <v>0</v>
      </c>
      <c r="F1013">
        <v>0</v>
      </c>
      <c r="G1013">
        <v>0</v>
      </c>
      <c r="H1013">
        <v>0</v>
      </c>
      <c r="I1013">
        <v>0</v>
      </c>
      <c r="J1013">
        <v>0</v>
      </c>
      <c r="K1013">
        <v>0</v>
      </c>
      <c r="L1013">
        <v>0</v>
      </c>
      <c r="M1013">
        <v>0</v>
      </c>
      <c r="N1013">
        <v>0</v>
      </c>
      <c r="O1013">
        <v>0</v>
      </c>
      <c r="P1013">
        <v>0</v>
      </c>
    </row>
    <row r="1014" spans="1:16" x14ac:dyDescent="0.2">
      <c r="A1014" t="s">
        <v>426</v>
      </c>
      <c r="B1014">
        <v>0</v>
      </c>
      <c r="C1014">
        <v>0</v>
      </c>
      <c r="D1014">
        <v>0</v>
      </c>
      <c r="E1014">
        <v>0</v>
      </c>
      <c r="F1014">
        <v>0</v>
      </c>
      <c r="G1014">
        <v>0</v>
      </c>
      <c r="H1014">
        <v>0</v>
      </c>
      <c r="I1014">
        <v>0</v>
      </c>
      <c r="J1014">
        <v>0</v>
      </c>
      <c r="K1014">
        <v>0</v>
      </c>
      <c r="L1014">
        <v>0</v>
      </c>
      <c r="M1014">
        <v>0</v>
      </c>
      <c r="N1014">
        <v>0</v>
      </c>
      <c r="O1014">
        <v>0</v>
      </c>
      <c r="P1014">
        <v>0</v>
      </c>
    </row>
    <row r="1015" spans="1:16" x14ac:dyDescent="0.2">
      <c r="A1015" t="s">
        <v>3372</v>
      </c>
      <c r="B1015">
        <v>0</v>
      </c>
      <c r="C1015">
        <v>0</v>
      </c>
      <c r="D1015">
        <v>0</v>
      </c>
      <c r="E1015">
        <v>0</v>
      </c>
      <c r="F1015">
        <v>0</v>
      </c>
      <c r="G1015">
        <v>0</v>
      </c>
      <c r="H1015">
        <v>0</v>
      </c>
      <c r="I1015">
        <v>0</v>
      </c>
      <c r="J1015">
        <v>0</v>
      </c>
      <c r="K1015">
        <v>0</v>
      </c>
      <c r="L1015">
        <v>0</v>
      </c>
      <c r="M1015">
        <v>0</v>
      </c>
      <c r="N1015">
        <v>0</v>
      </c>
      <c r="O1015">
        <v>0</v>
      </c>
      <c r="P1015">
        <v>0</v>
      </c>
    </row>
    <row r="1016" spans="1:16" x14ac:dyDescent="0.2">
      <c r="A1016" t="s">
        <v>5579</v>
      </c>
      <c r="B1016">
        <v>0</v>
      </c>
      <c r="C1016" s="16">
        <v>3.7854667838589003E-5</v>
      </c>
      <c r="D1016" s="16">
        <v>8.6229146591446803E-5</v>
      </c>
      <c r="E1016" s="16">
        <v>4.22008723622253E-5</v>
      </c>
      <c r="F1016">
        <v>0</v>
      </c>
      <c r="G1016">
        <v>0</v>
      </c>
      <c r="H1016">
        <v>0</v>
      </c>
      <c r="I1016">
        <v>0</v>
      </c>
      <c r="J1016">
        <v>0</v>
      </c>
      <c r="K1016">
        <v>0</v>
      </c>
      <c r="L1016">
        <v>0</v>
      </c>
      <c r="M1016">
        <v>0</v>
      </c>
      <c r="N1016">
        <v>0</v>
      </c>
      <c r="O1016">
        <v>0</v>
      </c>
      <c r="P1016">
        <v>0</v>
      </c>
    </row>
    <row r="1017" spans="1:16" x14ac:dyDescent="0.2">
      <c r="A1017" t="s">
        <v>2060</v>
      </c>
      <c r="B1017">
        <v>0</v>
      </c>
      <c r="C1017">
        <v>0</v>
      </c>
      <c r="D1017">
        <v>0</v>
      </c>
      <c r="E1017">
        <v>0</v>
      </c>
      <c r="F1017">
        <v>0</v>
      </c>
      <c r="G1017">
        <v>0</v>
      </c>
      <c r="H1017">
        <v>0</v>
      </c>
      <c r="I1017">
        <v>0</v>
      </c>
      <c r="J1017">
        <v>0</v>
      </c>
      <c r="K1017">
        <v>0</v>
      </c>
      <c r="L1017">
        <v>0</v>
      </c>
      <c r="M1017">
        <v>0</v>
      </c>
      <c r="N1017">
        <v>0</v>
      </c>
      <c r="O1017">
        <v>0</v>
      </c>
      <c r="P1017">
        <v>0</v>
      </c>
    </row>
    <row r="1018" spans="1:16" x14ac:dyDescent="0.2">
      <c r="A1018" t="s">
        <v>6070</v>
      </c>
      <c r="B1018">
        <v>6.0700576372667704E-4</v>
      </c>
      <c r="C1018">
        <v>1.02393028310539</v>
      </c>
      <c r="D1018">
        <v>1.67857790723639</v>
      </c>
      <c r="E1018">
        <v>1.12493271647777</v>
      </c>
      <c r="F1018">
        <v>2.8821837382821499E-4</v>
      </c>
      <c r="G1018">
        <v>3.9089963758034898E-4</v>
      </c>
      <c r="H1018">
        <v>4.4051378133760401E-4</v>
      </c>
      <c r="I1018">
        <v>5.6265326596895604E-4</v>
      </c>
      <c r="J1018">
        <v>5.1490666593361205E-4</v>
      </c>
      <c r="K1018">
        <v>2.90639785445335E-4</v>
      </c>
      <c r="L1018">
        <v>4.7367982672740102E-4</v>
      </c>
      <c r="M1018">
        <v>1.9415902138780701E-4</v>
      </c>
      <c r="N1018">
        <v>3.6053765572007797E-4</v>
      </c>
      <c r="O1018">
        <v>2.4557575920024802E-4</v>
      </c>
      <c r="P1018">
        <v>2.8882571639579901E-4</v>
      </c>
    </row>
    <row r="1019" spans="1:16" x14ac:dyDescent="0.2">
      <c r="A1019" t="s">
        <v>2924</v>
      </c>
      <c r="B1019">
        <v>0</v>
      </c>
      <c r="C1019">
        <v>0</v>
      </c>
      <c r="D1019">
        <v>0</v>
      </c>
      <c r="E1019">
        <v>0</v>
      </c>
      <c r="F1019">
        <v>0</v>
      </c>
      <c r="G1019">
        <v>0</v>
      </c>
      <c r="H1019">
        <v>0</v>
      </c>
      <c r="I1019">
        <v>0</v>
      </c>
      <c r="J1019">
        <v>0</v>
      </c>
      <c r="K1019">
        <v>0</v>
      </c>
      <c r="L1019">
        <v>0</v>
      </c>
      <c r="M1019">
        <v>0</v>
      </c>
      <c r="N1019">
        <v>0</v>
      </c>
      <c r="O1019">
        <v>0</v>
      </c>
      <c r="P1019">
        <v>0</v>
      </c>
    </row>
    <row r="1020" spans="1:16" x14ac:dyDescent="0.2">
      <c r="A1020" t="s">
        <v>7615</v>
      </c>
      <c r="B1020">
        <v>0</v>
      </c>
      <c r="C1020">
        <v>0</v>
      </c>
      <c r="D1020">
        <v>0</v>
      </c>
      <c r="E1020">
        <v>0</v>
      </c>
      <c r="F1020">
        <v>0</v>
      </c>
      <c r="G1020">
        <v>0</v>
      </c>
      <c r="H1020">
        <v>0</v>
      </c>
      <c r="I1020">
        <v>0</v>
      </c>
      <c r="J1020">
        <v>0</v>
      </c>
      <c r="K1020">
        <v>0</v>
      </c>
      <c r="L1020">
        <v>0</v>
      </c>
      <c r="M1020">
        <v>0</v>
      </c>
      <c r="N1020">
        <v>0</v>
      </c>
      <c r="O1020">
        <v>0</v>
      </c>
      <c r="P1020">
        <v>0</v>
      </c>
    </row>
    <row r="1021" spans="1:16" x14ac:dyDescent="0.2">
      <c r="A1021" t="s">
        <v>7616</v>
      </c>
      <c r="B1021">
        <v>7.7900534451430206E-2</v>
      </c>
      <c r="C1021">
        <v>64.259463548344399</v>
      </c>
      <c r="D1021">
        <v>136.28107824697</v>
      </c>
      <c r="E1021">
        <v>169.927596968155</v>
      </c>
      <c r="F1021">
        <v>8.2552228713559297E-3</v>
      </c>
      <c r="G1021">
        <v>6.22231272796979E-2</v>
      </c>
      <c r="H1021">
        <v>1.30393897101083E-2</v>
      </c>
      <c r="I1021">
        <v>0.103933074132182</v>
      </c>
      <c r="J1021">
        <v>8.0730664901182095E-2</v>
      </c>
      <c r="K1021">
        <v>2.8268264891878499E-2</v>
      </c>
      <c r="L1021">
        <v>4.4207402266097102E-2</v>
      </c>
      <c r="M1021">
        <v>8.3684846806101106E-3</v>
      </c>
      <c r="N1021">
        <v>2.1873098404660601E-2</v>
      </c>
      <c r="O1021">
        <v>2.5467254205744101E-2</v>
      </c>
      <c r="P1021">
        <v>3.52499719356364E-2</v>
      </c>
    </row>
    <row r="1022" spans="1:16" x14ac:dyDescent="0.2">
      <c r="A1022" t="s">
        <v>5063</v>
      </c>
      <c r="B1022">
        <v>-2.9675303074724099E-4</v>
      </c>
      <c r="C1022">
        <v>-0.88397664901591699</v>
      </c>
      <c r="D1022">
        <v>-1.12307635188358</v>
      </c>
      <c r="E1022">
        <v>-1.23722458707982</v>
      </c>
      <c r="F1022">
        <v>-2.7590514016991198E-4</v>
      </c>
      <c r="G1022">
        <v>-8.0220301604327698E-4</v>
      </c>
      <c r="H1022">
        <v>-5.8899650178254699E-4</v>
      </c>
      <c r="I1022">
        <v>-2.8447665668605799E-4</v>
      </c>
      <c r="J1022">
        <v>-1.47367834749983E-4</v>
      </c>
      <c r="K1022">
        <v>-2.7889232602347502E-4</v>
      </c>
      <c r="L1022">
        <v>-5.6071596089530195E-4</v>
      </c>
      <c r="M1022">
        <v>-5.7441074118247404E-4</v>
      </c>
      <c r="N1022">
        <v>-6.8156457635813999E-4</v>
      </c>
      <c r="O1022">
        <v>-3.6494913968582898E-4</v>
      </c>
      <c r="P1022">
        <v>-4.1282450983490601E-4</v>
      </c>
    </row>
    <row r="1023" spans="1:16" x14ac:dyDescent="0.2">
      <c r="A1023" t="s">
        <v>7617</v>
      </c>
      <c r="B1023">
        <v>0</v>
      </c>
      <c r="C1023">
        <v>0</v>
      </c>
      <c r="D1023">
        <v>0</v>
      </c>
      <c r="E1023">
        <v>0</v>
      </c>
      <c r="F1023">
        <v>0</v>
      </c>
      <c r="G1023">
        <v>0</v>
      </c>
      <c r="H1023">
        <v>0</v>
      </c>
      <c r="I1023">
        <v>0</v>
      </c>
      <c r="J1023">
        <v>0</v>
      </c>
      <c r="K1023">
        <v>0</v>
      </c>
      <c r="L1023">
        <v>0</v>
      </c>
      <c r="M1023">
        <v>0</v>
      </c>
      <c r="N1023">
        <v>0</v>
      </c>
      <c r="O1023">
        <v>0</v>
      </c>
      <c r="P1023">
        <v>0</v>
      </c>
    </row>
    <row r="1024" spans="1:16" x14ac:dyDescent="0.2">
      <c r="A1024" t="s">
        <v>7618</v>
      </c>
      <c r="B1024">
        <v>0</v>
      </c>
      <c r="C1024">
        <v>0</v>
      </c>
      <c r="D1024">
        <v>0</v>
      </c>
      <c r="E1024">
        <v>0</v>
      </c>
      <c r="F1024">
        <v>0</v>
      </c>
      <c r="G1024">
        <v>0</v>
      </c>
      <c r="H1024">
        <v>0</v>
      </c>
      <c r="I1024">
        <v>0</v>
      </c>
      <c r="J1024">
        <v>0</v>
      </c>
      <c r="K1024">
        <v>0</v>
      </c>
      <c r="L1024">
        <v>0</v>
      </c>
      <c r="M1024">
        <v>0</v>
      </c>
      <c r="N1024">
        <v>0</v>
      </c>
      <c r="O1024">
        <v>0</v>
      </c>
      <c r="P1024">
        <v>0</v>
      </c>
    </row>
    <row r="1025" spans="1:16" x14ac:dyDescent="0.2">
      <c r="A1025" t="s">
        <v>5717</v>
      </c>
      <c r="B1025">
        <v>0</v>
      </c>
      <c r="C1025">
        <v>0</v>
      </c>
      <c r="D1025">
        <v>0</v>
      </c>
      <c r="E1025">
        <v>0</v>
      </c>
      <c r="F1025">
        <v>0</v>
      </c>
      <c r="G1025">
        <v>0</v>
      </c>
      <c r="H1025">
        <v>0</v>
      </c>
      <c r="I1025">
        <v>0</v>
      </c>
      <c r="J1025">
        <v>0</v>
      </c>
      <c r="K1025">
        <v>0</v>
      </c>
      <c r="L1025">
        <v>0</v>
      </c>
      <c r="M1025">
        <v>0</v>
      </c>
      <c r="N1025">
        <v>0</v>
      </c>
      <c r="O1025">
        <v>0</v>
      </c>
      <c r="P1025">
        <v>0</v>
      </c>
    </row>
    <row r="1026" spans="1:16" x14ac:dyDescent="0.2">
      <c r="A1026" t="s">
        <v>846</v>
      </c>
      <c r="B1026">
        <v>0</v>
      </c>
      <c r="C1026">
        <v>0</v>
      </c>
      <c r="D1026">
        <v>0</v>
      </c>
      <c r="E1026">
        <v>0</v>
      </c>
      <c r="F1026">
        <v>0</v>
      </c>
      <c r="G1026">
        <v>0</v>
      </c>
      <c r="H1026">
        <v>0</v>
      </c>
      <c r="I1026">
        <v>0</v>
      </c>
      <c r="J1026">
        <v>0</v>
      </c>
      <c r="K1026">
        <v>0</v>
      </c>
      <c r="L1026">
        <v>0</v>
      </c>
      <c r="M1026">
        <v>0</v>
      </c>
      <c r="N1026">
        <v>0</v>
      </c>
      <c r="O1026">
        <v>0</v>
      </c>
      <c r="P1026">
        <v>0</v>
      </c>
    </row>
    <row r="1027" spans="1:16" x14ac:dyDescent="0.2">
      <c r="A1027" t="s">
        <v>6876</v>
      </c>
      <c r="B1027">
        <v>0</v>
      </c>
      <c r="C1027">
        <v>0</v>
      </c>
      <c r="D1027">
        <v>0</v>
      </c>
      <c r="E1027">
        <v>0</v>
      </c>
      <c r="F1027">
        <v>0</v>
      </c>
      <c r="G1027">
        <v>0</v>
      </c>
      <c r="H1027">
        <v>0</v>
      </c>
      <c r="I1027">
        <v>0</v>
      </c>
      <c r="J1027">
        <v>0</v>
      </c>
      <c r="K1027">
        <v>0</v>
      </c>
      <c r="L1027">
        <v>0</v>
      </c>
      <c r="M1027">
        <v>0</v>
      </c>
      <c r="N1027">
        <v>0</v>
      </c>
      <c r="O1027">
        <v>0</v>
      </c>
      <c r="P1027">
        <v>0</v>
      </c>
    </row>
    <row r="1028" spans="1:16" x14ac:dyDescent="0.2">
      <c r="A1028" t="s">
        <v>5416</v>
      </c>
      <c r="B1028">
        <v>0</v>
      </c>
      <c r="C1028">
        <v>0</v>
      </c>
      <c r="D1028">
        <v>0</v>
      </c>
      <c r="E1028">
        <v>0</v>
      </c>
      <c r="F1028">
        <v>0</v>
      </c>
      <c r="G1028">
        <v>0</v>
      </c>
      <c r="H1028">
        <v>0</v>
      </c>
      <c r="I1028">
        <v>0</v>
      </c>
      <c r="J1028">
        <v>0</v>
      </c>
      <c r="K1028">
        <v>0</v>
      </c>
      <c r="L1028">
        <v>0</v>
      </c>
      <c r="M1028">
        <v>0</v>
      </c>
      <c r="N1028">
        <v>0</v>
      </c>
      <c r="O1028">
        <v>0</v>
      </c>
      <c r="P1028">
        <v>0</v>
      </c>
    </row>
    <row r="1029" spans="1:16" x14ac:dyDescent="0.2">
      <c r="A1029" t="s">
        <v>4790</v>
      </c>
      <c r="B1029">
        <v>0</v>
      </c>
      <c r="C1029">
        <v>0</v>
      </c>
      <c r="D1029">
        <v>0</v>
      </c>
      <c r="E1029">
        <v>0</v>
      </c>
      <c r="F1029">
        <v>0</v>
      </c>
      <c r="G1029">
        <v>0</v>
      </c>
      <c r="H1029">
        <v>0</v>
      </c>
      <c r="I1029">
        <v>0</v>
      </c>
      <c r="J1029">
        <v>0</v>
      </c>
      <c r="K1029">
        <v>0</v>
      </c>
      <c r="L1029">
        <v>0</v>
      </c>
      <c r="M1029">
        <v>0</v>
      </c>
      <c r="N1029">
        <v>0</v>
      </c>
      <c r="O1029">
        <v>0</v>
      </c>
      <c r="P1029">
        <v>0</v>
      </c>
    </row>
    <row r="1030" spans="1:16" x14ac:dyDescent="0.2">
      <c r="A1030" t="s">
        <v>1034</v>
      </c>
      <c r="B1030">
        <v>0</v>
      </c>
      <c r="C1030">
        <v>0</v>
      </c>
      <c r="D1030">
        <v>0</v>
      </c>
      <c r="E1030">
        <v>0</v>
      </c>
      <c r="F1030">
        <v>0</v>
      </c>
      <c r="G1030">
        <v>0</v>
      </c>
      <c r="H1030">
        <v>0</v>
      </c>
      <c r="I1030">
        <v>0</v>
      </c>
      <c r="J1030">
        <v>0</v>
      </c>
      <c r="K1030">
        <v>0</v>
      </c>
      <c r="L1030">
        <v>0</v>
      </c>
      <c r="M1030">
        <v>0</v>
      </c>
      <c r="N1030">
        <v>0</v>
      </c>
      <c r="O1030">
        <v>0</v>
      </c>
      <c r="P1030">
        <v>0</v>
      </c>
    </row>
    <row r="1031" spans="1:16" x14ac:dyDescent="0.2">
      <c r="A1031" t="s">
        <v>2122</v>
      </c>
      <c r="B1031">
        <v>0</v>
      </c>
      <c r="C1031">
        <v>0</v>
      </c>
      <c r="D1031">
        <v>0</v>
      </c>
      <c r="E1031">
        <v>0</v>
      </c>
      <c r="F1031">
        <v>0</v>
      </c>
      <c r="G1031">
        <v>0</v>
      </c>
      <c r="H1031">
        <v>0</v>
      </c>
      <c r="I1031">
        <v>0</v>
      </c>
      <c r="J1031">
        <v>0</v>
      </c>
      <c r="K1031">
        <v>0</v>
      </c>
      <c r="L1031">
        <v>0</v>
      </c>
      <c r="M1031">
        <v>0</v>
      </c>
      <c r="N1031">
        <v>0</v>
      </c>
      <c r="O1031">
        <v>0</v>
      </c>
      <c r="P1031">
        <v>0</v>
      </c>
    </row>
    <row r="1032" spans="1:16" x14ac:dyDescent="0.2">
      <c r="A1032" t="s">
        <v>6490</v>
      </c>
      <c r="B1032">
        <v>-8.6899359766939594E-3</v>
      </c>
      <c r="C1032">
        <v>-7.0909119975866002E-3</v>
      </c>
      <c r="D1032">
        <v>-7.6846170343536297E-3</v>
      </c>
      <c r="E1032">
        <v>-7.5726172023546897E-3</v>
      </c>
      <c r="F1032">
        <v>-8.8283052718454106E-3</v>
      </c>
      <c r="G1032">
        <v>-8.6548921761937393E-3</v>
      </c>
      <c r="H1032">
        <v>-8.6921273653989307E-3</v>
      </c>
      <c r="I1032">
        <v>-8.7260608357993992E-3</v>
      </c>
      <c r="J1032">
        <v>-8.7589732093549394E-3</v>
      </c>
      <c r="K1032">
        <v>-8.7393957356953697E-3</v>
      </c>
      <c r="L1032">
        <v>-8.9072623193789495E-3</v>
      </c>
      <c r="M1032">
        <v>-8.9062704659188096E-3</v>
      </c>
      <c r="N1032">
        <v>-8.7364759726551305E-3</v>
      </c>
      <c r="O1032">
        <v>-5.2343702712628502E-3</v>
      </c>
      <c r="P1032">
        <v>-5.7988966748552103E-3</v>
      </c>
    </row>
    <row r="1033" spans="1:16" x14ac:dyDescent="0.2">
      <c r="A1033" t="s">
        <v>558</v>
      </c>
      <c r="B1033">
        <v>1.8605561770015299E-3</v>
      </c>
      <c r="C1033">
        <v>2.81556698127519</v>
      </c>
      <c r="D1033">
        <v>4.5147571544665004</v>
      </c>
      <c r="E1033">
        <v>3.05125967105</v>
      </c>
      <c r="F1033">
        <v>8.8419593922122201E-4</v>
      </c>
      <c r="G1033">
        <v>1.2201159788278501E-3</v>
      </c>
      <c r="H1033">
        <v>1.3572347390410099E-3</v>
      </c>
      <c r="I1033">
        <v>1.72039995831428E-3</v>
      </c>
      <c r="J1033">
        <v>1.5837152169296701E-3</v>
      </c>
      <c r="K1033">
        <v>9.2594045938656296E-4</v>
      </c>
      <c r="L1033">
        <v>1.4038547561648501E-3</v>
      </c>
      <c r="M1033">
        <v>5.9045822495804501E-4</v>
      </c>
      <c r="N1033">
        <v>1.1095941309031299E-3</v>
      </c>
      <c r="O1033">
        <v>7.43922825752767E-4</v>
      </c>
      <c r="P1033">
        <v>8.8149613518057599E-4</v>
      </c>
    </row>
    <row r="1034" spans="1:16" x14ac:dyDescent="0.2">
      <c r="A1034" t="s">
        <v>1514</v>
      </c>
      <c r="B1034">
        <v>0</v>
      </c>
      <c r="C1034">
        <v>0</v>
      </c>
      <c r="D1034">
        <v>0</v>
      </c>
      <c r="E1034">
        <v>0</v>
      </c>
      <c r="F1034">
        <v>0</v>
      </c>
      <c r="G1034">
        <v>0</v>
      </c>
      <c r="H1034">
        <v>0</v>
      </c>
      <c r="I1034">
        <v>0</v>
      </c>
      <c r="J1034">
        <v>0</v>
      </c>
      <c r="K1034">
        <v>0</v>
      </c>
      <c r="L1034">
        <v>0</v>
      </c>
      <c r="M1034">
        <v>0</v>
      </c>
      <c r="N1034">
        <v>0</v>
      </c>
      <c r="O1034">
        <v>0</v>
      </c>
      <c r="P1034">
        <v>0</v>
      </c>
    </row>
    <row r="1035" spans="1:16" x14ac:dyDescent="0.2">
      <c r="A1035" t="s">
        <v>7619</v>
      </c>
      <c r="B1035">
        <v>0</v>
      </c>
      <c r="C1035">
        <v>0</v>
      </c>
      <c r="D1035">
        <v>0</v>
      </c>
      <c r="E1035">
        <v>0</v>
      </c>
      <c r="F1035">
        <v>0</v>
      </c>
      <c r="G1035">
        <v>0</v>
      </c>
      <c r="H1035">
        <v>0</v>
      </c>
      <c r="I1035">
        <v>0</v>
      </c>
      <c r="J1035">
        <v>0</v>
      </c>
      <c r="K1035">
        <v>0</v>
      </c>
      <c r="L1035">
        <v>0</v>
      </c>
      <c r="M1035">
        <v>0</v>
      </c>
      <c r="N1035">
        <v>0</v>
      </c>
      <c r="O1035">
        <v>0</v>
      </c>
      <c r="P1035">
        <v>0</v>
      </c>
    </row>
    <row r="1036" spans="1:16" x14ac:dyDescent="0.2">
      <c r="A1036" t="s">
        <v>7620</v>
      </c>
      <c r="B1036">
        <v>0</v>
      </c>
      <c r="C1036">
        <v>0</v>
      </c>
      <c r="D1036">
        <v>0</v>
      </c>
      <c r="E1036">
        <v>0</v>
      </c>
      <c r="F1036">
        <v>0</v>
      </c>
      <c r="G1036">
        <v>0</v>
      </c>
      <c r="H1036">
        <v>0</v>
      </c>
      <c r="I1036">
        <v>0</v>
      </c>
      <c r="J1036">
        <v>0</v>
      </c>
      <c r="K1036">
        <v>0</v>
      </c>
      <c r="L1036">
        <v>0</v>
      </c>
      <c r="M1036">
        <v>0</v>
      </c>
      <c r="N1036">
        <v>0</v>
      </c>
      <c r="O1036">
        <v>0</v>
      </c>
      <c r="P1036">
        <v>0</v>
      </c>
    </row>
    <row r="1037" spans="1:16" x14ac:dyDescent="0.2">
      <c r="A1037" t="s">
        <v>4266</v>
      </c>
      <c r="B1037">
        <v>0</v>
      </c>
      <c r="C1037">
        <v>0</v>
      </c>
      <c r="D1037">
        <v>0</v>
      </c>
      <c r="E1037">
        <v>0</v>
      </c>
      <c r="F1037">
        <v>0</v>
      </c>
      <c r="G1037">
        <v>0</v>
      </c>
      <c r="H1037">
        <v>0</v>
      </c>
      <c r="I1037">
        <v>0</v>
      </c>
      <c r="J1037">
        <v>0</v>
      </c>
      <c r="K1037">
        <v>0</v>
      </c>
      <c r="L1037">
        <v>0</v>
      </c>
      <c r="M1037">
        <v>0</v>
      </c>
      <c r="N1037">
        <v>0</v>
      </c>
      <c r="O1037">
        <v>0</v>
      </c>
      <c r="P1037">
        <v>0</v>
      </c>
    </row>
    <row r="1038" spans="1:16" x14ac:dyDescent="0.2">
      <c r="A1038" t="s">
        <v>2730</v>
      </c>
      <c r="B1038">
        <v>0</v>
      </c>
      <c r="C1038">
        <v>0</v>
      </c>
      <c r="D1038">
        <v>0</v>
      </c>
      <c r="E1038">
        <v>0</v>
      </c>
      <c r="F1038">
        <v>0</v>
      </c>
      <c r="G1038">
        <v>0</v>
      </c>
      <c r="H1038">
        <v>0</v>
      </c>
      <c r="I1038">
        <v>0</v>
      </c>
      <c r="J1038">
        <v>0</v>
      </c>
      <c r="K1038">
        <v>0</v>
      </c>
      <c r="L1038">
        <v>0</v>
      </c>
      <c r="M1038">
        <v>0</v>
      </c>
      <c r="N1038">
        <v>0</v>
      </c>
      <c r="O1038">
        <v>0</v>
      </c>
      <c r="P1038">
        <v>0</v>
      </c>
    </row>
    <row r="1039" spans="1:16" x14ac:dyDescent="0.2">
      <c r="A1039" t="s">
        <v>5756</v>
      </c>
      <c r="B1039">
        <v>0</v>
      </c>
      <c r="C1039" s="16">
        <v>2.40409291838226E-5</v>
      </c>
      <c r="D1039" s="16">
        <v>5.3251004420426301E-5</v>
      </c>
      <c r="E1039" s="16">
        <v>2.5663286446977599E-5</v>
      </c>
      <c r="F1039">
        <v>0</v>
      </c>
      <c r="G1039">
        <v>0</v>
      </c>
      <c r="H1039">
        <v>0</v>
      </c>
      <c r="I1039">
        <v>0</v>
      </c>
      <c r="J1039">
        <v>0</v>
      </c>
      <c r="K1039">
        <v>0</v>
      </c>
      <c r="L1039">
        <v>0</v>
      </c>
      <c r="M1039">
        <v>0</v>
      </c>
      <c r="N1039">
        <v>0</v>
      </c>
      <c r="O1039">
        <v>0</v>
      </c>
      <c r="P1039">
        <v>0</v>
      </c>
    </row>
    <row r="1040" spans="1:16" x14ac:dyDescent="0.2">
      <c r="A1040" t="s">
        <v>2630</v>
      </c>
      <c r="B1040">
        <v>0</v>
      </c>
      <c r="C1040">
        <v>0</v>
      </c>
      <c r="D1040">
        <v>0</v>
      </c>
      <c r="E1040">
        <v>0</v>
      </c>
      <c r="F1040">
        <v>0</v>
      </c>
      <c r="G1040">
        <v>0</v>
      </c>
      <c r="H1040">
        <v>0</v>
      </c>
      <c r="I1040">
        <v>0</v>
      </c>
      <c r="J1040">
        <v>0</v>
      </c>
      <c r="K1040">
        <v>0</v>
      </c>
      <c r="L1040">
        <v>0</v>
      </c>
      <c r="M1040">
        <v>0</v>
      </c>
      <c r="N1040">
        <v>0</v>
      </c>
      <c r="O1040">
        <v>0</v>
      </c>
      <c r="P1040">
        <v>0</v>
      </c>
    </row>
    <row r="1041" spans="1:16" x14ac:dyDescent="0.2">
      <c r="A1041" t="s">
        <v>3913</v>
      </c>
      <c r="B1041">
        <v>0</v>
      </c>
      <c r="C1041">
        <v>0</v>
      </c>
      <c r="D1041">
        <v>0</v>
      </c>
      <c r="E1041">
        <v>0</v>
      </c>
      <c r="F1041">
        <v>0</v>
      </c>
      <c r="G1041">
        <v>0</v>
      </c>
      <c r="H1041">
        <v>0</v>
      </c>
      <c r="I1041">
        <v>0</v>
      </c>
      <c r="J1041">
        <v>0</v>
      </c>
      <c r="K1041">
        <v>0</v>
      </c>
      <c r="L1041">
        <v>0</v>
      </c>
      <c r="M1041">
        <v>0</v>
      </c>
      <c r="N1041">
        <v>0</v>
      </c>
      <c r="O1041">
        <v>0</v>
      </c>
      <c r="P1041">
        <v>0</v>
      </c>
    </row>
    <row r="1042" spans="1:16" x14ac:dyDescent="0.2">
      <c r="A1042" t="s">
        <v>6315</v>
      </c>
      <c r="B1042">
        <v>8.2085041616627996E-3</v>
      </c>
      <c r="C1042">
        <v>1.5693230120909299E-2</v>
      </c>
      <c r="D1042">
        <v>1.6424547653677901E-2</v>
      </c>
      <c r="E1042">
        <v>1.6281376391441799E-2</v>
      </c>
      <c r="F1042">
        <v>6.8015562176558502E-3</v>
      </c>
      <c r="G1042">
        <v>1.22221547602626E-2</v>
      </c>
      <c r="H1042">
        <v>1.3953765911854399E-2</v>
      </c>
      <c r="I1042">
        <v>8.5403385991738596E-3</v>
      </c>
      <c r="J1042">
        <v>8.6413297511437493E-3</v>
      </c>
      <c r="K1042">
        <v>8.8612733797220501E-3</v>
      </c>
      <c r="L1042">
        <v>8.6843974938523895E-3</v>
      </c>
      <c r="M1042">
        <v>9.3071987199804408E-3</v>
      </c>
      <c r="N1042">
        <v>1.22209566217109E-2</v>
      </c>
      <c r="O1042">
        <v>7.0372928529152702E-3</v>
      </c>
      <c r="P1042">
        <v>6.7460893597346104E-3</v>
      </c>
    </row>
    <row r="1043" spans="1:16" x14ac:dyDescent="0.2">
      <c r="A1043" t="s">
        <v>6026</v>
      </c>
      <c r="B1043">
        <v>3.4779506444657599E-3</v>
      </c>
      <c r="C1043">
        <v>4.0238780246197203E-2</v>
      </c>
      <c r="D1043">
        <v>4.1414990020403199E-2</v>
      </c>
      <c r="E1043">
        <v>4.1959703972696098E-2</v>
      </c>
      <c r="F1043">
        <v>1.66022419637754E-3</v>
      </c>
      <c r="G1043">
        <v>3.2090459798655002E-3</v>
      </c>
      <c r="H1043">
        <v>3.26629471428412E-3</v>
      </c>
      <c r="I1043">
        <v>3.2975764174191201E-3</v>
      </c>
      <c r="J1043">
        <v>3.1195451563230899E-3</v>
      </c>
      <c r="K1043">
        <v>2.28791289830838E-3</v>
      </c>
      <c r="L1043">
        <v>2.11447966315584E-3</v>
      </c>
      <c r="M1043">
        <v>1.0005614932190399E-3</v>
      </c>
      <c r="N1043">
        <v>2.4859688034227301E-3</v>
      </c>
      <c r="O1043">
        <v>1.5246468371957001E-3</v>
      </c>
      <c r="P1043">
        <v>1.6446968955552801E-3</v>
      </c>
    </row>
    <row r="1044" spans="1:16" x14ac:dyDescent="0.2">
      <c r="A1044" t="s">
        <v>1918</v>
      </c>
      <c r="B1044">
        <v>0</v>
      </c>
      <c r="C1044">
        <v>0</v>
      </c>
      <c r="D1044">
        <v>0</v>
      </c>
      <c r="E1044">
        <v>0</v>
      </c>
      <c r="F1044">
        <v>0</v>
      </c>
      <c r="G1044">
        <v>0</v>
      </c>
      <c r="H1044">
        <v>0</v>
      </c>
      <c r="I1044">
        <v>0</v>
      </c>
      <c r="J1044">
        <v>0</v>
      </c>
      <c r="K1044">
        <v>0</v>
      </c>
      <c r="L1044">
        <v>0</v>
      </c>
      <c r="M1044">
        <v>0</v>
      </c>
      <c r="N1044">
        <v>0</v>
      </c>
      <c r="O1044">
        <v>0</v>
      </c>
      <c r="P1044">
        <v>0</v>
      </c>
    </row>
    <row r="1045" spans="1:16" x14ac:dyDescent="0.2">
      <c r="A1045" t="s">
        <v>4730</v>
      </c>
      <c r="B1045">
        <v>0</v>
      </c>
      <c r="C1045">
        <v>0</v>
      </c>
      <c r="D1045">
        <v>0</v>
      </c>
      <c r="E1045">
        <v>0</v>
      </c>
      <c r="F1045">
        <v>0</v>
      </c>
      <c r="G1045">
        <v>0</v>
      </c>
      <c r="H1045">
        <v>0</v>
      </c>
      <c r="I1045">
        <v>0</v>
      </c>
      <c r="J1045">
        <v>0</v>
      </c>
      <c r="K1045">
        <v>0</v>
      </c>
      <c r="L1045">
        <v>0</v>
      </c>
      <c r="M1045">
        <v>0</v>
      </c>
      <c r="N1045">
        <v>0</v>
      </c>
      <c r="O1045">
        <v>0</v>
      </c>
      <c r="P1045">
        <v>0</v>
      </c>
    </row>
    <row r="1046" spans="1:16" x14ac:dyDescent="0.2">
      <c r="A1046" t="s">
        <v>1264</v>
      </c>
      <c r="B1046">
        <v>0</v>
      </c>
      <c r="C1046">
        <v>0</v>
      </c>
      <c r="D1046">
        <v>0</v>
      </c>
      <c r="E1046">
        <v>0</v>
      </c>
      <c r="F1046">
        <v>0</v>
      </c>
      <c r="G1046">
        <v>0</v>
      </c>
      <c r="H1046">
        <v>0</v>
      </c>
      <c r="I1046">
        <v>0</v>
      </c>
      <c r="J1046">
        <v>0</v>
      </c>
      <c r="K1046">
        <v>0</v>
      </c>
      <c r="L1046">
        <v>0</v>
      </c>
      <c r="M1046">
        <v>0</v>
      </c>
      <c r="N1046">
        <v>0</v>
      </c>
      <c r="O1046">
        <v>0</v>
      </c>
      <c r="P1046">
        <v>0</v>
      </c>
    </row>
    <row r="1047" spans="1:16" x14ac:dyDescent="0.2">
      <c r="A1047" t="s">
        <v>6419</v>
      </c>
      <c r="B1047">
        <v>2.1748817769125799E-3</v>
      </c>
      <c r="C1047">
        <v>3.7881589250885002</v>
      </c>
      <c r="D1047">
        <v>6.1005013762768803</v>
      </c>
      <c r="E1047">
        <v>4.2930192991932197</v>
      </c>
      <c r="F1047">
        <v>1.00158169707012E-3</v>
      </c>
      <c r="G1047">
        <v>1.1676177048049699E-3</v>
      </c>
      <c r="H1047">
        <v>1.4659208257923201E-3</v>
      </c>
      <c r="I1047">
        <v>1.8164498308436701E-3</v>
      </c>
      <c r="J1047">
        <v>1.70499852742647E-3</v>
      </c>
      <c r="K1047">
        <v>8.6554459515658102E-4</v>
      </c>
      <c r="L1047">
        <v>1.47394319092856E-3</v>
      </c>
      <c r="M1047">
        <v>5.0127552141099004E-4</v>
      </c>
      <c r="N1047">
        <v>7.2070457030239501E-4</v>
      </c>
      <c r="O1047">
        <v>6.2176317376892005E-4</v>
      </c>
      <c r="P1047">
        <v>7.5506672883391703E-4</v>
      </c>
    </row>
    <row r="1048" spans="1:16" x14ac:dyDescent="0.2">
      <c r="A1048" t="s">
        <v>4331</v>
      </c>
      <c r="B1048">
        <v>-6.31270804959874E-4</v>
      </c>
      <c r="C1048">
        <v>-0.290110694511028</v>
      </c>
      <c r="D1048">
        <v>-0.473282144263865</v>
      </c>
      <c r="E1048">
        <v>-0.32454088744088</v>
      </c>
      <c r="F1048">
        <v>-2.4424783178270202E-4</v>
      </c>
      <c r="G1048">
        <v>-4.5387707710489998E-4</v>
      </c>
      <c r="H1048">
        <v>-5.2588958032046202E-4</v>
      </c>
      <c r="I1048">
        <v>-6.3281010430223301E-4</v>
      </c>
      <c r="J1048">
        <v>-5.83691034861987E-4</v>
      </c>
      <c r="K1048">
        <v>-2.7463001069824702E-4</v>
      </c>
      <c r="L1048">
        <v>-4.4509209193933398E-4</v>
      </c>
      <c r="M1048">
        <v>-2.1438622023314501E-4</v>
      </c>
      <c r="N1048">
        <v>-4.6541834037884202E-4</v>
      </c>
      <c r="O1048">
        <v>-2.4280695063531399E-4</v>
      </c>
      <c r="P1048">
        <v>-2.98760074384513E-4</v>
      </c>
    </row>
    <row r="1049" spans="1:16" x14ac:dyDescent="0.2">
      <c r="A1049" t="s">
        <v>1108</v>
      </c>
      <c r="B1049">
        <v>1.2840486776157501E-3</v>
      </c>
      <c r="C1049">
        <v>1.32206321885711E-3</v>
      </c>
      <c r="D1049">
        <v>1.18589273585182E-3</v>
      </c>
      <c r="E1049">
        <v>1.20835046474072E-3</v>
      </c>
      <c r="F1049">
        <v>1.83144551337463E-3</v>
      </c>
      <c r="G1049">
        <v>3.21629789078787E-3</v>
      </c>
      <c r="H1049">
        <v>1.57616281780414E-3</v>
      </c>
      <c r="I1049">
        <v>1.67042706394715E-3</v>
      </c>
      <c r="J1049">
        <v>8.5796966625296804E-4</v>
      </c>
      <c r="K1049">
        <v>8.7606203621542296E-4</v>
      </c>
      <c r="L1049">
        <v>7.6712625072637404E-4</v>
      </c>
      <c r="M1049">
        <v>1.3611566079192801E-3</v>
      </c>
      <c r="N1049">
        <v>1.74749366844013E-3</v>
      </c>
      <c r="O1049">
        <v>2.6263576158851003E-4</v>
      </c>
      <c r="P1049">
        <v>2.6188278837603699E-4</v>
      </c>
    </row>
    <row r="1050" spans="1:16" x14ac:dyDescent="0.2">
      <c r="A1050" t="s">
        <v>5034</v>
      </c>
      <c r="B1050">
        <v>0</v>
      </c>
      <c r="C1050">
        <v>0</v>
      </c>
      <c r="D1050">
        <v>0</v>
      </c>
      <c r="E1050">
        <v>0</v>
      </c>
      <c r="F1050">
        <v>0</v>
      </c>
      <c r="G1050">
        <v>0</v>
      </c>
      <c r="H1050">
        <v>0</v>
      </c>
      <c r="I1050">
        <v>0</v>
      </c>
      <c r="J1050">
        <v>0</v>
      </c>
      <c r="K1050">
        <v>0</v>
      </c>
      <c r="L1050">
        <v>0</v>
      </c>
      <c r="M1050">
        <v>0</v>
      </c>
      <c r="N1050">
        <v>0</v>
      </c>
      <c r="O1050">
        <v>0</v>
      </c>
      <c r="P1050">
        <v>0</v>
      </c>
    </row>
    <row r="1051" spans="1:16" x14ac:dyDescent="0.2">
      <c r="A1051" t="s">
        <v>6053</v>
      </c>
      <c r="B1051">
        <v>0</v>
      </c>
      <c r="C1051">
        <v>0</v>
      </c>
      <c r="D1051">
        <v>0</v>
      </c>
      <c r="E1051">
        <v>0</v>
      </c>
      <c r="F1051">
        <v>0</v>
      </c>
      <c r="G1051">
        <v>0</v>
      </c>
      <c r="H1051">
        <v>0</v>
      </c>
      <c r="I1051">
        <v>0</v>
      </c>
      <c r="J1051">
        <v>0</v>
      </c>
      <c r="K1051">
        <v>0</v>
      </c>
      <c r="L1051">
        <v>0</v>
      </c>
      <c r="M1051">
        <v>0</v>
      </c>
      <c r="N1051">
        <v>0</v>
      </c>
      <c r="O1051">
        <v>0</v>
      </c>
      <c r="P1051">
        <v>0</v>
      </c>
    </row>
    <row r="1052" spans="1:16" x14ac:dyDescent="0.2">
      <c r="A1052" t="s">
        <v>6773</v>
      </c>
      <c r="B1052">
        <v>0</v>
      </c>
      <c r="C1052">
        <v>0</v>
      </c>
      <c r="D1052">
        <v>0</v>
      </c>
      <c r="E1052">
        <v>0</v>
      </c>
      <c r="F1052">
        <v>0</v>
      </c>
      <c r="G1052">
        <v>0</v>
      </c>
      <c r="H1052">
        <v>0</v>
      </c>
      <c r="I1052">
        <v>0</v>
      </c>
      <c r="J1052">
        <v>0</v>
      </c>
      <c r="K1052">
        <v>0</v>
      </c>
      <c r="L1052">
        <v>0</v>
      </c>
      <c r="M1052">
        <v>0</v>
      </c>
      <c r="N1052">
        <v>0</v>
      </c>
      <c r="O1052">
        <v>0</v>
      </c>
      <c r="P1052">
        <v>0</v>
      </c>
    </row>
    <row r="1053" spans="1:16" x14ac:dyDescent="0.2">
      <c r="A1053" t="s">
        <v>7621</v>
      </c>
      <c r="B1053">
        <v>0</v>
      </c>
      <c r="C1053">
        <v>0</v>
      </c>
      <c r="D1053">
        <v>0</v>
      </c>
      <c r="E1053">
        <v>0</v>
      </c>
      <c r="F1053">
        <v>0</v>
      </c>
      <c r="G1053">
        <v>0</v>
      </c>
      <c r="H1053">
        <v>0</v>
      </c>
      <c r="I1053">
        <v>0</v>
      </c>
      <c r="J1053">
        <v>0</v>
      </c>
      <c r="K1053">
        <v>0</v>
      </c>
      <c r="L1053">
        <v>0</v>
      </c>
      <c r="M1053">
        <v>0</v>
      </c>
      <c r="N1053">
        <v>0</v>
      </c>
      <c r="O1053">
        <v>0</v>
      </c>
      <c r="P1053">
        <v>0</v>
      </c>
    </row>
    <row r="1054" spans="1:16" x14ac:dyDescent="0.2">
      <c r="A1054" t="s">
        <v>3742</v>
      </c>
      <c r="B1054">
        <v>0</v>
      </c>
      <c r="C1054">
        <v>0</v>
      </c>
      <c r="D1054">
        <v>0</v>
      </c>
      <c r="E1054">
        <v>0</v>
      </c>
      <c r="F1054">
        <v>0</v>
      </c>
      <c r="G1054">
        <v>0</v>
      </c>
      <c r="H1054">
        <v>0</v>
      </c>
      <c r="I1054">
        <v>0</v>
      </c>
      <c r="J1054">
        <v>0</v>
      </c>
      <c r="K1054">
        <v>0</v>
      </c>
      <c r="L1054">
        <v>0</v>
      </c>
      <c r="M1054">
        <v>0</v>
      </c>
      <c r="N1054">
        <v>0</v>
      </c>
      <c r="O1054">
        <v>0</v>
      </c>
      <c r="P1054">
        <v>0</v>
      </c>
    </row>
    <row r="1055" spans="1:16" x14ac:dyDescent="0.2">
      <c r="A1055" t="s">
        <v>1314</v>
      </c>
      <c r="B1055">
        <v>0</v>
      </c>
      <c r="C1055">
        <v>0</v>
      </c>
      <c r="D1055">
        <v>0</v>
      </c>
      <c r="E1055">
        <v>0</v>
      </c>
      <c r="F1055">
        <v>0</v>
      </c>
      <c r="G1055">
        <v>0</v>
      </c>
      <c r="H1055">
        <v>0</v>
      </c>
      <c r="I1055">
        <v>0</v>
      </c>
      <c r="J1055">
        <v>0</v>
      </c>
      <c r="K1055">
        <v>0</v>
      </c>
      <c r="L1055">
        <v>0</v>
      </c>
      <c r="M1055">
        <v>0</v>
      </c>
      <c r="N1055">
        <v>0</v>
      </c>
      <c r="O1055">
        <v>0</v>
      </c>
      <c r="P1055">
        <v>0</v>
      </c>
    </row>
    <row r="1056" spans="1:16" x14ac:dyDescent="0.2">
      <c r="A1056" t="s">
        <v>2484</v>
      </c>
      <c r="B1056">
        <v>0</v>
      </c>
      <c r="C1056">
        <v>0</v>
      </c>
      <c r="D1056">
        <v>0</v>
      </c>
      <c r="E1056">
        <v>0</v>
      </c>
      <c r="F1056">
        <v>0</v>
      </c>
      <c r="G1056">
        <v>0</v>
      </c>
      <c r="H1056">
        <v>0</v>
      </c>
      <c r="I1056">
        <v>0</v>
      </c>
      <c r="J1056">
        <v>0</v>
      </c>
      <c r="K1056">
        <v>0</v>
      </c>
      <c r="L1056">
        <v>0</v>
      </c>
      <c r="M1056">
        <v>0</v>
      </c>
      <c r="N1056">
        <v>0</v>
      </c>
      <c r="O1056">
        <v>0</v>
      </c>
      <c r="P1056">
        <v>0</v>
      </c>
    </row>
    <row r="1057" spans="1:16" x14ac:dyDescent="0.2">
      <c r="A1057" t="s">
        <v>7263</v>
      </c>
      <c r="B1057">
        <v>1.4978595464406699E-4</v>
      </c>
      <c r="C1057">
        <v>4.0773460897111798E-4</v>
      </c>
      <c r="D1057">
        <v>3.5005352928024801E-4</v>
      </c>
      <c r="E1057">
        <v>4.0251179496201102E-4</v>
      </c>
      <c r="F1057">
        <v>1.0668567743053501E-4</v>
      </c>
      <c r="G1057">
        <v>1.2503311776141499E-4</v>
      </c>
      <c r="H1057">
        <v>1.13490934443156E-4</v>
      </c>
      <c r="I1057">
        <v>1.17001370734576E-4</v>
      </c>
      <c r="J1057">
        <v>1.30778221128344E-4</v>
      </c>
      <c r="K1057">
        <v>1.09173221434762E-4</v>
      </c>
      <c r="L1057" s="16">
        <v>9.4248655741445203E-5</v>
      </c>
      <c r="M1057" s="16">
        <v>3.1726387870241697E-5</v>
      </c>
      <c r="N1057" s="16">
        <v>9.6364273934166801E-5</v>
      </c>
      <c r="O1057" s="16">
        <v>5.1330328619228798E-5</v>
      </c>
      <c r="P1057" s="16">
        <v>6.4623589543891401E-5</v>
      </c>
    </row>
    <row r="1058" spans="1:16" x14ac:dyDescent="0.2">
      <c r="A1058" t="s">
        <v>7622</v>
      </c>
      <c r="B1058">
        <v>0</v>
      </c>
      <c r="C1058">
        <v>0</v>
      </c>
      <c r="D1058">
        <v>0</v>
      </c>
      <c r="E1058">
        <v>0</v>
      </c>
      <c r="F1058">
        <v>0</v>
      </c>
      <c r="G1058">
        <v>0</v>
      </c>
      <c r="H1058">
        <v>0</v>
      </c>
      <c r="I1058">
        <v>0</v>
      </c>
      <c r="J1058">
        <v>0</v>
      </c>
      <c r="K1058">
        <v>0</v>
      </c>
      <c r="L1058">
        <v>0</v>
      </c>
      <c r="M1058">
        <v>0</v>
      </c>
      <c r="N1058">
        <v>0</v>
      </c>
      <c r="O1058">
        <v>0</v>
      </c>
      <c r="P1058">
        <v>0</v>
      </c>
    </row>
    <row r="1059" spans="1:16" x14ac:dyDescent="0.2">
      <c r="A1059" t="s">
        <v>1696</v>
      </c>
      <c r="B1059">
        <v>0</v>
      </c>
      <c r="C1059">
        <v>0</v>
      </c>
      <c r="D1059">
        <v>0</v>
      </c>
      <c r="E1059">
        <v>0</v>
      </c>
      <c r="F1059">
        <v>0</v>
      </c>
      <c r="G1059">
        <v>0</v>
      </c>
      <c r="H1059">
        <v>0</v>
      </c>
      <c r="I1059">
        <v>0</v>
      </c>
      <c r="J1059">
        <v>0</v>
      </c>
      <c r="K1059">
        <v>0</v>
      </c>
      <c r="L1059">
        <v>0</v>
      </c>
      <c r="M1059">
        <v>0</v>
      </c>
      <c r="N1059">
        <v>0</v>
      </c>
      <c r="O1059">
        <v>0</v>
      </c>
      <c r="P1059">
        <v>0</v>
      </c>
    </row>
    <row r="1060" spans="1:16" x14ac:dyDescent="0.2">
      <c r="A1060" t="s">
        <v>3522</v>
      </c>
      <c r="B1060">
        <v>0</v>
      </c>
      <c r="C1060">
        <v>0</v>
      </c>
      <c r="D1060">
        <v>0</v>
      </c>
      <c r="E1060">
        <v>0</v>
      </c>
      <c r="F1060">
        <v>0</v>
      </c>
      <c r="G1060">
        <v>0</v>
      </c>
      <c r="H1060">
        <v>0</v>
      </c>
      <c r="I1060">
        <v>0</v>
      </c>
      <c r="J1060">
        <v>0</v>
      </c>
      <c r="K1060">
        <v>0</v>
      </c>
      <c r="L1060">
        <v>0</v>
      </c>
      <c r="M1060">
        <v>0</v>
      </c>
      <c r="N1060">
        <v>0</v>
      </c>
      <c r="O1060">
        <v>0</v>
      </c>
      <c r="P1060">
        <v>0</v>
      </c>
    </row>
    <row r="1061" spans="1:16" x14ac:dyDescent="0.2">
      <c r="A1061" t="s">
        <v>2056</v>
      </c>
      <c r="B1061">
        <v>0</v>
      </c>
      <c r="C1061">
        <v>0</v>
      </c>
      <c r="D1061">
        <v>0</v>
      </c>
      <c r="E1061">
        <v>0</v>
      </c>
      <c r="F1061">
        <v>0</v>
      </c>
      <c r="G1061">
        <v>0</v>
      </c>
      <c r="H1061">
        <v>0</v>
      </c>
      <c r="I1061">
        <v>0</v>
      </c>
      <c r="J1061">
        <v>0</v>
      </c>
      <c r="K1061">
        <v>0</v>
      </c>
      <c r="L1061">
        <v>0</v>
      </c>
      <c r="M1061">
        <v>0</v>
      </c>
      <c r="N1061">
        <v>0</v>
      </c>
      <c r="O1061">
        <v>0</v>
      </c>
      <c r="P1061">
        <v>0</v>
      </c>
    </row>
    <row r="1062" spans="1:16" x14ac:dyDescent="0.2">
      <c r="A1062" t="s">
        <v>4476</v>
      </c>
      <c r="B1062">
        <v>0</v>
      </c>
      <c r="C1062">
        <v>0</v>
      </c>
      <c r="D1062">
        <v>0</v>
      </c>
      <c r="E1062">
        <v>0</v>
      </c>
      <c r="F1062">
        <v>0</v>
      </c>
      <c r="G1062">
        <v>0</v>
      </c>
      <c r="H1062">
        <v>0</v>
      </c>
      <c r="I1062">
        <v>0</v>
      </c>
      <c r="J1062">
        <v>0</v>
      </c>
      <c r="K1062">
        <v>0</v>
      </c>
      <c r="L1062">
        <v>0</v>
      </c>
      <c r="M1062">
        <v>0</v>
      </c>
      <c r="N1062">
        <v>0</v>
      </c>
      <c r="O1062">
        <v>0</v>
      </c>
      <c r="P1062">
        <v>0</v>
      </c>
    </row>
    <row r="1063" spans="1:16" x14ac:dyDescent="0.2">
      <c r="A1063" t="s">
        <v>7623</v>
      </c>
      <c r="B1063">
        <v>0</v>
      </c>
      <c r="C1063">
        <v>0</v>
      </c>
      <c r="D1063">
        <v>0</v>
      </c>
      <c r="E1063">
        <v>0</v>
      </c>
      <c r="F1063">
        <v>0</v>
      </c>
      <c r="G1063">
        <v>0</v>
      </c>
      <c r="H1063">
        <v>0</v>
      </c>
      <c r="I1063">
        <v>0</v>
      </c>
      <c r="J1063">
        <v>0</v>
      </c>
      <c r="K1063">
        <v>0</v>
      </c>
      <c r="L1063">
        <v>0</v>
      </c>
      <c r="M1063">
        <v>0</v>
      </c>
      <c r="N1063">
        <v>0</v>
      </c>
      <c r="O1063">
        <v>0</v>
      </c>
      <c r="P1063">
        <v>0</v>
      </c>
    </row>
    <row r="1064" spans="1:16" x14ac:dyDescent="0.2">
      <c r="A1064" t="s">
        <v>2916</v>
      </c>
      <c r="B1064">
        <v>0</v>
      </c>
      <c r="C1064">
        <v>0</v>
      </c>
      <c r="D1064">
        <v>0</v>
      </c>
      <c r="E1064">
        <v>0</v>
      </c>
      <c r="F1064">
        <v>0</v>
      </c>
      <c r="G1064">
        <v>0</v>
      </c>
      <c r="H1064">
        <v>0</v>
      </c>
      <c r="I1064">
        <v>0</v>
      </c>
      <c r="J1064">
        <v>0</v>
      </c>
      <c r="K1064">
        <v>0</v>
      </c>
      <c r="L1064">
        <v>0</v>
      </c>
      <c r="M1064">
        <v>0</v>
      </c>
      <c r="N1064">
        <v>0</v>
      </c>
      <c r="O1064">
        <v>0</v>
      </c>
      <c r="P1064">
        <v>0</v>
      </c>
    </row>
    <row r="1065" spans="1:16" x14ac:dyDescent="0.2">
      <c r="A1065" t="s">
        <v>2638</v>
      </c>
      <c r="B1065">
        <v>0</v>
      </c>
      <c r="C1065">
        <v>0</v>
      </c>
      <c r="D1065">
        <v>0</v>
      </c>
      <c r="E1065">
        <v>0</v>
      </c>
      <c r="F1065">
        <v>0</v>
      </c>
      <c r="G1065">
        <v>0</v>
      </c>
      <c r="H1065">
        <v>0</v>
      </c>
      <c r="I1065">
        <v>0</v>
      </c>
      <c r="J1065">
        <v>0</v>
      </c>
      <c r="K1065">
        <v>0</v>
      </c>
      <c r="L1065">
        <v>0</v>
      </c>
      <c r="M1065">
        <v>0</v>
      </c>
      <c r="N1065">
        <v>0</v>
      </c>
      <c r="O1065">
        <v>0</v>
      </c>
      <c r="P1065">
        <v>0</v>
      </c>
    </row>
    <row r="1066" spans="1:16" x14ac:dyDescent="0.2">
      <c r="A1066" t="s">
        <v>7624</v>
      </c>
      <c r="B1066">
        <v>0</v>
      </c>
      <c r="C1066">
        <v>0</v>
      </c>
      <c r="D1066">
        <v>0</v>
      </c>
      <c r="E1066">
        <v>0</v>
      </c>
      <c r="F1066">
        <v>0</v>
      </c>
      <c r="G1066">
        <v>0</v>
      </c>
      <c r="H1066">
        <v>0</v>
      </c>
      <c r="I1066">
        <v>0</v>
      </c>
      <c r="J1066">
        <v>0</v>
      </c>
      <c r="K1066">
        <v>0</v>
      </c>
      <c r="L1066">
        <v>0</v>
      </c>
      <c r="M1066">
        <v>0</v>
      </c>
      <c r="N1066">
        <v>0</v>
      </c>
      <c r="O1066">
        <v>0</v>
      </c>
      <c r="P1066">
        <v>0</v>
      </c>
    </row>
    <row r="1067" spans="1:16" x14ac:dyDescent="0.2">
      <c r="A1067" t="s">
        <v>7625</v>
      </c>
      <c r="B1067">
        <v>0</v>
      </c>
      <c r="C1067">
        <v>0</v>
      </c>
      <c r="D1067">
        <v>0</v>
      </c>
      <c r="E1067">
        <v>0</v>
      </c>
      <c r="F1067">
        <v>0</v>
      </c>
      <c r="G1067">
        <v>0</v>
      </c>
      <c r="H1067">
        <v>0</v>
      </c>
      <c r="I1067">
        <v>0</v>
      </c>
      <c r="J1067">
        <v>0</v>
      </c>
      <c r="K1067">
        <v>0</v>
      </c>
      <c r="L1067">
        <v>0</v>
      </c>
      <c r="M1067">
        <v>0</v>
      </c>
      <c r="N1067">
        <v>0</v>
      </c>
      <c r="O1067">
        <v>0</v>
      </c>
      <c r="P1067">
        <v>0</v>
      </c>
    </row>
    <row r="1068" spans="1:16" x14ac:dyDescent="0.2">
      <c r="A1068" t="s">
        <v>7626</v>
      </c>
      <c r="B1068">
        <v>0</v>
      </c>
      <c r="C1068">
        <v>0</v>
      </c>
      <c r="D1068">
        <v>0</v>
      </c>
      <c r="E1068">
        <v>0</v>
      </c>
      <c r="F1068">
        <v>0</v>
      </c>
      <c r="G1068">
        <v>0</v>
      </c>
      <c r="H1068">
        <v>0</v>
      </c>
      <c r="I1068">
        <v>0</v>
      </c>
      <c r="J1068">
        <v>0</v>
      </c>
      <c r="K1068">
        <v>0</v>
      </c>
      <c r="L1068">
        <v>0</v>
      </c>
      <c r="M1068">
        <v>0</v>
      </c>
      <c r="N1068">
        <v>0</v>
      </c>
      <c r="O1068">
        <v>0</v>
      </c>
      <c r="P1068">
        <v>0</v>
      </c>
    </row>
    <row r="1069" spans="1:16" x14ac:dyDescent="0.2">
      <c r="A1069" t="s">
        <v>1984</v>
      </c>
      <c r="B1069">
        <v>0</v>
      </c>
      <c r="C1069">
        <v>0</v>
      </c>
      <c r="D1069">
        <v>0</v>
      </c>
      <c r="E1069">
        <v>0</v>
      </c>
      <c r="F1069">
        <v>0</v>
      </c>
      <c r="G1069">
        <v>0</v>
      </c>
      <c r="H1069">
        <v>0</v>
      </c>
      <c r="I1069">
        <v>0</v>
      </c>
      <c r="J1069">
        <v>0</v>
      </c>
      <c r="K1069">
        <v>0</v>
      </c>
      <c r="L1069">
        <v>0</v>
      </c>
      <c r="M1069">
        <v>0</v>
      </c>
      <c r="N1069">
        <v>0</v>
      </c>
      <c r="O1069">
        <v>0</v>
      </c>
      <c r="P1069">
        <v>0</v>
      </c>
    </row>
    <row r="1070" spans="1:16" x14ac:dyDescent="0.2">
      <c r="A1070" t="s">
        <v>7627</v>
      </c>
      <c r="B1070">
        <v>0</v>
      </c>
      <c r="C1070">
        <v>0</v>
      </c>
      <c r="D1070">
        <v>0</v>
      </c>
      <c r="E1070">
        <v>0</v>
      </c>
      <c r="F1070">
        <v>0</v>
      </c>
      <c r="G1070">
        <v>0</v>
      </c>
      <c r="H1070">
        <v>0</v>
      </c>
      <c r="I1070">
        <v>0</v>
      </c>
      <c r="J1070">
        <v>0</v>
      </c>
      <c r="K1070">
        <v>0</v>
      </c>
      <c r="L1070">
        <v>0</v>
      </c>
      <c r="M1070">
        <v>0</v>
      </c>
      <c r="N1070">
        <v>0</v>
      </c>
      <c r="O1070">
        <v>0</v>
      </c>
      <c r="P1070">
        <v>0</v>
      </c>
    </row>
    <row r="1071" spans="1:16" x14ac:dyDescent="0.2">
      <c r="A1071" t="s">
        <v>1626</v>
      </c>
      <c r="B1071">
        <v>0</v>
      </c>
      <c r="C1071">
        <v>0</v>
      </c>
      <c r="D1071">
        <v>0</v>
      </c>
      <c r="E1071">
        <v>0</v>
      </c>
      <c r="F1071">
        <v>0</v>
      </c>
      <c r="G1071">
        <v>0</v>
      </c>
      <c r="H1071">
        <v>0</v>
      </c>
      <c r="I1071">
        <v>0</v>
      </c>
      <c r="J1071">
        <v>0</v>
      </c>
      <c r="K1071">
        <v>0</v>
      </c>
      <c r="L1071">
        <v>0</v>
      </c>
      <c r="M1071">
        <v>0</v>
      </c>
      <c r="N1071">
        <v>0</v>
      </c>
      <c r="O1071">
        <v>0</v>
      </c>
      <c r="P1071">
        <v>0</v>
      </c>
    </row>
    <row r="1072" spans="1:16" x14ac:dyDescent="0.2">
      <c r="A1072" t="s">
        <v>7628</v>
      </c>
      <c r="B1072">
        <v>0</v>
      </c>
      <c r="C1072">
        <v>0</v>
      </c>
      <c r="D1072">
        <v>0</v>
      </c>
      <c r="E1072">
        <v>0</v>
      </c>
      <c r="F1072">
        <v>0</v>
      </c>
      <c r="G1072">
        <v>0</v>
      </c>
      <c r="H1072">
        <v>0</v>
      </c>
      <c r="I1072">
        <v>0</v>
      </c>
      <c r="J1072">
        <v>0</v>
      </c>
      <c r="K1072">
        <v>0</v>
      </c>
      <c r="L1072">
        <v>0</v>
      </c>
      <c r="M1072">
        <v>0</v>
      </c>
      <c r="N1072">
        <v>0</v>
      </c>
      <c r="O1072">
        <v>0</v>
      </c>
      <c r="P1072">
        <v>0</v>
      </c>
    </row>
    <row r="1073" spans="1:16" x14ac:dyDescent="0.2">
      <c r="A1073" t="s">
        <v>7629</v>
      </c>
      <c r="B1073">
        <v>0</v>
      </c>
      <c r="C1073">
        <v>0</v>
      </c>
      <c r="D1073">
        <v>0</v>
      </c>
      <c r="E1073">
        <v>0</v>
      </c>
      <c r="F1073">
        <v>0</v>
      </c>
      <c r="G1073">
        <v>0</v>
      </c>
      <c r="H1073">
        <v>0</v>
      </c>
      <c r="I1073">
        <v>0</v>
      </c>
      <c r="J1073">
        <v>0</v>
      </c>
      <c r="K1073">
        <v>0</v>
      </c>
      <c r="L1073">
        <v>0</v>
      </c>
      <c r="M1073">
        <v>0</v>
      </c>
      <c r="N1073">
        <v>0</v>
      </c>
      <c r="O1073">
        <v>0</v>
      </c>
      <c r="P1073">
        <v>0</v>
      </c>
    </row>
    <row r="1074" spans="1:16" x14ac:dyDescent="0.2">
      <c r="A1074" t="s">
        <v>7630</v>
      </c>
      <c r="B1074">
        <v>0</v>
      </c>
      <c r="C1074">
        <v>0</v>
      </c>
      <c r="D1074">
        <v>0</v>
      </c>
      <c r="E1074">
        <v>0</v>
      </c>
      <c r="F1074">
        <v>0</v>
      </c>
      <c r="G1074">
        <v>0</v>
      </c>
      <c r="H1074">
        <v>0</v>
      </c>
      <c r="I1074">
        <v>0</v>
      </c>
      <c r="J1074">
        <v>0</v>
      </c>
      <c r="K1074">
        <v>0</v>
      </c>
      <c r="L1074">
        <v>0</v>
      </c>
      <c r="M1074">
        <v>0</v>
      </c>
      <c r="N1074">
        <v>0</v>
      </c>
      <c r="O1074">
        <v>0</v>
      </c>
      <c r="P1074">
        <v>0</v>
      </c>
    </row>
    <row r="1075" spans="1:16" x14ac:dyDescent="0.2">
      <c r="A1075" t="s">
        <v>7631</v>
      </c>
      <c r="B1075">
        <v>0</v>
      </c>
      <c r="C1075">
        <v>0</v>
      </c>
      <c r="D1075">
        <v>0</v>
      </c>
      <c r="E1075">
        <v>0</v>
      </c>
      <c r="F1075">
        <v>0</v>
      </c>
      <c r="G1075">
        <v>0</v>
      </c>
      <c r="H1075">
        <v>0</v>
      </c>
      <c r="I1075">
        <v>0</v>
      </c>
      <c r="J1075">
        <v>0</v>
      </c>
      <c r="K1075">
        <v>0</v>
      </c>
      <c r="L1075">
        <v>0</v>
      </c>
      <c r="M1075">
        <v>0</v>
      </c>
      <c r="N1075">
        <v>0</v>
      </c>
      <c r="O1075">
        <v>0</v>
      </c>
      <c r="P1075">
        <v>0</v>
      </c>
    </row>
    <row r="1076" spans="1:16" x14ac:dyDescent="0.2">
      <c r="A1076" t="s">
        <v>4676</v>
      </c>
      <c r="B1076">
        <v>0</v>
      </c>
      <c r="C1076">
        <v>0</v>
      </c>
      <c r="D1076">
        <v>0</v>
      </c>
      <c r="E1076">
        <v>0</v>
      </c>
      <c r="F1076">
        <v>0</v>
      </c>
      <c r="G1076">
        <v>0</v>
      </c>
      <c r="H1076">
        <v>0</v>
      </c>
      <c r="I1076">
        <v>0</v>
      </c>
      <c r="J1076">
        <v>0</v>
      </c>
      <c r="K1076">
        <v>0</v>
      </c>
      <c r="L1076">
        <v>0</v>
      </c>
      <c r="M1076">
        <v>0</v>
      </c>
      <c r="N1076">
        <v>0</v>
      </c>
      <c r="O1076">
        <v>0</v>
      </c>
      <c r="P1076">
        <v>0</v>
      </c>
    </row>
    <row r="1077" spans="1:16" x14ac:dyDescent="0.2">
      <c r="A1077" t="s">
        <v>736</v>
      </c>
      <c r="B1077">
        <v>0</v>
      </c>
      <c r="C1077">
        <v>0</v>
      </c>
      <c r="D1077">
        <v>0</v>
      </c>
      <c r="E1077">
        <v>0</v>
      </c>
      <c r="F1077">
        <v>0</v>
      </c>
      <c r="G1077">
        <v>0</v>
      </c>
      <c r="H1077">
        <v>0</v>
      </c>
      <c r="I1077">
        <v>0</v>
      </c>
      <c r="J1077">
        <v>0</v>
      </c>
      <c r="K1077">
        <v>0</v>
      </c>
      <c r="L1077">
        <v>0</v>
      </c>
      <c r="M1077">
        <v>0</v>
      </c>
      <c r="N1077">
        <v>0</v>
      </c>
      <c r="O1077">
        <v>0</v>
      </c>
      <c r="P1077">
        <v>0</v>
      </c>
    </row>
    <row r="1078" spans="1:16" x14ac:dyDescent="0.2">
      <c r="A1078" t="s">
        <v>2070</v>
      </c>
      <c r="B1078">
        <v>0</v>
      </c>
      <c r="C1078">
        <v>0</v>
      </c>
      <c r="D1078">
        <v>0</v>
      </c>
      <c r="E1078">
        <v>0</v>
      </c>
      <c r="F1078">
        <v>0</v>
      </c>
      <c r="G1078">
        <v>0</v>
      </c>
      <c r="H1078">
        <v>0</v>
      </c>
      <c r="I1078">
        <v>0</v>
      </c>
      <c r="J1078">
        <v>0</v>
      </c>
      <c r="K1078">
        <v>0</v>
      </c>
      <c r="L1078">
        <v>0</v>
      </c>
      <c r="M1078">
        <v>0</v>
      </c>
      <c r="N1078">
        <v>0</v>
      </c>
      <c r="O1078">
        <v>0</v>
      </c>
      <c r="P1078">
        <v>0</v>
      </c>
    </row>
    <row r="1079" spans="1:16" x14ac:dyDescent="0.2">
      <c r="A1079" t="s">
        <v>458</v>
      </c>
      <c r="B1079">
        <v>0</v>
      </c>
      <c r="C1079">
        <v>0</v>
      </c>
      <c r="D1079">
        <v>0</v>
      </c>
      <c r="E1079">
        <v>0</v>
      </c>
      <c r="F1079">
        <v>0</v>
      </c>
      <c r="G1079">
        <v>0</v>
      </c>
      <c r="H1079">
        <v>0</v>
      </c>
      <c r="I1079">
        <v>0</v>
      </c>
      <c r="J1079">
        <v>0</v>
      </c>
      <c r="K1079">
        <v>0</v>
      </c>
      <c r="L1079">
        <v>0</v>
      </c>
      <c r="M1079">
        <v>0</v>
      </c>
      <c r="N1079">
        <v>0</v>
      </c>
      <c r="O1079">
        <v>0</v>
      </c>
      <c r="P1079">
        <v>0</v>
      </c>
    </row>
    <row r="1080" spans="1:16" x14ac:dyDescent="0.2">
      <c r="A1080" t="s">
        <v>4066</v>
      </c>
      <c r="B1080">
        <v>0</v>
      </c>
      <c r="C1080">
        <v>0</v>
      </c>
      <c r="D1080">
        <v>0</v>
      </c>
      <c r="E1080">
        <v>0</v>
      </c>
      <c r="F1080">
        <v>0</v>
      </c>
      <c r="G1080">
        <v>0</v>
      </c>
      <c r="H1080">
        <v>0</v>
      </c>
      <c r="I1080">
        <v>0</v>
      </c>
      <c r="J1080">
        <v>0</v>
      </c>
      <c r="K1080">
        <v>0</v>
      </c>
      <c r="L1080">
        <v>0</v>
      </c>
      <c r="M1080">
        <v>0</v>
      </c>
      <c r="N1080">
        <v>0</v>
      </c>
      <c r="O1080">
        <v>0</v>
      </c>
      <c r="P1080">
        <v>0</v>
      </c>
    </row>
    <row r="1081" spans="1:16" x14ac:dyDescent="0.2">
      <c r="A1081" t="s">
        <v>4947</v>
      </c>
      <c r="B1081">
        <v>0</v>
      </c>
      <c r="C1081">
        <v>0</v>
      </c>
      <c r="D1081">
        <v>0</v>
      </c>
      <c r="E1081">
        <v>0</v>
      </c>
      <c r="F1081">
        <v>0</v>
      </c>
      <c r="G1081">
        <v>0</v>
      </c>
      <c r="H1081">
        <v>0</v>
      </c>
      <c r="I1081">
        <v>0</v>
      </c>
      <c r="J1081">
        <v>0</v>
      </c>
      <c r="K1081">
        <v>0</v>
      </c>
      <c r="L1081">
        <v>0</v>
      </c>
      <c r="M1081">
        <v>0</v>
      </c>
      <c r="N1081">
        <v>0</v>
      </c>
      <c r="O1081">
        <v>0</v>
      </c>
      <c r="P1081">
        <v>0</v>
      </c>
    </row>
    <row r="1082" spans="1:16" x14ac:dyDescent="0.2">
      <c r="A1082" t="s">
        <v>7632</v>
      </c>
      <c r="B1082">
        <v>0</v>
      </c>
      <c r="C1082">
        <v>0</v>
      </c>
      <c r="D1082">
        <v>0</v>
      </c>
      <c r="E1082">
        <v>0</v>
      </c>
      <c r="F1082">
        <v>0</v>
      </c>
      <c r="G1082">
        <v>0</v>
      </c>
      <c r="H1082">
        <v>0</v>
      </c>
      <c r="I1082">
        <v>0</v>
      </c>
      <c r="J1082">
        <v>0</v>
      </c>
      <c r="K1082">
        <v>0</v>
      </c>
      <c r="L1082">
        <v>0</v>
      </c>
      <c r="M1082">
        <v>0</v>
      </c>
      <c r="N1082">
        <v>0</v>
      </c>
      <c r="O1082">
        <v>0</v>
      </c>
      <c r="P1082">
        <v>0</v>
      </c>
    </row>
    <row r="1083" spans="1:16" x14ac:dyDescent="0.2">
      <c r="A1083" t="s">
        <v>3640</v>
      </c>
      <c r="B1083">
        <v>0</v>
      </c>
      <c r="C1083">
        <v>0</v>
      </c>
      <c r="D1083">
        <v>0</v>
      </c>
      <c r="E1083">
        <v>0</v>
      </c>
      <c r="F1083">
        <v>0</v>
      </c>
      <c r="G1083">
        <v>0</v>
      </c>
      <c r="H1083">
        <v>0</v>
      </c>
      <c r="I1083">
        <v>0</v>
      </c>
      <c r="J1083">
        <v>0</v>
      </c>
      <c r="K1083">
        <v>0</v>
      </c>
      <c r="L1083">
        <v>0</v>
      </c>
      <c r="M1083">
        <v>0</v>
      </c>
      <c r="N1083">
        <v>0</v>
      </c>
      <c r="O1083">
        <v>0</v>
      </c>
      <c r="P1083">
        <v>0</v>
      </c>
    </row>
    <row r="1084" spans="1:16" x14ac:dyDescent="0.2">
      <c r="A1084" t="s">
        <v>4807</v>
      </c>
      <c r="B1084">
        <v>1.95705085320493E-3</v>
      </c>
      <c r="C1084">
        <v>2.9448414022525</v>
      </c>
      <c r="D1084">
        <v>4.6704842992127702</v>
      </c>
      <c r="E1084">
        <v>3.1059845252989602</v>
      </c>
      <c r="F1084">
        <v>8.6555791351556504E-4</v>
      </c>
      <c r="G1084">
        <v>1.30784024267591E-3</v>
      </c>
      <c r="H1084">
        <v>1.3597856764186499E-3</v>
      </c>
      <c r="I1084">
        <v>1.85849192804255E-3</v>
      </c>
      <c r="J1084">
        <v>1.72570002027557E-3</v>
      </c>
      <c r="K1084">
        <v>6.5243595913389897E-4</v>
      </c>
      <c r="L1084">
        <v>1.52716750415268E-3</v>
      </c>
      <c r="M1084">
        <v>5.7247567852541697E-4</v>
      </c>
      <c r="N1084">
        <v>1.11365049827293E-3</v>
      </c>
      <c r="O1084">
        <v>7.0144704285654601E-4</v>
      </c>
      <c r="P1084">
        <v>8.3224407559056896E-4</v>
      </c>
    </row>
    <row r="1085" spans="1:16" x14ac:dyDescent="0.2">
      <c r="A1085" t="s">
        <v>7633</v>
      </c>
      <c r="B1085">
        <v>0</v>
      </c>
      <c r="C1085">
        <v>0</v>
      </c>
      <c r="D1085">
        <v>0</v>
      </c>
      <c r="E1085">
        <v>0</v>
      </c>
      <c r="F1085">
        <v>0</v>
      </c>
      <c r="G1085">
        <v>0</v>
      </c>
      <c r="H1085">
        <v>0</v>
      </c>
      <c r="I1085">
        <v>0</v>
      </c>
      <c r="J1085">
        <v>0</v>
      </c>
      <c r="K1085">
        <v>0</v>
      </c>
      <c r="L1085">
        <v>0</v>
      </c>
      <c r="M1085">
        <v>0</v>
      </c>
      <c r="N1085">
        <v>0</v>
      </c>
      <c r="O1085">
        <v>0</v>
      </c>
      <c r="P1085">
        <v>0</v>
      </c>
    </row>
    <row r="1086" spans="1:16" x14ac:dyDescent="0.2">
      <c r="A1086" t="s">
        <v>2890</v>
      </c>
      <c r="B1086">
        <v>0</v>
      </c>
      <c r="C1086">
        <v>0</v>
      </c>
      <c r="D1086">
        <v>0</v>
      </c>
      <c r="E1086">
        <v>0</v>
      </c>
      <c r="F1086">
        <v>0</v>
      </c>
      <c r="G1086">
        <v>0</v>
      </c>
      <c r="H1086">
        <v>0</v>
      </c>
      <c r="I1086">
        <v>0</v>
      </c>
      <c r="J1086">
        <v>0</v>
      </c>
      <c r="K1086">
        <v>0</v>
      </c>
      <c r="L1086">
        <v>0</v>
      </c>
      <c r="M1086">
        <v>0</v>
      </c>
      <c r="N1086">
        <v>0</v>
      </c>
      <c r="O1086">
        <v>0</v>
      </c>
      <c r="P1086">
        <v>0</v>
      </c>
    </row>
    <row r="1087" spans="1:16" x14ac:dyDescent="0.2">
      <c r="A1087" t="s">
        <v>5410</v>
      </c>
      <c r="B1087">
        <v>5.5771046901707299E-3</v>
      </c>
      <c r="C1087">
        <v>8.5393746025304793E-3</v>
      </c>
      <c r="D1087">
        <v>8.4274042956208293E-3</v>
      </c>
      <c r="E1087">
        <v>7.6888747823674001E-3</v>
      </c>
      <c r="F1087">
        <v>3.6092378404452199E-3</v>
      </c>
      <c r="G1087">
        <v>5.4304314164036402E-3</v>
      </c>
      <c r="H1087">
        <v>6.4592310886114196E-3</v>
      </c>
      <c r="I1087">
        <v>4.7496448372593798E-3</v>
      </c>
      <c r="J1087">
        <v>4.8939016372225403E-3</v>
      </c>
      <c r="K1087">
        <v>3.7775188166940901E-3</v>
      </c>
      <c r="L1087">
        <v>3.35768814834588E-3</v>
      </c>
      <c r="M1087">
        <v>1.35724551099826E-3</v>
      </c>
      <c r="N1087">
        <v>4.4796879267818401E-3</v>
      </c>
      <c r="O1087">
        <v>1.9740850977559301E-3</v>
      </c>
      <c r="P1087">
        <v>3.7547871763220701E-3</v>
      </c>
    </row>
    <row r="1088" spans="1:16" x14ac:dyDescent="0.2">
      <c r="A1088" t="s">
        <v>2600</v>
      </c>
      <c r="B1088">
        <v>0</v>
      </c>
      <c r="C1088">
        <v>0</v>
      </c>
      <c r="D1088">
        <v>0</v>
      </c>
      <c r="E1088">
        <v>0</v>
      </c>
      <c r="F1088">
        <v>0</v>
      </c>
      <c r="G1088">
        <v>0</v>
      </c>
      <c r="H1088">
        <v>0</v>
      </c>
      <c r="I1088">
        <v>0</v>
      </c>
      <c r="J1088">
        <v>0</v>
      </c>
      <c r="K1088">
        <v>0</v>
      </c>
      <c r="L1088">
        <v>0</v>
      </c>
      <c r="M1088">
        <v>0</v>
      </c>
      <c r="N1088">
        <v>0</v>
      </c>
      <c r="O1088">
        <v>0</v>
      </c>
      <c r="P1088">
        <v>0</v>
      </c>
    </row>
    <row r="1089" spans="1:16" x14ac:dyDescent="0.2">
      <c r="A1089" t="s">
        <v>2882</v>
      </c>
      <c r="B1089">
        <v>0</v>
      </c>
      <c r="C1089">
        <v>0</v>
      </c>
      <c r="D1089">
        <v>0</v>
      </c>
      <c r="E1089">
        <v>0</v>
      </c>
      <c r="F1089">
        <v>0</v>
      </c>
      <c r="G1089">
        <v>0</v>
      </c>
      <c r="H1089">
        <v>0</v>
      </c>
      <c r="I1089">
        <v>0</v>
      </c>
      <c r="J1089">
        <v>0</v>
      </c>
      <c r="K1089">
        <v>0</v>
      </c>
      <c r="L1089">
        <v>0</v>
      </c>
      <c r="M1089">
        <v>0</v>
      </c>
      <c r="N1089">
        <v>0</v>
      </c>
      <c r="O1089">
        <v>0</v>
      </c>
      <c r="P1089">
        <v>0</v>
      </c>
    </row>
    <row r="1090" spans="1:16" x14ac:dyDescent="0.2">
      <c r="A1090" t="s">
        <v>3082</v>
      </c>
      <c r="B1090">
        <v>0</v>
      </c>
      <c r="C1090">
        <v>0</v>
      </c>
      <c r="D1090">
        <v>0</v>
      </c>
      <c r="E1090">
        <v>0</v>
      </c>
      <c r="F1090">
        <v>0</v>
      </c>
      <c r="G1090">
        <v>0</v>
      </c>
      <c r="H1090">
        <v>0</v>
      </c>
      <c r="I1090">
        <v>0</v>
      </c>
      <c r="J1090">
        <v>0</v>
      </c>
      <c r="K1090">
        <v>0</v>
      </c>
      <c r="L1090">
        <v>0</v>
      </c>
      <c r="M1090">
        <v>0</v>
      </c>
      <c r="N1090">
        <v>0</v>
      </c>
      <c r="O1090">
        <v>0</v>
      </c>
      <c r="P1090">
        <v>0</v>
      </c>
    </row>
    <row r="1091" spans="1:16" x14ac:dyDescent="0.2">
      <c r="A1091" t="s">
        <v>1540</v>
      </c>
      <c r="B1091">
        <v>0</v>
      </c>
      <c r="C1091">
        <v>0</v>
      </c>
      <c r="D1091">
        <v>0</v>
      </c>
      <c r="E1091">
        <v>0</v>
      </c>
      <c r="F1091">
        <v>0</v>
      </c>
      <c r="G1091">
        <v>0</v>
      </c>
      <c r="H1091">
        <v>0</v>
      </c>
      <c r="I1091">
        <v>0</v>
      </c>
      <c r="J1091">
        <v>0</v>
      </c>
      <c r="K1091">
        <v>0</v>
      </c>
      <c r="L1091">
        <v>0</v>
      </c>
      <c r="M1091">
        <v>0</v>
      </c>
      <c r="N1091">
        <v>0</v>
      </c>
      <c r="O1091">
        <v>0</v>
      </c>
      <c r="P1091">
        <v>0</v>
      </c>
    </row>
    <row r="1092" spans="1:16" x14ac:dyDescent="0.2">
      <c r="A1092" t="s">
        <v>4329</v>
      </c>
      <c r="B1092">
        <v>0</v>
      </c>
      <c r="C1092" s="16">
        <v>5.2271252465491304E-6</v>
      </c>
      <c r="D1092" s="16">
        <v>5.6561199239970899E-5</v>
      </c>
      <c r="E1092" s="16">
        <v>1.11337224649838E-5</v>
      </c>
      <c r="F1092">
        <v>0</v>
      </c>
      <c r="G1092">
        <v>0</v>
      </c>
      <c r="H1092">
        <v>0</v>
      </c>
      <c r="I1092">
        <v>0</v>
      </c>
      <c r="J1092">
        <v>0</v>
      </c>
      <c r="K1092">
        <v>0</v>
      </c>
      <c r="L1092">
        <v>0</v>
      </c>
      <c r="M1092">
        <v>0</v>
      </c>
      <c r="N1092">
        <v>0</v>
      </c>
      <c r="O1092">
        <v>0</v>
      </c>
      <c r="P1092">
        <v>0</v>
      </c>
    </row>
    <row r="1093" spans="1:16" x14ac:dyDescent="0.2">
      <c r="A1093" t="s">
        <v>3330</v>
      </c>
      <c r="B1093">
        <v>0</v>
      </c>
      <c r="C1093">
        <v>0</v>
      </c>
      <c r="D1093">
        <v>0</v>
      </c>
      <c r="E1093">
        <v>0</v>
      </c>
      <c r="F1093">
        <v>0</v>
      </c>
      <c r="G1093">
        <v>0</v>
      </c>
      <c r="H1093">
        <v>0</v>
      </c>
      <c r="I1093">
        <v>0</v>
      </c>
      <c r="J1093">
        <v>0</v>
      </c>
      <c r="K1093">
        <v>0</v>
      </c>
      <c r="L1093">
        <v>0</v>
      </c>
      <c r="M1093">
        <v>0</v>
      </c>
      <c r="N1093">
        <v>0</v>
      </c>
      <c r="O1093">
        <v>0</v>
      </c>
      <c r="P1093">
        <v>0</v>
      </c>
    </row>
    <row r="1094" spans="1:16" x14ac:dyDescent="0.2">
      <c r="A1094" t="s">
        <v>1364</v>
      </c>
      <c r="B1094">
        <v>0</v>
      </c>
      <c r="C1094">
        <v>0</v>
      </c>
      <c r="D1094">
        <v>0</v>
      </c>
      <c r="E1094">
        <v>0</v>
      </c>
      <c r="F1094">
        <v>0</v>
      </c>
      <c r="G1094">
        <v>0</v>
      </c>
      <c r="H1094">
        <v>0</v>
      </c>
      <c r="I1094">
        <v>0</v>
      </c>
      <c r="J1094">
        <v>0</v>
      </c>
      <c r="K1094">
        <v>0</v>
      </c>
      <c r="L1094">
        <v>0</v>
      </c>
      <c r="M1094">
        <v>0</v>
      </c>
      <c r="N1094">
        <v>0</v>
      </c>
      <c r="O1094">
        <v>0</v>
      </c>
      <c r="P1094">
        <v>0</v>
      </c>
    </row>
    <row r="1095" spans="1:16" x14ac:dyDescent="0.2">
      <c r="A1095" t="s">
        <v>7634</v>
      </c>
      <c r="B1095">
        <v>0</v>
      </c>
      <c r="C1095">
        <v>0</v>
      </c>
      <c r="D1095">
        <v>0</v>
      </c>
      <c r="E1095">
        <v>0</v>
      </c>
      <c r="F1095">
        <v>0</v>
      </c>
      <c r="G1095">
        <v>0</v>
      </c>
      <c r="H1095">
        <v>0</v>
      </c>
      <c r="I1095">
        <v>0</v>
      </c>
      <c r="J1095">
        <v>0</v>
      </c>
      <c r="K1095">
        <v>0</v>
      </c>
      <c r="L1095">
        <v>0</v>
      </c>
      <c r="M1095">
        <v>0</v>
      </c>
      <c r="N1095">
        <v>0</v>
      </c>
      <c r="O1095">
        <v>0</v>
      </c>
      <c r="P1095">
        <v>0</v>
      </c>
    </row>
    <row r="1096" spans="1:16" x14ac:dyDescent="0.2">
      <c r="A1096" t="s">
        <v>6189</v>
      </c>
      <c r="B1096">
        <v>0</v>
      </c>
      <c r="C1096">
        <v>0</v>
      </c>
      <c r="D1096">
        <v>0</v>
      </c>
      <c r="E1096">
        <v>0</v>
      </c>
      <c r="F1096">
        <v>0</v>
      </c>
      <c r="G1096">
        <v>0</v>
      </c>
      <c r="H1096">
        <v>0</v>
      </c>
      <c r="I1096">
        <v>0</v>
      </c>
      <c r="J1096">
        <v>0</v>
      </c>
      <c r="K1096">
        <v>0</v>
      </c>
      <c r="L1096">
        <v>0</v>
      </c>
      <c r="M1096">
        <v>0</v>
      </c>
      <c r="N1096">
        <v>0</v>
      </c>
      <c r="O1096">
        <v>0</v>
      </c>
      <c r="P1096">
        <v>0</v>
      </c>
    </row>
    <row r="1097" spans="1:16" x14ac:dyDescent="0.2">
      <c r="A1097" t="s">
        <v>5118</v>
      </c>
      <c r="B1097">
        <v>7.2989541564885902E-4</v>
      </c>
      <c r="C1097">
        <v>1.5188493626167299E-3</v>
      </c>
      <c r="D1097">
        <v>1.2301022961160701E-3</v>
      </c>
      <c r="E1097">
        <v>1.4921054603152101E-3</v>
      </c>
      <c r="F1097">
        <v>1.33634498113063E-3</v>
      </c>
      <c r="G1097">
        <v>5.4693565481359497E-4</v>
      </c>
      <c r="H1097">
        <v>6.58358021175079E-4</v>
      </c>
      <c r="I1097">
        <v>4.4136734343484699E-4</v>
      </c>
      <c r="J1097">
        <v>7.3006292385413205E-4</v>
      </c>
      <c r="K1097">
        <v>8.2892518137754698E-4</v>
      </c>
      <c r="L1097">
        <v>6.8051806502236799E-4</v>
      </c>
      <c r="M1097">
        <v>2.13042327549964E-4</v>
      </c>
      <c r="N1097">
        <v>1.0293053972559899E-3</v>
      </c>
      <c r="O1097">
        <v>3.3777384876848299E-4</v>
      </c>
      <c r="P1097">
        <v>4.15510626644161E-4</v>
      </c>
    </row>
    <row r="1098" spans="1:16" x14ac:dyDescent="0.2">
      <c r="A1098" t="s">
        <v>3956</v>
      </c>
      <c r="B1098">
        <v>6.9144271768167606E-2</v>
      </c>
      <c r="C1098">
        <v>18.040684195852801</v>
      </c>
      <c r="D1098">
        <v>32.808633283579901</v>
      </c>
      <c r="E1098">
        <v>25.592672527813999</v>
      </c>
      <c r="F1098">
        <v>4.3684669070761503E-2</v>
      </c>
      <c r="G1098">
        <v>4.7983045665698602E-2</v>
      </c>
      <c r="H1098">
        <v>4.11143929529936E-2</v>
      </c>
      <c r="I1098">
        <v>4.9136699399925703E-2</v>
      </c>
      <c r="J1098">
        <v>5.7316918883228402E-2</v>
      </c>
      <c r="K1098">
        <v>3.9198226763111903E-2</v>
      </c>
      <c r="L1098">
        <v>4.9340231373621403E-2</v>
      </c>
      <c r="M1098">
        <v>2.8128532513816099E-2</v>
      </c>
      <c r="N1098">
        <v>5.3735230158281397E-2</v>
      </c>
      <c r="O1098">
        <v>8.9098386379252107E-3</v>
      </c>
      <c r="P1098">
        <v>1.0979134379690701E-2</v>
      </c>
    </row>
    <row r="1099" spans="1:16" x14ac:dyDescent="0.2">
      <c r="A1099" t="s">
        <v>1572</v>
      </c>
      <c r="B1099">
        <v>0</v>
      </c>
      <c r="C1099">
        <v>0</v>
      </c>
      <c r="D1099">
        <v>0</v>
      </c>
      <c r="E1099">
        <v>0</v>
      </c>
      <c r="F1099">
        <v>0</v>
      </c>
      <c r="G1099">
        <v>0</v>
      </c>
      <c r="H1099">
        <v>0</v>
      </c>
      <c r="I1099">
        <v>0</v>
      </c>
      <c r="J1099">
        <v>0</v>
      </c>
      <c r="K1099">
        <v>0</v>
      </c>
      <c r="L1099">
        <v>0</v>
      </c>
      <c r="M1099">
        <v>0</v>
      </c>
      <c r="N1099">
        <v>0</v>
      </c>
      <c r="O1099">
        <v>0</v>
      </c>
      <c r="P1099">
        <v>0</v>
      </c>
    </row>
    <row r="1100" spans="1:16" x14ac:dyDescent="0.2">
      <c r="A1100" t="s">
        <v>4557</v>
      </c>
      <c r="B1100">
        <v>0</v>
      </c>
      <c r="C1100">
        <v>0</v>
      </c>
      <c r="D1100">
        <v>0</v>
      </c>
      <c r="E1100">
        <v>0</v>
      </c>
      <c r="F1100">
        <v>0</v>
      </c>
      <c r="G1100">
        <v>0</v>
      </c>
      <c r="H1100">
        <v>0</v>
      </c>
      <c r="I1100">
        <v>0</v>
      </c>
      <c r="J1100">
        <v>0</v>
      </c>
      <c r="K1100">
        <v>0</v>
      </c>
      <c r="L1100">
        <v>0</v>
      </c>
      <c r="M1100">
        <v>0</v>
      </c>
      <c r="N1100">
        <v>0</v>
      </c>
      <c r="O1100">
        <v>0</v>
      </c>
      <c r="P1100">
        <v>0</v>
      </c>
    </row>
    <row r="1101" spans="1:16" x14ac:dyDescent="0.2">
      <c r="A1101" t="s">
        <v>7019</v>
      </c>
      <c r="B1101">
        <v>0</v>
      </c>
      <c r="C1101">
        <v>0</v>
      </c>
      <c r="D1101">
        <v>0</v>
      </c>
      <c r="E1101">
        <v>0</v>
      </c>
      <c r="F1101">
        <v>0</v>
      </c>
      <c r="G1101">
        <v>0</v>
      </c>
      <c r="H1101">
        <v>0</v>
      </c>
      <c r="I1101">
        <v>0</v>
      </c>
      <c r="J1101">
        <v>0</v>
      </c>
      <c r="K1101">
        <v>0</v>
      </c>
      <c r="L1101">
        <v>0</v>
      </c>
      <c r="M1101">
        <v>0</v>
      </c>
      <c r="N1101">
        <v>0</v>
      </c>
      <c r="O1101">
        <v>0</v>
      </c>
      <c r="P1101">
        <v>0</v>
      </c>
    </row>
    <row r="1102" spans="1:16" x14ac:dyDescent="0.2">
      <c r="A1102" t="s">
        <v>970</v>
      </c>
      <c r="B1102">
        <v>0</v>
      </c>
      <c r="C1102">
        <v>0</v>
      </c>
      <c r="D1102">
        <v>0</v>
      </c>
      <c r="E1102">
        <v>0</v>
      </c>
      <c r="F1102">
        <v>0</v>
      </c>
      <c r="G1102">
        <v>0</v>
      </c>
      <c r="H1102">
        <v>0</v>
      </c>
      <c r="I1102">
        <v>0</v>
      </c>
      <c r="J1102">
        <v>0</v>
      </c>
      <c r="K1102">
        <v>0</v>
      </c>
      <c r="L1102">
        <v>0</v>
      </c>
      <c r="M1102">
        <v>0</v>
      </c>
      <c r="N1102">
        <v>0</v>
      </c>
      <c r="O1102">
        <v>0</v>
      </c>
      <c r="P1102">
        <v>0</v>
      </c>
    </row>
    <row r="1103" spans="1:16" x14ac:dyDescent="0.2">
      <c r="A1103" t="s">
        <v>3950</v>
      </c>
      <c r="B1103">
        <v>2.7912116068847899E-3</v>
      </c>
      <c r="C1103">
        <v>0.48267660477785002</v>
      </c>
      <c r="D1103">
        <v>0.71106467627428105</v>
      </c>
      <c r="E1103">
        <v>0.50742256674793496</v>
      </c>
      <c r="F1103">
        <v>8.6351583246288099E-4</v>
      </c>
      <c r="G1103">
        <v>1.6229377165309701E-3</v>
      </c>
      <c r="H1103">
        <v>1.72832378658899E-3</v>
      </c>
      <c r="I1103">
        <v>2.9228168536290099E-3</v>
      </c>
      <c r="J1103">
        <v>2.73875114968905E-3</v>
      </c>
      <c r="K1103">
        <v>1.4770890067129299E-3</v>
      </c>
      <c r="L1103">
        <v>2.5079028539709601E-3</v>
      </c>
      <c r="M1103">
        <v>9.3192196710154603E-4</v>
      </c>
      <c r="N1103">
        <v>2.0319675609997601E-3</v>
      </c>
      <c r="O1103">
        <v>1.26524353260231E-3</v>
      </c>
      <c r="P1103">
        <v>1.55274865418632E-3</v>
      </c>
    </row>
    <row r="1104" spans="1:16" x14ac:dyDescent="0.2">
      <c r="A1104" t="s">
        <v>6608</v>
      </c>
      <c r="B1104">
        <v>1.25792784123847E-3</v>
      </c>
      <c r="C1104">
        <v>1.5223211803402401</v>
      </c>
      <c r="D1104">
        <v>2.4291914529041101</v>
      </c>
      <c r="E1104">
        <v>1.6680932217589399</v>
      </c>
      <c r="F1104">
        <v>5.9655395079226804E-4</v>
      </c>
      <c r="G1104">
        <v>8.8313894817695503E-4</v>
      </c>
      <c r="H1104">
        <v>9.37360792846396E-4</v>
      </c>
      <c r="I1104">
        <v>1.14487251025503E-3</v>
      </c>
      <c r="J1104">
        <v>1.07537301710877E-3</v>
      </c>
      <c r="K1104">
        <v>6.7363391044073396E-4</v>
      </c>
      <c r="L1104">
        <v>9.4593517356638096E-4</v>
      </c>
      <c r="M1104">
        <v>4.2381132190088698E-4</v>
      </c>
      <c r="N1104">
        <v>7.9693606911748305E-4</v>
      </c>
      <c r="O1104">
        <v>5.21983375875507E-4</v>
      </c>
      <c r="P1104">
        <v>6.2085299207308099E-4</v>
      </c>
    </row>
    <row r="1105" spans="1:16" x14ac:dyDescent="0.2">
      <c r="A1105" t="s">
        <v>2408</v>
      </c>
      <c r="B1105">
        <v>0</v>
      </c>
      <c r="C1105">
        <v>0</v>
      </c>
      <c r="D1105">
        <v>0</v>
      </c>
      <c r="E1105">
        <v>0</v>
      </c>
      <c r="F1105">
        <v>0</v>
      </c>
      <c r="G1105">
        <v>0</v>
      </c>
      <c r="H1105">
        <v>0</v>
      </c>
      <c r="I1105">
        <v>0</v>
      </c>
      <c r="J1105">
        <v>0</v>
      </c>
      <c r="K1105">
        <v>0</v>
      </c>
      <c r="L1105">
        <v>0</v>
      </c>
      <c r="M1105">
        <v>0</v>
      </c>
      <c r="N1105">
        <v>0</v>
      </c>
      <c r="O1105">
        <v>0</v>
      </c>
      <c r="P1105">
        <v>0</v>
      </c>
    </row>
    <row r="1106" spans="1:16" x14ac:dyDescent="0.2">
      <c r="A1106" t="s">
        <v>3306</v>
      </c>
      <c r="B1106">
        <v>0</v>
      </c>
      <c r="C1106">
        <v>0</v>
      </c>
      <c r="D1106">
        <v>0</v>
      </c>
      <c r="E1106">
        <v>0</v>
      </c>
      <c r="F1106">
        <v>0</v>
      </c>
      <c r="G1106">
        <v>0</v>
      </c>
      <c r="H1106">
        <v>0</v>
      </c>
      <c r="I1106">
        <v>0</v>
      </c>
      <c r="J1106">
        <v>0</v>
      </c>
      <c r="K1106">
        <v>0</v>
      </c>
      <c r="L1106">
        <v>0</v>
      </c>
      <c r="M1106">
        <v>0</v>
      </c>
      <c r="N1106">
        <v>0</v>
      </c>
      <c r="O1106">
        <v>0</v>
      </c>
      <c r="P1106">
        <v>0</v>
      </c>
    </row>
    <row r="1107" spans="1:16" x14ac:dyDescent="0.2">
      <c r="A1107" t="s">
        <v>7635</v>
      </c>
      <c r="B1107">
        <v>0</v>
      </c>
      <c r="C1107">
        <v>0</v>
      </c>
      <c r="D1107">
        <v>0</v>
      </c>
      <c r="E1107">
        <v>0</v>
      </c>
      <c r="F1107">
        <v>0</v>
      </c>
      <c r="G1107">
        <v>0</v>
      </c>
      <c r="H1107">
        <v>0</v>
      </c>
      <c r="I1107">
        <v>0</v>
      </c>
      <c r="J1107">
        <v>0</v>
      </c>
      <c r="K1107">
        <v>0</v>
      </c>
      <c r="L1107">
        <v>0</v>
      </c>
      <c r="M1107">
        <v>0</v>
      </c>
      <c r="N1107">
        <v>0</v>
      </c>
      <c r="O1107">
        <v>0</v>
      </c>
      <c r="P1107">
        <v>0</v>
      </c>
    </row>
    <row r="1108" spans="1:16" x14ac:dyDescent="0.2">
      <c r="A1108" t="s">
        <v>2196</v>
      </c>
      <c r="B1108">
        <v>0</v>
      </c>
      <c r="C1108">
        <v>0</v>
      </c>
      <c r="D1108">
        <v>0</v>
      </c>
      <c r="E1108">
        <v>0</v>
      </c>
      <c r="F1108">
        <v>0</v>
      </c>
      <c r="G1108">
        <v>0</v>
      </c>
      <c r="H1108">
        <v>0</v>
      </c>
      <c r="I1108">
        <v>0</v>
      </c>
      <c r="J1108">
        <v>0</v>
      </c>
      <c r="K1108">
        <v>0</v>
      </c>
      <c r="L1108">
        <v>0</v>
      </c>
      <c r="M1108">
        <v>0</v>
      </c>
      <c r="N1108">
        <v>0</v>
      </c>
      <c r="O1108">
        <v>0</v>
      </c>
      <c r="P1108">
        <v>0</v>
      </c>
    </row>
    <row r="1109" spans="1:16" x14ac:dyDescent="0.2">
      <c r="A1109" t="s">
        <v>3386</v>
      </c>
      <c r="B1109">
        <v>0</v>
      </c>
      <c r="C1109">
        <v>0</v>
      </c>
      <c r="D1109">
        <v>0</v>
      </c>
      <c r="E1109">
        <v>0</v>
      </c>
      <c r="F1109">
        <v>0</v>
      </c>
      <c r="G1109">
        <v>0</v>
      </c>
      <c r="H1109">
        <v>0</v>
      </c>
      <c r="I1109">
        <v>0</v>
      </c>
      <c r="J1109">
        <v>0</v>
      </c>
      <c r="K1109">
        <v>0</v>
      </c>
      <c r="L1109">
        <v>0</v>
      </c>
      <c r="M1109">
        <v>0</v>
      </c>
      <c r="N1109">
        <v>0</v>
      </c>
      <c r="O1109">
        <v>0</v>
      </c>
      <c r="P1109">
        <v>0</v>
      </c>
    </row>
    <row r="1110" spans="1:16" x14ac:dyDescent="0.2">
      <c r="A1110" t="s">
        <v>3312</v>
      </c>
      <c r="B1110">
        <v>0</v>
      </c>
      <c r="C1110">
        <v>0</v>
      </c>
      <c r="D1110">
        <v>0</v>
      </c>
      <c r="E1110">
        <v>0</v>
      </c>
      <c r="F1110">
        <v>0</v>
      </c>
      <c r="G1110">
        <v>0</v>
      </c>
      <c r="H1110">
        <v>0</v>
      </c>
      <c r="I1110">
        <v>0</v>
      </c>
      <c r="J1110">
        <v>0</v>
      </c>
      <c r="K1110">
        <v>0</v>
      </c>
      <c r="L1110">
        <v>0</v>
      </c>
      <c r="M1110">
        <v>0</v>
      </c>
      <c r="N1110">
        <v>0</v>
      </c>
      <c r="O1110">
        <v>0</v>
      </c>
      <c r="P1110">
        <v>0</v>
      </c>
    </row>
    <row r="1111" spans="1:16" x14ac:dyDescent="0.2">
      <c r="A1111" t="s">
        <v>2494</v>
      </c>
      <c r="B1111">
        <v>0</v>
      </c>
      <c r="C1111">
        <v>0</v>
      </c>
      <c r="D1111">
        <v>0</v>
      </c>
      <c r="E1111">
        <v>0</v>
      </c>
      <c r="F1111">
        <v>0</v>
      </c>
      <c r="G1111">
        <v>0</v>
      </c>
      <c r="H1111">
        <v>0</v>
      </c>
      <c r="I1111">
        <v>0</v>
      </c>
      <c r="J1111">
        <v>0</v>
      </c>
      <c r="K1111">
        <v>0</v>
      </c>
      <c r="L1111">
        <v>0</v>
      </c>
      <c r="M1111">
        <v>0</v>
      </c>
      <c r="N1111">
        <v>0</v>
      </c>
      <c r="O1111">
        <v>0</v>
      </c>
      <c r="P1111">
        <v>0</v>
      </c>
    </row>
    <row r="1112" spans="1:16" x14ac:dyDescent="0.2">
      <c r="A1112" t="s">
        <v>1546</v>
      </c>
      <c r="B1112">
        <v>0</v>
      </c>
      <c r="C1112">
        <v>0</v>
      </c>
      <c r="D1112">
        <v>0</v>
      </c>
      <c r="E1112">
        <v>0</v>
      </c>
      <c r="F1112">
        <v>0</v>
      </c>
      <c r="G1112">
        <v>0</v>
      </c>
      <c r="H1112">
        <v>0</v>
      </c>
      <c r="I1112">
        <v>0</v>
      </c>
      <c r="J1112">
        <v>0</v>
      </c>
      <c r="K1112">
        <v>0</v>
      </c>
      <c r="L1112">
        <v>0</v>
      </c>
      <c r="M1112">
        <v>0</v>
      </c>
      <c r="N1112">
        <v>0</v>
      </c>
      <c r="O1112">
        <v>0</v>
      </c>
      <c r="P1112">
        <v>0</v>
      </c>
    </row>
    <row r="1113" spans="1:16" x14ac:dyDescent="0.2">
      <c r="A1113" t="s">
        <v>3166</v>
      </c>
      <c r="B1113">
        <v>0</v>
      </c>
      <c r="C1113">
        <v>0</v>
      </c>
      <c r="D1113">
        <v>0</v>
      </c>
      <c r="E1113">
        <v>0</v>
      </c>
      <c r="F1113">
        <v>0</v>
      </c>
      <c r="G1113">
        <v>0</v>
      </c>
      <c r="H1113">
        <v>0</v>
      </c>
      <c r="I1113">
        <v>0</v>
      </c>
      <c r="J1113">
        <v>0</v>
      </c>
      <c r="K1113">
        <v>0</v>
      </c>
      <c r="L1113">
        <v>0</v>
      </c>
      <c r="M1113">
        <v>0</v>
      </c>
      <c r="N1113">
        <v>0</v>
      </c>
      <c r="O1113">
        <v>0</v>
      </c>
      <c r="P1113">
        <v>0</v>
      </c>
    </row>
    <row r="1114" spans="1:16" x14ac:dyDescent="0.2">
      <c r="A1114" t="s">
        <v>7636</v>
      </c>
      <c r="B1114">
        <v>0</v>
      </c>
      <c r="C1114">
        <v>0</v>
      </c>
      <c r="D1114">
        <v>0</v>
      </c>
      <c r="E1114">
        <v>0</v>
      </c>
      <c r="F1114">
        <v>0</v>
      </c>
      <c r="G1114">
        <v>0</v>
      </c>
      <c r="H1114">
        <v>0</v>
      </c>
      <c r="I1114">
        <v>0</v>
      </c>
      <c r="J1114">
        <v>0</v>
      </c>
      <c r="K1114">
        <v>0</v>
      </c>
      <c r="L1114">
        <v>0</v>
      </c>
      <c r="M1114">
        <v>0</v>
      </c>
      <c r="N1114">
        <v>0</v>
      </c>
      <c r="O1114">
        <v>0</v>
      </c>
      <c r="P1114">
        <v>0</v>
      </c>
    </row>
    <row r="1115" spans="1:16" x14ac:dyDescent="0.2">
      <c r="A1115" t="s">
        <v>2996</v>
      </c>
      <c r="B1115">
        <v>0</v>
      </c>
      <c r="C1115">
        <v>0</v>
      </c>
      <c r="D1115">
        <v>0</v>
      </c>
      <c r="E1115">
        <v>0</v>
      </c>
      <c r="F1115">
        <v>0</v>
      </c>
      <c r="G1115">
        <v>0</v>
      </c>
      <c r="H1115">
        <v>0</v>
      </c>
      <c r="I1115">
        <v>0</v>
      </c>
      <c r="J1115">
        <v>0</v>
      </c>
      <c r="K1115">
        <v>0</v>
      </c>
      <c r="L1115">
        <v>0</v>
      </c>
      <c r="M1115">
        <v>0</v>
      </c>
      <c r="N1115">
        <v>0</v>
      </c>
      <c r="O1115">
        <v>0</v>
      </c>
      <c r="P1115">
        <v>0</v>
      </c>
    </row>
    <row r="1116" spans="1:16" x14ac:dyDescent="0.2">
      <c r="A1116" t="s">
        <v>4512</v>
      </c>
      <c r="B1116">
        <v>0</v>
      </c>
      <c r="C1116">
        <v>0</v>
      </c>
      <c r="D1116">
        <v>0</v>
      </c>
      <c r="E1116">
        <v>0</v>
      </c>
      <c r="F1116">
        <v>0</v>
      </c>
      <c r="G1116">
        <v>0</v>
      </c>
      <c r="H1116">
        <v>0</v>
      </c>
      <c r="I1116">
        <v>0</v>
      </c>
      <c r="J1116">
        <v>0</v>
      </c>
      <c r="K1116">
        <v>0</v>
      </c>
      <c r="L1116">
        <v>0</v>
      </c>
      <c r="M1116">
        <v>0</v>
      </c>
      <c r="N1116">
        <v>0</v>
      </c>
      <c r="O1116">
        <v>0</v>
      </c>
      <c r="P1116">
        <v>0</v>
      </c>
    </row>
    <row r="1117" spans="1:16" x14ac:dyDescent="0.2">
      <c r="A1117" t="s">
        <v>4745</v>
      </c>
      <c r="B1117">
        <v>0</v>
      </c>
      <c r="C1117">
        <v>0</v>
      </c>
      <c r="D1117">
        <v>0</v>
      </c>
      <c r="E1117">
        <v>0</v>
      </c>
      <c r="F1117">
        <v>0</v>
      </c>
      <c r="G1117">
        <v>0</v>
      </c>
      <c r="H1117">
        <v>0</v>
      </c>
      <c r="I1117">
        <v>0</v>
      </c>
      <c r="J1117">
        <v>0</v>
      </c>
      <c r="K1117">
        <v>0</v>
      </c>
      <c r="L1117">
        <v>0</v>
      </c>
      <c r="M1117">
        <v>0</v>
      </c>
      <c r="N1117">
        <v>0</v>
      </c>
      <c r="O1117">
        <v>0</v>
      </c>
      <c r="P1117">
        <v>0</v>
      </c>
    </row>
    <row r="1118" spans="1:16" x14ac:dyDescent="0.2">
      <c r="A1118" t="s">
        <v>7160</v>
      </c>
      <c r="B1118">
        <v>0</v>
      </c>
      <c r="C1118">
        <v>1.59350970865681</v>
      </c>
      <c r="D1118">
        <v>0</v>
      </c>
      <c r="E1118">
        <v>1.7350174705352299</v>
      </c>
      <c r="F1118">
        <v>4.3616624154406203E-4</v>
      </c>
      <c r="G1118">
        <v>0</v>
      </c>
      <c r="H1118">
        <v>0</v>
      </c>
      <c r="I1118">
        <v>0</v>
      </c>
      <c r="J1118">
        <v>8.1534500171070003E-4</v>
      </c>
      <c r="K1118">
        <v>4.43097027278143E-4</v>
      </c>
      <c r="L1118">
        <v>7.2374844235762804E-4</v>
      </c>
      <c r="M1118">
        <v>3.0055405179548302E-4</v>
      </c>
      <c r="N1118">
        <v>0</v>
      </c>
      <c r="O1118">
        <v>0</v>
      </c>
      <c r="P1118">
        <v>4.4150054874004797E-4</v>
      </c>
    </row>
    <row r="1119" spans="1:16" x14ac:dyDescent="0.2">
      <c r="A1119" t="s">
        <v>1670</v>
      </c>
      <c r="B1119">
        <v>0</v>
      </c>
      <c r="C1119">
        <v>0</v>
      </c>
      <c r="D1119">
        <v>0</v>
      </c>
      <c r="E1119">
        <v>0</v>
      </c>
      <c r="F1119">
        <v>0</v>
      </c>
      <c r="G1119">
        <v>0</v>
      </c>
      <c r="H1119">
        <v>0</v>
      </c>
      <c r="I1119">
        <v>0</v>
      </c>
      <c r="J1119">
        <v>0</v>
      </c>
      <c r="K1119">
        <v>0</v>
      </c>
      <c r="L1119">
        <v>0</v>
      </c>
      <c r="M1119">
        <v>0</v>
      </c>
      <c r="N1119">
        <v>0</v>
      </c>
      <c r="O1119">
        <v>0</v>
      </c>
      <c r="P1119">
        <v>0</v>
      </c>
    </row>
    <row r="1120" spans="1:16" x14ac:dyDescent="0.2">
      <c r="A1120" t="s">
        <v>2238</v>
      </c>
      <c r="B1120">
        <v>0</v>
      </c>
      <c r="C1120">
        <v>0</v>
      </c>
      <c r="D1120">
        <v>0</v>
      </c>
      <c r="E1120">
        <v>0</v>
      </c>
      <c r="F1120">
        <v>0</v>
      </c>
      <c r="G1120">
        <v>0</v>
      </c>
      <c r="H1120">
        <v>0</v>
      </c>
      <c r="I1120">
        <v>0</v>
      </c>
      <c r="J1120">
        <v>0</v>
      </c>
      <c r="K1120">
        <v>0</v>
      </c>
      <c r="L1120">
        <v>0</v>
      </c>
      <c r="M1120">
        <v>0</v>
      </c>
      <c r="N1120">
        <v>0</v>
      </c>
      <c r="O1120">
        <v>0</v>
      </c>
      <c r="P1120">
        <v>0</v>
      </c>
    </row>
    <row r="1121" spans="1:16" x14ac:dyDescent="0.2">
      <c r="A1121" t="s">
        <v>2790</v>
      </c>
      <c r="B1121">
        <v>0</v>
      </c>
      <c r="C1121">
        <v>0</v>
      </c>
      <c r="D1121">
        <v>0</v>
      </c>
      <c r="E1121">
        <v>0</v>
      </c>
      <c r="F1121">
        <v>0</v>
      </c>
      <c r="G1121">
        <v>0</v>
      </c>
      <c r="H1121">
        <v>0</v>
      </c>
      <c r="I1121">
        <v>0</v>
      </c>
      <c r="J1121">
        <v>0</v>
      </c>
      <c r="K1121">
        <v>0</v>
      </c>
      <c r="L1121">
        <v>0</v>
      </c>
      <c r="M1121">
        <v>0</v>
      </c>
      <c r="N1121">
        <v>0</v>
      </c>
      <c r="O1121">
        <v>0</v>
      </c>
      <c r="P1121">
        <v>0</v>
      </c>
    </row>
    <row r="1122" spans="1:16" x14ac:dyDescent="0.2">
      <c r="A1122" t="s">
        <v>3602</v>
      </c>
      <c r="B1122">
        <v>0</v>
      </c>
      <c r="C1122">
        <v>0</v>
      </c>
      <c r="D1122">
        <v>0</v>
      </c>
      <c r="E1122">
        <v>0</v>
      </c>
      <c r="F1122">
        <v>0</v>
      </c>
      <c r="G1122">
        <v>0</v>
      </c>
      <c r="H1122">
        <v>0</v>
      </c>
      <c r="I1122">
        <v>0</v>
      </c>
      <c r="J1122">
        <v>0</v>
      </c>
      <c r="K1122">
        <v>0</v>
      </c>
      <c r="L1122">
        <v>0</v>
      </c>
      <c r="M1122">
        <v>0</v>
      </c>
      <c r="N1122">
        <v>0</v>
      </c>
      <c r="O1122">
        <v>0</v>
      </c>
      <c r="P1122">
        <v>0</v>
      </c>
    </row>
    <row r="1123" spans="1:16" x14ac:dyDescent="0.2">
      <c r="A1123" t="s">
        <v>1236</v>
      </c>
      <c r="B1123">
        <v>0</v>
      </c>
      <c r="C1123">
        <v>0</v>
      </c>
      <c r="D1123">
        <v>0</v>
      </c>
      <c r="E1123">
        <v>0</v>
      </c>
      <c r="F1123">
        <v>0</v>
      </c>
      <c r="G1123">
        <v>0</v>
      </c>
      <c r="H1123">
        <v>0</v>
      </c>
      <c r="I1123">
        <v>0</v>
      </c>
      <c r="J1123">
        <v>0</v>
      </c>
      <c r="K1123">
        <v>0</v>
      </c>
      <c r="L1123">
        <v>0</v>
      </c>
      <c r="M1123">
        <v>0</v>
      </c>
      <c r="N1123">
        <v>0</v>
      </c>
      <c r="O1123">
        <v>0</v>
      </c>
      <c r="P1123">
        <v>0</v>
      </c>
    </row>
    <row r="1124" spans="1:16" x14ac:dyDescent="0.2">
      <c r="A1124" t="s">
        <v>5006</v>
      </c>
      <c r="B1124">
        <v>0</v>
      </c>
      <c r="C1124">
        <v>0</v>
      </c>
      <c r="D1124">
        <v>0</v>
      </c>
      <c r="E1124">
        <v>0</v>
      </c>
      <c r="F1124">
        <v>0</v>
      </c>
      <c r="G1124">
        <v>0</v>
      </c>
      <c r="H1124">
        <v>0</v>
      </c>
      <c r="I1124">
        <v>0</v>
      </c>
      <c r="J1124">
        <v>0</v>
      </c>
      <c r="K1124">
        <v>0</v>
      </c>
      <c r="L1124">
        <v>0</v>
      </c>
      <c r="M1124">
        <v>0</v>
      </c>
      <c r="N1124">
        <v>0</v>
      </c>
      <c r="O1124">
        <v>0</v>
      </c>
      <c r="P1124">
        <v>0</v>
      </c>
    </row>
    <row r="1125" spans="1:16" x14ac:dyDescent="0.2">
      <c r="A1125" t="s">
        <v>7637</v>
      </c>
      <c r="B1125">
        <v>0</v>
      </c>
      <c r="C1125">
        <v>0</v>
      </c>
      <c r="D1125">
        <v>0</v>
      </c>
      <c r="E1125">
        <v>0</v>
      </c>
      <c r="F1125">
        <v>0</v>
      </c>
      <c r="G1125">
        <v>0</v>
      </c>
      <c r="H1125">
        <v>0</v>
      </c>
      <c r="I1125">
        <v>0</v>
      </c>
      <c r="J1125">
        <v>0</v>
      </c>
      <c r="K1125">
        <v>0</v>
      </c>
      <c r="L1125">
        <v>0</v>
      </c>
      <c r="M1125">
        <v>0</v>
      </c>
      <c r="N1125">
        <v>0</v>
      </c>
      <c r="O1125">
        <v>0</v>
      </c>
      <c r="P1125">
        <v>0</v>
      </c>
    </row>
    <row r="1126" spans="1:16" x14ac:dyDescent="0.2">
      <c r="A1126" t="s">
        <v>3088</v>
      </c>
      <c r="B1126">
        <v>0</v>
      </c>
      <c r="C1126">
        <v>0</v>
      </c>
      <c r="D1126">
        <v>0</v>
      </c>
      <c r="E1126">
        <v>0</v>
      </c>
      <c r="F1126">
        <v>0</v>
      </c>
      <c r="G1126">
        <v>0</v>
      </c>
      <c r="H1126">
        <v>0</v>
      </c>
      <c r="I1126">
        <v>0</v>
      </c>
      <c r="J1126">
        <v>0</v>
      </c>
      <c r="K1126">
        <v>0</v>
      </c>
      <c r="L1126">
        <v>0</v>
      </c>
      <c r="M1126">
        <v>0</v>
      </c>
      <c r="N1126">
        <v>0</v>
      </c>
      <c r="O1126">
        <v>0</v>
      </c>
      <c r="P1126">
        <v>0</v>
      </c>
    </row>
    <row r="1127" spans="1:16" x14ac:dyDescent="0.2">
      <c r="A1127" t="s">
        <v>6912</v>
      </c>
      <c r="B1127">
        <v>1.15053145589926E-2</v>
      </c>
      <c r="C1127">
        <v>1.12774719186183E-2</v>
      </c>
      <c r="D1127">
        <v>1.1236492869855201E-2</v>
      </c>
      <c r="E1127">
        <v>1.12210946434892E-2</v>
      </c>
      <c r="F1127">
        <v>1.34020846005966E-2</v>
      </c>
      <c r="G1127">
        <v>1.2190626443555499E-2</v>
      </c>
      <c r="H1127">
        <v>1.16122808118387E-2</v>
      </c>
      <c r="I1127">
        <v>1.2031627157498901E-2</v>
      </c>
      <c r="J1127">
        <v>1.19080337475993E-2</v>
      </c>
      <c r="K1127">
        <v>1.29985516228199E-2</v>
      </c>
      <c r="L1127">
        <v>1.25482027195089E-2</v>
      </c>
      <c r="M1127">
        <v>1.45691949272586E-2</v>
      </c>
      <c r="N1127">
        <v>1.2556143125362899E-2</v>
      </c>
      <c r="O1127">
        <v>1.23996537552467E-2</v>
      </c>
      <c r="P1127">
        <v>1.1710561946030601E-2</v>
      </c>
    </row>
    <row r="1128" spans="1:16" x14ac:dyDescent="0.2">
      <c r="A1128" t="s">
        <v>2572</v>
      </c>
      <c r="B1128">
        <v>0</v>
      </c>
      <c r="C1128">
        <v>0</v>
      </c>
      <c r="D1128">
        <v>0</v>
      </c>
      <c r="E1128">
        <v>0</v>
      </c>
      <c r="F1128">
        <v>0</v>
      </c>
      <c r="G1128">
        <v>0</v>
      </c>
      <c r="H1128">
        <v>0</v>
      </c>
      <c r="I1128">
        <v>0</v>
      </c>
      <c r="J1128">
        <v>0</v>
      </c>
      <c r="K1128">
        <v>0</v>
      </c>
      <c r="L1128">
        <v>0</v>
      </c>
      <c r="M1128">
        <v>0</v>
      </c>
      <c r="N1128">
        <v>0</v>
      </c>
      <c r="O1128">
        <v>0</v>
      </c>
      <c r="P1128">
        <v>0</v>
      </c>
    </row>
    <row r="1129" spans="1:16" x14ac:dyDescent="0.2">
      <c r="A1129" t="s">
        <v>4333</v>
      </c>
      <c r="B1129">
        <v>-9.3831202272448696E-4</v>
      </c>
      <c r="C1129">
        <v>-4.0542980820471803E-3</v>
      </c>
      <c r="D1129">
        <v>-3.6588466768873499E-3</v>
      </c>
      <c r="E1129">
        <v>-4.2173279011970197E-3</v>
      </c>
      <c r="F1129">
        <v>-4.8225145688670902E-4</v>
      </c>
      <c r="G1129">
        <v>-7.8581842160898197E-4</v>
      </c>
      <c r="H1129">
        <v>-7.4746824874509304E-4</v>
      </c>
      <c r="I1129">
        <v>-8.1548879607469104E-4</v>
      </c>
      <c r="J1129">
        <v>-8.2844780728723896E-4</v>
      </c>
      <c r="K1129">
        <v>-6.74959991832552E-4</v>
      </c>
      <c r="L1129">
        <v>-5.6390142248759602E-4</v>
      </c>
      <c r="M1129">
        <v>-3.7011704675374399E-4</v>
      </c>
      <c r="N1129">
        <v>-6.6047794557250097E-4</v>
      </c>
      <c r="O1129">
        <v>-3.9820158964998698E-4</v>
      </c>
      <c r="P1129">
        <v>-4.9273461536994E-4</v>
      </c>
    </row>
    <row r="1130" spans="1:16" x14ac:dyDescent="0.2">
      <c r="A1130" t="s">
        <v>4551</v>
      </c>
      <c r="B1130">
        <v>0</v>
      </c>
      <c r="C1130">
        <v>0</v>
      </c>
      <c r="D1130">
        <v>0</v>
      </c>
      <c r="E1130">
        <v>0</v>
      </c>
      <c r="F1130">
        <v>0</v>
      </c>
      <c r="G1130">
        <v>0</v>
      </c>
      <c r="H1130">
        <v>0</v>
      </c>
      <c r="I1130">
        <v>0</v>
      </c>
      <c r="J1130">
        <v>0</v>
      </c>
      <c r="K1130">
        <v>0</v>
      </c>
      <c r="L1130">
        <v>0</v>
      </c>
      <c r="M1130">
        <v>0</v>
      </c>
      <c r="N1130">
        <v>0</v>
      </c>
      <c r="O1130">
        <v>0</v>
      </c>
      <c r="P1130">
        <v>0</v>
      </c>
    </row>
    <row r="1131" spans="1:16" x14ac:dyDescent="0.2">
      <c r="A1131" t="s">
        <v>5468</v>
      </c>
      <c r="B1131">
        <v>0</v>
      </c>
      <c r="C1131">
        <v>0</v>
      </c>
      <c r="D1131">
        <v>0</v>
      </c>
      <c r="E1131">
        <v>0</v>
      </c>
      <c r="F1131">
        <v>0</v>
      </c>
      <c r="G1131">
        <v>0</v>
      </c>
      <c r="H1131">
        <v>0</v>
      </c>
      <c r="I1131">
        <v>0</v>
      </c>
      <c r="J1131">
        <v>0</v>
      </c>
      <c r="K1131">
        <v>0</v>
      </c>
      <c r="L1131">
        <v>0</v>
      </c>
      <c r="M1131">
        <v>0</v>
      </c>
      <c r="N1131">
        <v>0</v>
      </c>
      <c r="O1131">
        <v>0</v>
      </c>
      <c r="P1131">
        <v>0</v>
      </c>
    </row>
    <row r="1132" spans="1:16" x14ac:dyDescent="0.2">
      <c r="A1132" t="s">
        <v>4339</v>
      </c>
      <c r="B1132">
        <v>9.3832385674431896E-4</v>
      </c>
      <c r="C1132">
        <v>4.0544016182535404E-3</v>
      </c>
      <c r="D1132">
        <v>3.6588839450613199E-3</v>
      </c>
      <c r="E1132">
        <v>4.2173298917804998E-3</v>
      </c>
      <c r="F1132">
        <v>4.8225690478630097E-4</v>
      </c>
      <c r="G1132">
        <v>7.8583727822239603E-4</v>
      </c>
      <c r="H1132">
        <v>7.4748282527501201E-4</v>
      </c>
      <c r="I1132">
        <v>8.1548624056894804E-4</v>
      </c>
      <c r="J1132">
        <v>8.2843952571656602E-4</v>
      </c>
      <c r="K1132">
        <v>6.7499466955506205E-4</v>
      </c>
      <c r="L1132">
        <v>5.6389602197406204E-4</v>
      </c>
      <c r="M1132">
        <v>3.7012144411866101E-4</v>
      </c>
      <c r="N1132">
        <v>6.6033206195160901E-4</v>
      </c>
      <c r="O1132">
        <v>3.9819930329921399E-4</v>
      </c>
      <c r="P1132">
        <v>4.9271276590124604E-4</v>
      </c>
    </row>
    <row r="1133" spans="1:16" x14ac:dyDescent="0.2">
      <c r="A1133" t="s">
        <v>7638</v>
      </c>
      <c r="B1133">
        <v>0</v>
      </c>
      <c r="C1133">
        <v>0</v>
      </c>
      <c r="D1133">
        <v>0</v>
      </c>
      <c r="E1133">
        <v>0</v>
      </c>
      <c r="F1133">
        <v>0</v>
      </c>
      <c r="G1133">
        <v>0</v>
      </c>
      <c r="H1133">
        <v>0</v>
      </c>
      <c r="I1133">
        <v>0</v>
      </c>
      <c r="J1133">
        <v>0</v>
      </c>
      <c r="K1133">
        <v>0</v>
      </c>
      <c r="L1133">
        <v>0</v>
      </c>
      <c r="M1133">
        <v>0</v>
      </c>
      <c r="N1133">
        <v>0</v>
      </c>
      <c r="O1133">
        <v>0</v>
      </c>
      <c r="P1133">
        <v>0</v>
      </c>
    </row>
    <row r="1134" spans="1:16" x14ac:dyDescent="0.2">
      <c r="A1134" t="s">
        <v>3536</v>
      </c>
      <c r="B1134">
        <v>0</v>
      </c>
      <c r="C1134">
        <v>0</v>
      </c>
      <c r="D1134">
        <v>0</v>
      </c>
      <c r="E1134">
        <v>0</v>
      </c>
      <c r="F1134">
        <v>0</v>
      </c>
      <c r="G1134">
        <v>0</v>
      </c>
      <c r="H1134">
        <v>0</v>
      </c>
      <c r="I1134">
        <v>0</v>
      </c>
      <c r="J1134">
        <v>0</v>
      </c>
      <c r="K1134">
        <v>0</v>
      </c>
      <c r="L1134">
        <v>0</v>
      </c>
      <c r="M1134">
        <v>0</v>
      </c>
      <c r="N1134">
        <v>0</v>
      </c>
      <c r="O1134">
        <v>0</v>
      </c>
      <c r="P1134">
        <v>0</v>
      </c>
    </row>
    <row r="1135" spans="1:16" x14ac:dyDescent="0.2">
      <c r="A1135" t="s">
        <v>1804</v>
      </c>
      <c r="B1135">
        <v>0</v>
      </c>
      <c r="C1135">
        <v>0</v>
      </c>
      <c r="D1135">
        <v>0</v>
      </c>
      <c r="E1135">
        <v>0</v>
      </c>
      <c r="F1135">
        <v>0</v>
      </c>
      <c r="G1135">
        <v>0</v>
      </c>
      <c r="H1135">
        <v>0</v>
      </c>
      <c r="I1135">
        <v>0</v>
      </c>
      <c r="J1135">
        <v>0</v>
      </c>
      <c r="K1135">
        <v>0</v>
      </c>
      <c r="L1135">
        <v>0</v>
      </c>
      <c r="M1135">
        <v>0</v>
      </c>
      <c r="N1135">
        <v>0</v>
      </c>
      <c r="O1135">
        <v>0</v>
      </c>
      <c r="P1135">
        <v>0</v>
      </c>
    </row>
    <row r="1136" spans="1:16" x14ac:dyDescent="0.2">
      <c r="A1136" t="s">
        <v>3750</v>
      </c>
      <c r="B1136">
        <v>0</v>
      </c>
      <c r="C1136">
        <v>0</v>
      </c>
      <c r="D1136">
        <v>0</v>
      </c>
      <c r="E1136">
        <v>0</v>
      </c>
      <c r="F1136">
        <v>0</v>
      </c>
      <c r="G1136">
        <v>0</v>
      </c>
      <c r="H1136">
        <v>0</v>
      </c>
      <c r="I1136">
        <v>0</v>
      </c>
      <c r="J1136">
        <v>0</v>
      </c>
      <c r="K1136">
        <v>0</v>
      </c>
      <c r="L1136">
        <v>0</v>
      </c>
      <c r="M1136">
        <v>0</v>
      </c>
      <c r="N1136">
        <v>0</v>
      </c>
      <c r="O1136">
        <v>0</v>
      </c>
      <c r="P1136">
        <v>0</v>
      </c>
    </row>
    <row r="1137" spans="1:16" x14ac:dyDescent="0.2">
      <c r="A1137" t="s">
        <v>4348</v>
      </c>
      <c r="B1137">
        <v>0</v>
      </c>
      <c r="C1137" s="16">
        <v>1.6343352784706801E-5</v>
      </c>
      <c r="D1137" s="16">
        <v>4.5209314702230699E-5</v>
      </c>
      <c r="E1137" s="16">
        <v>1.8597208886333101E-5</v>
      </c>
      <c r="F1137">
        <v>0</v>
      </c>
      <c r="G1137">
        <v>0</v>
      </c>
      <c r="H1137">
        <v>0</v>
      </c>
      <c r="I1137">
        <v>0</v>
      </c>
      <c r="J1137">
        <v>0</v>
      </c>
      <c r="K1137">
        <v>0</v>
      </c>
      <c r="L1137">
        <v>0</v>
      </c>
      <c r="M1137">
        <v>0</v>
      </c>
      <c r="N1137">
        <v>0</v>
      </c>
      <c r="O1137">
        <v>0</v>
      </c>
      <c r="P1137">
        <v>0</v>
      </c>
    </row>
    <row r="1138" spans="1:16" x14ac:dyDescent="0.2">
      <c r="A1138" t="s">
        <v>1752</v>
      </c>
      <c r="B1138">
        <v>0</v>
      </c>
      <c r="C1138">
        <v>0</v>
      </c>
      <c r="D1138">
        <v>0</v>
      </c>
      <c r="E1138">
        <v>0</v>
      </c>
      <c r="F1138">
        <v>0</v>
      </c>
      <c r="G1138">
        <v>0</v>
      </c>
      <c r="H1138">
        <v>0</v>
      </c>
      <c r="I1138">
        <v>0</v>
      </c>
      <c r="J1138">
        <v>0</v>
      </c>
      <c r="K1138">
        <v>0</v>
      </c>
      <c r="L1138">
        <v>0</v>
      </c>
      <c r="M1138">
        <v>0</v>
      </c>
      <c r="N1138">
        <v>0</v>
      </c>
      <c r="O1138">
        <v>0</v>
      </c>
      <c r="P1138">
        <v>0</v>
      </c>
    </row>
    <row r="1139" spans="1:16" x14ac:dyDescent="0.2">
      <c r="A1139" t="s">
        <v>2464</v>
      </c>
      <c r="B1139">
        <v>0</v>
      </c>
      <c r="C1139">
        <v>0</v>
      </c>
      <c r="D1139">
        <v>0</v>
      </c>
      <c r="E1139">
        <v>0</v>
      </c>
      <c r="F1139">
        <v>0</v>
      </c>
      <c r="G1139">
        <v>0</v>
      </c>
      <c r="H1139">
        <v>0</v>
      </c>
      <c r="I1139">
        <v>0</v>
      </c>
      <c r="J1139">
        <v>0</v>
      </c>
      <c r="K1139">
        <v>0</v>
      </c>
      <c r="L1139">
        <v>0</v>
      </c>
      <c r="M1139">
        <v>0</v>
      </c>
      <c r="N1139">
        <v>0</v>
      </c>
      <c r="O1139">
        <v>0</v>
      </c>
      <c r="P1139">
        <v>0</v>
      </c>
    </row>
    <row r="1140" spans="1:16" x14ac:dyDescent="0.2">
      <c r="A1140" t="s">
        <v>1120</v>
      </c>
      <c r="B1140">
        <v>0</v>
      </c>
      <c r="C1140">
        <v>0</v>
      </c>
      <c r="D1140">
        <v>0</v>
      </c>
      <c r="E1140">
        <v>0</v>
      </c>
      <c r="F1140">
        <v>0</v>
      </c>
      <c r="G1140">
        <v>0</v>
      </c>
      <c r="H1140">
        <v>0</v>
      </c>
      <c r="I1140">
        <v>0</v>
      </c>
      <c r="J1140">
        <v>0</v>
      </c>
      <c r="K1140">
        <v>0</v>
      </c>
      <c r="L1140">
        <v>0</v>
      </c>
      <c r="M1140">
        <v>0</v>
      </c>
      <c r="N1140">
        <v>0</v>
      </c>
      <c r="O1140">
        <v>0</v>
      </c>
      <c r="P1140">
        <v>0</v>
      </c>
    </row>
    <row r="1141" spans="1:16" x14ac:dyDescent="0.2">
      <c r="A1141" t="s">
        <v>4215</v>
      </c>
      <c r="B1141">
        <v>0</v>
      </c>
      <c r="C1141">
        <v>0</v>
      </c>
      <c r="D1141">
        <v>0</v>
      </c>
      <c r="E1141">
        <v>0</v>
      </c>
      <c r="F1141">
        <v>0</v>
      </c>
      <c r="G1141">
        <v>0</v>
      </c>
      <c r="H1141">
        <v>0</v>
      </c>
      <c r="I1141">
        <v>0</v>
      </c>
      <c r="J1141">
        <v>0</v>
      </c>
      <c r="K1141">
        <v>0</v>
      </c>
      <c r="L1141">
        <v>0</v>
      </c>
      <c r="M1141">
        <v>0</v>
      </c>
      <c r="N1141">
        <v>0</v>
      </c>
      <c r="O1141">
        <v>0</v>
      </c>
      <c r="P1141">
        <v>0</v>
      </c>
    </row>
    <row r="1142" spans="1:16" x14ac:dyDescent="0.2">
      <c r="A1142" t="s">
        <v>2588</v>
      </c>
      <c r="B1142">
        <v>0</v>
      </c>
      <c r="C1142">
        <v>0</v>
      </c>
      <c r="D1142">
        <v>0</v>
      </c>
      <c r="E1142">
        <v>0</v>
      </c>
      <c r="F1142">
        <v>0</v>
      </c>
      <c r="G1142">
        <v>0</v>
      </c>
      <c r="H1142">
        <v>0</v>
      </c>
      <c r="I1142">
        <v>0</v>
      </c>
      <c r="J1142">
        <v>0</v>
      </c>
      <c r="K1142">
        <v>0</v>
      </c>
      <c r="L1142">
        <v>0</v>
      </c>
      <c r="M1142">
        <v>0</v>
      </c>
      <c r="N1142">
        <v>0</v>
      </c>
      <c r="O1142">
        <v>0</v>
      </c>
      <c r="P1142">
        <v>0</v>
      </c>
    </row>
    <row r="1143" spans="1:16" x14ac:dyDescent="0.2">
      <c r="A1143" t="s">
        <v>6758</v>
      </c>
      <c r="B1143">
        <v>0</v>
      </c>
      <c r="C1143">
        <v>0</v>
      </c>
      <c r="D1143">
        <v>0</v>
      </c>
      <c r="E1143">
        <v>0</v>
      </c>
      <c r="F1143">
        <v>0</v>
      </c>
      <c r="G1143">
        <v>0</v>
      </c>
      <c r="H1143">
        <v>0</v>
      </c>
      <c r="I1143">
        <v>0</v>
      </c>
      <c r="J1143">
        <v>0</v>
      </c>
      <c r="K1143">
        <v>0</v>
      </c>
      <c r="L1143">
        <v>0</v>
      </c>
      <c r="M1143">
        <v>0</v>
      </c>
      <c r="N1143">
        <v>0</v>
      </c>
      <c r="O1143">
        <v>0</v>
      </c>
      <c r="P1143">
        <v>0</v>
      </c>
    </row>
    <row r="1144" spans="1:16" x14ac:dyDescent="0.2">
      <c r="A1144" t="s">
        <v>6225</v>
      </c>
      <c r="B1144">
        <v>0</v>
      </c>
      <c r="C1144">
        <v>0</v>
      </c>
      <c r="D1144">
        <v>0</v>
      </c>
      <c r="E1144">
        <v>0</v>
      </c>
      <c r="F1144">
        <v>0</v>
      </c>
      <c r="G1144">
        <v>0</v>
      </c>
      <c r="H1144">
        <v>0</v>
      </c>
      <c r="I1144">
        <v>0</v>
      </c>
      <c r="J1144">
        <v>0</v>
      </c>
      <c r="K1144">
        <v>0</v>
      </c>
      <c r="L1144">
        <v>0</v>
      </c>
      <c r="M1144">
        <v>0</v>
      </c>
      <c r="N1144">
        <v>0</v>
      </c>
      <c r="O1144">
        <v>0</v>
      </c>
      <c r="P1144">
        <v>0</v>
      </c>
    </row>
    <row r="1145" spans="1:16" x14ac:dyDescent="0.2">
      <c r="A1145" t="s">
        <v>4041</v>
      </c>
      <c r="B1145">
        <v>0</v>
      </c>
      <c r="C1145">
        <v>0</v>
      </c>
      <c r="D1145">
        <v>0</v>
      </c>
      <c r="E1145">
        <v>0</v>
      </c>
      <c r="F1145">
        <v>0</v>
      </c>
      <c r="G1145">
        <v>0</v>
      </c>
      <c r="H1145">
        <v>0</v>
      </c>
      <c r="I1145">
        <v>0</v>
      </c>
      <c r="J1145">
        <v>0</v>
      </c>
      <c r="K1145">
        <v>0</v>
      </c>
      <c r="L1145">
        <v>0</v>
      </c>
      <c r="M1145">
        <v>0</v>
      </c>
      <c r="N1145">
        <v>0</v>
      </c>
      <c r="O1145">
        <v>0</v>
      </c>
      <c r="P1145">
        <v>0</v>
      </c>
    </row>
    <row r="1146" spans="1:16" x14ac:dyDescent="0.2">
      <c r="A1146" t="s">
        <v>5597</v>
      </c>
      <c r="B1146">
        <v>0</v>
      </c>
      <c r="C1146" s="16">
        <v>3.7456488283804898E-5</v>
      </c>
      <c r="D1146" s="16">
        <v>8.67765744773818E-5</v>
      </c>
      <c r="E1146" s="16">
        <v>4.0988193849278299E-5</v>
      </c>
      <c r="F1146">
        <v>0</v>
      </c>
      <c r="G1146">
        <v>0</v>
      </c>
      <c r="H1146">
        <v>0</v>
      </c>
      <c r="I1146">
        <v>0</v>
      </c>
      <c r="J1146">
        <v>0</v>
      </c>
      <c r="K1146">
        <v>0</v>
      </c>
      <c r="L1146">
        <v>0</v>
      </c>
      <c r="M1146">
        <v>0</v>
      </c>
      <c r="N1146">
        <v>0</v>
      </c>
      <c r="O1146">
        <v>0</v>
      </c>
      <c r="P1146">
        <v>0</v>
      </c>
    </row>
    <row r="1147" spans="1:16" x14ac:dyDescent="0.2">
      <c r="A1147" t="s">
        <v>7639</v>
      </c>
      <c r="B1147">
        <v>0</v>
      </c>
      <c r="C1147">
        <v>0</v>
      </c>
      <c r="D1147">
        <v>0</v>
      </c>
      <c r="E1147">
        <v>0</v>
      </c>
      <c r="F1147">
        <v>0</v>
      </c>
      <c r="G1147">
        <v>0</v>
      </c>
      <c r="H1147">
        <v>0</v>
      </c>
      <c r="I1147">
        <v>0</v>
      </c>
      <c r="J1147">
        <v>0</v>
      </c>
      <c r="K1147">
        <v>0</v>
      </c>
      <c r="L1147">
        <v>0</v>
      </c>
      <c r="M1147">
        <v>0</v>
      </c>
      <c r="N1147">
        <v>0</v>
      </c>
      <c r="O1147">
        <v>0</v>
      </c>
      <c r="P1147">
        <v>0</v>
      </c>
    </row>
    <row r="1148" spans="1:16" x14ac:dyDescent="0.2">
      <c r="A1148" t="s">
        <v>6731</v>
      </c>
      <c r="B1148">
        <v>0</v>
      </c>
      <c r="C1148">
        <v>0</v>
      </c>
      <c r="D1148">
        <v>0</v>
      </c>
      <c r="E1148">
        <v>0</v>
      </c>
      <c r="F1148">
        <v>0</v>
      </c>
      <c r="G1148">
        <v>0</v>
      </c>
      <c r="H1148">
        <v>0</v>
      </c>
      <c r="I1148">
        <v>0</v>
      </c>
      <c r="J1148">
        <v>0</v>
      </c>
      <c r="K1148">
        <v>0</v>
      </c>
      <c r="L1148">
        <v>0</v>
      </c>
      <c r="M1148">
        <v>0</v>
      </c>
      <c r="N1148">
        <v>0</v>
      </c>
      <c r="O1148">
        <v>0</v>
      </c>
      <c r="P1148">
        <v>0</v>
      </c>
    </row>
    <row r="1149" spans="1:16" x14ac:dyDescent="0.2">
      <c r="A1149" t="s">
        <v>2360</v>
      </c>
      <c r="B1149">
        <v>0</v>
      </c>
      <c r="C1149">
        <v>0</v>
      </c>
      <c r="D1149">
        <v>0</v>
      </c>
      <c r="E1149">
        <v>0</v>
      </c>
      <c r="F1149">
        <v>0</v>
      </c>
      <c r="G1149">
        <v>0</v>
      </c>
      <c r="H1149">
        <v>0</v>
      </c>
      <c r="I1149">
        <v>0</v>
      </c>
      <c r="J1149">
        <v>0</v>
      </c>
      <c r="K1149">
        <v>0</v>
      </c>
      <c r="L1149">
        <v>0</v>
      </c>
      <c r="M1149">
        <v>0</v>
      </c>
      <c r="N1149">
        <v>0</v>
      </c>
      <c r="O1149">
        <v>0</v>
      </c>
      <c r="P1149">
        <v>0</v>
      </c>
    </row>
    <row r="1150" spans="1:16" x14ac:dyDescent="0.2">
      <c r="A1150" t="s">
        <v>5647</v>
      </c>
      <c r="B1150">
        <v>0</v>
      </c>
      <c r="C1150">
        <v>0</v>
      </c>
      <c r="D1150" s="16">
        <v>8.6269014400353397E-5</v>
      </c>
      <c r="E1150" s="16">
        <v>4.24316863740761E-5</v>
      </c>
      <c r="F1150">
        <v>0</v>
      </c>
      <c r="G1150">
        <v>0</v>
      </c>
      <c r="H1150">
        <v>0</v>
      </c>
      <c r="I1150">
        <v>0</v>
      </c>
      <c r="J1150">
        <v>0</v>
      </c>
      <c r="K1150">
        <v>0</v>
      </c>
      <c r="L1150">
        <v>0</v>
      </c>
      <c r="M1150">
        <v>0</v>
      </c>
      <c r="N1150">
        <v>0</v>
      </c>
      <c r="O1150">
        <v>0</v>
      </c>
      <c r="P1150">
        <v>0</v>
      </c>
    </row>
    <row r="1151" spans="1:16" x14ac:dyDescent="0.2">
      <c r="A1151" t="s">
        <v>1948</v>
      </c>
      <c r="B1151">
        <v>0</v>
      </c>
      <c r="C1151">
        <v>0</v>
      </c>
      <c r="D1151">
        <v>0</v>
      </c>
      <c r="E1151">
        <v>0</v>
      </c>
      <c r="F1151">
        <v>0</v>
      </c>
      <c r="G1151">
        <v>0</v>
      </c>
      <c r="H1151">
        <v>0</v>
      </c>
      <c r="I1151">
        <v>0</v>
      </c>
      <c r="J1151">
        <v>0</v>
      </c>
      <c r="K1151">
        <v>0</v>
      </c>
      <c r="L1151">
        <v>0</v>
      </c>
      <c r="M1151">
        <v>0</v>
      </c>
      <c r="N1151">
        <v>0</v>
      </c>
      <c r="O1151">
        <v>0</v>
      </c>
      <c r="P1151">
        <v>0</v>
      </c>
    </row>
    <row r="1152" spans="1:16" x14ac:dyDescent="0.2">
      <c r="A1152" t="s">
        <v>4327</v>
      </c>
      <c r="B1152">
        <v>0</v>
      </c>
      <c r="C1152">
        <v>0</v>
      </c>
      <c r="D1152">
        <v>0</v>
      </c>
      <c r="E1152">
        <v>0</v>
      </c>
      <c r="F1152">
        <v>0</v>
      </c>
      <c r="G1152">
        <v>0</v>
      </c>
      <c r="H1152">
        <v>0</v>
      </c>
      <c r="I1152">
        <v>0</v>
      </c>
      <c r="J1152">
        <v>0</v>
      </c>
      <c r="K1152">
        <v>0</v>
      </c>
      <c r="L1152">
        <v>0</v>
      </c>
      <c r="M1152">
        <v>0</v>
      </c>
      <c r="N1152">
        <v>0</v>
      </c>
      <c r="O1152">
        <v>0</v>
      </c>
      <c r="P1152">
        <v>0</v>
      </c>
    </row>
    <row r="1153" spans="1:16" x14ac:dyDescent="0.2">
      <c r="A1153" t="s">
        <v>2326</v>
      </c>
      <c r="B1153">
        <v>0</v>
      </c>
      <c r="C1153">
        <v>0</v>
      </c>
      <c r="D1153">
        <v>0</v>
      </c>
      <c r="E1153">
        <v>0</v>
      </c>
      <c r="F1153">
        <v>0</v>
      </c>
      <c r="G1153">
        <v>0</v>
      </c>
      <c r="H1153">
        <v>0</v>
      </c>
      <c r="I1153">
        <v>0</v>
      </c>
      <c r="J1153">
        <v>0</v>
      </c>
      <c r="K1153">
        <v>0</v>
      </c>
      <c r="L1153">
        <v>0</v>
      </c>
      <c r="M1153">
        <v>0</v>
      </c>
      <c r="N1153">
        <v>0</v>
      </c>
      <c r="O1153">
        <v>0</v>
      </c>
      <c r="P1153">
        <v>0</v>
      </c>
    </row>
    <row r="1154" spans="1:16" x14ac:dyDescent="0.2">
      <c r="A1154" t="s">
        <v>4723</v>
      </c>
      <c r="B1154">
        <v>0</v>
      </c>
      <c r="C1154">
        <v>0</v>
      </c>
      <c r="D1154">
        <v>0</v>
      </c>
      <c r="E1154">
        <v>0</v>
      </c>
      <c r="F1154">
        <v>0</v>
      </c>
      <c r="G1154">
        <v>0</v>
      </c>
      <c r="H1154">
        <v>0</v>
      </c>
      <c r="I1154">
        <v>0</v>
      </c>
      <c r="J1154">
        <v>0</v>
      </c>
      <c r="K1154">
        <v>0</v>
      </c>
      <c r="L1154">
        <v>0</v>
      </c>
      <c r="M1154">
        <v>0</v>
      </c>
      <c r="N1154">
        <v>0</v>
      </c>
      <c r="O1154">
        <v>0</v>
      </c>
      <c r="P1154">
        <v>0</v>
      </c>
    </row>
    <row r="1155" spans="1:16" x14ac:dyDescent="0.2">
      <c r="A1155" t="s">
        <v>7640</v>
      </c>
      <c r="B1155">
        <v>0</v>
      </c>
      <c r="C1155">
        <v>0</v>
      </c>
      <c r="D1155">
        <v>0</v>
      </c>
      <c r="E1155">
        <v>0</v>
      </c>
      <c r="F1155">
        <v>0</v>
      </c>
      <c r="G1155">
        <v>0</v>
      </c>
      <c r="H1155">
        <v>0</v>
      </c>
      <c r="I1155">
        <v>0</v>
      </c>
      <c r="J1155">
        <v>0</v>
      </c>
      <c r="K1155">
        <v>0</v>
      </c>
      <c r="L1155">
        <v>0</v>
      </c>
      <c r="M1155">
        <v>0</v>
      </c>
      <c r="N1155">
        <v>0</v>
      </c>
      <c r="O1155">
        <v>0</v>
      </c>
      <c r="P1155">
        <v>0</v>
      </c>
    </row>
    <row r="1156" spans="1:16" x14ac:dyDescent="0.2">
      <c r="A1156" t="s">
        <v>7641</v>
      </c>
      <c r="B1156">
        <v>0</v>
      </c>
      <c r="C1156">
        <v>0</v>
      </c>
      <c r="D1156">
        <v>0</v>
      </c>
      <c r="E1156">
        <v>0</v>
      </c>
      <c r="F1156">
        <v>0</v>
      </c>
      <c r="G1156">
        <v>0</v>
      </c>
      <c r="H1156">
        <v>0</v>
      </c>
      <c r="I1156">
        <v>0</v>
      </c>
      <c r="J1156">
        <v>0</v>
      </c>
      <c r="K1156">
        <v>0</v>
      </c>
      <c r="L1156">
        <v>0</v>
      </c>
      <c r="M1156">
        <v>0</v>
      </c>
      <c r="N1156">
        <v>0</v>
      </c>
      <c r="O1156">
        <v>0</v>
      </c>
      <c r="P1156">
        <v>0</v>
      </c>
    </row>
    <row r="1157" spans="1:16" x14ac:dyDescent="0.2">
      <c r="A1157" t="s">
        <v>2498</v>
      </c>
      <c r="B1157">
        <v>0</v>
      </c>
      <c r="C1157">
        <v>0</v>
      </c>
      <c r="D1157">
        <v>0</v>
      </c>
      <c r="E1157">
        <v>0</v>
      </c>
      <c r="F1157">
        <v>0</v>
      </c>
      <c r="G1157">
        <v>0</v>
      </c>
      <c r="H1157">
        <v>0</v>
      </c>
      <c r="I1157">
        <v>0</v>
      </c>
      <c r="J1157">
        <v>0</v>
      </c>
      <c r="K1157">
        <v>0</v>
      </c>
      <c r="L1157">
        <v>0</v>
      </c>
      <c r="M1157">
        <v>0</v>
      </c>
      <c r="N1157">
        <v>0</v>
      </c>
      <c r="O1157">
        <v>0</v>
      </c>
      <c r="P1157">
        <v>0</v>
      </c>
    </row>
    <row r="1158" spans="1:16" x14ac:dyDescent="0.2">
      <c r="A1158" t="s">
        <v>455</v>
      </c>
      <c r="B1158">
        <v>-8.2085041616627996E-3</v>
      </c>
      <c r="C1158">
        <v>-1.5693230120909299E-2</v>
      </c>
      <c r="D1158">
        <v>-1.6424547653677901E-2</v>
      </c>
      <c r="E1158">
        <v>-1.6281376391441799E-2</v>
      </c>
      <c r="F1158">
        <v>-6.8015562176558502E-3</v>
      </c>
      <c r="G1158">
        <v>-1.22221547602626E-2</v>
      </c>
      <c r="H1158">
        <v>-1.3953765911854399E-2</v>
      </c>
      <c r="I1158">
        <v>-8.5403385991738596E-3</v>
      </c>
      <c r="J1158">
        <v>-8.6413297511437493E-3</v>
      </c>
      <c r="K1158">
        <v>-8.8612733797220501E-3</v>
      </c>
      <c r="L1158">
        <v>-8.6843974938523895E-3</v>
      </c>
      <c r="M1158">
        <v>-9.3071987199804494E-3</v>
      </c>
      <c r="N1158">
        <v>-1.22209566217109E-2</v>
      </c>
      <c r="O1158">
        <v>-7.0372928529152702E-3</v>
      </c>
      <c r="P1158">
        <v>-6.7460893597346104E-3</v>
      </c>
    </row>
    <row r="1159" spans="1:16" x14ac:dyDescent="0.2">
      <c r="A1159" t="s">
        <v>7642</v>
      </c>
      <c r="B1159">
        <v>0</v>
      </c>
      <c r="C1159">
        <v>0</v>
      </c>
      <c r="D1159">
        <v>0</v>
      </c>
      <c r="E1159">
        <v>0</v>
      </c>
      <c r="F1159">
        <v>0</v>
      </c>
      <c r="G1159">
        <v>0</v>
      </c>
      <c r="H1159">
        <v>0</v>
      </c>
      <c r="I1159">
        <v>0</v>
      </c>
      <c r="J1159">
        <v>0</v>
      </c>
      <c r="K1159">
        <v>0</v>
      </c>
      <c r="L1159">
        <v>0</v>
      </c>
      <c r="M1159">
        <v>0</v>
      </c>
      <c r="N1159">
        <v>0</v>
      </c>
      <c r="O1159">
        <v>0</v>
      </c>
      <c r="P1159">
        <v>0</v>
      </c>
    </row>
    <row r="1160" spans="1:16" x14ac:dyDescent="0.2">
      <c r="A1160" t="s">
        <v>7643</v>
      </c>
      <c r="B1160">
        <v>0</v>
      </c>
      <c r="C1160">
        <v>0</v>
      </c>
      <c r="D1160">
        <v>0</v>
      </c>
      <c r="E1160">
        <v>0</v>
      </c>
      <c r="F1160">
        <v>0</v>
      </c>
      <c r="G1160">
        <v>0</v>
      </c>
      <c r="H1160">
        <v>0</v>
      </c>
      <c r="I1160">
        <v>0</v>
      </c>
      <c r="J1160">
        <v>0</v>
      </c>
      <c r="K1160">
        <v>0</v>
      </c>
      <c r="L1160">
        <v>0</v>
      </c>
      <c r="M1160">
        <v>0</v>
      </c>
      <c r="N1160">
        <v>0</v>
      </c>
      <c r="O1160">
        <v>0</v>
      </c>
      <c r="P1160">
        <v>0</v>
      </c>
    </row>
    <row r="1161" spans="1:16" x14ac:dyDescent="0.2">
      <c r="A1161" t="s">
        <v>2046</v>
      </c>
      <c r="B1161">
        <v>0</v>
      </c>
      <c r="C1161">
        <v>0</v>
      </c>
      <c r="D1161">
        <v>0</v>
      </c>
      <c r="E1161">
        <v>0</v>
      </c>
      <c r="F1161">
        <v>0</v>
      </c>
      <c r="G1161">
        <v>0</v>
      </c>
      <c r="H1161">
        <v>0</v>
      </c>
      <c r="I1161">
        <v>0</v>
      </c>
      <c r="J1161">
        <v>0</v>
      </c>
      <c r="K1161">
        <v>0</v>
      </c>
      <c r="L1161">
        <v>0</v>
      </c>
      <c r="M1161">
        <v>0</v>
      </c>
      <c r="N1161">
        <v>0</v>
      </c>
      <c r="O1161">
        <v>0</v>
      </c>
      <c r="P1161">
        <v>0</v>
      </c>
    </row>
    <row r="1162" spans="1:16" x14ac:dyDescent="0.2">
      <c r="A1162" t="s">
        <v>5499</v>
      </c>
      <c r="B1162">
        <v>1.7325976946544099E-3</v>
      </c>
      <c r="C1162">
        <v>0.24066384553741199</v>
      </c>
      <c r="D1162">
        <v>0.38196059984692199</v>
      </c>
      <c r="E1162">
        <v>0.27700788375048202</v>
      </c>
      <c r="F1162">
        <v>5.4447594308860699E-4</v>
      </c>
      <c r="G1162">
        <v>1.2099024218238099E-3</v>
      </c>
      <c r="H1162">
        <v>1.18292475844835E-3</v>
      </c>
      <c r="I1162">
        <v>2.1310288070349702E-3</v>
      </c>
      <c r="J1162">
        <v>2.0397380468129998E-3</v>
      </c>
      <c r="K1162">
        <v>1.4834138826182201E-3</v>
      </c>
      <c r="L1162">
        <v>2.1043101122001002E-3</v>
      </c>
      <c r="M1162">
        <v>1.69484885730519E-3</v>
      </c>
      <c r="N1162">
        <v>1.63988833439873E-3</v>
      </c>
      <c r="O1162">
        <v>9.7802674258032308E-4</v>
      </c>
      <c r="P1162">
        <v>1.14964847158299E-3</v>
      </c>
    </row>
    <row r="1163" spans="1:16" x14ac:dyDescent="0.2">
      <c r="A1163" t="s">
        <v>2994</v>
      </c>
      <c r="B1163">
        <v>0</v>
      </c>
      <c r="C1163">
        <v>0</v>
      </c>
      <c r="D1163">
        <v>0</v>
      </c>
      <c r="E1163">
        <v>0</v>
      </c>
      <c r="F1163">
        <v>0</v>
      </c>
      <c r="G1163">
        <v>0</v>
      </c>
      <c r="H1163">
        <v>0</v>
      </c>
      <c r="I1163">
        <v>0</v>
      </c>
      <c r="J1163">
        <v>0</v>
      </c>
      <c r="K1163">
        <v>0</v>
      </c>
      <c r="L1163">
        <v>0</v>
      </c>
      <c r="M1163">
        <v>0</v>
      </c>
      <c r="N1163">
        <v>0</v>
      </c>
      <c r="O1163">
        <v>0</v>
      </c>
      <c r="P1163">
        <v>0</v>
      </c>
    </row>
    <row r="1164" spans="1:16" x14ac:dyDescent="0.2">
      <c r="A1164" t="s">
        <v>3888</v>
      </c>
      <c r="B1164">
        <v>0</v>
      </c>
      <c r="C1164">
        <v>0</v>
      </c>
      <c r="D1164">
        <v>0</v>
      </c>
      <c r="E1164">
        <v>0</v>
      </c>
      <c r="F1164">
        <v>0</v>
      </c>
      <c r="G1164">
        <v>0</v>
      </c>
      <c r="H1164">
        <v>0</v>
      </c>
      <c r="I1164">
        <v>0</v>
      </c>
      <c r="J1164">
        <v>0</v>
      </c>
      <c r="K1164">
        <v>0</v>
      </c>
      <c r="L1164">
        <v>1.25565254911266E-3</v>
      </c>
      <c r="M1164">
        <v>3.50213205052517E-4</v>
      </c>
      <c r="N1164">
        <v>4.4801118615239602E-4</v>
      </c>
      <c r="O1164">
        <v>6.43252868582431E-4</v>
      </c>
      <c r="P1164">
        <v>6.4447214951968504E-4</v>
      </c>
    </row>
    <row r="1165" spans="1:16" x14ac:dyDescent="0.2">
      <c r="A1165" t="s">
        <v>4470</v>
      </c>
      <c r="B1165">
        <v>0</v>
      </c>
      <c r="C1165">
        <v>0</v>
      </c>
      <c r="D1165">
        <v>0</v>
      </c>
      <c r="E1165">
        <v>0</v>
      </c>
      <c r="F1165">
        <v>0</v>
      </c>
      <c r="G1165">
        <v>0</v>
      </c>
      <c r="H1165">
        <v>0</v>
      </c>
      <c r="I1165">
        <v>0</v>
      </c>
      <c r="J1165">
        <v>0</v>
      </c>
      <c r="K1165">
        <v>0</v>
      </c>
      <c r="L1165">
        <v>0</v>
      </c>
      <c r="M1165">
        <v>0</v>
      </c>
      <c r="N1165">
        <v>0</v>
      </c>
      <c r="O1165">
        <v>0</v>
      </c>
      <c r="P1165">
        <v>0</v>
      </c>
    </row>
    <row r="1166" spans="1:16" x14ac:dyDescent="0.2">
      <c r="A1166" t="s">
        <v>5984</v>
      </c>
      <c r="B1166">
        <v>0</v>
      </c>
      <c r="C1166">
        <v>0</v>
      </c>
      <c r="D1166">
        <v>0</v>
      </c>
      <c r="E1166">
        <v>0</v>
      </c>
      <c r="F1166">
        <v>0</v>
      </c>
      <c r="G1166">
        <v>0</v>
      </c>
      <c r="H1166">
        <v>0</v>
      </c>
      <c r="I1166">
        <v>0</v>
      </c>
      <c r="J1166">
        <v>0</v>
      </c>
      <c r="K1166">
        <v>0</v>
      </c>
      <c r="L1166">
        <v>0</v>
      </c>
      <c r="M1166">
        <v>0</v>
      </c>
      <c r="N1166">
        <v>0</v>
      </c>
      <c r="O1166">
        <v>0</v>
      </c>
      <c r="P1166">
        <v>0</v>
      </c>
    </row>
    <row r="1167" spans="1:16" x14ac:dyDescent="0.2">
      <c r="A1167" t="s">
        <v>3776</v>
      </c>
      <c r="B1167">
        <v>0</v>
      </c>
      <c r="C1167">
        <v>0</v>
      </c>
      <c r="D1167">
        <v>0</v>
      </c>
      <c r="E1167">
        <v>0</v>
      </c>
      <c r="F1167">
        <v>0</v>
      </c>
      <c r="G1167">
        <v>0</v>
      </c>
      <c r="H1167">
        <v>0</v>
      </c>
      <c r="I1167">
        <v>0</v>
      </c>
      <c r="J1167">
        <v>0</v>
      </c>
      <c r="K1167">
        <v>0</v>
      </c>
      <c r="L1167">
        <v>0</v>
      </c>
      <c r="M1167">
        <v>0</v>
      </c>
      <c r="N1167">
        <v>0</v>
      </c>
      <c r="O1167">
        <v>0</v>
      </c>
      <c r="P1167">
        <v>0</v>
      </c>
    </row>
    <row r="1168" spans="1:16" x14ac:dyDescent="0.2">
      <c r="A1168" t="s">
        <v>1618</v>
      </c>
      <c r="B1168">
        <v>0</v>
      </c>
      <c r="C1168">
        <v>0</v>
      </c>
      <c r="D1168">
        <v>0</v>
      </c>
      <c r="E1168">
        <v>0</v>
      </c>
      <c r="F1168">
        <v>0</v>
      </c>
      <c r="G1168">
        <v>0</v>
      </c>
      <c r="H1168">
        <v>0</v>
      </c>
      <c r="I1168">
        <v>0</v>
      </c>
      <c r="J1168">
        <v>0</v>
      </c>
      <c r="K1168">
        <v>0</v>
      </c>
      <c r="L1168">
        <v>0</v>
      </c>
      <c r="M1168">
        <v>0</v>
      </c>
      <c r="N1168">
        <v>0</v>
      </c>
      <c r="O1168">
        <v>0</v>
      </c>
      <c r="P1168">
        <v>0</v>
      </c>
    </row>
    <row r="1169" spans="1:16" x14ac:dyDescent="0.2">
      <c r="A1169" t="s">
        <v>7644</v>
      </c>
      <c r="B1169">
        <v>0</v>
      </c>
      <c r="C1169">
        <v>0</v>
      </c>
      <c r="D1169">
        <v>0</v>
      </c>
      <c r="E1169">
        <v>0</v>
      </c>
      <c r="F1169">
        <v>0</v>
      </c>
      <c r="G1169">
        <v>0</v>
      </c>
      <c r="H1169">
        <v>0</v>
      </c>
      <c r="I1169">
        <v>0</v>
      </c>
      <c r="J1169">
        <v>0</v>
      </c>
      <c r="K1169">
        <v>0</v>
      </c>
      <c r="L1169">
        <v>0</v>
      </c>
      <c r="M1169">
        <v>0</v>
      </c>
      <c r="N1169">
        <v>0</v>
      </c>
      <c r="O1169">
        <v>0</v>
      </c>
      <c r="P1169">
        <v>0</v>
      </c>
    </row>
    <row r="1170" spans="1:16" x14ac:dyDescent="0.2">
      <c r="A1170" t="s">
        <v>2328</v>
      </c>
      <c r="B1170">
        <v>0</v>
      </c>
      <c r="C1170">
        <v>0</v>
      </c>
      <c r="D1170">
        <v>0</v>
      </c>
      <c r="E1170">
        <v>0</v>
      </c>
      <c r="F1170">
        <v>0</v>
      </c>
      <c r="G1170">
        <v>0</v>
      </c>
      <c r="H1170">
        <v>0</v>
      </c>
      <c r="I1170">
        <v>0</v>
      </c>
      <c r="J1170">
        <v>0</v>
      </c>
      <c r="K1170">
        <v>0</v>
      </c>
      <c r="L1170">
        <v>0</v>
      </c>
      <c r="M1170">
        <v>0</v>
      </c>
      <c r="N1170">
        <v>0</v>
      </c>
      <c r="O1170">
        <v>0</v>
      </c>
      <c r="P1170">
        <v>0</v>
      </c>
    </row>
    <row r="1171" spans="1:16" x14ac:dyDescent="0.2">
      <c r="A1171" t="s">
        <v>1336</v>
      </c>
      <c r="B1171">
        <v>0</v>
      </c>
      <c r="C1171">
        <v>0</v>
      </c>
      <c r="D1171">
        <v>0</v>
      </c>
      <c r="E1171">
        <v>0</v>
      </c>
      <c r="F1171">
        <v>0</v>
      </c>
      <c r="G1171">
        <v>0</v>
      </c>
      <c r="H1171">
        <v>0</v>
      </c>
      <c r="I1171">
        <v>0</v>
      </c>
      <c r="J1171">
        <v>0</v>
      </c>
      <c r="K1171">
        <v>0</v>
      </c>
      <c r="L1171">
        <v>0</v>
      </c>
      <c r="M1171">
        <v>0</v>
      </c>
      <c r="N1171">
        <v>0</v>
      </c>
      <c r="O1171">
        <v>0</v>
      </c>
      <c r="P1171">
        <v>0</v>
      </c>
    </row>
    <row r="1172" spans="1:16" x14ac:dyDescent="0.2">
      <c r="A1172" t="s">
        <v>6232</v>
      </c>
      <c r="B1172">
        <v>0</v>
      </c>
      <c r="C1172">
        <v>0</v>
      </c>
      <c r="D1172">
        <v>0</v>
      </c>
      <c r="E1172">
        <v>0</v>
      </c>
      <c r="F1172">
        <v>0</v>
      </c>
      <c r="G1172">
        <v>0</v>
      </c>
      <c r="H1172">
        <v>0</v>
      </c>
      <c r="I1172">
        <v>0</v>
      </c>
      <c r="J1172">
        <v>0</v>
      </c>
      <c r="K1172">
        <v>0</v>
      </c>
      <c r="L1172">
        <v>0</v>
      </c>
      <c r="M1172">
        <v>0</v>
      </c>
      <c r="N1172">
        <v>0</v>
      </c>
      <c r="O1172">
        <v>0</v>
      </c>
      <c r="P1172">
        <v>0</v>
      </c>
    </row>
    <row r="1173" spans="1:16" x14ac:dyDescent="0.2">
      <c r="A1173" t="s">
        <v>5564</v>
      </c>
      <c r="B1173">
        <v>1.4978595464406699E-4</v>
      </c>
      <c r="C1173">
        <v>4.0773460897111798E-4</v>
      </c>
      <c r="D1173">
        <v>3.5005352928024801E-4</v>
      </c>
      <c r="E1173">
        <v>4.0251179496201102E-4</v>
      </c>
      <c r="F1173">
        <v>1.0668567743053501E-4</v>
      </c>
      <c r="G1173">
        <v>1.2503311776141499E-4</v>
      </c>
      <c r="H1173">
        <v>1.13490934443156E-4</v>
      </c>
      <c r="I1173">
        <v>1.17001370734576E-4</v>
      </c>
      <c r="J1173">
        <v>1.30778221128344E-4</v>
      </c>
      <c r="K1173">
        <v>1.09173221434762E-4</v>
      </c>
      <c r="L1173" s="16">
        <v>9.4248655741445203E-5</v>
      </c>
      <c r="M1173" s="16">
        <v>3.1726387870241697E-5</v>
      </c>
      <c r="N1173" s="16">
        <v>9.6364273934166801E-5</v>
      </c>
      <c r="O1173" s="16">
        <v>5.1330328619228798E-5</v>
      </c>
      <c r="P1173" s="16">
        <v>6.4623589543891401E-5</v>
      </c>
    </row>
    <row r="1174" spans="1:16" x14ac:dyDescent="0.2">
      <c r="A1174" t="s">
        <v>1168</v>
      </c>
      <c r="B1174">
        <v>0</v>
      </c>
      <c r="C1174">
        <v>0</v>
      </c>
      <c r="D1174">
        <v>0</v>
      </c>
      <c r="E1174">
        <v>0</v>
      </c>
      <c r="F1174">
        <v>0</v>
      </c>
      <c r="G1174">
        <v>0</v>
      </c>
      <c r="H1174">
        <v>0</v>
      </c>
      <c r="I1174">
        <v>0</v>
      </c>
      <c r="J1174">
        <v>0</v>
      </c>
      <c r="K1174">
        <v>0</v>
      </c>
      <c r="L1174">
        <v>0</v>
      </c>
      <c r="M1174">
        <v>0</v>
      </c>
      <c r="N1174">
        <v>0</v>
      </c>
      <c r="O1174">
        <v>0</v>
      </c>
      <c r="P1174">
        <v>0</v>
      </c>
    </row>
    <row r="1175" spans="1:16" x14ac:dyDescent="0.2">
      <c r="A1175" t="s">
        <v>874</v>
      </c>
      <c r="B1175">
        <v>0</v>
      </c>
      <c r="C1175">
        <v>0</v>
      </c>
      <c r="D1175">
        <v>0</v>
      </c>
      <c r="E1175">
        <v>0</v>
      </c>
      <c r="F1175">
        <v>0</v>
      </c>
      <c r="G1175">
        <v>0</v>
      </c>
      <c r="H1175">
        <v>0</v>
      </c>
      <c r="I1175">
        <v>0</v>
      </c>
      <c r="J1175">
        <v>0</v>
      </c>
      <c r="K1175">
        <v>0</v>
      </c>
      <c r="L1175">
        <v>0</v>
      </c>
      <c r="M1175">
        <v>0</v>
      </c>
      <c r="N1175">
        <v>0</v>
      </c>
      <c r="O1175">
        <v>0</v>
      </c>
      <c r="P1175">
        <v>0</v>
      </c>
    </row>
    <row r="1176" spans="1:16" x14ac:dyDescent="0.2">
      <c r="A1176" t="s">
        <v>3850</v>
      </c>
      <c r="B1176">
        <v>0</v>
      </c>
      <c r="C1176">
        <v>0</v>
      </c>
      <c r="D1176">
        <v>0</v>
      </c>
      <c r="E1176">
        <v>0</v>
      </c>
      <c r="F1176">
        <v>0</v>
      </c>
      <c r="G1176">
        <v>0</v>
      </c>
      <c r="H1176">
        <v>0</v>
      </c>
      <c r="I1176">
        <v>0</v>
      </c>
      <c r="J1176">
        <v>0</v>
      </c>
      <c r="K1176">
        <v>0</v>
      </c>
      <c r="L1176">
        <v>0</v>
      </c>
      <c r="M1176">
        <v>0</v>
      </c>
      <c r="N1176">
        <v>0</v>
      </c>
      <c r="O1176">
        <v>0</v>
      </c>
      <c r="P1176">
        <v>0</v>
      </c>
    </row>
    <row r="1177" spans="1:16" x14ac:dyDescent="0.2">
      <c r="A1177" t="s">
        <v>7645</v>
      </c>
      <c r="B1177">
        <v>0</v>
      </c>
      <c r="C1177">
        <v>0</v>
      </c>
      <c r="D1177">
        <v>0</v>
      </c>
      <c r="E1177">
        <v>0</v>
      </c>
      <c r="F1177">
        <v>0</v>
      </c>
      <c r="G1177">
        <v>0</v>
      </c>
      <c r="H1177">
        <v>0</v>
      </c>
      <c r="I1177">
        <v>0</v>
      </c>
      <c r="J1177">
        <v>0</v>
      </c>
      <c r="K1177">
        <v>0</v>
      </c>
      <c r="L1177">
        <v>0</v>
      </c>
      <c r="M1177">
        <v>0</v>
      </c>
      <c r="N1177">
        <v>0</v>
      </c>
      <c r="O1177">
        <v>0</v>
      </c>
      <c r="P1177">
        <v>0</v>
      </c>
    </row>
    <row r="1178" spans="1:16" x14ac:dyDescent="0.2">
      <c r="A1178" t="s">
        <v>3796</v>
      </c>
      <c r="B1178">
        <v>0</v>
      </c>
      <c r="C1178">
        <v>0</v>
      </c>
      <c r="D1178">
        <v>0</v>
      </c>
      <c r="E1178">
        <v>0</v>
      </c>
      <c r="F1178">
        <v>0</v>
      </c>
      <c r="G1178">
        <v>0</v>
      </c>
      <c r="H1178">
        <v>0</v>
      </c>
      <c r="I1178">
        <v>0</v>
      </c>
      <c r="J1178">
        <v>0</v>
      </c>
      <c r="K1178">
        <v>0</v>
      </c>
      <c r="L1178">
        <v>0</v>
      </c>
      <c r="M1178">
        <v>0</v>
      </c>
      <c r="N1178">
        <v>0</v>
      </c>
      <c r="O1178">
        <v>0</v>
      </c>
      <c r="P1178">
        <v>0</v>
      </c>
    </row>
    <row r="1179" spans="1:16" x14ac:dyDescent="0.2">
      <c r="A1179" t="s">
        <v>6103</v>
      </c>
      <c r="B1179">
        <v>0</v>
      </c>
      <c r="C1179">
        <v>0</v>
      </c>
      <c r="D1179">
        <v>0</v>
      </c>
      <c r="E1179">
        <v>0</v>
      </c>
      <c r="F1179">
        <v>0</v>
      </c>
      <c r="G1179">
        <v>0</v>
      </c>
      <c r="H1179">
        <v>0</v>
      </c>
      <c r="I1179">
        <v>0</v>
      </c>
      <c r="J1179">
        <v>0</v>
      </c>
      <c r="K1179">
        <v>0</v>
      </c>
      <c r="L1179">
        <v>0</v>
      </c>
      <c r="M1179">
        <v>0</v>
      </c>
      <c r="N1179">
        <v>0</v>
      </c>
      <c r="O1179">
        <v>0</v>
      </c>
      <c r="P1179">
        <v>0</v>
      </c>
    </row>
    <row r="1180" spans="1:16" x14ac:dyDescent="0.2">
      <c r="A1180" t="s">
        <v>2560</v>
      </c>
      <c r="B1180">
        <v>0</v>
      </c>
      <c r="C1180">
        <v>0</v>
      </c>
      <c r="D1180">
        <v>0</v>
      </c>
      <c r="E1180">
        <v>0</v>
      </c>
      <c r="F1180">
        <v>0</v>
      </c>
      <c r="G1180">
        <v>0</v>
      </c>
      <c r="H1180">
        <v>0</v>
      </c>
      <c r="I1180">
        <v>0</v>
      </c>
      <c r="J1180">
        <v>0</v>
      </c>
      <c r="K1180">
        <v>0</v>
      </c>
      <c r="L1180">
        <v>0</v>
      </c>
      <c r="M1180">
        <v>0</v>
      </c>
      <c r="N1180">
        <v>0</v>
      </c>
      <c r="O1180">
        <v>0</v>
      </c>
      <c r="P1180">
        <v>0</v>
      </c>
    </row>
    <row r="1181" spans="1:16" x14ac:dyDescent="0.2">
      <c r="A1181" t="s">
        <v>4569</v>
      </c>
      <c r="B1181">
        <v>0</v>
      </c>
      <c r="C1181">
        <v>0</v>
      </c>
      <c r="D1181">
        <v>0</v>
      </c>
      <c r="E1181">
        <v>0</v>
      </c>
      <c r="F1181">
        <v>0</v>
      </c>
      <c r="G1181">
        <v>0</v>
      </c>
      <c r="H1181">
        <v>0</v>
      </c>
      <c r="I1181">
        <v>0</v>
      </c>
      <c r="J1181">
        <v>0</v>
      </c>
      <c r="K1181">
        <v>0</v>
      </c>
      <c r="L1181">
        <v>0</v>
      </c>
      <c r="M1181">
        <v>0</v>
      </c>
      <c r="N1181">
        <v>0</v>
      </c>
      <c r="O1181">
        <v>0</v>
      </c>
      <c r="P1181">
        <v>0</v>
      </c>
    </row>
    <row r="1182" spans="1:16" x14ac:dyDescent="0.2">
      <c r="A1182" t="s">
        <v>3558</v>
      </c>
      <c r="B1182">
        <v>0</v>
      </c>
      <c r="C1182">
        <v>0</v>
      </c>
      <c r="D1182">
        <v>0</v>
      </c>
      <c r="E1182">
        <v>0</v>
      </c>
      <c r="F1182">
        <v>0</v>
      </c>
      <c r="G1182">
        <v>0</v>
      </c>
      <c r="H1182">
        <v>0</v>
      </c>
      <c r="I1182">
        <v>0</v>
      </c>
      <c r="J1182">
        <v>0</v>
      </c>
      <c r="K1182">
        <v>0</v>
      </c>
      <c r="L1182">
        <v>0</v>
      </c>
      <c r="M1182">
        <v>0</v>
      </c>
      <c r="N1182">
        <v>0</v>
      </c>
      <c r="O1182">
        <v>0</v>
      </c>
      <c r="P1182">
        <v>0</v>
      </c>
    </row>
    <row r="1183" spans="1:16" x14ac:dyDescent="0.2">
      <c r="A1183" t="s">
        <v>4400</v>
      </c>
      <c r="B1183">
        <v>0</v>
      </c>
      <c r="C1183">
        <v>0</v>
      </c>
      <c r="D1183">
        <v>0</v>
      </c>
      <c r="E1183">
        <v>0</v>
      </c>
      <c r="F1183">
        <v>0</v>
      </c>
      <c r="G1183">
        <v>0</v>
      </c>
      <c r="H1183">
        <v>0</v>
      </c>
      <c r="I1183">
        <v>0</v>
      </c>
      <c r="J1183">
        <v>0</v>
      </c>
      <c r="K1183">
        <v>0</v>
      </c>
      <c r="L1183">
        <v>0</v>
      </c>
      <c r="M1183">
        <v>0</v>
      </c>
      <c r="N1183">
        <v>0</v>
      </c>
      <c r="O1183">
        <v>0</v>
      </c>
      <c r="P1183">
        <v>0</v>
      </c>
    </row>
    <row r="1184" spans="1:16" x14ac:dyDescent="0.2">
      <c r="A1184" t="s">
        <v>2368</v>
      </c>
      <c r="B1184">
        <v>0</v>
      </c>
      <c r="C1184">
        <v>0</v>
      </c>
      <c r="D1184">
        <v>0</v>
      </c>
      <c r="E1184">
        <v>0</v>
      </c>
      <c r="F1184">
        <v>0</v>
      </c>
      <c r="G1184">
        <v>0</v>
      </c>
      <c r="H1184">
        <v>0</v>
      </c>
      <c r="I1184">
        <v>0</v>
      </c>
      <c r="J1184">
        <v>0</v>
      </c>
      <c r="K1184">
        <v>0</v>
      </c>
      <c r="L1184">
        <v>0</v>
      </c>
      <c r="M1184">
        <v>0</v>
      </c>
      <c r="N1184">
        <v>0</v>
      </c>
      <c r="O1184">
        <v>0</v>
      </c>
      <c r="P1184">
        <v>0</v>
      </c>
    </row>
    <row r="1185" spans="1:16" x14ac:dyDescent="0.2">
      <c r="A1185" t="s">
        <v>1828</v>
      </c>
      <c r="B1185">
        <v>0</v>
      </c>
      <c r="C1185">
        <v>0</v>
      </c>
      <c r="D1185">
        <v>0</v>
      </c>
      <c r="E1185">
        <v>0</v>
      </c>
      <c r="F1185">
        <v>0</v>
      </c>
      <c r="G1185">
        <v>0</v>
      </c>
      <c r="H1185">
        <v>0</v>
      </c>
      <c r="I1185">
        <v>0</v>
      </c>
      <c r="J1185">
        <v>0</v>
      </c>
      <c r="K1185">
        <v>0</v>
      </c>
      <c r="L1185">
        <v>0</v>
      </c>
      <c r="M1185">
        <v>0</v>
      </c>
      <c r="N1185">
        <v>0</v>
      </c>
      <c r="O1185">
        <v>0</v>
      </c>
      <c r="P1185">
        <v>0</v>
      </c>
    </row>
    <row r="1186" spans="1:16" x14ac:dyDescent="0.2">
      <c r="A1186" t="s">
        <v>3278</v>
      </c>
      <c r="B1186">
        <v>0</v>
      </c>
      <c r="C1186">
        <v>0</v>
      </c>
      <c r="D1186">
        <v>0</v>
      </c>
      <c r="E1186">
        <v>0</v>
      </c>
      <c r="F1186">
        <v>0</v>
      </c>
      <c r="G1186">
        <v>0</v>
      </c>
      <c r="H1186">
        <v>0</v>
      </c>
      <c r="I1186">
        <v>0</v>
      </c>
      <c r="J1186">
        <v>0</v>
      </c>
      <c r="K1186">
        <v>0</v>
      </c>
      <c r="L1186">
        <v>0</v>
      </c>
      <c r="M1186">
        <v>0</v>
      </c>
      <c r="N1186">
        <v>0</v>
      </c>
      <c r="O1186">
        <v>0</v>
      </c>
      <c r="P1186">
        <v>0</v>
      </c>
    </row>
    <row r="1187" spans="1:16" x14ac:dyDescent="0.2">
      <c r="A1187" t="s">
        <v>7646</v>
      </c>
      <c r="B1187">
        <v>0</v>
      </c>
      <c r="C1187">
        <v>0</v>
      </c>
      <c r="D1187">
        <v>0</v>
      </c>
      <c r="E1187">
        <v>0</v>
      </c>
      <c r="F1187">
        <v>0</v>
      </c>
      <c r="G1187">
        <v>0</v>
      </c>
      <c r="H1187">
        <v>0</v>
      </c>
      <c r="I1187">
        <v>0</v>
      </c>
      <c r="J1187">
        <v>0</v>
      </c>
      <c r="K1187">
        <v>0</v>
      </c>
      <c r="L1187">
        <v>0</v>
      </c>
      <c r="M1187">
        <v>0</v>
      </c>
      <c r="N1187">
        <v>0</v>
      </c>
      <c r="O1187">
        <v>0</v>
      </c>
      <c r="P1187">
        <v>0</v>
      </c>
    </row>
    <row r="1188" spans="1:16" x14ac:dyDescent="0.2">
      <c r="A1188" t="s">
        <v>486</v>
      </c>
      <c r="B1188">
        <v>0</v>
      </c>
      <c r="C1188" s="16">
        <v>1.2040984632836801E-5</v>
      </c>
      <c r="D1188" s="16">
        <v>2.7431741902808399E-5</v>
      </c>
      <c r="E1188" s="16">
        <v>1.2814233862997799E-5</v>
      </c>
      <c r="F1188">
        <v>0</v>
      </c>
      <c r="G1188">
        <v>0</v>
      </c>
      <c r="H1188">
        <v>0</v>
      </c>
      <c r="I1188">
        <v>0</v>
      </c>
      <c r="J1188">
        <v>0</v>
      </c>
      <c r="K1188">
        <v>0</v>
      </c>
      <c r="L1188">
        <v>0</v>
      </c>
      <c r="M1188">
        <v>0</v>
      </c>
      <c r="N1188">
        <v>0</v>
      </c>
      <c r="O1188">
        <v>0</v>
      </c>
      <c r="P1188">
        <v>0</v>
      </c>
    </row>
    <row r="1189" spans="1:16" x14ac:dyDescent="0.2">
      <c r="A1189" t="s">
        <v>7222</v>
      </c>
      <c r="B1189">
        <v>9.00689700512638E-3</v>
      </c>
      <c r="C1189">
        <v>9.5602313832458506E-3</v>
      </c>
      <c r="D1189">
        <v>9.55988433859291E-3</v>
      </c>
      <c r="E1189">
        <v>9.4769498358815308E-3</v>
      </c>
      <c r="F1189">
        <v>8.3840945482519195E-3</v>
      </c>
      <c r="G1189">
        <v>9.2343565766246499E-3</v>
      </c>
      <c r="H1189">
        <v>9.2579216636183605E-3</v>
      </c>
      <c r="I1189">
        <v>9.3469341513569299E-3</v>
      </c>
      <c r="J1189">
        <v>9.0332646641171702E-3</v>
      </c>
      <c r="K1189">
        <v>8.7870616630877692E-3</v>
      </c>
      <c r="L1189">
        <v>8.93043795801279E-3</v>
      </c>
      <c r="M1189">
        <v>7.9792649067496595E-3</v>
      </c>
      <c r="N1189">
        <v>8.6106434538685099E-3</v>
      </c>
      <c r="O1189">
        <v>5.9458127368646699E-3</v>
      </c>
      <c r="P1189">
        <v>7.1243451603730298E-3</v>
      </c>
    </row>
    <row r="1190" spans="1:16" x14ac:dyDescent="0.2">
      <c r="A1190" t="s">
        <v>2530</v>
      </c>
      <c r="B1190">
        <v>0</v>
      </c>
      <c r="C1190">
        <v>0</v>
      </c>
      <c r="D1190">
        <v>0</v>
      </c>
      <c r="E1190">
        <v>0</v>
      </c>
      <c r="F1190">
        <v>0</v>
      </c>
      <c r="G1190">
        <v>0</v>
      </c>
      <c r="H1190">
        <v>0</v>
      </c>
      <c r="I1190">
        <v>0</v>
      </c>
      <c r="J1190">
        <v>0</v>
      </c>
      <c r="K1190">
        <v>0</v>
      </c>
      <c r="L1190">
        <v>0</v>
      </c>
      <c r="M1190">
        <v>0</v>
      </c>
      <c r="N1190">
        <v>0</v>
      </c>
      <c r="O1190">
        <v>0</v>
      </c>
      <c r="P1190">
        <v>0</v>
      </c>
    </row>
    <row r="1191" spans="1:16" x14ac:dyDescent="0.2">
      <c r="A1191" t="s">
        <v>2146</v>
      </c>
      <c r="B1191">
        <v>0</v>
      </c>
      <c r="C1191">
        <v>0</v>
      </c>
      <c r="D1191">
        <v>0</v>
      </c>
      <c r="E1191">
        <v>0</v>
      </c>
      <c r="F1191">
        <v>0</v>
      </c>
      <c r="G1191">
        <v>0</v>
      </c>
      <c r="H1191">
        <v>0</v>
      </c>
      <c r="I1191">
        <v>0</v>
      </c>
      <c r="J1191">
        <v>0</v>
      </c>
      <c r="K1191">
        <v>0</v>
      </c>
      <c r="L1191">
        <v>0</v>
      </c>
      <c r="M1191">
        <v>0</v>
      </c>
      <c r="N1191">
        <v>0</v>
      </c>
      <c r="O1191">
        <v>0</v>
      </c>
      <c r="P1191">
        <v>0</v>
      </c>
    </row>
    <row r="1192" spans="1:16" x14ac:dyDescent="0.2">
      <c r="A1192" t="s">
        <v>2102</v>
      </c>
      <c r="B1192">
        <v>0</v>
      </c>
      <c r="C1192">
        <v>0</v>
      </c>
      <c r="D1192">
        <v>0</v>
      </c>
      <c r="E1192">
        <v>0</v>
      </c>
      <c r="F1192">
        <v>0</v>
      </c>
      <c r="G1192">
        <v>0</v>
      </c>
      <c r="H1192">
        <v>0</v>
      </c>
      <c r="I1192">
        <v>0</v>
      </c>
      <c r="J1192">
        <v>0</v>
      </c>
      <c r="K1192">
        <v>0</v>
      </c>
      <c r="L1192">
        <v>0</v>
      </c>
      <c r="M1192">
        <v>0</v>
      </c>
      <c r="N1192">
        <v>0</v>
      </c>
      <c r="O1192">
        <v>0</v>
      </c>
      <c r="P1192">
        <v>0</v>
      </c>
    </row>
    <row r="1193" spans="1:16" x14ac:dyDescent="0.2">
      <c r="A1193" t="s">
        <v>2040</v>
      </c>
      <c r="B1193">
        <v>0</v>
      </c>
      <c r="C1193">
        <v>0</v>
      </c>
      <c r="D1193">
        <v>0</v>
      </c>
      <c r="E1193">
        <v>0</v>
      </c>
      <c r="F1193">
        <v>0</v>
      </c>
      <c r="G1193">
        <v>0</v>
      </c>
      <c r="H1193">
        <v>0</v>
      </c>
      <c r="I1193">
        <v>0</v>
      </c>
      <c r="J1193">
        <v>0</v>
      </c>
      <c r="K1193">
        <v>0</v>
      </c>
      <c r="L1193">
        <v>0</v>
      </c>
      <c r="M1193">
        <v>0</v>
      </c>
      <c r="N1193">
        <v>0</v>
      </c>
      <c r="O1193">
        <v>0</v>
      </c>
      <c r="P1193">
        <v>0</v>
      </c>
    </row>
    <row r="1194" spans="1:16" x14ac:dyDescent="0.2">
      <c r="A1194" t="s">
        <v>5810</v>
      </c>
      <c r="B1194">
        <v>0</v>
      </c>
      <c r="C1194" s="16">
        <v>3.7854773814074599E-5</v>
      </c>
      <c r="D1194" s="16">
        <v>8.6224127079222206E-5</v>
      </c>
      <c r="E1194" s="16">
        <v>4.2220458922081102E-5</v>
      </c>
      <c r="F1194">
        <v>0</v>
      </c>
      <c r="G1194">
        <v>0</v>
      </c>
      <c r="H1194">
        <v>0</v>
      </c>
      <c r="I1194">
        <v>0</v>
      </c>
      <c r="J1194">
        <v>0</v>
      </c>
      <c r="K1194">
        <v>0</v>
      </c>
      <c r="L1194">
        <v>0</v>
      </c>
      <c r="M1194">
        <v>0</v>
      </c>
      <c r="N1194">
        <v>0</v>
      </c>
      <c r="O1194">
        <v>0</v>
      </c>
      <c r="P1194">
        <v>0</v>
      </c>
    </row>
    <row r="1195" spans="1:16" x14ac:dyDescent="0.2">
      <c r="A1195" t="s">
        <v>4086</v>
      </c>
      <c r="B1195">
        <v>0</v>
      </c>
      <c r="C1195" s="16">
        <v>9.3937987348458694E-5</v>
      </c>
      <c r="D1195">
        <v>2.9107219109375298E-4</v>
      </c>
      <c r="E1195">
        <v>1.00396957357348E-4</v>
      </c>
      <c r="F1195">
        <v>0</v>
      </c>
      <c r="G1195">
        <v>0</v>
      </c>
      <c r="H1195">
        <v>0</v>
      </c>
      <c r="I1195">
        <v>0</v>
      </c>
      <c r="J1195">
        <v>0</v>
      </c>
      <c r="K1195">
        <v>0</v>
      </c>
      <c r="L1195">
        <v>0</v>
      </c>
      <c r="M1195">
        <v>0</v>
      </c>
      <c r="N1195">
        <v>0</v>
      </c>
      <c r="O1195">
        <v>0</v>
      </c>
      <c r="P1195">
        <v>0</v>
      </c>
    </row>
    <row r="1196" spans="1:16" x14ac:dyDescent="0.2">
      <c r="A1196" t="s">
        <v>3948</v>
      </c>
      <c r="B1196">
        <v>9.3826222935530204E-4</v>
      </c>
      <c r="C1196">
        <v>4.0542606776669604E-3</v>
      </c>
      <c r="D1196">
        <v>3.6584611007829701E-3</v>
      </c>
      <c r="E1196">
        <v>4.2171801204611403E-3</v>
      </c>
      <c r="F1196">
        <v>4.8224193346160002E-4</v>
      </c>
      <c r="G1196">
        <v>7.85819899027872E-4</v>
      </c>
      <c r="H1196">
        <v>7.4746347157711901E-4</v>
      </c>
      <c r="I1196">
        <v>8.1546470003080005E-4</v>
      </c>
      <c r="J1196">
        <v>8.2842643717179405E-4</v>
      </c>
      <c r="K1196">
        <v>6.7491643249600105E-4</v>
      </c>
      <c r="L1196">
        <v>5.6389780296023297E-4</v>
      </c>
      <c r="M1196">
        <v>3.7011238383942202E-4</v>
      </c>
      <c r="N1196">
        <v>6.60512956891061E-4</v>
      </c>
      <c r="O1196">
        <v>3.9820106312778701E-4</v>
      </c>
      <c r="P1196">
        <v>4.9276869021867105E-4</v>
      </c>
    </row>
    <row r="1197" spans="1:16" x14ac:dyDescent="0.2">
      <c r="A1197" t="s">
        <v>2984</v>
      </c>
      <c r="B1197">
        <v>0</v>
      </c>
      <c r="C1197">
        <v>0</v>
      </c>
      <c r="D1197">
        <v>0</v>
      </c>
      <c r="E1197">
        <v>0</v>
      </c>
      <c r="F1197">
        <v>0</v>
      </c>
      <c r="G1197">
        <v>0</v>
      </c>
      <c r="H1197">
        <v>0</v>
      </c>
      <c r="I1197">
        <v>0</v>
      </c>
      <c r="J1197">
        <v>0</v>
      </c>
      <c r="K1197">
        <v>0</v>
      </c>
      <c r="L1197">
        <v>0</v>
      </c>
      <c r="M1197">
        <v>0</v>
      </c>
      <c r="N1197">
        <v>0</v>
      </c>
      <c r="O1197">
        <v>0</v>
      </c>
      <c r="P1197">
        <v>0</v>
      </c>
    </row>
    <row r="1198" spans="1:16" x14ac:dyDescent="0.2">
      <c r="A1198" t="s">
        <v>5128</v>
      </c>
      <c r="B1198">
        <v>0</v>
      </c>
      <c r="C1198">
        <v>0</v>
      </c>
      <c r="D1198">
        <v>0</v>
      </c>
      <c r="E1198">
        <v>0</v>
      </c>
      <c r="F1198">
        <v>0</v>
      </c>
      <c r="G1198">
        <v>0</v>
      </c>
      <c r="H1198">
        <v>0</v>
      </c>
      <c r="I1198">
        <v>0</v>
      </c>
      <c r="J1198">
        <v>0</v>
      </c>
      <c r="K1198">
        <v>0</v>
      </c>
      <c r="L1198">
        <v>0</v>
      </c>
      <c r="M1198">
        <v>0</v>
      </c>
      <c r="N1198">
        <v>0</v>
      </c>
      <c r="O1198">
        <v>0</v>
      </c>
      <c r="P1198">
        <v>0</v>
      </c>
    </row>
    <row r="1199" spans="1:16" x14ac:dyDescent="0.2">
      <c r="A1199" t="s">
        <v>6920</v>
      </c>
      <c r="B1199">
        <v>9.37472330204203E-3</v>
      </c>
      <c r="C1199">
        <v>1.4056662354937599E-2</v>
      </c>
      <c r="D1199">
        <v>1.39531152128646E-2</v>
      </c>
      <c r="E1199">
        <v>1.39597313517669E-2</v>
      </c>
      <c r="F1199">
        <v>9.4064211846458402E-3</v>
      </c>
      <c r="G1199">
        <v>9.6071590215808002E-3</v>
      </c>
      <c r="H1199">
        <v>9.3244910696806908E-3</v>
      </c>
      <c r="I1199">
        <v>9.5626830475917506E-3</v>
      </c>
      <c r="J1199">
        <v>9.6757013000356301E-3</v>
      </c>
      <c r="K1199">
        <v>9.7395326577531909E-3</v>
      </c>
      <c r="L1199">
        <v>9.9352354699542896E-3</v>
      </c>
      <c r="M1199">
        <v>9.5585504546756694E-3</v>
      </c>
      <c r="N1199">
        <v>9.7273680875057996E-3</v>
      </c>
      <c r="O1199">
        <v>8.3960613186463296E-3</v>
      </c>
      <c r="P1199">
        <v>8.3787773906263598E-3</v>
      </c>
    </row>
    <row r="1200" spans="1:16" x14ac:dyDescent="0.2">
      <c r="A1200" t="s">
        <v>1090</v>
      </c>
      <c r="B1200">
        <v>0</v>
      </c>
      <c r="C1200">
        <v>0</v>
      </c>
      <c r="D1200">
        <v>0</v>
      </c>
      <c r="E1200">
        <v>0</v>
      </c>
      <c r="F1200">
        <v>0</v>
      </c>
      <c r="G1200">
        <v>0</v>
      </c>
      <c r="H1200">
        <v>0</v>
      </c>
      <c r="I1200">
        <v>0</v>
      </c>
      <c r="J1200">
        <v>0</v>
      </c>
      <c r="K1200">
        <v>0</v>
      </c>
      <c r="L1200">
        <v>0</v>
      </c>
      <c r="M1200">
        <v>0</v>
      </c>
      <c r="N1200">
        <v>0</v>
      </c>
      <c r="O1200">
        <v>0</v>
      </c>
      <c r="P1200">
        <v>0</v>
      </c>
    </row>
    <row r="1201" spans="1:16" x14ac:dyDescent="0.2">
      <c r="A1201" t="s">
        <v>1740</v>
      </c>
      <c r="B1201">
        <v>0</v>
      </c>
      <c r="C1201">
        <v>0</v>
      </c>
      <c r="D1201">
        <v>0</v>
      </c>
      <c r="E1201">
        <v>0</v>
      </c>
      <c r="F1201">
        <v>0</v>
      </c>
      <c r="G1201">
        <v>0</v>
      </c>
      <c r="H1201">
        <v>0</v>
      </c>
      <c r="I1201">
        <v>0</v>
      </c>
      <c r="J1201">
        <v>0</v>
      </c>
      <c r="K1201">
        <v>0</v>
      </c>
      <c r="L1201">
        <v>0</v>
      </c>
      <c r="M1201">
        <v>0</v>
      </c>
      <c r="N1201">
        <v>0</v>
      </c>
      <c r="O1201">
        <v>0</v>
      </c>
      <c r="P1201">
        <v>0</v>
      </c>
    </row>
    <row r="1202" spans="1:16" x14ac:dyDescent="0.2">
      <c r="A1202" t="s">
        <v>1556</v>
      </c>
      <c r="B1202">
        <v>0</v>
      </c>
      <c r="C1202">
        <v>0</v>
      </c>
      <c r="D1202">
        <v>0</v>
      </c>
      <c r="E1202">
        <v>0</v>
      </c>
      <c r="F1202">
        <v>0</v>
      </c>
      <c r="G1202">
        <v>0</v>
      </c>
      <c r="H1202">
        <v>0</v>
      </c>
      <c r="I1202">
        <v>0</v>
      </c>
      <c r="J1202">
        <v>0</v>
      </c>
      <c r="K1202">
        <v>0</v>
      </c>
      <c r="L1202">
        <v>0</v>
      </c>
      <c r="M1202">
        <v>0</v>
      </c>
      <c r="N1202">
        <v>0</v>
      </c>
      <c r="O1202">
        <v>0</v>
      </c>
      <c r="P1202">
        <v>0</v>
      </c>
    </row>
    <row r="1203" spans="1:16" x14ac:dyDescent="0.2">
      <c r="A1203" t="s">
        <v>2614</v>
      </c>
      <c r="B1203">
        <v>0</v>
      </c>
      <c r="C1203">
        <v>0</v>
      </c>
      <c r="D1203">
        <v>0</v>
      </c>
      <c r="E1203">
        <v>0</v>
      </c>
      <c r="F1203">
        <v>0</v>
      </c>
      <c r="G1203">
        <v>0</v>
      </c>
      <c r="H1203">
        <v>0</v>
      </c>
      <c r="I1203">
        <v>0</v>
      </c>
      <c r="J1203">
        <v>0</v>
      </c>
      <c r="K1203">
        <v>0</v>
      </c>
      <c r="L1203">
        <v>0</v>
      </c>
      <c r="M1203">
        <v>0</v>
      </c>
      <c r="N1203">
        <v>0</v>
      </c>
      <c r="O1203">
        <v>0</v>
      </c>
      <c r="P1203">
        <v>0</v>
      </c>
    </row>
    <row r="1204" spans="1:16" x14ac:dyDescent="0.2">
      <c r="A1204" t="s">
        <v>3308</v>
      </c>
      <c r="B1204">
        <v>0</v>
      </c>
      <c r="C1204">
        <v>0</v>
      </c>
      <c r="D1204">
        <v>0</v>
      </c>
      <c r="E1204">
        <v>0</v>
      </c>
      <c r="F1204">
        <v>0</v>
      </c>
      <c r="G1204">
        <v>0</v>
      </c>
      <c r="H1204">
        <v>0</v>
      </c>
      <c r="I1204">
        <v>0</v>
      </c>
      <c r="J1204">
        <v>0</v>
      </c>
      <c r="K1204">
        <v>0</v>
      </c>
      <c r="L1204">
        <v>0</v>
      </c>
      <c r="M1204">
        <v>0</v>
      </c>
      <c r="N1204">
        <v>0</v>
      </c>
      <c r="O1204">
        <v>0</v>
      </c>
      <c r="P1204">
        <v>0</v>
      </c>
    </row>
    <row r="1205" spans="1:16" x14ac:dyDescent="0.2">
      <c r="A1205" t="s">
        <v>5772</v>
      </c>
      <c r="B1205">
        <v>0</v>
      </c>
      <c r="C1205" s="16">
        <v>1.2945992497217801E-5</v>
      </c>
      <c r="D1205" s="16">
        <v>3.8856695828032301E-5</v>
      </c>
      <c r="E1205" s="16">
        <v>1.1600519169651499E-5</v>
      </c>
      <c r="F1205">
        <v>0</v>
      </c>
      <c r="G1205">
        <v>0</v>
      </c>
      <c r="H1205">
        <v>0</v>
      </c>
      <c r="I1205">
        <v>0</v>
      </c>
      <c r="J1205">
        <v>0</v>
      </c>
      <c r="K1205">
        <v>0</v>
      </c>
      <c r="L1205">
        <v>0</v>
      </c>
      <c r="M1205">
        <v>0</v>
      </c>
      <c r="N1205">
        <v>0</v>
      </c>
      <c r="O1205">
        <v>0</v>
      </c>
      <c r="P1205">
        <v>0</v>
      </c>
    </row>
    <row r="1206" spans="1:16" x14ac:dyDescent="0.2">
      <c r="A1206" t="s">
        <v>1964</v>
      </c>
      <c r="B1206">
        <v>0</v>
      </c>
      <c r="C1206">
        <v>0</v>
      </c>
      <c r="D1206">
        <v>0</v>
      </c>
      <c r="E1206">
        <v>0</v>
      </c>
      <c r="F1206">
        <v>0</v>
      </c>
      <c r="G1206">
        <v>0</v>
      </c>
      <c r="H1206">
        <v>0</v>
      </c>
      <c r="I1206">
        <v>0</v>
      </c>
      <c r="J1206">
        <v>0</v>
      </c>
      <c r="K1206">
        <v>0</v>
      </c>
      <c r="L1206">
        <v>0</v>
      </c>
      <c r="M1206">
        <v>0</v>
      </c>
      <c r="N1206">
        <v>0</v>
      </c>
      <c r="O1206">
        <v>0</v>
      </c>
      <c r="P1206">
        <v>0</v>
      </c>
    </row>
    <row r="1207" spans="1:16" x14ac:dyDescent="0.2">
      <c r="A1207" t="s">
        <v>4058</v>
      </c>
      <c r="B1207">
        <v>0</v>
      </c>
      <c r="C1207">
        <v>0</v>
      </c>
      <c r="D1207">
        <v>0</v>
      </c>
      <c r="E1207">
        <v>0</v>
      </c>
      <c r="F1207">
        <v>0</v>
      </c>
      <c r="G1207">
        <v>0</v>
      </c>
      <c r="H1207">
        <v>0</v>
      </c>
      <c r="I1207">
        <v>0</v>
      </c>
      <c r="J1207">
        <v>0</v>
      </c>
      <c r="K1207">
        <v>0</v>
      </c>
      <c r="L1207">
        <v>0</v>
      </c>
      <c r="M1207">
        <v>0</v>
      </c>
      <c r="N1207">
        <v>0</v>
      </c>
      <c r="O1207">
        <v>0</v>
      </c>
      <c r="P1207">
        <v>0</v>
      </c>
    </row>
    <row r="1208" spans="1:16" x14ac:dyDescent="0.2">
      <c r="A1208" t="s">
        <v>7449</v>
      </c>
      <c r="B1208">
        <v>7.23238305193464E-4</v>
      </c>
      <c r="C1208" s="16">
        <v>4.74662826634632E-7</v>
      </c>
      <c r="D1208">
        <v>0</v>
      </c>
      <c r="E1208" s="16">
        <v>4.3652633965622899E-7</v>
      </c>
      <c r="F1208">
        <v>2.4967104882166898E-3</v>
      </c>
      <c r="G1208">
        <v>5.4893407727752504E-4</v>
      </c>
      <c r="H1208">
        <v>1.49763338245023E-4</v>
      </c>
      <c r="I1208">
        <v>4.3195641625749402E-4</v>
      </c>
      <c r="J1208">
        <v>3.2051030838639003E-4</v>
      </c>
      <c r="K1208">
        <v>2.84285331066899E-4</v>
      </c>
      <c r="L1208" s="16">
        <v>3.38503443053829E-5</v>
      </c>
      <c r="M1208">
        <v>2.3299073112901001E-4</v>
      </c>
      <c r="N1208">
        <v>3.3042385134956099E-4</v>
      </c>
      <c r="O1208" s="16">
        <v>3.6543947142899503E-5</v>
      </c>
      <c r="P1208" s="16">
        <v>3.5956742039858703E-5</v>
      </c>
    </row>
    <row r="1209" spans="1:16" x14ac:dyDescent="0.2">
      <c r="A1209" t="s">
        <v>5800</v>
      </c>
      <c r="B1209">
        <v>0</v>
      </c>
      <c r="C1209" s="16">
        <v>3.2856178853549001E-5</v>
      </c>
      <c r="D1209" s="16">
        <v>7.4019482288149302E-5</v>
      </c>
      <c r="E1209" s="16">
        <v>3.4917077796849202E-5</v>
      </c>
      <c r="F1209">
        <v>0</v>
      </c>
      <c r="G1209">
        <v>0</v>
      </c>
      <c r="H1209">
        <v>0</v>
      </c>
      <c r="I1209">
        <v>0</v>
      </c>
      <c r="J1209">
        <v>0</v>
      </c>
      <c r="K1209">
        <v>0</v>
      </c>
      <c r="L1209">
        <v>0</v>
      </c>
      <c r="M1209">
        <v>0</v>
      </c>
      <c r="N1209">
        <v>0</v>
      </c>
      <c r="O1209">
        <v>0</v>
      </c>
      <c r="P1209">
        <v>0</v>
      </c>
    </row>
    <row r="1210" spans="1:16" x14ac:dyDescent="0.2">
      <c r="A1210" t="s">
        <v>6293</v>
      </c>
      <c r="B1210">
        <v>8.4593716347678601E-3</v>
      </c>
      <c r="C1210">
        <v>1.48374071724294</v>
      </c>
      <c r="D1210">
        <v>2.33971221027263</v>
      </c>
      <c r="E1210">
        <v>1.71127056257694</v>
      </c>
      <c r="F1210">
        <v>3.6949071360492902E-3</v>
      </c>
      <c r="G1210">
        <v>2.48628865729115E-3</v>
      </c>
      <c r="H1210">
        <v>2.5444153595005001E-3</v>
      </c>
      <c r="I1210">
        <v>7.3894753409357401E-3</v>
      </c>
      <c r="J1210">
        <v>6.9348216364428297E-3</v>
      </c>
      <c r="K1210">
        <v>2.8616463619598998E-3</v>
      </c>
      <c r="L1210">
        <v>4.4862171748439698E-3</v>
      </c>
      <c r="M1210">
        <v>1.3648781787186199E-3</v>
      </c>
      <c r="N1210">
        <v>3.3275994262805899E-3</v>
      </c>
      <c r="O1210">
        <v>2.90970211491051E-3</v>
      </c>
      <c r="P1210">
        <v>3.18263577137928E-3</v>
      </c>
    </row>
    <row r="1211" spans="1:16" x14ac:dyDescent="0.2">
      <c r="A1211" t="s">
        <v>2712</v>
      </c>
      <c r="B1211">
        <v>0</v>
      </c>
      <c r="C1211">
        <v>0</v>
      </c>
      <c r="D1211">
        <v>0</v>
      </c>
      <c r="E1211">
        <v>0</v>
      </c>
      <c r="F1211">
        <v>0</v>
      </c>
      <c r="G1211">
        <v>0</v>
      </c>
      <c r="H1211">
        <v>0</v>
      </c>
      <c r="I1211">
        <v>0</v>
      </c>
      <c r="J1211">
        <v>0</v>
      </c>
      <c r="K1211">
        <v>0</v>
      </c>
      <c r="L1211">
        <v>0</v>
      </c>
      <c r="M1211">
        <v>0</v>
      </c>
      <c r="N1211">
        <v>0</v>
      </c>
      <c r="O1211">
        <v>0</v>
      </c>
      <c r="P1211">
        <v>0</v>
      </c>
    </row>
    <row r="1212" spans="1:16" x14ac:dyDescent="0.2">
      <c r="A1212" t="s">
        <v>1518</v>
      </c>
      <c r="B1212">
        <v>0</v>
      </c>
      <c r="C1212">
        <v>0</v>
      </c>
      <c r="D1212">
        <v>0</v>
      </c>
      <c r="E1212">
        <v>0</v>
      </c>
      <c r="F1212">
        <v>0</v>
      </c>
      <c r="G1212">
        <v>0</v>
      </c>
      <c r="H1212">
        <v>0</v>
      </c>
      <c r="I1212">
        <v>0</v>
      </c>
      <c r="J1212">
        <v>0</v>
      </c>
      <c r="K1212">
        <v>0</v>
      </c>
      <c r="L1212">
        <v>0</v>
      </c>
      <c r="M1212">
        <v>0</v>
      </c>
      <c r="N1212">
        <v>0</v>
      </c>
      <c r="O1212">
        <v>0</v>
      </c>
      <c r="P1212">
        <v>0</v>
      </c>
    </row>
    <row r="1213" spans="1:16" x14ac:dyDescent="0.2">
      <c r="A1213" t="s">
        <v>2948</v>
      </c>
      <c r="B1213">
        <v>0</v>
      </c>
      <c r="C1213">
        <v>0</v>
      </c>
      <c r="D1213">
        <v>0</v>
      </c>
      <c r="E1213">
        <v>0</v>
      </c>
      <c r="F1213">
        <v>0</v>
      </c>
      <c r="G1213">
        <v>0</v>
      </c>
      <c r="H1213">
        <v>0</v>
      </c>
      <c r="I1213">
        <v>0</v>
      </c>
      <c r="J1213">
        <v>0</v>
      </c>
      <c r="K1213">
        <v>0</v>
      </c>
      <c r="L1213">
        <v>0</v>
      </c>
      <c r="M1213">
        <v>0</v>
      </c>
      <c r="N1213">
        <v>0</v>
      </c>
      <c r="O1213">
        <v>0</v>
      </c>
      <c r="P1213">
        <v>0</v>
      </c>
    </row>
    <row r="1214" spans="1:16" x14ac:dyDescent="0.2">
      <c r="A1214" t="s">
        <v>1000</v>
      </c>
      <c r="B1214">
        <v>0</v>
      </c>
      <c r="C1214">
        <v>0</v>
      </c>
      <c r="D1214">
        <v>0</v>
      </c>
      <c r="E1214">
        <v>0</v>
      </c>
      <c r="F1214">
        <v>0</v>
      </c>
      <c r="G1214">
        <v>0</v>
      </c>
      <c r="H1214">
        <v>0</v>
      </c>
      <c r="I1214">
        <v>0</v>
      </c>
      <c r="J1214">
        <v>0</v>
      </c>
      <c r="K1214">
        <v>0</v>
      </c>
      <c r="L1214">
        <v>0</v>
      </c>
      <c r="M1214">
        <v>0</v>
      </c>
      <c r="N1214">
        <v>0</v>
      </c>
      <c r="O1214">
        <v>0</v>
      </c>
      <c r="P1214">
        <v>0</v>
      </c>
    </row>
    <row r="1215" spans="1:16" x14ac:dyDescent="0.2">
      <c r="A1215" t="s">
        <v>7647</v>
      </c>
      <c r="B1215">
        <v>0</v>
      </c>
      <c r="C1215">
        <v>0</v>
      </c>
      <c r="D1215">
        <v>0</v>
      </c>
      <c r="E1215">
        <v>0</v>
      </c>
      <c r="F1215">
        <v>0</v>
      </c>
      <c r="G1215">
        <v>0</v>
      </c>
      <c r="H1215">
        <v>0</v>
      </c>
      <c r="I1215">
        <v>0</v>
      </c>
      <c r="J1215">
        <v>0</v>
      </c>
      <c r="K1215">
        <v>0</v>
      </c>
      <c r="L1215">
        <v>0</v>
      </c>
      <c r="M1215">
        <v>0</v>
      </c>
      <c r="N1215">
        <v>0</v>
      </c>
      <c r="O1215">
        <v>0</v>
      </c>
      <c r="P1215">
        <v>0</v>
      </c>
    </row>
    <row r="1216" spans="1:16" x14ac:dyDescent="0.2">
      <c r="A1216" t="s">
        <v>6422</v>
      </c>
      <c r="B1216">
        <v>1.10787033451741E-3</v>
      </c>
      <c r="C1216">
        <v>2.9806873727446899</v>
      </c>
      <c r="D1216">
        <v>4.7735278778335299</v>
      </c>
      <c r="E1216">
        <v>3.3785343970583299</v>
      </c>
      <c r="F1216">
        <v>5.4824336216699498E-4</v>
      </c>
      <c r="G1216">
        <v>7.3004925964603501E-4</v>
      </c>
      <c r="H1216">
        <v>8.15226050740745E-4</v>
      </c>
      <c r="I1216">
        <v>9.2977964754881398E-4</v>
      </c>
      <c r="J1216">
        <v>8.4616728342163305E-4</v>
      </c>
      <c r="K1216">
        <v>4.0712137386315E-4</v>
      </c>
      <c r="L1216">
        <v>8.0056337046803701E-4</v>
      </c>
      <c r="M1216">
        <v>2.6158044055721801E-4</v>
      </c>
      <c r="N1216">
        <v>2.4230201100229999E-4</v>
      </c>
      <c r="O1216">
        <v>2.7775294680595702E-4</v>
      </c>
      <c r="P1216">
        <v>3.3401219559696502E-4</v>
      </c>
    </row>
    <row r="1217" spans="1:16" x14ac:dyDescent="0.2">
      <c r="A1217" t="s">
        <v>3614</v>
      </c>
      <c r="B1217">
        <v>0</v>
      </c>
      <c r="C1217">
        <v>0</v>
      </c>
      <c r="D1217">
        <v>0</v>
      </c>
      <c r="E1217">
        <v>0</v>
      </c>
      <c r="F1217">
        <v>0</v>
      </c>
      <c r="G1217">
        <v>0</v>
      </c>
      <c r="H1217">
        <v>0</v>
      </c>
      <c r="I1217">
        <v>0</v>
      </c>
      <c r="J1217">
        <v>0</v>
      </c>
      <c r="K1217">
        <v>0</v>
      </c>
      <c r="L1217">
        <v>0</v>
      </c>
      <c r="M1217">
        <v>0</v>
      </c>
      <c r="N1217">
        <v>0</v>
      </c>
      <c r="O1217">
        <v>0</v>
      </c>
      <c r="P1217">
        <v>0</v>
      </c>
    </row>
    <row r="1218" spans="1:16" x14ac:dyDescent="0.2">
      <c r="A1218" t="s">
        <v>6840</v>
      </c>
      <c r="B1218">
        <v>1.7303416470983001E-2</v>
      </c>
      <c r="C1218">
        <v>17.354552834619</v>
      </c>
      <c r="D1218">
        <v>28.240399118392499</v>
      </c>
      <c r="E1218">
        <v>20.745521127015898</v>
      </c>
      <c r="F1218">
        <v>9.4259693911927199E-3</v>
      </c>
      <c r="G1218">
        <v>1.38522571900049E-2</v>
      </c>
      <c r="H1218">
        <v>1.48535541271265E-2</v>
      </c>
      <c r="I1218">
        <v>1.48505083432051E-2</v>
      </c>
      <c r="J1218">
        <v>1.46749621538078E-2</v>
      </c>
      <c r="K1218">
        <v>9.0377290869921596E-3</v>
      </c>
      <c r="L1218">
        <v>1.31792264043333E-2</v>
      </c>
      <c r="M1218">
        <v>9.7513710121500397E-3</v>
      </c>
      <c r="N1218">
        <v>1.0139295891808399E-2</v>
      </c>
      <c r="O1218">
        <v>7.8576630288951007E-3</v>
      </c>
      <c r="P1218">
        <v>9.4149373207186408E-3</v>
      </c>
    </row>
    <row r="1219" spans="1:16" x14ac:dyDescent="0.2">
      <c r="A1219" t="s">
        <v>2006</v>
      </c>
      <c r="B1219">
        <v>0</v>
      </c>
      <c r="C1219">
        <v>0</v>
      </c>
      <c r="D1219">
        <v>0</v>
      </c>
      <c r="E1219">
        <v>0</v>
      </c>
      <c r="F1219">
        <v>0</v>
      </c>
      <c r="G1219">
        <v>0</v>
      </c>
      <c r="H1219">
        <v>0</v>
      </c>
      <c r="I1219">
        <v>0</v>
      </c>
      <c r="J1219">
        <v>0</v>
      </c>
      <c r="K1219">
        <v>0</v>
      </c>
      <c r="L1219">
        <v>0</v>
      </c>
      <c r="M1219">
        <v>0</v>
      </c>
      <c r="N1219">
        <v>0</v>
      </c>
      <c r="O1219">
        <v>0</v>
      </c>
      <c r="P1219">
        <v>0</v>
      </c>
    </row>
    <row r="1220" spans="1:16" x14ac:dyDescent="0.2">
      <c r="A1220" t="s">
        <v>7281</v>
      </c>
      <c r="B1220">
        <v>8.2085041616627996E-3</v>
      </c>
      <c r="C1220">
        <v>1.5693230120909299E-2</v>
      </c>
      <c r="D1220">
        <v>1.6424547653677901E-2</v>
      </c>
      <c r="E1220">
        <v>1.6281376391441799E-2</v>
      </c>
      <c r="F1220">
        <v>6.8015562176558597E-3</v>
      </c>
      <c r="G1220">
        <v>1.22221547602626E-2</v>
      </c>
      <c r="H1220">
        <v>1.3953765911854399E-2</v>
      </c>
      <c r="I1220">
        <v>8.5403385991738596E-3</v>
      </c>
      <c r="J1220">
        <v>8.6413297511437493E-3</v>
      </c>
      <c r="K1220">
        <v>8.8612733797220396E-3</v>
      </c>
      <c r="L1220">
        <v>8.6843974938523895E-3</v>
      </c>
      <c r="M1220">
        <v>9.3071987199804408E-3</v>
      </c>
      <c r="N1220">
        <v>1.22209566217109E-2</v>
      </c>
      <c r="O1220">
        <v>7.0372928529152702E-3</v>
      </c>
      <c r="P1220">
        <v>6.7460893597346104E-3</v>
      </c>
    </row>
    <row r="1221" spans="1:16" x14ac:dyDescent="0.2">
      <c r="A1221" t="s">
        <v>7050</v>
      </c>
      <c r="B1221">
        <v>-2.5593054711765598E-2</v>
      </c>
      <c r="C1221">
        <v>-10.0576572171989</v>
      </c>
      <c r="D1221">
        <v>-17.339902617433999</v>
      </c>
      <c r="E1221">
        <v>-12.765729795434099</v>
      </c>
      <c r="F1221">
        <v>-1.55306917172099E-2</v>
      </c>
      <c r="G1221">
        <v>-1.67342019871187E-2</v>
      </c>
      <c r="H1221">
        <v>-1.47210165502076E-2</v>
      </c>
      <c r="I1221">
        <v>-1.8435803241834699E-2</v>
      </c>
      <c r="J1221">
        <v>-2.1192273178480599E-2</v>
      </c>
      <c r="K1221">
        <v>-1.3934005253185999E-2</v>
      </c>
      <c r="L1221">
        <v>-1.76076314997714E-2</v>
      </c>
      <c r="M1221">
        <v>-8.3358613462456901E-3</v>
      </c>
      <c r="N1221">
        <v>-1.9737666580753599E-2</v>
      </c>
      <c r="O1221">
        <v>-2.8707806732455599E-3</v>
      </c>
      <c r="P1221">
        <v>-3.5187445842793101E-3</v>
      </c>
    </row>
    <row r="1222" spans="1:16" x14ac:dyDescent="0.2">
      <c r="A1222" t="s">
        <v>5281</v>
      </c>
      <c r="B1222">
        <v>0</v>
      </c>
      <c r="C1222" s="16">
        <v>-9.9137137915637294E-5</v>
      </c>
      <c r="D1222">
        <v>-1.5396433882841601E-4</v>
      </c>
      <c r="E1222">
        <v>-1.32379839092855E-4</v>
      </c>
      <c r="F1222">
        <v>0</v>
      </c>
      <c r="G1222">
        <v>0</v>
      </c>
      <c r="H1222">
        <v>0</v>
      </c>
      <c r="I1222">
        <v>0</v>
      </c>
      <c r="J1222">
        <v>0</v>
      </c>
      <c r="K1222">
        <v>0</v>
      </c>
      <c r="L1222" s="16">
        <v>1.6778243833344399E-12</v>
      </c>
      <c r="M1222" s="16">
        <v>-2.7766917136147599E-14</v>
      </c>
      <c r="N1222" s="16">
        <v>4.40923928276296E-15</v>
      </c>
      <c r="O1222" s="16">
        <v>7.00410107516702E-12</v>
      </c>
      <c r="P1222" s="16">
        <v>-6.4057472914372595E-14</v>
      </c>
    </row>
    <row r="1223" spans="1:16" x14ac:dyDescent="0.2">
      <c r="A1223" t="s">
        <v>6395</v>
      </c>
      <c r="B1223">
        <v>0</v>
      </c>
      <c r="C1223" s="16">
        <v>7.2648283925662698E-5</v>
      </c>
      <c r="D1223">
        <v>1.9194188863891801E-4</v>
      </c>
      <c r="E1223" s="16">
        <v>6.9390325993337804E-5</v>
      </c>
      <c r="F1223">
        <v>0</v>
      </c>
      <c r="G1223">
        <v>0</v>
      </c>
      <c r="H1223">
        <v>0</v>
      </c>
      <c r="I1223">
        <v>0</v>
      </c>
      <c r="J1223">
        <v>0</v>
      </c>
      <c r="K1223">
        <v>0</v>
      </c>
      <c r="L1223">
        <v>0</v>
      </c>
      <c r="M1223">
        <v>0</v>
      </c>
      <c r="N1223">
        <v>0</v>
      </c>
      <c r="O1223">
        <v>0</v>
      </c>
      <c r="P1223">
        <v>0</v>
      </c>
    </row>
    <row r="1224" spans="1:16" x14ac:dyDescent="0.2">
      <c r="A1224" t="s">
        <v>3158</v>
      </c>
      <c r="B1224">
        <v>0</v>
      </c>
      <c r="C1224">
        <v>0</v>
      </c>
      <c r="D1224">
        <v>0</v>
      </c>
      <c r="E1224">
        <v>0</v>
      </c>
      <c r="F1224">
        <v>0</v>
      </c>
      <c r="G1224">
        <v>0</v>
      </c>
      <c r="H1224">
        <v>0</v>
      </c>
      <c r="I1224">
        <v>0</v>
      </c>
      <c r="J1224">
        <v>0</v>
      </c>
      <c r="K1224">
        <v>0</v>
      </c>
      <c r="L1224">
        <v>0</v>
      </c>
      <c r="M1224">
        <v>0</v>
      </c>
      <c r="N1224">
        <v>0</v>
      </c>
      <c r="O1224">
        <v>0</v>
      </c>
      <c r="P1224">
        <v>0</v>
      </c>
    </row>
    <row r="1225" spans="1:16" x14ac:dyDescent="0.2">
      <c r="A1225" t="s">
        <v>4827</v>
      </c>
      <c r="B1225">
        <v>0</v>
      </c>
      <c r="C1225">
        <v>0</v>
      </c>
      <c r="D1225">
        <v>0</v>
      </c>
      <c r="E1225">
        <v>0</v>
      </c>
      <c r="F1225">
        <v>0</v>
      </c>
      <c r="G1225">
        <v>0</v>
      </c>
      <c r="H1225">
        <v>0</v>
      </c>
      <c r="I1225">
        <v>0</v>
      </c>
      <c r="J1225">
        <v>0</v>
      </c>
      <c r="K1225">
        <v>0</v>
      </c>
      <c r="L1225">
        <v>0</v>
      </c>
      <c r="M1225">
        <v>0</v>
      </c>
      <c r="N1225">
        <v>0</v>
      </c>
      <c r="O1225">
        <v>0</v>
      </c>
      <c r="P1225">
        <v>0</v>
      </c>
    </row>
    <row r="1226" spans="1:16" x14ac:dyDescent="0.2">
      <c r="A1226" t="s">
        <v>6319</v>
      </c>
      <c r="B1226">
        <v>2.17488177691255E-3</v>
      </c>
      <c r="C1226">
        <v>3.7881589250885002</v>
      </c>
      <c r="D1226">
        <v>6.1005013762768696</v>
      </c>
      <c r="E1226">
        <v>4.2930192991932197</v>
      </c>
      <c r="F1226">
        <v>1.00158169707012E-3</v>
      </c>
      <c r="G1226">
        <v>1.1676177048049699E-3</v>
      </c>
      <c r="H1226">
        <v>1.4659208257923201E-3</v>
      </c>
      <c r="I1226">
        <v>1.8164498308436601E-3</v>
      </c>
      <c r="J1226">
        <v>1.70499852742647E-3</v>
      </c>
      <c r="K1226">
        <v>8.6554459515658503E-4</v>
      </c>
      <c r="L1226">
        <v>1.47394319092857E-3</v>
      </c>
      <c r="M1226">
        <v>5.0127552141099796E-4</v>
      </c>
      <c r="N1226">
        <v>7.2070457030240205E-4</v>
      </c>
      <c r="O1226">
        <v>6.2176317376891896E-4</v>
      </c>
      <c r="P1226">
        <v>7.5506672883391595E-4</v>
      </c>
    </row>
    <row r="1227" spans="1:16" x14ac:dyDescent="0.2">
      <c r="A1227" t="s">
        <v>3184</v>
      </c>
      <c r="B1227">
        <v>0</v>
      </c>
      <c r="C1227">
        <v>0</v>
      </c>
      <c r="D1227">
        <v>0</v>
      </c>
      <c r="E1227">
        <v>0</v>
      </c>
      <c r="F1227">
        <v>0</v>
      </c>
      <c r="G1227">
        <v>0</v>
      </c>
      <c r="H1227">
        <v>0</v>
      </c>
      <c r="I1227">
        <v>0</v>
      </c>
      <c r="J1227">
        <v>0</v>
      </c>
      <c r="K1227">
        <v>0</v>
      </c>
      <c r="L1227">
        <v>0</v>
      </c>
      <c r="M1227">
        <v>0</v>
      </c>
      <c r="N1227">
        <v>0</v>
      </c>
      <c r="O1227">
        <v>0</v>
      </c>
      <c r="P1227">
        <v>0</v>
      </c>
    </row>
    <row r="1228" spans="1:16" x14ac:dyDescent="0.2">
      <c r="A1228" t="s">
        <v>2136</v>
      </c>
      <c r="B1228">
        <v>0</v>
      </c>
      <c r="C1228">
        <v>0</v>
      </c>
      <c r="D1228">
        <v>0</v>
      </c>
      <c r="E1228">
        <v>0</v>
      </c>
      <c r="F1228">
        <v>0</v>
      </c>
      <c r="G1228">
        <v>0</v>
      </c>
      <c r="H1228">
        <v>0</v>
      </c>
      <c r="I1228">
        <v>0</v>
      </c>
      <c r="J1228">
        <v>0</v>
      </c>
      <c r="K1228">
        <v>0</v>
      </c>
      <c r="L1228">
        <v>0</v>
      </c>
      <c r="M1228">
        <v>0</v>
      </c>
      <c r="N1228">
        <v>0</v>
      </c>
      <c r="O1228">
        <v>0</v>
      </c>
      <c r="P1228">
        <v>0</v>
      </c>
    </row>
    <row r="1229" spans="1:16" x14ac:dyDescent="0.2">
      <c r="A1229" t="s">
        <v>1480</v>
      </c>
      <c r="B1229">
        <v>-0.13577037801396599</v>
      </c>
      <c r="C1229">
        <v>-6.3987080819440004E-2</v>
      </c>
      <c r="D1229">
        <v>-6.7149531902907206E-2</v>
      </c>
      <c r="E1229">
        <v>-6.93102957763128E-2</v>
      </c>
      <c r="F1229">
        <v>-0.13588715071223001</v>
      </c>
      <c r="G1229">
        <v>-0.135714469713616</v>
      </c>
      <c r="H1229">
        <v>-0.13577776911789599</v>
      </c>
      <c r="I1229">
        <v>-0.13576415514300799</v>
      </c>
      <c r="J1229">
        <v>-0.135813642842432</v>
      </c>
      <c r="K1229">
        <v>-0.13578752780557901</v>
      </c>
      <c r="L1229">
        <v>-0.13587325071585299</v>
      </c>
      <c r="M1229">
        <v>-0.13592588277207801</v>
      </c>
      <c r="N1229">
        <v>-0.135829890741132</v>
      </c>
      <c r="O1229">
        <v>-0.134862765014923</v>
      </c>
      <c r="P1229">
        <v>-0.13457449958210799</v>
      </c>
    </row>
    <row r="1230" spans="1:16" x14ac:dyDescent="0.2">
      <c r="A1230" t="s">
        <v>3702</v>
      </c>
      <c r="B1230">
        <v>0</v>
      </c>
      <c r="C1230">
        <v>0</v>
      </c>
      <c r="D1230">
        <v>0</v>
      </c>
      <c r="E1230">
        <v>0</v>
      </c>
      <c r="F1230">
        <v>0</v>
      </c>
      <c r="G1230">
        <v>0</v>
      </c>
      <c r="H1230">
        <v>0</v>
      </c>
      <c r="I1230">
        <v>0</v>
      </c>
      <c r="J1230">
        <v>0</v>
      </c>
      <c r="K1230">
        <v>0</v>
      </c>
      <c r="L1230">
        <v>0</v>
      </c>
      <c r="M1230">
        <v>0</v>
      </c>
      <c r="N1230">
        <v>0</v>
      </c>
      <c r="O1230">
        <v>0</v>
      </c>
      <c r="P1230">
        <v>0</v>
      </c>
    </row>
    <row r="1231" spans="1:16" x14ac:dyDescent="0.2">
      <c r="A1231" t="s">
        <v>732</v>
      </c>
      <c r="B1231">
        <v>0</v>
      </c>
      <c r="C1231">
        <v>0</v>
      </c>
      <c r="D1231">
        <v>0</v>
      </c>
      <c r="E1231">
        <v>0</v>
      </c>
      <c r="F1231">
        <v>0</v>
      </c>
      <c r="G1231">
        <v>0</v>
      </c>
      <c r="H1231">
        <v>0</v>
      </c>
      <c r="I1231">
        <v>0</v>
      </c>
      <c r="J1231">
        <v>0</v>
      </c>
      <c r="K1231">
        <v>0</v>
      </c>
      <c r="L1231">
        <v>0</v>
      </c>
      <c r="M1231">
        <v>0</v>
      </c>
      <c r="N1231">
        <v>0</v>
      </c>
      <c r="O1231">
        <v>0</v>
      </c>
      <c r="P1231">
        <v>0</v>
      </c>
    </row>
    <row r="1232" spans="1:16" x14ac:dyDescent="0.2">
      <c r="A1232" t="s">
        <v>7648</v>
      </c>
      <c r="B1232">
        <v>0</v>
      </c>
      <c r="C1232">
        <v>0</v>
      </c>
      <c r="D1232">
        <v>0</v>
      </c>
      <c r="E1232">
        <v>0</v>
      </c>
      <c r="F1232">
        <v>0</v>
      </c>
      <c r="G1232">
        <v>0</v>
      </c>
      <c r="H1232">
        <v>0</v>
      </c>
      <c r="I1232">
        <v>0</v>
      </c>
      <c r="J1232">
        <v>0</v>
      </c>
      <c r="K1232">
        <v>0</v>
      </c>
      <c r="L1232">
        <v>0</v>
      </c>
      <c r="M1232">
        <v>0</v>
      </c>
      <c r="N1232">
        <v>0</v>
      </c>
      <c r="O1232">
        <v>0</v>
      </c>
      <c r="P1232">
        <v>0</v>
      </c>
    </row>
    <row r="1233" spans="1:16" x14ac:dyDescent="0.2">
      <c r="A1233" t="s">
        <v>4341</v>
      </c>
      <c r="B1233">
        <v>2.1632090732022998E-3</v>
      </c>
      <c r="C1233">
        <v>2.3600059673451099E-3</v>
      </c>
      <c r="D1233">
        <v>2.2776211231271401E-3</v>
      </c>
      <c r="E1233">
        <v>2.1939216222788098E-3</v>
      </c>
      <c r="F1233">
        <v>9.2977781282555102E-4</v>
      </c>
      <c r="G1233">
        <v>2.2625605167641799E-3</v>
      </c>
      <c r="H1233">
        <v>2.06509842043475E-3</v>
      </c>
      <c r="I1233">
        <v>2.4577743774557401E-3</v>
      </c>
      <c r="J1233">
        <v>2.5674180332782501E-3</v>
      </c>
      <c r="K1233">
        <v>2.72920227503225E-3</v>
      </c>
      <c r="L1233">
        <v>1.8620130643692901E-3</v>
      </c>
      <c r="M1233">
        <v>1.7283733369707101E-3</v>
      </c>
      <c r="N1233">
        <v>1.8219829666708399E-3</v>
      </c>
      <c r="O1233">
        <v>1.3744413203245201E-3</v>
      </c>
      <c r="P1233">
        <v>1.5440282017951E-3</v>
      </c>
    </row>
    <row r="1234" spans="1:16" x14ac:dyDescent="0.2">
      <c r="A1234" t="s">
        <v>7649</v>
      </c>
      <c r="B1234">
        <v>0</v>
      </c>
      <c r="C1234">
        <v>0</v>
      </c>
      <c r="D1234">
        <v>0</v>
      </c>
      <c r="E1234">
        <v>0</v>
      </c>
      <c r="F1234">
        <v>0</v>
      </c>
      <c r="G1234">
        <v>0</v>
      </c>
      <c r="H1234">
        <v>0</v>
      </c>
      <c r="I1234">
        <v>0</v>
      </c>
      <c r="J1234">
        <v>0</v>
      </c>
      <c r="K1234">
        <v>0</v>
      </c>
      <c r="L1234">
        <v>0</v>
      </c>
      <c r="M1234">
        <v>0</v>
      </c>
      <c r="N1234">
        <v>0</v>
      </c>
      <c r="O1234">
        <v>0</v>
      </c>
      <c r="P1234">
        <v>0</v>
      </c>
    </row>
    <row r="1235" spans="1:16" x14ac:dyDescent="0.2">
      <c r="A1235" t="s">
        <v>7650</v>
      </c>
      <c r="B1235">
        <v>0</v>
      </c>
      <c r="C1235">
        <v>0</v>
      </c>
      <c r="D1235">
        <v>0</v>
      </c>
      <c r="E1235">
        <v>0</v>
      </c>
      <c r="F1235">
        <v>0</v>
      </c>
      <c r="G1235">
        <v>0</v>
      </c>
      <c r="H1235">
        <v>0</v>
      </c>
      <c r="I1235">
        <v>0</v>
      </c>
      <c r="J1235">
        <v>0</v>
      </c>
      <c r="K1235">
        <v>0</v>
      </c>
      <c r="L1235">
        <v>0</v>
      </c>
      <c r="M1235">
        <v>0</v>
      </c>
      <c r="N1235">
        <v>0</v>
      </c>
      <c r="O1235">
        <v>0</v>
      </c>
      <c r="P1235">
        <v>0</v>
      </c>
    </row>
    <row r="1236" spans="1:16" x14ac:dyDescent="0.2">
      <c r="A1236" t="s">
        <v>6589</v>
      </c>
      <c r="B1236">
        <v>8.6850465031045893E-3</v>
      </c>
      <c r="C1236">
        <v>13.7130044301704</v>
      </c>
      <c r="D1236">
        <v>21.913413032364701</v>
      </c>
      <c r="E1236">
        <v>16.8225236938958</v>
      </c>
      <c r="F1236">
        <v>4.5957075396217796E-3</v>
      </c>
      <c r="G1236">
        <v>7.1472145129236903E-3</v>
      </c>
      <c r="H1236">
        <v>8.1538097500177993E-3</v>
      </c>
      <c r="I1236">
        <v>7.5857947726653396E-3</v>
      </c>
      <c r="J1236">
        <v>7.6767374814692103E-3</v>
      </c>
      <c r="K1236">
        <v>3.68240761227321E-3</v>
      </c>
      <c r="L1236">
        <v>7.1930984422132497E-3</v>
      </c>
      <c r="M1236">
        <v>5.83566108904924E-3</v>
      </c>
      <c r="N1236">
        <v>4.6704472732545799E-3</v>
      </c>
      <c r="O1236">
        <v>3.8781545843757999E-3</v>
      </c>
      <c r="P1236">
        <v>4.4170357897746603E-3</v>
      </c>
    </row>
    <row r="1237" spans="1:16" x14ac:dyDescent="0.2">
      <c r="A1237" t="s">
        <v>2594</v>
      </c>
      <c r="B1237">
        <v>0</v>
      </c>
      <c r="C1237">
        <v>0</v>
      </c>
      <c r="D1237">
        <v>0</v>
      </c>
      <c r="E1237">
        <v>0</v>
      </c>
      <c r="F1237">
        <v>0</v>
      </c>
      <c r="G1237">
        <v>0</v>
      </c>
      <c r="H1237">
        <v>0</v>
      </c>
      <c r="I1237">
        <v>0</v>
      </c>
      <c r="J1237">
        <v>0</v>
      </c>
      <c r="K1237">
        <v>0</v>
      </c>
      <c r="L1237">
        <v>0</v>
      </c>
      <c r="M1237">
        <v>0</v>
      </c>
      <c r="N1237">
        <v>0</v>
      </c>
      <c r="O1237">
        <v>0</v>
      </c>
      <c r="P1237">
        <v>0</v>
      </c>
    </row>
    <row r="1238" spans="1:16" x14ac:dyDescent="0.2">
      <c r="A1238" t="s">
        <v>2274</v>
      </c>
      <c r="B1238">
        <v>0</v>
      </c>
      <c r="C1238">
        <v>0</v>
      </c>
      <c r="D1238">
        <v>0</v>
      </c>
      <c r="E1238">
        <v>0</v>
      </c>
      <c r="F1238">
        <v>0</v>
      </c>
      <c r="G1238">
        <v>0</v>
      </c>
      <c r="H1238">
        <v>0</v>
      </c>
      <c r="I1238">
        <v>0</v>
      </c>
      <c r="J1238">
        <v>0</v>
      </c>
      <c r="K1238">
        <v>0</v>
      </c>
      <c r="L1238">
        <v>0</v>
      </c>
      <c r="M1238">
        <v>0</v>
      </c>
      <c r="N1238">
        <v>0</v>
      </c>
      <c r="O1238">
        <v>0</v>
      </c>
      <c r="P1238">
        <v>0</v>
      </c>
    </row>
    <row r="1239" spans="1:16" x14ac:dyDescent="0.2">
      <c r="A1239" t="s">
        <v>2810</v>
      </c>
      <c r="B1239">
        <v>0</v>
      </c>
      <c r="C1239">
        <v>0</v>
      </c>
      <c r="D1239">
        <v>0</v>
      </c>
      <c r="E1239">
        <v>0</v>
      </c>
      <c r="F1239">
        <v>0</v>
      </c>
      <c r="G1239">
        <v>0</v>
      </c>
      <c r="H1239">
        <v>0</v>
      </c>
      <c r="I1239">
        <v>0</v>
      </c>
      <c r="J1239">
        <v>0</v>
      </c>
      <c r="K1239">
        <v>0</v>
      </c>
      <c r="L1239">
        <v>0</v>
      </c>
      <c r="M1239">
        <v>0</v>
      </c>
      <c r="N1239">
        <v>0</v>
      </c>
      <c r="O1239">
        <v>0</v>
      </c>
      <c r="P1239">
        <v>0</v>
      </c>
    </row>
    <row r="1240" spans="1:16" x14ac:dyDescent="0.2">
      <c r="A1240" t="s">
        <v>2706</v>
      </c>
      <c r="B1240">
        <v>0</v>
      </c>
      <c r="C1240">
        <v>0</v>
      </c>
      <c r="D1240">
        <v>0</v>
      </c>
      <c r="E1240">
        <v>0</v>
      </c>
      <c r="F1240">
        <v>0</v>
      </c>
      <c r="G1240">
        <v>0</v>
      </c>
      <c r="H1240">
        <v>0</v>
      </c>
      <c r="I1240">
        <v>0</v>
      </c>
      <c r="J1240">
        <v>0</v>
      </c>
      <c r="K1240">
        <v>0</v>
      </c>
      <c r="L1240">
        <v>0</v>
      </c>
      <c r="M1240">
        <v>0</v>
      </c>
      <c r="N1240">
        <v>0</v>
      </c>
      <c r="O1240">
        <v>0</v>
      </c>
      <c r="P1240">
        <v>0</v>
      </c>
    </row>
    <row r="1241" spans="1:16" x14ac:dyDescent="0.2">
      <c r="A1241" t="s">
        <v>7651</v>
      </c>
      <c r="B1241">
        <v>0</v>
      </c>
      <c r="C1241">
        <v>0</v>
      </c>
      <c r="D1241">
        <v>0</v>
      </c>
      <c r="E1241">
        <v>0</v>
      </c>
      <c r="F1241">
        <v>0</v>
      </c>
      <c r="G1241">
        <v>0</v>
      </c>
      <c r="H1241">
        <v>0</v>
      </c>
      <c r="I1241">
        <v>0</v>
      </c>
      <c r="J1241">
        <v>0</v>
      </c>
      <c r="K1241">
        <v>0</v>
      </c>
      <c r="L1241">
        <v>0</v>
      </c>
      <c r="M1241">
        <v>0</v>
      </c>
      <c r="N1241">
        <v>0</v>
      </c>
      <c r="O1241">
        <v>0</v>
      </c>
      <c r="P1241">
        <v>0</v>
      </c>
    </row>
    <row r="1242" spans="1:16" x14ac:dyDescent="0.2">
      <c r="A1242" t="s">
        <v>630</v>
      </c>
      <c r="B1242">
        <v>0</v>
      </c>
      <c r="C1242">
        <v>0</v>
      </c>
      <c r="D1242">
        <v>0</v>
      </c>
      <c r="E1242">
        <v>0</v>
      </c>
      <c r="F1242">
        <v>0</v>
      </c>
      <c r="G1242">
        <v>0</v>
      </c>
      <c r="H1242">
        <v>0</v>
      </c>
      <c r="I1242">
        <v>0</v>
      </c>
      <c r="J1242">
        <v>0</v>
      </c>
      <c r="K1242">
        <v>0</v>
      </c>
      <c r="L1242">
        <v>0</v>
      </c>
      <c r="M1242">
        <v>0</v>
      </c>
      <c r="N1242">
        <v>0</v>
      </c>
      <c r="O1242">
        <v>0</v>
      </c>
      <c r="P1242">
        <v>0</v>
      </c>
    </row>
    <row r="1243" spans="1:16" x14ac:dyDescent="0.2">
      <c r="A1243" t="s">
        <v>5483</v>
      </c>
      <c r="B1243">
        <v>1.4978595464406699E-4</v>
      </c>
      <c r="C1243">
        <v>4.0773460897111798E-4</v>
      </c>
      <c r="D1243">
        <v>3.5005352928024801E-4</v>
      </c>
      <c r="E1243">
        <v>4.0251179496201102E-4</v>
      </c>
      <c r="F1243">
        <v>1.0668567743053501E-4</v>
      </c>
      <c r="G1243">
        <v>1.2503311776141499E-4</v>
      </c>
      <c r="H1243">
        <v>1.13490934443156E-4</v>
      </c>
      <c r="I1243">
        <v>1.17001370734576E-4</v>
      </c>
      <c r="J1243">
        <v>1.30778221128344E-4</v>
      </c>
      <c r="K1243">
        <v>1.09173221434762E-4</v>
      </c>
      <c r="L1243" s="16">
        <v>9.4248655741445203E-5</v>
      </c>
      <c r="M1243" s="16">
        <v>3.1726387870241697E-5</v>
      </c>
      <c r="N1243" s="16">
        <v>9.6364273934166801E-5</v>
      </c>
      <c r="O1243" s="16">
        <v>5.1330328619228798E-5</v>
      </c>
      <c r="P1243" s="16">
        <v>6.4623589543891401E-5</v>
      </c>
    </row>
    <row r="1244" spans="1:16" x14ac:dyDescent="0.2">
      <c r="A1244" t="s">
        <v>4507</v>
      </c>
      <c r="B1244">
        <v>0</v>
      </c>
      <c r="C1244">
        <v>0</v>
      </c>
      <c r="D1244">
        <v>0</v>
      </c>
      <c r="E1244">
        <v>0</v>
      </c>
      <c r="F1244">
        <v>0</v>
      </c>
      <c r="G1244">
        <v>0</v>
      </c>
      <c r="H1244">
        <v>0</v>
      </c>
      <c r="I1244">
        <v>0</v>
      </c>
      <c r="J1244">
        <v>0</v>
      </c>
      <c r="K1244">
        <v>0</v>
      </c>
      <c r="L1244">
        <v>0</v>
      </c>
      <c r="M1244">
        <v>0</v>
      </c>
      <c r="N1244">
        <v>0</v>
      </c>
      <c r="O1244">
        <v>0</v>
      </c>
      <c r="P1244">
        <v>0</v>
      </c>
    </row>
    <row r="1245" spans="1:16" x14ac:dyDescent="0.2">
      <c r="A1245" t="s">
        <v>6482</v>
      </c>
      <c r="B1245">
        <v>-7.4734679892489702E-3</v>
      </c>
      <c r="C1245">
        <v>-1.0792863471190401E-2</v>
      </c>
      <c r="D1245">
        <v>-9.9717795644011908E-3</v>
      </c>
      <c r="E1245">
        <v>-1.14093602744712E-2</v>
      </c>
      <c r="F1245">
        <v>-7.4406890684088596E-3</v>
      </c>
      <c r="G1245">
        <v>-8.6695970732693604E-3</v>
      </c>
      <c r="H1245">
        <v>-8.6787215755049808E-3</v>
      </c>
      <c r="I1245">
        <v>-6.1771917440055701E-3</v>
      </c>
      <c r="J1245">
        <v>-6.27495466300791E-3</v>
      </c>
      <c r="K1245">
        <v>-5.5994612313735696E-3</v>
      </c>
      <c r="L1245">
        <v>-5.3997243606473599E-3</v>
      </c>
      <c r="M1245">
        <v>-3.2647720640108899E-3</v>
      </c>
      <c r="N1245">
        <v>-8.35228080864657E-3</v>
      </c>
      <c r="O1245">
        <v>-2.9209555956610802E-3</v>
      </c>
      <c r="P1245">
        <v>-4.55119006653681E-3</v>
      </c>
    </row>
    <row r="1246" spans="1:16" x14ac:dyDescent="0.2">
      <c r="A1246" t="s">
        <v>7652</v>
      </c>
      <c r="B1246">
        <v>0</v>
      </c>
      <c r="C1246">
        <v>0</v>
      </c>
      <c r="D1246">
        <v>0</v>
      </c>
      <c r="E1246">
        <v>0</v>
      </c>
      <c r="F1246">
        <v>0</v>
      </c>
      <c r="G1246">
        <v>0</v>
      </c>
      <c r="H1246">
        <v>0</v>
      </c>
      <c r="I1246">
        <v>0</v>
      </c>
      <c r="J1246">
        <v>0</v>
      </c>
      <c r="K1246">
        <v>0</v>
      </c>
      <c r="L1246">
        <v>0</v>
      </c>
      <c r="M1246">
        <v>0</v>
      </c>
      <c r="N1246">
        <v>0</v>
      </c>
      <c r="O1246">
        <v>0</v>
      </c>
      <c r="P1246">
        <v>0</v>
      </c>
    </row>
    <row r="1247" spans="1:16" x14ac:dyDescent="0.2">
      <c r="A1247" t="s">
        <v>3464</v>
      </c>
      <c r="B1247">
        <v>0</v>
      </c>
      <c r="C1247">
        <v>0</v>
      </c>
      <c r="D1247">
        <v>0</v>
      </c>
      <c r="E1247">
        <v>0</v>
      </c>
      <c r="F1247">
        <v>0</v>
      </c>
      <c r="G1247">
        <v>0</v>
      </c>
      <c r="H1247">
        <v>0</v>
      </c>
      <c r="I1247">
        <v>0</v>
      </c>
      <c r="J1247">
        <v>0</v>
      </c>
      <c r="K1247">
        <v>0</v>
      </c>
      <c r="L1247">
        <v>0</v>
      </c>
      <c r="M1247">
        <v>0</v>
      </c>
      <c r="N1247">
        <v>0</v>
      </c>
      <c r="O1247">
        <v>0</v>
      </c>
      <c r="P1247">
        <v>0</v>
      </c>
    </row>
    <row r="1248" spans="1:16" x14ac:dyDescent="0.2">
      <c r="A1248" t="s">
        <v>5424</v>
      </c>
      <c r="B1248">
        <v>0</v>
      </c>
      <c r="C1248">
        <v>0</v>
      </c>
      <c r="D1248">
        <v>0</v>
      </c>
      <c r="E1248">
        <v>0</v>
      </c>
      <c r="F1248">
        <v>0</v>
      </c>
      <c r="G1248">
        <v>0</v>
      </c>
      <c r="H1248">
        <v>0</v>
      </c>
      <c r="I1248">
        <v>0</v>
      </c>
      <c r="J1248">
        <v>0</v>
      </c>
      <c r="K1248">
        <v>0</v>
      </c>
      <c r="L1248">
        <v>0</v>
      </c>
      <c r="M1248">
        <v>0</v>
      </c>
      <c r="N1248">
        <v>0</v>
      </c>
      <c r="O1248">
        <v>0</v>
      </c>
      <c r="P1248">
        <v>0</v>
      </c>
    </row>
    <row r="1249" spans="1:16" x14ac:dyDescent="0.2">
      <c r="A1249" t="s">
        <v>7653</v>
      </c>
      <c r="B1249">
        <v>0</v>
      </c>
      <c r="C1249">
        <v>0</v>
      </c>
      <c r="D1249">
        <v>0</v>
      </c>
      <c r="E1249">
        <v>0</v>
      </c>
      <c r="F1249">
        <v>0</v>
      </c>
      <c r="G1249">
        <v>0</v>
      </c>
      <c r="H1249">
        <v>0</v>
      </c>
      <c r="I1249">
        <v>0</v>
      </c>
      <c r="J1249">
        <v>0</v>
      </c>
      <c r="K1249">
        <v>0</v>
      </c>
      <c r="L1249">
        <v>0</v>
      </c>
      <c r="M1249">
        <v>0</v>
      </c>
      <c r="N1249">
        <v>0</v>
      </c>
      <c r="O1249">
        <v>0</v>
      </c>
      <c r="P1249">
        <v>0</v>
      </c>
    </row>
    <row r="1250" spans="1:16" x14ac:dyDescent="0.2">
      <c r="A1250" t="s">
        <v>1004</v>
      </c>
      <c r="B1250">
        <v>0</v>
      </c>
      <c r="C1250">
        <v>0</v>
      </c>
      <c r="D1250">
        <v>0</v>
      </c>
      <c r="E1250">
        <v>0</v>
      </c>
      <c r="F1250">
        <v>0</v>
      </c>
      <c r="G1250">
        <v>0</v>
      </c>
      <c r="H1250">
        <v>0</v>
      </c>
      <c r="I1250">
        <v>0</v>
      </c>
      <c r="J1250">
        <v>0</v>
      </c>
      <c r="K1250">
        <v>0</v>
      </c>
      <c r="L1250">
        <v>0</v>
      </c>
      <c r="M1250">
        <v>0</v>
      </c>
      <c r="N1250">
        <v>0</v>
      </c>
      <c r="O1250">
        <v>0</v>
      </c>
      <c r="P1250">
        <v>0</v>
      </c>
    </row>
    <row r="1251" spans="1:16" x14ac:dyDescent="0.2">
      <c r="A1251" t="s">
        <v>5988</v>
      </c>
      <c r="B1251">
        <v>0</v>
      </c>
      <c r="C1251">
        <v>0</v>
      </c>
      <c r="D1251">
        <v>0</v>
      </c>
      <c r="E1251">
        <v>0</v>
      </c>
      <c r="F1251">
        <v>0</v>
      </c>
      <c r="G1251">
        <v>0</v>
      </c>
      <c r="H1251">
        <v>0</v>
      </c>
      <c r="I1251">
        <v>0</v>
      </c>
      <c r="J1251">
        <v>0</v>
      </c>
      <c r="K1251">
        <v>0</v>
      </c>
      <c r="L1251">
        <v>0</v>
      </c>
      <c r="M1251">
        <v>0</v>
      </c>
      <c r="N1251">
        <v>0</v>
      </c>
      <c r="O1251">
        <v>0</v>
      </c>
      <c r="P1251">
        <v>0</v>
      </c>
    </row>
    <row r="1252" spans="1:16" x14ac:dyDescent="0.2">
      <c r="A1252" t="s">
        <v>7654</v>
      </c>
      <c r="B1252">
        <v>0</v>
      </c>
      <c r="C1252">
        <v>0</v>
      </c>
      <c r="D1252">
        <v>0</v>
      </c>
      <c r="E1252">
        <v>0</v>
      </c>
      <c r="F1252">
        <v>0</v>
      </c>
      <c r="G1252">
        <v>0</v>
      </c>
      <c r="H1252">
        <v>0</v>
      </c>
      <c r="I1252">
        <v>0</v>
      </c>
      <c r="J1252">
        <v>0</v>
      </c>
      <c r="K1252">
        <v>0</v>
      </c>
      <c r="L1252">
        <v>0</v>
      </c>
      <c r="M1252">
        <v>0</v>
      </c>
      <c r="N1252">
        <v>0</v>
      </c>
      <c r="O1252">
        <v>0</v>
      </c>
      <c r="P1252">
        <v>0</v>
      </c>
    </row>
    <row r="1253" spans="1:16" x14ac:dyDescent="0.2">
      <c r="A1253" t="s">
        <v>1222</v>
      </c>
      <c r="B1253">
        <v>0</v>
      </c>
      <c r="C1253">
        <v>0</v>
      </c>
      <c r="D1253">
        <v>0</v>
      </c>
      <c r="E1253">
        <v>0</v>
      </c>
      <c r="F1253">
        <v>0</v>
      </c>
      <c r="G1253">
        <v>0</v>
      </c>
      <c r="H1253">
        <v>0</v>
      </c>
      <c r="I1253">
        <v>0</v>
      </c>
      <c r="J1253">
        <v>0</v>
      </c>
      <c r="K1253">
        <v>0</v>
      </c>
      <c r="L1253">
        <v>0</v>
      </c>
      <c r="M1253">
        <v>0</v>
      </c>
      <c r="N1253">
        <v>0</v>
      </c>
      <c r="O1253">
        <v>0</v>
      </c>
      <c r="P1253">
        <v>0</v>
      </c>
    </row>
    <row r="1254" spans="1:16" x14ac:dyDescent="0.2">
      <c r="A1254" t="s">
        <v>5645</v>
      </c>
      <c r="B1254">
        <v>0</v>
      </c>
      <c r="C1254" s="16">
        <v>3.7854757872189803E-5</v>
      </c>
      <c r="D1254" s="16">
        <v>8.6221549808518605E-5</v>
      </c>
      <c r="E1254" s="16">
        <v>4.2237336760232502E-5</v>
      </c>
      <c r="F1254">
        <v>0</v>
      </c>
      <c r="G1254">
        <v>0</v>
      </c>
      <c r="H1254">
        <v>0</v>
      </c>
      <c r="I1254">
        <v>0</v>
      </c>
      <c r="J1254">
        <v>0</v>
      </c>
      <c r="K1254">
        <v>0</v>
      </c>
      <c r="L1254">
        <v>0</v>
      </c>
      <c r="M1254">
        <v>0</v>
      </c>
      <c r="N1254">
        <v>0</v>
      </c>
      <c r="O1254">
        <v>0</v>
      </c>
      <c r="P1254">
        <v>0</v>
      </c>
    </row>
    <row r="1255" spans="1:16" x14ac:dyDescent="0.2">
      <c r="A1255" t="s">
        <v>4346</v>
      </c>
      <c r="B1255">
        <v>9.3832813187823402E-4</v>
      </c>
      <c r="C1255">
        <v>4.0543833392532201E-3</v>
      </c>
      <c r="D1255">
        <v>3.6588006304736102E-3</v>
      </c>
      <c r="E1255">
        <v>4.2173088406684397E-3</v>
      </c>
      <c r="F1255">
        <v>4.8225637640650099E-4</v>
      </c>
      <c r="G1255">
        <v>7.8580704683365904E-4</v>
      </c>
      <c r="H1255">
        <v>7.4747800543598704E-4</v>
      </c>
      <c r="I1255">
        <v>8.1549084562046003E-4</v>
      </c>
      <c r="J1255">
        <v>8.2845261041516896E-4</v>
      </c>
      <c r="K1255">
        <v>6.7499617092758597E-4</v>
      </c>
      <c r="L1255">
        <v>5.6389350290223102E-4</v>
      </c>
      <c r="M1255">
        <v>3.7012049740442802E-4</v>
      </c>
      <c r="N1255">
        <v>6.6044985394524505E-4</v>
      </c>
      <c r="O1255">
        <v>3.9819714312418799E-4</v>
      </c>
      <c r="P1255">
        <v>4.9269445643741598E-4</v>
      </c>
    </row>
    <row r="1256" spans="1:16" x14ac:dyDescent="0.2">
      <c r="A1256" t="s">
        <v>4454</v>
      </c>
      <c r="B1256">
        <v>5.3031981054489996E-3</v>
      </c>
      <c r="C1256">
        <v>1.3034707784876001</v>
      </c>
      <c r="D1256">
        <v>2.1333182636821899</v>
      </c>
      <c r="E1256">
        <v>1.451299439052</v>
      </c>
      <c r="F1256">
        <v>1.9798057172780502E-3</v>
      </c>
      <c r="G1256">
        <v>3.4943044382997699E-3</v>
      </c>
      <c r="H1256">
        <v>3.5557688681985599E-3</v>
      </c>
      <c r="I1256">
        <v>5.1476845791064802E-3</v>
      </c>
      <c r="J1256">
        <v>4.8456919789830596E-3</v>
      </c>
      <c r="K1256">
        <v>2.39977066088972E-3</v>
      </c>
      <c r="L1256">
        <v>3.9290286048677099E-3</v>
      </c>
      <c r="M1256">
        <v>1.2790943733843299E-3</v>
      </c>
      <c r="N1256">
        <v>3.2969199329600002E-3</v>
      </c>
      <c r="O1256">
        <v>1.9620944384922002E-3</v>
      </c>
      <c r="P1256">
        <v>2.4071549006571399E-3</v>
      </c>
    </row>
    <row r="1257" spans="1:16" x14ac:dyDescent="0.2">
      <c r="A1257" t="s">
        <v>7655</v>
      </c>
      <c r="B1257">
        <v>0</v>
      </c>
      <c r="C1257">
        <v>0</v>
      </c>
      <c r="D1257">
        <v>0</v>
      </c>
      <c r="E1257">
        <v>0</v>
      </c>
      <c r="F1257">
        <v>0</v>
      </c>
      <c r="G1257">
        <v>0</v>
      </c>
      <c r="H1257">
        <v>0</v>
      </c>
      <c r="I1257">
        <v>0</v>
      </c>
      <c r="J1257">
        <v>0</v>
      </c>
      <c r="K1257">
        <v>0</v>
      </c>
      <c r="L1257">
        <v>0</v>
      </c>
      <c r="M1257">
        <v>0</v>
      </c>
      <c r="N1257">
        <v>0</v>
      </c>
      <c r="O1257">
        <v>0</v>
      </c>
      <c r="P1257">
        <v>0</v>
      </c>
    </row>
    <row r="1258" spans="1:16" x14ac:dyDescent="0.2">
      <c r="A1258" t="s">
        <v>1182</v>
      </c>
      <c r="B1258">
        <v>0</v>
      </c>
      <c r="C1258">
        <v>0</v>
      </c>
      <c r="D1258">
        <v>0</v>
      </c>
      <c r="E1258">
        <v>0</v>
      </c>
      <c r="F1258">
        <v>0</v>
      </c>
      <c r="G1258">
        <v>0</v>
      </c>
      <c r="H1258">
        <v>0</v>
      </c>
      <c r="I1258">
        <v>0</v>
      </c>
      <c r="J1258">
        <v>0</v>
      </c>
      <c r="K1258">
        <v>0</v>
      </c>
      <c r="L1258">
        <v>0</v>
      </c>
      <c r="M1258">
        <v>0</v>
      </c>
      <c r="N1258">
        <v>0</v>
      </c>
      <c r="O1258">
        <v>0</v>
      </c>
      <c r="P1258">
        <v>0</v>
      </c>
    </row>
    <row r="1259" spans="1:16" x14ac:dyDescent="0.2">
      <c r="A1259" t="s">
        <v>6638</v>
      </c>
      <c r="B1259">
        <v>2.0484899785546099E-3</v>
      </c>
      <c r="C1259">
        <v>2.9002039266400699</v>
      </c>
      <c r="D1259">
        <v>2.42861736562925</v>
      </c>
      <c r="E1259">
        <v>1.66635188199785</v>
      </c>
      <c r="F1259">
        <v>5.9650821446307896E-4</v>
      </c>
      <c r="G1259">
        <v>8.8308605372313395E-4</v>
      </c>
      <c r="H1259">
        <v>1.52056781319424E-3</v>
      </c>
      <c r="I1259">
        <v>1.8848980294241E-3</v>
      </c>
      <c r="J1259">
        <v>1.07534569965433E-3</v>
      </c>
      <c r="K1259">
        <v>1.0526316851826301E-3</v>
      </c>
      <c r="L1259">
        <v>9.4586537089315999E-4</v>
      </c>
      <c r="M1259">
        <v>4.2379833973459102E-4</v>
      </c>
      <c r="N1259">
        <v>1.3076554215408201E-3</v>
      </c>
      <c r="O1259">
        <v>8.7186919728003101E-4</v>
      </c>
      <c r="P1259">
        <v>1.0292186499045999E-3</v>
      </c>
    </row>
    <row r="1260" spans="1:16" x14ac:dyDescent="0.2">
      <c r="A1260" t="s">
        <v>1328</v>
      </c>
      <c r="B1260">
        <v>0</v>
      </c>
      <c r="C1260">
        <v>0</v>
      </c>
      <c r="D1260">
        <v>0</v>
      </c>
      <c r="E1260">
        <v>0</v>
      </c>
      <c r="F1260">
        <v>0</v>
      </c>
      <c r="G1260">
        <v>0</v>
      </c>
      <c r="H1260">
        <v>0</v>
      </c>
      <c r="I1260">
        <v>0</v>
      </c>
      <c r="J1260">
        <v>0</v>
      </c>
      <c r="K1260">
        <v>0</v>
      </c>
      <c r="L1260">
        <v>0</v>
      </c>
      <c r="M1260">
        <v>0</v>
      </c>
      <c r="N1260">
        <v>0</v>
      </c>
      <c r="O1260">
        <v>0</v>
      </c>
      <c r="P1260">
        <v>0</v>
      </c>
    </row>
    <row r="1261" spans="1:16" x14ac:dyDescent="0.2">
      <c r="A1261" t="s">
        <v>5505</v>
      </c>
      <c r="B1261">
        <v>6.4253782235181398E-2</v>
      </c>
      <c r="C1261">
        <v>16.703162404656499</v>
      </c>
      <c r="D1261">
        <v>30.628323567274698</v>
      </c>
      <c r="E1261">
        <v>24.071863673375201</v>
      </c>
      <c r="F1261">
        <v>4.19797416154742E-2</v>
      </c>
      <c r="G1261">
        <v>4.4584876284163598E-2</v>
      </c>
      <c r="H1261">
        <v>3.7351005029907298E-2</v>
      </c>
      <c r="I1261">
        <v>4.3757323066992697E-2</v>
      </c>
      <c r="J1261">
        <v>5.2227833036854701E-2</v>
      </c>
      <c r="K1261">
        <v>3.6155124867767202E-2</v>
      </c>
      <c r="L1261">
        <v>4.4717850817596001E-2</v>
      </c>
      <c r="M1261">
        <v>2.5182832177649699E-2</v>
      </c>
      <c r="N1261">
        <v>4.9630010694437697E-2</v>
      </c>
      <c r="O1261">
        <v>6.7162706007647399E-3</v>
      </c>
      <c r="P1261">
        <v>8.3359079376302304E-3</v>
      </c>
    </row>
    <row r="1262" spans="1:16" x14ac:dyDescent="0.2">
      <c r="A1262" t="s">
        <v>6206</v>
      </c>
      <c r="B1262">
        <v>1.9570629400039101E-3</v>
      </c>
      <c r="C1262">
        <v>2.9440986552608499</v>
      </c>
      <c r="D1262">
        <v>4.6707719179454896</v>
      </c>
      <c r="E1262">
        <v>3.1079557012766701</v>
      </c>
      <c r="F1262">
        <v>8.6555714952506202E-4</v>
      </c>
      <c r="G1262">
        <v>1.30785756221721E-3</v>
      </c>
      <c r="H1262">
        <v>1.35975520611828E-3</v>
      </c>
      <c r="I1262">
        <v>1.8583734331247301E-3</v>
      </c>
      <c r="J1262">
        <v>1.7257355328700499E-3</v>
      </c>
      <c r="K1262">
        <v>6.5243217597430901E-4</v>
      </c>
      <c r="L1262">
        <v>1.52729006607244E-3</v>
      </c>
      <c r="M1262">
        <v>5.7248974995175199E-4</v>
      </c>
      <c r="N1262">
        <v>1.11368866468935E-3</v>
      </c>
      <c r="O1262">
        <v>7.0141437994381201E-4</v>
      </c>
      <c r="P1262">
        <v>8.3227087445728802E-4</v>
      </c>
    </row>
    <row r="1263" spans="1:16" x14ac:dyDescent="0.2">
      <c r="A1263" t="s">
        <v>4350</v>
      </c>
      <c r="B1263">
        <v>0</v>
      </c>
      <c r="C1263">
        <v>0</v>
      </c>
      <c r="D1263">
        <v>0</v>
      </c>
      <c r="E1263">
        <v>0</v>
      </c>
      <c r="F1263">
        <v>0</v>
      </c>
      <c r="G1263">
        <v>0</v>
      </c>
      <c r="H1263">
        <v>0</v>
      </c>
      <c r="I1263">
        <v>0</v>
      </c>
      <c r="J1263">
        <v>0</v>
      </c>
      <c r="K1263">
        <v>0</v>
      </c>
      <c r="L1263">
        <v>0</v>
      </c>
      <c r="M1263">
        <v>0</v>
      </c>
      <c r="N1263">
        <v>0</v>
      </c>
      <c r="O1263">
        <v>0</v>
      </c>
      <c r="P1263">
        <v>0</v>
      </c>
    </row>
    <row r="1264" spans="1:16" x14ac:dyDescent="0.2">
      <c r="A1264" t="s">
        <v>6286</v>
      </c>
      <c r="B1264">
        <v>2.1748817769125699E-3</v>
      </c>
      <c r="C1264">
        <v>3.7881589250885002</v>
      </c>
      <c r="D1264">
        <v>6.1005013762768803</v>
      </c>
      <c r="E1264">
        <v>4.2930192991932197</v>
      </c>
      <c r="F1264">
        <v>1.00158169707012E-3</v>
      </c>
      <c r="G1264">
        <v>1.1676177048049699E-3</v>
      </c>
      <c r="H1264">
        <v>1.4659208257923201E-3</v>
      </c>
      <c r="I1264">
        <v>1.8164498308436601E-3</v>
      </c>
      <c r="J1264">
        <v>1.70499852742647E-3</v>
      </c>
      <c r="K1264">
        <v>8.6554459515658503E-4</v>
      </c>
      <c r="L1264">
        <v>1.47394319092857E-3</v>
      </c>
      <c r="M1264">
        <v>5.0127552141099796E-4</v>
      </c>
      <c r="N1264">
        <v>7.2070457030240205E-4</v>
      </c>
      <c r="O1264">
        <v>6.2176317376891896E-4</v>
      </c>
      <c r="P1264">
        <v>7.5506672883391703E-4</v>
      </c>
    </row>
    <row r="1265" spans="1:16" x14ac:dyDescent="0.2">
      <c r="A1265" t="s">
        <v>5168</v>
      </c>
      <c r="B1265">
        <v>2.2862882792315199E-3</v>
      </c>
      <c r="C1265">
        <v>2.5638116982255301</v>
      </c>
      <c r="D1265">
        <v>4.5047301651607299</v>
      </c>
      <c r="E1265">
        <v>3.28671798800994</v>
      </c>
      <c r="F1265">
        <v>1.2062948445524899E-3</v>
      </c>
      <c r="G1265">
        <v>1.8900707475863799E-3</v>
      </c>
      <c r="H1265">
        <v>1.63287994440776E-3</v>
      </c>
      <c r="I1265">
        <v>2.1180366249320599E-3</v>
      </c>
      <c r="J1265">
        <v>2.2306470423564301E-3</v>
      </c>
      <c r="K1265">
        <v>1.4706660079245599E-3</v>
      </c>
      <c r="L1265">
        <v>1.8865700920953101E-3</v>
      </c>
      <c r="M1265">
        <v>6.60533460165E-4</v>
      </c>
      <c r="N1265">
        <v>1.45251011152917E-3</v>
      </c>
      <c r="O1265">
        <v>7.0944895291719502E-4</v>
      </c>
      <c r="P1265">
        <v>8.7455487940203995E-4</v>
      </c>
    </row>
    <row r="1266" spans="1:16" x14ac:dyDescent="0.2">
      <c r="A1266" t="s">
        <v>2740</v>
      </c>
      <c r="B1266">
        <v>0</v>
      </c>
      <c r="C1266">
        <v>0</v>
      </c>
      <c r="D1266">
        <v>0</v>
      </c>
      <c r="E1266">
        <v>0</v>
      </c>
      <c r="F1266">
        <v>0</v>
      </c>
      <c r="G1266">
        <v>0</v>
      </c>
      <c r="H1266">
        <v>0</v>
      </c>
      <c r="I1266">
        <v>0</v>
      </c>
      <c r="J1266">
        <v>0</v>
      </c>
      <c r="K1266">
        <v>0</v>
      </c>
      <c r="L1266">
        <v>0</v>
      </c>
      <c r="M1266">
        <v>0</v>
      </c>
      <c r="N1266">
        <v>0</v>
      </c>
      <c r="O1266">
        <v>0</v>
      </c>
      <c r="P1266">
        <v>0</v>
      </c>
    </row>
    <row r="1267" spans="1:16" x14ac:dyDescent="0.2">
      <c r="A1267" t="s">
        <v>4718</v>
      </c>
      <c r="B1267">
        <v>0</v>
      </c>
      <c r="C1267">
        <v>0</v>
      </c>
      <c r="D1267">
        <v>0</v>
      </c>
      <c r="E1267">
        <v>0</v>
      </c>
      <c r="F1267">
        <v>0</v>
      </c>
      <c r="G1267">
        <v>0</v>
      </c>
      <c r="H1267">
        <v>0</v>
      </c>
      <c r="I1267">
        <v>0</v>
      </c>
      <c r="J1267">
        <v>0</v>
      </c>
      <c r="K1267">
        <v>0</v>
      </c>
      <c r="L1267">
        <v>0</v>
      </c>
      <c r="M1267">
        <v>0</v>
      </c>
      <c r="N1267">
        <v>0</v>
      </c>
      <c r="O1267">
        <v>0</v>
      </c>
      <c r="P1267">
        <v>0</v>
      </c>
    </row>
    <row r="1268" spans="1:16" x14ac:dyDescent="0.2">
      <c r="A1268" t="s">
        <v>1228</v>
      </c>
      <c r="B1268">
        <v>0</v>
      </c>
      <c r="C1268">
        <v>0</v>
      </c>
      <c r="D1268">
        <v>0</v>
      </c>
      <c r="E1268">
        <v>0</v>
      </c>
      <c r="F1268">
        <v>0</v>
      </c>
      <c r="G1268">
        <v>0</v>
      </c>
      <c r="H1268">
        <v>0</v>
      </c>
      <c r="I1268">
        <v>0</v>
      </c>
      <c r="J1268">
        <v>0</v>
      </c>
      <c r="K1268">
        <v>0</v>
      </c>
      <c r="L1268">
        <v>0</v>
      </c>
      <c r="M1268">
        <v>0</v>
      </c>
      <c r="N1268">
        <v>0</v>
      </c>
      <c r="O1268">
        <v>0</v>
      </c>
      <c r="P1268">
        <v>0</v>
      </c>
    </row>
    <row r="1269" spans="1:16" x14ac:dyDescent="0.2">
      <c r="A1269" t="s">
        <v>4354</v>
      </c>
      <c r="B1269">
        <v>0</v>
      </c>
      <c r="C1269" s="16">
        <v>2.47057968357268E-6</v>
      </c>
      <c r="D1269" s="16">
        <v>3.9685085583183298E-5</v>
      </c>
      <c r="E1269" s="16">
        <v>3.6654233557455002E-7</v>
      </c>
      <c r="F1269">
        <v>0</v>
      </c>
      <c r="G1269">
        <v>0</v>
      </c>
      <c r="H1269">
        <v>0</v>
      </c>
      <c r="I1269">
        <v>0</v>
      </c>
      <c r="J1269">
        <v>0</v>
      </c>
      <c r="K1269">
        <v>0</v>
      </c>
      <c r="L1269">
        <v>0</v>
      </c>
      <c r="M1269">
        <v>0</v>
      </c>
      <c r="N1269">
        <v>0</v>
      </c>
      <c r="O1269">
        <v>0</v>
      </c>
      <c r="P1269">
        <v>0</v>
      </c>
    </row>
    <row r="1270" spans="1:16" x14ac:dyDescent="0.2">
      <c r="A1270" t="s">
        <v>6653</v>
      </c>
      <c r="B1270">
        <v>0</v>
      </c>
      <c r="C1270">
        <v>0</v>
      </c>
      <c r="D1270">
        <v>0</v>
      </c>
      <c r="E1270">
        <v>0</v>
      </c>
      <c r="F1270">
        <v>0</v>
      </c>
      <c r="G1270">
        <v>0</v>
      </c>
      <c r="H1270">
        <v>0</v>
      </c>
      <c r="I1270">
        <v>0</v>
      </c>
      <c r="J1270">
        <v>0</v>
      </c>
      <c r="K1270">
        <v>0</v>
      </c>
      <c r="L1270">
        <v>0</v>
      </c>
      <c r="M1270">
        <v>0</v>
      </c>
      <c r="N1270">
        <v>0</v>
      </c>
      <c r="O1270">
        <v>0</v>
      </c>
      <c r="P1270">
        <v>0</v>
      </c>
    </row>
    <row r="1271" spans="1:16" x14ac:dyDescent="0.2">
      <c r="A1271" t="s">
        <v>7656</v>
      </c>
      <c r="B1271">
        <v>0</v>
      </c>
      <c r="C1271">
        <v>0</v>
      </c>
      <c r="D1271">
        <v>0</v>
      </c>
      <c r="E1271">
        <v>0</v>
      </c>
      <c r="F1271">
        <v>0</v>
      </c>
      <c r="G1271">
        <v>0</v>
      </c>
      <c r="H1271">
        <v>0</v>
      </c>
      <c r="I1271">
        <v>0</v>
      </c>
      <c r="J1271">
        <v>0</v>
      </c>
      <c r="K1271">
        <v>0</v>
      </c>
      <c r="L1271">
        <v>0</v>
      </c>
      <c r="M1271">
        <v>0</v>
      </c>
      <c r="N1271">
        <v>0</v>
      </c>
      <c r="O1271">
        <v>0</v>
      </c>
      <c r="P1271">
        <v>0</v>
      </c>
    </row>
    <row r="1272" spans="1:16" x14ac:dyDescent="0.2">
      <c r="A1272" t="s">
        <v>1474</v>
      </c>
      <c r="B1272">
        <v>0</v>
      </c>
      <c r="C1272">
        <v>0</v>
      </c>
      <c r="D1272">
        <v>0</v>
      </c>
      <c r="E1272">
        <v>0</v>
      </c>
      <c r="F1272">
        <v>0</v>
      </c>
      <c r="G1272">
        <v>0</v>
      </c>
      <c r="H1272">
        <v>0</v>
      </c>
      <c r="I1272">
        <v>0</v>
      </c>
      <c r="J1272">
        <v>0</v>
      </c>
      <c r="K1272">
        <v>0</v>
      </c>
      <c r="L1272">
        <v>0</v>
      </c>
      <c r="M1272">
        <v>0</v>
      </c>
      <c r="N1272">
        <v>0</v>
      </c>
      <c r="O1272">
        <v>0</v>
      </c>
      <c r="P1272">
        <v>0</v>
      </c>
    </row>
    <row r="1273" spans="1:16" x14ac:dyDescent="0.2">
      <c r="A1273" t="s">
        <v>1412</v>
      </c>
      <c r="B1273">
        <v>0</v>
      </c>
      <c r="C1273">
        <v>0</v>
      </c>
      <c r="D1273">
        <v>0</v>
      </c>
      <c r="E1273">
        <v>0</v>
      </c>
      <c r="F1273">
        <v>0</v>
      </c>
      <c r="G1273">
        <v>0</v>
      </c>
      <c r="H1273">
        <v>0</v>
      </c>
      <c r="I1273">
        <v>0</v>
      </c>
      <c r="J1273">
        <v>0</v>
      </c>
      <c r="K1273">
        <v>0</v>
      </c>
      <c r="L1273">
        <v>0</v>
      </c>
      <c r="M1273">
        <v>0</v>
      </c>
      <c r="N1273">
        <v>0</v>
      </c>
      <c r="O1273">
        <v>0</v>
      </c>
      <c r="P1273">
        <v>0</v>
      </c>
    </row>
    <row r="1274" spans="1:16" x14ac:dyDescent="0.2">
      <c r="A1274" t="s">
        <v>958</v>
      </c>
      <c r="B1274">
        <v>0</v>
      </c>
      <c r="C1274">
        <v>0</v>
      </c>
      <c r="D1274">
        <v>0</v>
      </c>
      <c r="E1274">
        <v>0</v>
      </c>
      <c r="F1274">
        <v>0</v>
      </c>
      <c r="G1274">
        <v>0</v>
      </c>
      <c r="H1274">
        <v>0</v>
      </c>
      <c r="I1274">
        <v>0</v>
      </c>
      <c r="J1274">
        <v>0</v>
      </c>
      <c r="K1274">
        <v>0</v>
      </c>
      <c r="L1274">
        <v>0</v>
      </c>
      <c r="M1274">
        <v>0</v>
      </c>
      <c r="N1274">
        <v>0</v>
      </c>
      <c r="O1274">
        <v>0</v>
      </c>
      <c r="P1274">
        <v>0</v>
      </c>
    </row>
    <row r="1275" spans="1:16" x14ac:dyDescent="0.2">
      <c r="A1275" t="s">
        <v>1368</v>
      </c>
      <c r="B1275">
        <v>0</v>
      </c>
      <c r="C1275">
        <v>0</v>
      </c>
      <c r="D1275">
        <v>0</v>
      </c>
      <c r="E1275">
        <v>0</v>
      </c>
      <c r="F1275">
        <v>0</v>
      </c>
      <c r="G1275">
        <v>0</v>
      </c>
      <c r="H1275">
        <v>0</v>
      </c>
      <c r="I1275">
        <v>0</v>
      </c>
      <c r="J1275">
        <v>0</v>
      </c>
      <c r="K1275">
        <v>0</v>
      </c>
      <c r="L1275">
        <v>0</v>
      </c>
      <c r="M1275">
        <v>0</v>
      </c>
      <c r="N1275">
        <v>0</v>
      </c>
      <c r="O1275">
        <v>0</v>
      </c>
      <c r="P1275">
        <v>0</v>
      </c>
    </row>
    <row r="1276" spans="1:16" x14ac:dyDescent="0.2">
      <c r="A1276" t="s">
        <v>564</v>
      </c>
      <c r="B1276">
        <v>1.86054461798638E-3</v>
      </c>
      <c r="C1276">
        <v>2.8170725261512799</v>
      </c>
      <c r="D1276">
        <v>4.5217988574283199</v>
      </c>
      <c r="E1276">
        <v>3.05675957742945</v>
      </c>
      <c r="F1276">
        <v>8.8419618437027801E-4</v>
      </c>
      <c r="G1276">
        <v>1.22004375364663E-3</v>
      </c>
      <c r="H1276">
        <v>1.3572928148623501E-3</v>
      </c>
      <c r="I1276">
        <v>1.7202960027331001E-3</v>
      </c>
      <c r="J1276">
        <v>1.58374766360949E-3</v>
      </c>
      <c r="K1276">
        <v>9.2594514214153103E-4</v>
      </c>
      <c r="L1276">
        <v>1.40407690515463E-3</v>
      </c>
      <c r="M1276">
        <v>5.9041434939255898E-4</v>
      </c>
      <c r="N1276">
        <v>1.10986988456289E-3</v>
      </c>
      <c r="O1276">
        <v>7.4389869021618596E-4</v>
      </c>
      <c r="P1276">
        <v>8.8153523029657697E-4</v>
      </c>
    </row>
    <row r="1277" spans="1:16" x14ac:dyDescent="0.2">
      <c r="A1277" t="s">
        <v>6095</v>
      </c>
      <c r="B1277">
        <v>0</v>
      </c>
      <c r="C1277">
        <v>0</v>
      </c>
      <c r="D1277">
        <v>0</v>
      </c>
      <c r="E1277">
        <v>0</v>
      </c>
      <c r="F1277">
        <v>0</v>
      </c>
      <c r="G1277">
        <v>0</v>
      </c>
      <c r="H1277">
        <v>0</v>
      </c>
      <c r="I1277">
        <v>0</v>
      </c>
      <c r="J1277">
        <v>0</v>
      </c>
      <c r="K1277">
        <v>0</v>
      </c>
      <c r="L1277">
        <v>0</v>
      </c>
      <c r="M1277">
        <v>0</v>
      </c>
      <c r="N1277">
        <v>0</v>
      </c>
      <c r="O1277">
        <v>0</v>
      </c>
      <c r="P1277">
        <v>0</v>
      </c>
    </row>
    <row r="1278" spans="1:16" x14ac:dyDescent="0.2">
      <c r="A1278" t="s">
        <v>4738</v>
      </c>
      <c r="B1278">
        <v>0</v>
      </c>
      <c r="C1278">
        <v>0</v>
      </c>
      <c r="D1278">
        <v>0</v>
      </c>
      <c r="E1278">
        <v>0</v>
      </c>
      <c r="F1278">
        <v>0</v>
      </c>
      <c r="G1278">
        <v>0</v>
      </c>
      <c r="H1278">
        <v>0</v>
      </c>
      <c r="I1278">
        <v>0</v>
      </c>
      <c r="J1278">
        <v>0</v>
      </c>
      <c r="K1278">
        <v>0</v>
      </c>
      <c r="L1278">
        <v>0</v>
      </c>
      <c r="M1278">
        <v>0</v>
      </c>
      <c r="N1278">
        <v>0</v>
      </c>
      <c r="O1278">
        <v>0</v>
      </c>
      <c r="P1278">
        <v>0</v>
      </c>
    </row>
    <row r="1279" spans="1:16" x14ac:dyDescent="0.2">
      <c r="A1279" t="s">
        <v>2582</v>
      </c>
      <c r="B1279">
        <v>0</v>
      </c>
      <c r="C1279">
        <v>0</v>
      </c>
      <c r="D1279">
        <v>0</v>
      </c>
      <c r="E1279">
        <v>0</v>
      </c>
      <c r="F1279">
        <v>0</v>
      </c>
      <c r="G1279">
        <v>0</v>
      </c>
      <c r="H1279">
        <v>0</v>
      </c>
      <c r="I1279">
        <v>0</v>
      </c>
      <c r="J1279">
        <v>0</v>
      </c>
      <c r="K1279">
        <v>0</v>
      </c>
      <c r="L1279">
        <v>0</v>
      </c>
      <c r="M1279">
        <v>0</v>
      </c>
      <c r="N1279">
        <v>0</v>
      </c>
      <c r="O1279">
        <v>0</v>
      </c>
      <c r="P1279">
        <v>0</v>
      </c>
    </row>
    <row r="1280" spans="1:16" x14ac:dyDescent="0.2">
      <c r="A1280" t="s">
        <v>3396</v>
      </c>
      <c r="B1280">
        <v>0</v>
      </c>
      <c r="C1280">
        <v>0</v>
      </c>
      <c r="D1280">
        <v>0</v>
      </c>
      <c r="E1280">
        <v>0</v>
      </c>
      <c r="F1280">
        <v>0</v>
      </c>
      <c r="G1280">
        <v>0</v>
      </c>
      <c r="H1280">
        <v>0</v>
      </c>
      <c r="I1280">
        <v>0</v>
      </c>
      <c r="J1280">
        <v>0</v>
      </c>
      <c r="K1280">
        <v>0</v>
      </c>
      <c r="L1280">
        <v>0</v>
      </c>
      <c r="M1280">
        <v>0</v>
      </c>
      <c r="N1280">
        <v>0</v>
      </c>
      <c r="O1280">
        <v>0</v>
      </c>
      <c r="P1280">
        <v>0</v>
      </c>
    </row>
    <row r="1281" spans="1:16" x14ac:dyDescent="0.2">
      <c r="A1281" t="s">
        <v>3434</v>
      </c>
      <c r="B1281">
        <v>0</v>
      </c>
      <c r="C1281">
        <v>0</v>
      </c>
      <c r="D1281">
        <v>0</v>
      </c>
      <c r="E1281">
        <v>0</v>
      </c>
      <c r="F1281">
        <v>0</v>
      </c>
      <c r="G1281">
        <v>0</v>
      </c>
      <c r="H1281">
        <v>0</v>
      </c>
      <c r="I1281">
        <v>0</v>
      </c>
      <c r="J1281">
        <v>0</v>
      </c>
      <c r="K1281">
        <v>0</v>
      </c>
      <c r="L1281">
        <v>0</v>
      </c>
      <c r="M1281">
        <v>0</v>
      </c>
      <c r="N1281">
        <v>0</v>
      </c>
      <c r="O1281">
        <v>0</v>
      </c>
      <c r="P1281">
        <v>0</v>
      </c>
    </row>
    <row r="1282" spans="1:16" x14ac:dyDescent="0.2">
      <c r="A1282" t="s">
        <v>466</v>
      </c>
      <c r="B1282">
        <v>0</v>
      </c>
      <c r="C1282" s="16">
        <v>2.3566389541685402E-6</v>
      </c>
      <c r="D1282" s="16">
        <v>2.4972189591903298E-6</v>
      </c>
      <c r="E1282" s="16">
        <v>3.9470102380692201E-6</v>
      </c>
      <c r="F1282">
        <v>0</v>
      </c>
      <c r="G1282">
        <v>0</v>
      </c>
      <c r="H1282">
        <v>0</v>
      </c>
      <c r="I1282">
        <v>0</v>
      </c>
      <c r="J1282">
        <v>0</v>
      </c>
      <c r="K1282">
        <v>0</v>
      </c>
      <c r="L1282">
        <v>0</v>
      </c>
      <c r="M1282">
        <v>0</v>
      </c>
      <c r="N1282">
        <v>0</v>
      </c>
      <c r="O1282">
        <v>0</v>
      </c>
      <c r="P1282">
        <v>0</v>
      </c>
    </row>
    <row r="1283" spans="1:16" x14ac:dyDescent="0.2">
      <c r="A1283" t="s">
        <v>3424</v>
      </c>
      <c r="B1283">
        <v>0</v>
      </c>
      <c r="C1283">
        <v>0</v>
      </c>
      <c r="D1283">
        <v>0</v>
      </c>
      <c r="E1283">
        <v>0</v>
      </c>
      <c r="F1283">
        <v>0</v>
      </c>
      <c r="G1283">
        <v>0</v>
      </c>
      <c r="H1283">
        <v>0</v>
      </c>
      <c r="I1283">
        <v>0</v>
      </c>
      <c r="J1283">
        <v>0</v>
      </c>
      <c r="K1283">
        <v>0</v>
      </c>
      <c r="L1283">
        <v>0</v>
      </c>
      <c r="M1283">
        <v>0</v>
      </c>
      <c r="N1283">
        <v>0</v>
      </c>
      <c r="O1283">
        <v>0</v>
      </c>
      <c r="P1283">
        <v>0</v>
      </c>
    </row>
    <row r="1284" spans="1:16" x14ac:dyDescent="0.2">
      <c r="A1284" t="s">
        <v>5267</v>
      </c>
      <c r="B1284">
        <v>1.8942924343224199E-3</v>
      </c>
      <c r="C1284">
        <v>3.21405393696676</v>
      </c>
      <c r="D1284">
        <v>5.2001757639653503</v>
      </c>
      <c r="E1284">
        <v>3.5983872852783798</v>
      </c>
      <c r="F1284">
        <v>8.9327858826492295E-4</v>
      </c>
      <c r="G1284">
        <v>1.17710192044262E-3</v>
      </c>
      <c r="H1284">
        <v>1.3520722517587501E-3</v>
      </c>
      <c r="I1284">
        <v>1.75237594915725E-3</v>
      </c>
      <c r="J1284">
        <v>1.6198740886594399E-3</v>
      </c>
      <c r="K1284">
        <v>8.8820749376400702E-4</v>
      </c>
      <c r="L1284">
        <v>1.48013194758646E-3</v>
      </c>
      <c r="M1284">
        <v>5.9906352141568498E-4</v>
      </c>
      <c r="N1284">
        <v>1.1047789031030199E-3</v>
      </c>
      <c r="O1284">
        <v>7.54966537411316E-4</v>
      </c>
      <c r="P1284">
        <v>8.9608229451809001E-4</v>
      </c>
    </row>
    <row r="1285" spans="1:16" x14ac:dyDescent="0.2">
      <c r="A1285" t="s">
        <v>6188</v>
      </c>
      <c r="B1285">
        <v>0</v>
      </c>
      <c r="C1285" s="16">
        <v>8.0423601063718504E-5</v>
      </c>
      <c r="D1285">
        <v>1.02320539323276E-4</v>
      </c>
      <c r="E1285" s="16">
        <v>4.7113290897602801E-5</v>
      </c>
      <c r="F1285">
        <v>0</v>
      </c>
      <c r="G1285">
        <v>0</v>
      </c>
      <c r="H1285">
        <v>0</v>
      </c>
      <c r="I1285">
        <v>0</v>
      </c>
      <c r="J1285">
        <v>0</v>
      </c>
      <c r="K1285">
        <v>0</v>
      </c>
      <c r="L1285">
        <v>0</v>
      </c>
      <c r="M1285">
        <v>0</v>
      </c>
      <c r="N1285">
        <v>0</v>
      </c>
      <c r="O1285">
        <v>0</v>
      </c>
      <c r="P1285">
        <v>0</v>
      </c>
    </row>
    <row r="1286" spans="1:16" x14ac:dyDescent="0.2">
      <c r="A1286" t="s">
        <v>7310</v>
      </c>
      <c r="B1286">
        <v>0</v>
      </c>
      <c r="C1286">
        <v>0</v>
      </c>
      <c r="D1286">
        <v>0</v>
      </c>
      <c r="E1286">
        <v>0</v>
      </c>
      <c r="F1286">
        <v>0</v>
      </c>
      <c r="G1286">
        <v>0</v>
      </c>
      <c r="H1286">
        <v>0</v>
      </c>
      <c r="I1286">
        <v>0</v>
      </c>
      <c r="J1286">
        <v>0</v>
      </c>
      <c r="K1286">
        <v>0</v>
      </c>
      <c r="L1286">
        <v>0</v>
      </c>
      <c r="M1286">
        <v>0</v>
      </c>
      <c r="N1286">
        <v>0</v>
      </c>
      <c r="O1286">
        <v>0</v>
      </c>
      <c r="P1286">
        <v>0</v>
      </c>
    </row>
    <row r="1287" spans="1:16" x14ac:dyDescent="0.2">
      <c r="A1287" t="s">
        <v>1252</v>
      </c>
      <c r="B1287">
        <v>0</v>
      </c>
      <c r="C1287">
        <v>0</v>
      </c>
      <c r="D1287">
        <v>0</v>
      </c>
      <c r="E1287">
        <v>0</v>
      </c>
      <c r="F1287">
        <v>0</v>
      </c>
      <c r="G1287">
        <v>0</v>
      </c>
      <c r="H1287">
        <v>0</v>
      </c>
      <c r="I1287">
        <v>0</v>
      </c>
      <c r="J1287">
        <v>0</v>
      </c>
      <c r="K1287">
        <v>0</v>
      </c>
      <c r="L1287">
        <v>0</v>
      </c>
      <c r="M1287">
        <v>0</v>
      </c>
      <c r="N1287">
        <v>0</v>
      </c>
      <c r="O1287">
        <v>0</v>
      </c>
      <c r="P1287">
        <v>0</v>
      </c>
    </row>
    <row r="1288" spans="1:16" x14ac:dyDescent="0.2">
      <c r="A1288" t="s">
        <v>1912</v>
      </c>
      <c r="B1288">
        <v>0</v>
      </c>
      <c r="C1288">
        <v>0</v>
      </c>
      <c r="D1288">
        <v>0</v>
      </c>
      <c r="E1288">
        <v>0</v>
      </c>
      <c r="F1288">
        <v>0</v>
      </c>
      <c r="G1288">
        <v>0</v>
      </c>
      <c r="H1288">
        <v>0</v>
      </c>
      <c r="I1288">
        <v>0</v>
      </c>
      <c r="J1288">
        <v>0</v>
      </c>
      <c r="K1288">
        <v>0</v>
      </c>
      <c r="L1288">
        <v>0</v>
      </c>
      <c r="M1288">
        <v>0</v>
      </c>
      <c r="N1288">
        <v>0</v>
      </c>
      <c r="O1288">
        <v>0</v>
      </c>
      <c r="P1288">
        <v>0</v>
      </c>
    </row>
    <row r="1289" spans="1:16" x14ac:dyDescent="0.2">
      <c r="A1289" t="s">
        <v>4127</v>
      </c>
      <c r="B1289">
        <v>9.3819099035632005E-4</v>
      </c>
      <c r="C1289">
        <v>4.0541244558718699E-3</v>
      </c>
      <c r="D1289">
        <v>3.6579198756978202E-3</v>
      </c>
      <c r="E1289">
        <v>4.2171622971094299E-3</v>
      </c>
      <c r="F1289">
        <v>4.8219539890232397E-4</v>
      </c>
      <c r="G1289">
        <v>7.8575725597876899E-4</v>
      </c>
      <c r="H1289">
        <v>7.4733601990012899E-4</v>
      </c>
      <c r="I1289">
        <v>8.1543858245249903E-4</v>
      </c>
      <c r="J1289">
        <v>8.2833689474938802E-4</v>
      </c>
      <c r="K1289">
        <v>6.7480193110003805E-4</v>
      </c>
      <c r="L1289">
        <v>5.6390125808620205E-4</v>
      </c>
      <c r="M1289">
        <v>3.7010864680870503E-4</v>
      </c>
      <c r="N1289">
        <v>6.6060295769202501E-4</v>
      </c>
      <c r="O1289">
        <v>3.9819569111608998E-4</v>
      </c>
      <c r="P1289">
        <v>4.9274175752614597E-4</v>
      </c>
    </row>
    <row r="1290" spans="1:16" x14ac:dyDescent="0.2">
      <c r="A1290" t="s">
        <v>7657</v>
      </c>
      <c r="B1290">
        <v>0</v>
      </c>
      <c r="C1290">
        <v>0</v>
      </c>
      <c r="D1290">
        <v>0</v>
      </c>
      <c r="E1290">
        <v>0</v>
      </c>
      <c r="F1290">
        <v>0</v>
      </c>
      <c r="G1290">
        <v>0</v>
      </c>
      <c r="H1290">
        <v>0</v>
      </c>
      <c r="I1290">
        <v>0</v>
      </c>
      <c r="J1290">
        <v>0</v>
      </c>
      <c r="K1290">
        <v>0</v>
      </c>
      <c r="L1290">
        <v>0</v>
      </c>
      <c r="M1290">
        <v>0</v>
      </c>
      <c r="N1290">
        <v>0</v>
      </c>
      <c r="O1290">
        <v>0</v>
      </c>
      <c r="P1290">
        <v>0</v>
      </c>
    </row>
    <row r="1291" spans="1:16" x14ac:dyDescent="0.2">
      <c r="A1291" t="s">
        <v>1940</v>
      </c>
      <c r="B1291">
        <v>0</v>
      </c>
      <c r="C1291">
        <v>0</v>
      </c>
      <c r="D1291">
        <v>0</v>
      </c>
      <c r="E1291">
        <v>0</v>
      </c>
      <c r="F1291">
        <v>0</v>
      </c>
      <c r="G1291">
        <v>0</v>
      </c>
      <c r="H1291">
        <v>0</v>
      </c>
      <c r="I1291">
        <v>0</v>
      </c>
      <c r="J1291">
        <v>0</v>
      </c>
      <c r="K1291">
        <v>0</v>
      </c>
      <c r="L1291">
        <v>0</v>
      </c>
      <c r="M1291">
        <v>0</v>
      </c>
      <c r="N1291">
        <v>0</v>
      </c>
      <c r="O1291">
        <v>0</v>
      </c>
      <c r="P1291">
        <v>0</v>
      </c>
    </row>
    <row r="1292" spans="1:16" x14ac:dyDescent="0.2">
      <c r="A1292" t="s">
        <v>539</v>
      </c>
      <c r="B1292">
        <v>0</v>
      </c>
      <c r="C1292">
        <v>0</v>
      </c>
      <c r="D1292">
        <v>0</v>
      </c>
      <c r="E1292">
        <v>0</v>
      </c>
      <c r="F1292">
        <v>0</v>
      </c>
      <c r="G1292">
        <v>0</v>
      </c>
      <c r="H1292">
        <v>0</v>
      </c>
      <c r="I1292">
        <v>0</v>
      </c>
      <c r="J1292">
        <v>0</v>
      </c>
      <c r="K1292">
        <v>0</v>
      </c>
      <c r="L1292">
        <v>0</v>
      </c>
      <c r="M1292">
        <v>0</v>
      </c>
      <c r="N1292">
        <v>0</v>
      </c>
      <c r="O1292">
        <v>0</v>
      </c>
      <c r="P1292">
        <v>0</v>
      </c>
    </row>
    <row r="1293" spans="1:16" x14ac:dyDescent="0.2">
      <c r="A1293" t="s">
        <v>1306</v>
      </c>
      <c r="B1293">
        <v>0</v>
      </c>
      <c r="C1293">
        <v>0</v>
      </c>
      <c r="D1293">
        <v>0</v>
      </c>
      <c r="E1293">
        <v>0</v>
      </c>
      <c r="F1293">
        <v>0</v>
      </c>
      <c r="G1293">
        <v>0</v>
      </c>
      <c r="H1293">
        <v>0</v>
      </c>
      <c r="I1293">
        <v>0</v>
      </c>
      <c r="J1293">
        <v>0</v>
      </c>
      <c r="K1293">
        <v>0</v>
      </c>
      <c r="L1293">
        <v>0</v>
      </c>
      <c r="M1293">
        <v>0</v>
      </c>
      <c r="N1293">
        <v>0</v>
      </c>
      <c r="O1293">
        <v>0</v>
      </c>
      <c r="P1293">
        <v>0</v>
      </c>
    </row>
    <row r="1294" spans="1:16" x14ac:dyDescent="0.2">
      <c r="A1294" t="s">
        <v>7658</v>
      </c>
      <c r="B1294">
        <v>0</v>
      </c>
      <c r="C1294" s="16">
        <v>2.0440676999678801E-5</v>
      </c>
      <c r="D1294" s="16">
        <v>3.7284853213503E-5</v>
      </c>
      <c r="E1294" s="16">
        <v>2.52395095981052E-5</v>
      </c>
      <c r="F1294">
        <v>0</v>
      </c>
      <c r="G1294">
        <v>0</v>
      </c>
      <c r="H1294">
        <v>0</v>
      </c>
      <c r="I1294">
        <v>0</v>
      </c>
      <c r="J1294">
        <v>0</v>
      </c>
      <c r="K1294">
        <v>0</v>
      </c>
      <c r="L1294">
        <v>0</v>
      </c>
      <c r="M1294">
        <v>0</v>
      </c>
      <c r="N1294">
        <v>0</v>
      </c>
      <c r="O1294">
        <v>0</v>
      </c>
      <c r="P1294">
        <v>0</v>
      </c>
    </row>
    <row r="1295" spans="1:16" x14ac:dyDescent="0.2">
      <c r="A1295" t="s">
        <v>4678</v>
      </c>
      <c r="B1295">
        <v>2.10550512076008E-3</v>
      </c>
      <c r="C1295">
        <v>3.3129124212538099</v>
      </c>
      <c r="D1295">
        <v>5.26155370188647</v>
      </c>
      <c r="E1295">
        <v>3.5887785108688099</v>
      </c>
      <c r="F1295">
        <v>1.0014357287616701E-3</v>
      </c>
      <c r="G1295">
        <v>1.37501549878737E-3</v>
      </c>
      <c r="H1295">
        <v>1.5327661058685299E-3</v>
      </c>
      <c r="I1295">
        <v>1.9462317201758999E-3</v>
      </c>
      <c r="J1295">
        <v>1.78996308459909E-3</v>
      </c>
      <c r="K1295">
        <v>1.03141320999842E-3</v>
      </c>
      <c r="L1295">
        <v>1.6384333337051899E-3</v>
      </c>
      <c r="M1295">
        <v>6.8268224044115602E-4</v>
      </c>
      <c r="N1295">
        <v>1.2728890322834701E-3</v>
      </c>
      <c r="O1295">
        <v>8.5989311120468698E-4</v>
      </c>
      <c r="P1295">
        <v>1.01413723724677E-3</v>
      </c>
    </row>
    <row r="1296" spans="1:16" x14ac:dyDescent="0.2">
      <c r="A1296" t="s">
        <v>3620</v>
      </c>
      <c r="B1296">
        <v>0</v>
      </c>
      <c r="C1296">
        <v>0</v>
      </c>
      <c r="D1296">
        <v>0</v>
      </c>
      <c r="E1296">
        <v>0</v>
      </c>
      <c r="F1296">
        <v>0</v>
      </c>
      <c r="G1296">
        <v>0</v>
      </c>
      <c r="H1296">
        <v>0</v>
      </c>
      <c r="I1296">
        <v>0</v>
      </c>
      <c r="J1296">
        <v>0</v>
      </c>
      <c r="K1296">
        <v>0</v>
      </c>
      <c r="L1296">
        <v>0</v>
      </c>
      <c r="M1296">
        <v>0</v>
      </c>
      <c r="N1296">
        <v>0</v>
      </c>
      <c r="O1296">
        <v>0</v>
      </c>
      <c r="P1296">
        <v>0</v>
      </c>
    </row>
    <row r="1297" spans="1:16" x14ac:dyDescent="0.2">
      <c r="A1297" t="s">
        <v>5625</v>
      </c>
      <c r="B1297">
        <v>1.9570652104482201E-3</v>
      </c>
      <c r="C1297">
        <v>2.94412781423972</v>
      </c>
      <c r="D1297">
        <v>4.6708200440348699</v>
      </c>
      <c r="E1297">
        <v>3.1079900719451401</v>
      </c>
      <c r="F1297">
        <v>8.65557566918736E-4</v>
      </c>
      <c r="G1297">
        <v>1.30785787183046E-3</v>
      </c>
      <c r="H1297">
        <v>1.35975610019938E-3</v>
      </c>
      <c r="I1297">
        <v>1.8583748353254001E-3</v>
      </c>
      <c r="J1297">
        <v>1.72573675193913E-3</v>
      </c>
      <c r="K1297">
        <v>6.5243416055171301E-4</v>
      </c>
      <c r="L1297">
        <v>1.52729070297363E-3</v>
      </c>
      <c r="M1297">
        <v>5.7249006801769796E-4</v>
      </c>
      <c r="N1297">
        <v>1.11369145171081E-3</v>
      </c>
      <c r="O1297">
        <v>7.0141462510977799E-4</v>
      </c>
      <c r="P1297">
        <v>8.3227252601021E-4</v>
      </c>
    </row>
    <row r="1298" spans="1:16" x14ac:dyDescent="0.2">
      <c r="A1298" t="s">
        <v>894</v>
      </c>
      <c r="B1298">
        <v>0</v>
      </c>
      <c r="C1298">
        <v>0</v>
      </c>
      <c r="D1298">
        <v>0</v>
      </c>
      <c r="E1298">
        <v>0</v>
      </c>
      <c r="F1298">
        <v>0</v>
      </c>
      <c r="G1298">
        <v>0</v>
      </c>
      <c r="H1298">
        <v>0</v>
      </c>
      <c r="I1298">
        <v>0</v>
      </c>
      <c r="J1298">
        <v>0</v>
      </c>
      <c r="K1298">
        <v>0</v>
      </c>
      <c r="L1298">
        <v>0</v>
      </c>
      <c r="M1298">
        <v>0</v>
      </c>
      <c r="N1298">
        <v>0</v>
      </c>
      <c r="O1298">
        <v>0</v>
      </c>
      <c r="P1298">
        <v>0</v>
      </c>
    </row>
    <row r="1299" spans="1:16" x14ac:dyDescent="0.2">
      <c r="A1299" t="s">
        <v>3378</v>
      </c>
      <c r="B1299">
        <v>0</v>
      </c>
      <c r="C1299">
        <v>0</v>
      </c>
      <c r="D1299">
        <v>0</v>
      </c>
      <c r="E1299">
        <v>0</v>
      </c>
      <c r="F1299">
        <v>0</v>
      </c>
      <c r="G1299">
        <v>0</v>
      </c>
      <c r="H1299">
        <v>0</v>
      </c>
      <c r="I1299">
        <v>0</v>
      </c>
      <c r="J1299">
        <v>0</v>
      </c>
      <c r="K1299">
        <v>0</v>
      </c>
      <c r="L1299">
        <v>0</v>
      </c>
      <c r="M1299">
        <v>0</v>
      </c>
      <c r="N1299">
        <v>0</v>
      </c>
      <c r="O1299">
        <v>0</v>
      </c>
      <c r="P1299">
        <v>0</v>
      </c>
    </row>
    <row r="1300" spans="1:16" x14ac:dyDescent="0.2">
      <c r="A1300" t="s">
        <v>2520</v>
      </c>
      <c r="B1300">
        <v>0</v>
      </c>
      <c r="C1300">
        <v>0</v>
      </c>
      <c r="D1300">
        <v>0</v>
      </c>
      <c r="E1300">
        <v>0</v>
      </c>
      <c r="F1300">
        <v>0</v>
      </c>
      <c r="G1300">
        <v>0</v>
      </c>
      <c r="H1300">
        <v>0</v>
      </c>
      <c r="I1300">
        <v>0</v>
      </c>
      <c r="J1300">
        <v>0</v>
      </c>
      <c r="K1300">
        <v>0</v>
      </c>
      <c r="L1300">
        <v>0</v>
      </c>
      <c r="M1300">
        <v>0</v>
      </c>
      <c r="N1300">
        <v>0</v>
      </c>
      <c r="O1300">
        <v>0</v>
      </c>
      <c r="P1300">
        <v>0</v>
      </c>
    </row>
    <row r="1301" spans="1:16" x14ac:dyDescent="0.2">
      <c r="A1301" t="s">
        <v>6272</v>
      </c>
      <c r="B1301">
        <v>1.9569964182748001E-3</v>
      </c>
      <c r="C1301">
        <v>2.94444382810814</v>
      </c>
      <c r="D1301">
        <v>4.6790055426161796</v>
      </c>
      <c r="E1301">
        <v>3.1099823061511298</v>
      </c>
      <c r="F1301">
        <v>8.6555319108286104E-4</v>
      </c>
      <c r="G1301">
        <v>1.30788366662307E-3</v>
      </c>
      <c r="H1301">
        <v>1.3597596578621099E-3</v>
      </c>
      <c r="I1301">
        <v>1.85833007437438E-3</v>
      </c>
      <c r="J1301">
        <v>1.7257203533539199E-3</v>
      </c>
      <c r="K1301">
        <v>6.5239178988686197E-4</v>
      </c>
      <c r="L1301">
        <v>1.5272954514098001E-3</v>
      </c>
      <c r="M1301">
        <v>5.7256551535086098E-4</v>
      </c>
      <c r="N1301">
        <v>1.1136810266804799E-3</v>
      </c>
      <c r="O1301">
        <v>7.0145517929574603E-4</v>
      </c>
      <c r="P1301">
        <v>8.3222631481585897E-4</v>
      </c>
    </row>
    <row r="1302" spans="1:16" x14ac:dyDescent="0.2">
      <c r="A1302" t="s">
        <v>1214</v>
      </c>
      <c r="B1302">
        <v>0</v>
      </c>
      <c r="C1302">
        <v>0</v>
      </c>
      <c r="D1302">
        <v>0</v>
      </c>
      <c r="E1302">
        <v>0</v>
      </c>
      <c r="F1302">
        <v>0</v>
      </c>
      <c r="G1302">
        <v>0</v>
      </c>
      <c r="H1302">
        <v>0</v>
      </c>
      <c r="I1302">
        <v>0</v>
      </c>
      <c r="J1302">
        <v>0</v>
      </c>
      <c r="K1302">
        <v>0</v>
      </c>
      <c r="L1302">
        <v>0</v>
      </c>
      <c r="M1302">
        <v>0</v>
      </c>
      <c r="N1302">
        <v>0</v>
      </c>
      <c r="O1302">
        <v>0</v>
      </c>
      <c r="P1302">
        <v>0</v>
      </c>
    </row>
    <row r="1303" spans="1:16" x14ac:dyDescent="0.2">
      <c r="A1303" t="s">
        <v>7659</v>
      </c>
      <c r="B1303">
        <v>0</v>
      </c>
      <c r="C1303">
        <v>0</v>
      </c>
      <c r="D1303">
        <v>0</v>
      </c>
      <c r="E1303">
        <v>0</v>
      </c>
      <c r="F1303">
        <v>0</v>
      </c>
      <c r="G1303">
        <v>0</v>
      </c>
      <c r="H1303">
        <v>0</v>
      </c>
      <c r="I1303">
        <v>0</v>
      </c>
      <c r="J1303">
        <v>0</v>
      </c>
      <c r="K1303">
        <v>0</v>
      </c>
      <c r="L1303">
        <v>0</v>
      </c>
      <c r="M1303">
        <v>0</v>
      </c>
      <c r="N1303">
        <v>0</v>
      </c>
      <c r="O1303">
        <v>0</v>
      </c>
      <c r="P1303">
        <v>0</v>
      </c>
    </row>
    <row r="1304" spans="1:16" x14ac:dyDescent="0.2">
      <c r="A1304" t="s">
        <v>7231</v>
      </c>
      <c r="B1304">
        <v>3.2527824671648902E-3</v>
      </c>
      <c r="C1304">
        <v>2.4243246467267401</v>
      </c>
      <c r="D1304">
        <v>3.7008403937229999</v>
      </c>
      <c r="E1304">
        <v>2.5223092757749899</v>
      </c>
      <c r="F1304">
        <v>1.04050854610577E-2</v>
      </c>
      <c r="G1304">
        <v>3.6929808736729098E-3</v>
      </c>
      <c r="H1304">
        <v>1.3946827281941399E-3</v>
      </c>
      <c r="I1304">
        <v>1.0682516457826501E-3</v>
      </c>
      <c r="J1304">
        <v>8.5850026458939596E-4</v>
      </c>
      <c r="K1304">
        <v>5.0644903797403696E-4</v>
      </c>
      <c r="L1304">
        <v>1.0970655998861999E-3</v>
      </c>
      <c r="M1304" s="16">
        <v>8.0881593764151399E-5</v>
      </c>
      <c r="N1304">
        <v>1.3946235758991699E-3</v>
      </c>
      <c r="O1304">
        <v>2.4561798974829E-4</v>
      </c>
      <c r="P1304">
        <v>3.2949615056421803E-4</v>
      </c>
    </row>
    <row r="1305" spans="1:16" x14ac:dyDescent="0.2">
      <c r="A1305" t="s">
        <v>7660</v>
      </c>
      <c r="B1305">
        <v>0</v>
      </c>
      <c r="C1305">
        <v>0</v>
      </c>
      <c r="D1305">
        <v>0</v>
      </c>
      <c r="E1305">
        <v>0</v>
      </c>
      <c r="F1305">
        <v>0</v>
      </c>
      <c r="G1305">
        <v>0</v>
      </c>
      <c r="H1305">
        <v>0</v>
      </c>
      <c r="I1305">
        <v>0</v>
      </c>
      <c r="J1305">
        <v>0</v>
      </c>
      <c r="K1305">
        <v>0</v>
      </c>
      <c r="L1305">
        <v>0</v>
      </c>
      <c r="M1305">
        <v>0</v>
      </c>
      <c r="N1305">
        <v>0</v>
      </c>
      <c r="O1305">
        <v>0</v>
      </c>
      <c r="P1305">
        <v>0</v>
      </c>
    </row>
    <row r="1306" spans="1:16" x14ac:dyDescent="0.2">
      <c r="A1306" t="s">
        <v>4700</v>
      </c>
      <c r="B1306">
        <v>0</v>
      </c>
      <c r="C1306">
        <v>0</v>
      </c>
      <c r="D1306">
        <v>0</v>
      </c>
      <c r="E1306">
        <v>0</v>
      </c>
      <c r="F1306">
        <v>0</v>
      </c>
      <c r="G1306">
        <v>0</v>
      </c>
      <c r="H1306">
        <v>0</v>
      </c>
      <c r="I1306">
        <v>0</v>
      </c>
      <c r="J1306">
        <v>0</v>
      </c>
      <c r="K1306">
        <v>0</v>
      </c>
      <c r="L1306">
        <v>0</v>
      </c>
      <c r="M1306">
        <v>0</v>
      </c>
      <c r="N1306">
        <v>0</v>
      </c>
      <c r="O1306">
        <v>0</v>
      </c>
      <c r="P1306">
        <v>0</v>
      </c>
    </row>
    <row r="1307" spans="1:16" x14ac:dyDescent="0.2">
      <c r="A1307" t="s">
        <v>3024</v>
      </c>
      <c r="B1307">
        <v>0</v>
      </c>
      <c r="C1307">
        <v>0</v>
      </c>
      <c r="D1307">
        <v>0</v>
      </c>
      <c r="E1307">
        <v>0</v>
      </c>
      <c r="F1307">
        <v>0</v>
      </c>
      <c r="G1307">
        <v>0</v>
      </c>
      <c r="H1307">
        <v>0</v>
      </c>
      <c r="I1307">
        <v>0</v>
      </c>
      <c r="J1307">
        <v>0</v>
      </c>
      <c r="K1307">
        <v>0</v>
      </c>
      <c r="L1307">
        <v>0</v>
      </c>
      <c r="M1307">
        <v>0</v>
      </c>
      <c r="N1307">
        <v>0</v>
      </c>
      <c r="O1307">
        <v>0</v>
      </c>
      <c r="P1307">
        <v>0</v>
      </c>
    </row>
    <row r="1308" spans="1:16" x14ac:dyDescent="0.2">
      <c r="A1308" t="s">
        <v>2804</v>
      </c>
      <c r="B1308">
        <v>0</v>
      </c>
      <c r="C1308">
        <v>0</v>
      </c>
      <c r="D1308">
        <v>0</v>
      </c>
      <c r="E1308">
        <v>0</v>
      </c>
      <c r="F1308">
        <v>0</v>
      </c>
      <c r="G1308">
        <v>0</v>
      </c>
      <c r="H1308">
        <v>0</v>
      </c>
      <c r="I1308">
        <v>0</v>
      </c>
      <c r="J1308">
        <v>0</v>
      </c>
      <c r="K1308">
        <v>0</v>
      </c>
      <c r="L1308">
        <v>0</v>
      </c>
      <c r="M1308">
        <v>0</v>
      </c>
      <c r="N1308">
        <v>0</v>
      </c>
      <c r="O1308">
        <v>0</v>
      </c>
      <c r="P1308">
        <v>0</v>
      </c>
    </row>
    <row r="1309" spans="1:16" x14ac:dyDescent="0.2">
      <c r="A1309" t="s">
        <v>2076</v>
      </c>
      <c r="B1309">
        <v>0</v>
      </c>
      <c r="C1309">
        <v>0</v>
      </c>
      <c r="D1309">
        <v>0</v>
      </c>
      <c r="E1309">
        <v>0</v>
      </c>
      <c r="F1309">
        <v>0</v>
      </c>
      <c r="G1309">
        <v>0</v>
      </c>
      <c r="H1309">
        <v>0</v>
      </c>
      <c r="I1309">
        <v>0</v>
      </c>
      <c r="J1309">
        <v>0</v>
      </c>
      <c r="K1309">
        <v>0</v>
      </c>
      <c r="L1309">
        <v>0</v>
      </c>
      <c r="M1309">
        <v>0</v>
      </c>
      <c r="N1309">
        <v>0</v>
      </c>
      <c r="O1309">
        <v>0</v>
      </c>
      <c r="P1309">
        <v>0</v>
      </c>
    </row>
    <row r="1310" spans="1:16" x14ac:dyDescent="0.2">
      <c r="A1310" t="s">
        <v>7253</v>
      </c>
      <c r="B1310">
        <v>0</v>
      </c>
      <c r="C1310">
        <v>0</v>
      </c>
      <c r="D1310">
        <v>0</v>
      </c>
      <c r="E1310">
        <v>0</v>
      </c>
      <c r="F1310">
        <v>0</v>
      </c>
      <c r="G1310">
        <v>0</v>
      </c>
      <c r="H1310">
        <v>0</v>
      </c>
      <c r="I1310">
        <v>0</v>
      </c>
      <c r="J1310">
        <v>0</v>
      </c>
      <c r="K1310">
        <v>0</v>
      </c>
      <c r="L1310">
        <v>0</v>
      </c>
      <c r="M1310">
        <v>0</v>
      </c>
      <c r="N1310">
        <v>0</v>
      </c>
      <c r="O1310">
        <v>0</v>
      </c>
      <c r="P1310">
        <v>0</v>
      </c>
    </row>
    <row r="1311" spans="1:16" x14ac:dyDescent="0.2">
      <c r="A1311" t="s">
        <v>7661</v>
      </c>
      <c r="B1311">
        <v>0</v>
      </c>
      <c r="C1311">
        <v>0</v>
      </c>
      <c r="D1311">
        <v>0</v>
      </c>
      <c r="E1311">
        <v>0</v>
      </c>
      <c r="F1311">
        <v>0</v>
      </c>
      <c r="G1311">
        <v>0</v>
      </c>
      <c r="H1311">
        <v>0</v>
      </c>
      <c r="I1311">
        <v>0</v>
      </c>
      <c r="J1311">
        <v>0</v>
      </c>
      <c r="K1311">
        <v>0</v>
      </c>
      <c r="L1311">
        <v>0</v>
      </c>
      <c r="M1311">
        <v>0</v>
      </c>
      <c r="N1311">
        <v>0</v>
      </c>
      <c r="O1311">
        <v>0</v>
      </c>
      <c r="P1311">
        <v>0</v>
      </c>
    </row>
    <row r="1312" spans="1:16" x14ac:dyDescent="0.2">
      <c r="A1312" t="s">
        <v>7662</v>
      </c>
      <c r="B1312">
        <v>0</v>
      </c>
      <c r="C1312">
        <v>0</v>
      </c>
      <c r="D1312">
        <v>0</v>
      </c>
      <c r="E1312">
        <v>0</v>
      </c>
      <c r="F1312">
        <v>0</v>
      </c>
      <c r="G1312">
        <v>0</v>
      </c>
      <c r="H1312">
        <v>0</v>
      </c>
      <c r="I1312">
        <v>0</v>
      </c>
      <c r="J1312">
        <v>0</v>
      </c>
      <c r="K1312">
        <v>0</v>
      </c>
      <c r="L1312">
        <v>0</v>
      </c>
      <c r="M1312">
        <v>0</v>
      </c>
      <c r="N1312">
        <v>0</v>
      </c>
      <c r="O1312">
        <v>0</v>
      </c>
      <c r="P1312">
        <v>0</v>
      </c>
    </row>
    <row r="1313" spans="1:16" x14ac:dyDescent="0.2">
      <c r="A1313" t="s">
        <v>3486</v>
      </c>
      <c r="B1313">
        <v>0</v>
      </c>
      <c r="C1313">
        <v>0</v>
      </c>
      <c r="D1313">
        <v>0</v>
      </c>
      <c r="E1313">
        <v>0</v>
      </c>
      <c r="F1313">
        <v>0</v>
      </c>
      <c r="G1313">
        <v>0</v>
      </c>
      <c r="H1313">
        <v>0</v>
      </c>
      <c r="I1313">
        <v>0</v>
      </c>
      <c r="J1313">
        <v>0</v>
      </c>
      <c r="K1313">
        <v>0</v>
      </c>
      <c r="L1313">
        <v>0</v>
      </c>
      <c r="M1313">
        <v>0</v>
      </c>
      <c r="N1313">
        <v>0</v>
      </c>
      <c r="O1313">
        <v>0</v>
      </c>
      <c r="P1313">
        <v>0</v>
      </c>
    </row>
    <row r="1314" spans="1:16" x14ac:dyDescent="0.2">
      <c r="A1314" t="s">
        <v>2956</v>
      </c>
      <c r="B1314">
        <v>0</v>
      </c>
      <c r="C1314">
        <v>0</v>
      </c>
      <c r="D1314">
        <v>0</v>
      </c>
      <c r="E1314">
        <v>0</v>
      </c>
      <c r="F1314">
        <v>0</v>
      </c>
      <c r="G1314">
        <v>0</v>
      </c>
      <c r="H1314">
        <v>0</v>
      </c>
      <c r="I1314">
        <v>0</v>
      </c>
      <c r="J1314">
        <v>0</v>
      </c>
      <c r="K1314">
        <v>0</v>
      </c>
      <c r="L1314">
        <v>0</v>
      </c>
      <c r="M1314">
        <v>0</v>
      </c>
      <c r="N1314">
        <v>0</v>
      </c>
      <c r="O1314">
        <v>0</v>
      </c>
      <c r="P1314">
        <v>0</v>
      </c>
    </row>
    <row r="1315" spans="1:16" x14ac:dyDescent="0.2">
      <c r="A1315" t="s">
        <v>1076</v>
      </c>
      <c r="B1315">
        <v>0</v>
      </c>
      <c r="C1315">
        <v>0</v>
      </c>
      <c r="D1315">
        <v>0</v>
      </c>
      <c r="E1315">
        <v>0</v>
      </c>
      <c r="F1315">
        <v>0</v>
      </c>
      <c r="G1315">
        <v>0</v>
      </c>
      <c r="H1315">
        <v>0</v>
      </c>
      <c r="I1315">
        <v>0</v>
      </c>
      <c r="J1315">
        <v>0</v>
      </c>
      <c r="K1315">
        <v>0</v>
      </c>
      <c r="L1315">
        <v>0</v>
      </c>
      <c r="M1315">
        <v>0</v>
      </c>
      <c r="N1315">
        <v>0</v>
      </c>
      <c r="O1315">
        <v>0</v>
      </c>
      <c r="P1315">
        <v>0</v>
      </c>
    </row>
    <row r="1316" spans="1:16" x14ac:dyDescent="0.2">
      <c r="A1316" t="s">
        <v>7663</v>
      </c>
      <c r="B1316">
        <v>0</v>
      </c>
      <c r="C1316">
        <v>0</v>
      </c>
      <c r="D1316">
        <v>0</v>
      </c>
      <c r="E1316">
        <v>0</v>
      </c>
      <c r="F1316">
        <v>0</v>
      </c>
      <c r="G1316">
        <v>0</v>
      </c>
      <c r="H1316">
        <v>0</v>
      </c>
      <c r="I1316">
        <v>0</v>
      </c>
      <c r="J1316">
        <v>0</v>
      </c>
      <c r="K1316">
        <v>0</v>
      </c>
      <c r="L1316">
        <v>0</v>
      </c>
      <c r="M1316">
        <v>0</v>
      </c>
      <c r="N1316">
        <v>0</v>
      </c>
      <c r="O1316">
        <v>0</v>
      </c>
      <c r="P1316">
        <v>0</v>
      </c>
    </row>
    <row r="1317" spans="1:16" x14ac:dyDescent="0.2">
      <c r="A1317" t="s">
        <v>2004</v>
      </c>
      <c r="B1317">
        <v>0</v>
      </c>
      <c r="C1317">
        <v>0</v>
      </c>
      <c r="D1317">
        <v>0</v>
      </c>
      <c r="E1317">
        <v>0</v>
      </c>
      <c r="F1317">
        <v>0</v>
      </c>
      <c r="G1317">
        <v>0</v>
      </c>
      <c r="H1317">
        <v>0</v>
      </c>
      <c r="I1317">
        <v>0</v>
      </c>
      <c r="J1317">
        <v>0</v>
      </c>
      <c r="K1317">
        <v>0</v>
      </c>
      <c r="L1317">
        <v>0</v>
      </c>
      <c r="M1317">
        <v>0</v>
      </c>
      <c r="N1317">
        <v>0</v>
      </c>
      <c r="O1317">
        <v>0</v>
      </c>
      <c r="P1317">
        <v>0</v>
      </c>
    </row>
    <row r="1318" spans="1:16" x14ac:dyDescent="0.2">
      <c r="A1318" t="s">
        <v>6587</v>
      </c>
      <c r="B1318">
        <v>2.1542905622079201E-3</v>
      </c>
      <c r="C1318">
        <v>3.8473019246820299</v>
      </c>
      <c r="D1318">
        <v>6.6797010854189001</v>
      </c>
      <c r="E1318">
        <v>4.1666349343900304</v>
      </c>
      <c r="F1318">
        <v>1.31633291117799E-3</v>
      </c>
      <c r="G1318">
        <v>2.2005706074503298E-3</v>
      </c>
      <c r="H1318">
        <v>2.0033123883762701E-3</v>
      </c>
      <c r="I1318">
        <v>2.0920582004490301E-3</v>
      </c>
      <c r="J1318">
        <v>1.6189204978115999E-3</v>
      </c>
      <c r="K1318">
        <v>6.9056870570001396E-4</v>
      </c>
      <c r="L1318">
        <v>2.9639204414485501E-3</v>
      </c>
      <c r="M1318">
        <v>1.61655839682537E-3</v>
      </c>
      <c r="N1318">
        <v>1.47214933652022E-3</v>
      </c>
      <c r="O1318">
        <v>1.41748535070167E-3</v>
      </c>
      <c r="P1318">
        <v>1.83902149079692E-3</v>
      </c>
    </row>
    <row r="1319" spans="1:16" x14ac:dyDescent="0.2">
      <c r="A1319" t="s">
        <v>1052</v>
      </c>
      <c r="B1319">
        <v>0</v>
      </c>
      <c r="C1319">
        <v>0</v>
      </c>
      <c r="D1319">
        <v>0</v>
      </c>
      <c r="E1319">
        <v>0</v>
      </c>
      <c r="F1319">
        <v>0</v>
      </c>
      <c r="G1319">
        <v>0</v>
      </c>
      <c r="H1319">
        <v>0</v>
      </c>
      <c r="I1319">
        <v>0</v>
      </c>
      <c r="J1319">
        <v>0</v>
      </c>
      <c r="K1319">
        <v>0</v>
      </c>
      <c r="L1319">
        <v>0</v>
      </c>
      <c r="M1319">
        <v>0</v>
      </c>
      <c r="N1319">
        <v>0</v>
      </c>
      <c r="O1319">
        <v>0</v>
      </c>
      <c r="P1319">
        <v>0</v>
      </c>
    </row>
    <row r="1320" spans="1:16" x14ac:dyDescent="0.2">
      <c r="A1320" t="s">
        <v>4823</v>
      </c>
      <c r="B1320">
        <v>1.13707412265421E-3</v>
      </c>
      <c r="C1320">
        <v>2.22957779570894</v>
      </c>
      <c r="D1320">
        <v>3.5125417296281598</v>
      </c>
      <c r="E1320">
        <v>2.3270104024573199</v>
      </c>
      <c r="F1320">
        <v>5.2680518439021001E-4</v>
      </c>
      <c r="G1320">
        <v>7.7148447932301901E-4</v>
      </c>
      <c r="H1320">
        <v>7.91219815197026E-4</v>
      </c>
      <c r="I1320">
        <v>1.08624509141634E-3</v>
      </c>
      <c r="J1320">
        <v>1.0092171043216201E-3</v>
      </c>
      <c r="K1320">
        <v>3.5351106123432402E-4</v>
      </c>
      <c r="L1320">
        <v>9.2550348311460902E-4</v>
      </c>
      <c r="M1320">
        <v>3.5472859709524901E-4</v>
      </c>
      <c r="N1320">
        <v>6.4829534823952198E-4</v>
      </c>
      <c r="O1320">
        <v>4.1377544738485297E-4</v>
      </c>
      <c r="P1320">
        <v>4.9065784383004103E-4</v>
      </c>
    </row>
    <row r="1321" spans="1:16" x14ac:dyDescent="0.2">
      <c r="A1321" t="s">
        <v>5649</v>
      </c>
      <c r="B1321">
        <v>0</v>
      </c>
      <c r="C1321" s="16">
        <v>3.7456858510931801E-5</v>
      </c>
      <c r="D1321" s="16">
        <v>8.6747992372079397E-5</v>
      </c>
      <c r="E1321" s="16">
        <v>4.0995396612784298E-5</v>
      </c>
      <c r="F1321">
        <v>0</v>
      </c>
      <c r="G1321">
        <v>0</v>
      </c>
      <c r="H1321">
        <v>0</v>
      </c>
      <c r="I1321">
        <v>0</v>
      </c>
      <c r="J1321">
        <v>0</v>
      </c>
      <c r="K1321">
        <v>0</v>
      </c>
      <c r="L1321">
        <v>0</v>
      </c>
      <c r="M1321">
        <v>0</v>
      </c>
      <c r="N1321">
        <v>0</v>
      </c>
      <c r="O1321">
        <v>0</v>
      </c>
      <c r="P1321">
        <v>0</v>
      </c>
    </row>
    <row r="1322" spans="1:16" x14ac:dyDescent="0.2">
      <c r="A1322" t="s">
        <v>2396</v>
      </c>
      <c r="B1322">
        <v>0</v>
      </c>
      <c r="C1322">
        <v>0</v>
      </c>
      <c r="D1322">
        <v>0</v>
      </c>
      <c r="E1322">
        <v>0</v>
      </c>
      <c r="F1322">
        <v>0</v>
      </c>
      <c r="G1322">
        <v>0</v>
      </c>
      <c r="H1322">
        <v>0</v>
      </c>
      <c r="I1322">
        <v>0</v>
      </c>
      <c r="J1322">
        <v>0</v>
      </c>
      <c r="K1322">
        <v>0</v>
      </c>
      <c r="L1322">
        <v>0</v>
      </c>
      <c r="M1322">
        <v>0</v>
      </c>
      <c r="N1322">
        <v>0</v>
      </c>
      <c r="O1322">
        <v>0</v>
      </c>
      <c r="P1322">
        <v>0</v>
      </c>
    </row>
    <row r="1323" spans="1:16" x14ac:dyDescent="0.2">
      <c r="A1323" t="s">
        <v>2754</v>
      </c>
      <c r="B1323">
        <v>0</v>
      </c>
      <c r="C1323">
        <v>0</v>
      </c>
      <c r="D1323">
        <v>0</v>
      </c>
      <c r="E1323">
        <v>0</v>
      </c>
      <c r="F1323">
        <v>0</v>
      </c>
      <c r="G1323">
        <v>0</v>
      </c>
      <c r="H1323">
        <v>0</v>
      </c>
      <c r="I1323">
        <v>0</v>
      </c>
      <c r="J1323">
        <v>0</v>
      </c>
      <c r="K1323">
        <v>0</v>
      </c>
      <c r="L1323">
        <v>0</v>
      </c>
      <c r="M1323">
        <v>0</v>
      </c>
      <c r="N1323">
        <v>0</v>
      </c>
      <c r="O1323">
        <v>0</v>
      </c>
      <c r="P1323">
        <v>0</v>
      </c>
    </row>
    <row r="1324" spans="1:16" x14ac:dyDescent="0.2">
      <c r="A1324" t="s">
        <v>7664</v>
      </c>
      <c r="B1324">
        <v>0</v>
      </c>
      <c r="C1324">
        <v>0</v>
      </c>
      <c r="D1324">
        <v>0</v>
      </c>
      <c r="E1324">
        <v>0</v>
      </c>
      <c r="F1324">
        <v>0</v>
      </c>
      <c r="G1324">
        <v>0</v>
      </c>
      <c r="H1324">
        <v>0</v>
      </c>
      <c r="I1324">
        <v>0</v>
      </c>
      <c r="J1324">
        <v>0</v>
      </c>
      <c r="K1324">
        <v>0</v>
      </c>
      <c r="L1324">
        <v>0</v>
      </c>
      <c r="M1324">
        <v>0</v>
      </c>
      <c r="N1324">
        <v>0</v>
      </c>
      <c r="O1324">
        <v>0</v>
      </c>
      <c r="P1324">
        <v>0</v>
      </c>
    </row>
    <row r="1325" spans="1:16" x14ac:dyDescent="0.2">
      <c r="A1325" t="s">
        <v>7665</v>
      </c>
      <c r="B1325">
        <v>0</v>
      </c>
      <c r="C1325">
        <v>0</v>
      </c>
      <c r="D1325">
        <v>0</v>
      </c>
      <c r="E1325">
        <v>0</v>
      </c>
      <c r="F1325">
        <v>0</v>
      </c>
      <c r="G1325">
        <v>0</v>
      </c>
      <c r="H1325">
        <v>0</v>
      </c>
      <c r="I1325">
        <v>0</v>
      </c>
      <c r="J1325">
        <v>0</v>
      </c>
      <c r="K1325">
        <v>0</v>
      </c>
      <c r="L1325">
        <v>0</v>
      </c>
      <c r="M1325">
        <v>0</v>
      </c>
      <c r="N1325">
        <v>0</v>
      </c>
      <c r="O1325">
        <v>0</v>
      </c>
      <c r="P1325">
        <v>0</v>
      </c>
    </row>
    <row r="1326" spans="1:16" x14ac:dyDescent="0.2">
      <c r="A1326" t="s">
        <v>4223</v>
      </c>
      <c r="B1326">
        <v>1.4847749352484901E-3</v>
      </c>
      <c r="C1326">
        <v>9.37795489171192E-4</v>
      </c>
      <c r="D1326">
        <v>1.55803381995897E-3</v>
      </c>
      <c r="E1326">
        <v>1.7238789915422601E-3</v>
      </c>
      <c r="F1326">
        <v>1.5396094040035101E-3</v>
      </c>
      <c r="G1326">
        <v>1.24312544340307E-3</v>
      </c>
      <c r="H1326">
        <v>1.6737660996482601E-3</v>
      </c>
      <c r="I1326">
        <v>1.08357906439152E-3</v>
      </c>
      <c r="J1326">
        <v>1.3687021980646899E-3</v>
      </c>
      <c r="K1326">
        <v>1.4096877144682599E-3</v>
      </c>
      <c r="L1326">
        <v>1.5908043954116801E-3</v>
      </c>
      <c r="M1326">
        <v>9.8799806765386506E-4</v>
      </c>
      <c r="N1326">
        <v>1.9590751436172E-3</v>
      </c>
      <c r="O1326">
        <v>9.1810642363234396E-4</v>
      </c>
      <c r="P1326">
        <v>1.21529893139851E-3</v>
      </c>
    </row>
    <row r="1327" spans="1:16" x14ac:dyDescent="0.2">
      <c r="A1327" t="s">
        <v>6460</v>
      </c>
      <c r="B1327">
        <v>2.8884069291866101E-3</v>
      </c>
      <c r="C1327">
        <v>2.0916206709244902E-3</v>
      </c>
      <c r="D1327">
        <v>2.1038371956478802E-3</v>
      </c>
      <c r="E1327">
        <v>1.1575177989193699E-3</v>
      </c>
      <c r="F1327">
        <v>1.8241290381439399E-3</v>
      </c>
      <c r="G1327">
        <v>2.6320660142999199E-3</v>
      </c>
      <c r="H1327">
        <v>3.6545228318216601E-3</v>
      </c>
      <c r="I1327">
        <v>1.9935520811183902E-3</v>
      </c>
      <c r="J1327">
        <v>2.2589298173456701E-3</v>
      </c>
      <c r="K1327">
        <v>1.5602521839123201E-3</v>
      </c>
      <c r="L1327">
        <v>1.29898865641274E-3</v>
      </c>
      <c r="M1327">
        <v>2.15828027761421E-4</v>
      </c>
      <c r="N1327">
        <v>2.6406433813283901E-3</v>
      </c>
      <c r="O1327">
        <v>7.74372745035166E-4</v>
      </c>
      <c r="P1327">
        <v>2.1266947916220298E-3</v>
      </c>
    </row>
    <row r="1328" spans="1:16" x14ac:dyDescent="0.2">
      <c r="A1328" t="s">
        <v>6356</v>
      </c>
      <c r="B1328">
        <v>2.17488177691255E-3</v>
      </c>
      <c r="C1328">
        <v>3.7881589250884899</v>
      </c>
      <c r="D1328">
        <v>6.1005013762768696</v>
      </c>
      <c r="E1328">
        <v>4.2930192991932197</v>
      </c>
      <c r="F1328">
        <v>1.00158169707012E-3</v>
      </c>
      <c r="G1328">
        <v>1.1676177048049699E-3</v>
      </c>
      <c r="H1328">
        <v>1.4659208257923201E-3</v>
      </c>
      <c r="I1328">
        <v>1.8164498308436701E-3</v>
      </c>
      <c r="J1328">
        <v>1.70499852742647E-3</v>
      </c>
      <c r="K1328">
        <v>8.6554459515658297E-4</v>
      </c>
      <c r="L1328">
        <v>1.47394319092857E-3</v>
      </c>
      <c r="M1328">
        <v>5.0127552141100804E-4</v>
      </c>
      <c r="N1328">
        <v>7.2070457030239403E-4</v>
      </c>
      <c r="O1328">
        <v>6.2176317376892297E-4</v>
      </c>
      <c r="P1328">
        <v>7.5506672883391595E-4</v>
      </c>
    </row>
    <row r="1329" spans="1:16" x14ac:dyDescent="0.2">
      <c r="A1329" t="s">
        <v>7451</v>
      </c>
      <c r="B1329">
        <v>7.23238305193464E-4</v>
      </c>
      <c r="C1329" s="16">
        <v>4.74662826634632E-7</v>
      </c>
      <c r="D1329">
        <v>0</v>
      </c>
      <c r="E1329" s="16">
        <v>4.3652633965622899E-7</v>
      </c>
      <c r="F1329">
        <v>2.4967104882166898E-3</v>
      </c>
      <c r="G1329">
        <v>5.4893407727752504E-4</v>
      </c>
      <c r="H1329">
        <v>1.49763338245023E-4</v>
      </c>
      <c r="I1329">
        <v>4.3195641625749402E-4</v>
      </c>
      <c r="J1329">
        <v>3.2051030838639003E-4</v>
      </c>
      <c r="K1329">
        <v>2.84285331066899E-4</v>
      </c>
      <c r="L1329" s="16">
        <v>3.38503443053829E-5</v>
      </c>
      <c r="M1329">
        <v>2.3299073112901001E-4</v>
      </c>
      <c r="N1329">
        <v>3.3042385134956099E-4</v>
      </c>
      <c r="O1329" s="16">
        <v>3.6543947142899503E-5</v>
      </c>
      <c r="P1329" s="16">
        <v>3.5956742039858703E-5</v>
      </c>
    </row>
    <row r="1330" spans="1:16" x14ac:dyDescent="0.2">
      <c r="A1330" t="s">
        <v>6262</v>
      </c>
      <c r="B1330">
        <v>-9.2399843905406794E-3</v>
      </c>
      <c r="C1330">
        <v>-8.5069178267794896E-3</v>
      </c>
      <c r="D1330">
        <v>-8.5116422337327292E-3</v>
      </c>
      <c r="E1330">
        <v>-8.5150884905078692E-3</v>
      </c>
      <c r="F1330">
        <v>-9.5234623470261993E-3</v>
      </c>
      <c r="G1330">
        <v>-9.3192746781513795E-3</v>
      </c>
      <c r="H1330">
        <v>-9.2619256589615995E-3</v>
      </c>
      <c r="I1330">
        <v>-9.2870233957541605E-3</v>
      </c>
      <c r="J1330">
        <v>-9.3112037866259802E-3</v>
      </c>
      <c r="K1330">
        <v>-9.4192147580671893E-3</v>
      </c>
      <c r="L1330">
        <v>-9.3596524899060198E-3</v>
      </c>
      <c r="M1330">
        <v>-9.6676753481729997E-3</v>
      </c>
      <c r="N1330">
        <v>-9.3474431370477902E-3</v>
      </c>
      <c r="O1330">
        <v>-8.8994151799193007E-3</v>
      </c>
      <c r="P1330">
        <v>-8.8305057485473307E-3</v>
      </c>
    </row>
    <row r="1331" spans="1:16" x14ac:dyDescent="0.2">
      <c r="A1331" t="s">
        <v>7666</v>
      </c>
      <c r="B1331">
        <v>0</v>
      </c>
      <c r="C1331">
        <v>0</v>
      </c>
      <c r="D1331">
        <v>0</v>
      </c>
      <c r="E1331">
        <v>0</v>
      </c>
      <c r="F1331">
        <v>0</v>
      </c>
      <c r="G1331">
        <v>0</v>
      </c>
      <c r="H1331">
        <v>0</v>
      </c>
      <c r="I1331">
        <v>0</v>
      </c>
      <c r="J1331">
        <v>0</v>
      </c>
      <c r="K1331">
        <v>0</v>
      </c>
      <c r="L1331">
        <v>0</v>
      </c>
      <c r="M1331">
        <v>0</v>
      </c>
      <c r="N1331">
        <v>0</v>
      </c>
      <c r="O1331">
        <v>0</v>
      </c>
      <c r="P1331">
        <v>0</v>
      </c>
    </row>
    <row r="1332" spans="1:16" x14ac:dyDescent="0.2">
      <c r="A1332" t="s">
        <v>3038</v>
      </c>
      <c r="B1332">
        <v>0</v>
      </c>
      <c r="C1332">
        <v>0</v>
      </c>
      <c r="D1332">
        <v>0</v>
      </c>
      <c r="E1332">
        <v>0</v>
      </c>
      <c r="F1332">
        <v>0</v>
      </c>
      <c r="G1332">
        <v>0</v>
      </c>
      <c r="H1332">
        <v>0</v>
      </c>
      <c r="I1332">
        <v>0</v>
      </c>
      <c r="J1332">
        <v>0</v>
      </c>
      <c r="K1332">
        <v>0</v>
      </c>
      <c r="L1332">
        <v>0</v>
      </c>
      <c r="M1332">
        <v>0</v>
      </c>
      <c r="N1332">
        <v>0</v>
      </c>
      <c r="O1332">
        <v>0</v>
      </c>
      <c r="P1332">
        <v>0</v>
      </c>
    </row>
    <row r="1333" spans="1:16" x14ac:dyDescent="0.2">
      <c r="A1333" t="s">
        <v>7667</v>
      </c>
      <c r="B1333">
        <v>0</v>
      </c>
      <c r="C1333">
        <v>0</v>
      </c>
      <c r="D1333">
        <v>0</v>
      </c>
      <c r="E1333">
        <v>0</v>
      </c>
      <c r="F1333">
        <v>0</v>
      </c>
      <c r="G1333">
        <v>0</v>
      </c>
      <c r="H1333">
        <v>0</v>
      </c>
      <c r="I1333">
        <v>0</v>
      </c>
      <c r="J1333">
        <v>0</v>
      </c>
      <c r="K1333">
        <v>0</v>
      </c>
      <c r="L1333">
        <v>0</v>
      </c>
      <c r="M1333">
        <v>0</v>
      </c>
      <c r="N1333">
        <v>0</v>
      </c>
      <c r="O1333">
        <v>0</v>
      </c>
      <c r="P1333">
        <v>0</v>
      </c>
    </row>
    <row r="1334" spans="1:16" x14ac:dyDescent="0.2">
      <c r="A1334" t="s">
        <v>5086</v>
      </c>
      <c r="B1334">
        <v>1.7385893180178499E-3</v>
      </c>
      <c r="C1334">
        <v>3.00316092194047</v>
      </c>
      <c r="D1334">
        <v>4.9510199787806703</v>
      </c>
      <c r="E1334">
        <v>3.2375498722315599</v>
      </c>
      <c r="F1334">
        <v>8.1954275286017701E-4</v>
      </c>
      <c r="G1334">
        <v>1.0907393094348201E-3</v>
      </c>
      <c r="H1334">
        <v>1.2474587217916799E-3</v>
      </c>
      <c r="I1334">
        <v>1.6090514929860699E-3</v>
      </c>
      <c r="J1334">
        <v>1.49073724494578E-3</v>
      </c>
      <c r="K1334">
        <v>8.2615054353951504E-4</v>
      </c>
      <c r="L1334">
        <v>1.3535677401913799E-3</v>
      </c>
      <c r="M1334">
        <v>5.5588827601811802E-4</v>
      </c>
      <c r="N1334">
        <v>1.0103543374182899E-3</v>
      </c>
      <c r="O1334">
        <v>6.9395920464820795E-4</v>
      </c>
      <c r="P1334">
        <v>8.2165469285923104E-4</v>
      </c>
    </row>
    <row r="1335" spans="1:16" x14ac:dyDescent="0.2">
      <c r="A1335" t="s">
        <v>2220</v>
      </c>
      <c r="B1335">
        <v>4.7570772453277602E-4</v>
      </c>
      <c r="C1335">
        <v>8.5988462190981704E-4</v>
      </c>
      <c r="D1335">
        <v>7.5537415948738701E-4</v>
      </c>
      <c r="E1335">
        <v>8.3026219832145801E-4</v>
      </c>
      <c r="F1335">
        <v>3.3385397413254899E-4</v>
      </c>
      <c r="G1335">
        <v>3.8650420085766001E-4</v>
      </c>
      <c r="H1335">
        <v>4.8176730296211901E-4</v>
      </c>
      <c r="I1335">
        <v>3.6775305833701801E-4</v>
      </c>
      <c r="J1335">
        <v>4.2372968929580503E-4</v>
      </c>
      <c r="K1335">
        <v>4.1001952187800697E-4</v>
      </c>
      <c r="L1335">
        <v>4.0762715326317801E-4</v>
      </c>
      <c r="M1335">
        <v>2.20385141469505E-4</v>
      </c>
      <c r="N1335">
        <v>5.2931649127533102E-4</v>
      </c>
      <c r="O1335">
        <v>2.9352673875630999E-4</v>
      </c>
      <c r="P1335">
        <v>4.1725676120864502E-4</v>
      </c>
    </row>
    <row r="1336" spans="1:16" x14ac:dyDescent="0.2">
      <c r="A1336" t="s">
        <v>1614</v>
      </c>
      <c r="B1336">
        <v>0</v>
      </c>
      <c r="C1336">
        <v>0</v>
      </c>
      <c r="D1336">
        <v>0</v>
      </c>
      <c r="E1336">
        <v>0</v>
      </c>
      <c r="F1336">
        <v>0</v>
      </c>
      <c r="G1336">
        <v>0</v>
      </c>
      <c r="H1336">
        <v>0</v>
      </c>
      <c r="I1336">
        <v>0</v>
      </c>
      <c r="J1336">
        <v>0</v>
      </c>
      <c r="K1336">
        <v>0</v>
      </c>
      <c r="L1336">
        <v>0</v>
      </c>
      <c r="M1336">
        <v>0</v>
      </c>
      <c r="N1336">
        <v>0</v>
      </c>
      <c r="O1336">
        <v>0</v>
      </c>
      <c r="P1336">
        <v>0</v>
      </c>
    </row>
    <row r="1337" spans="1:16" x14ac:dyDescent="0.2">
      <c r="A1337" t="s">
        <v>7668</v>
      </c>
      <c r="B1337">
        <v>0</v>
      </c>
      <c r="C1337">
        <v>0</v>
      </c>
      <c r="D1337">
        <v>0</v>
      </c>
      <c r="E1337">
        <v>0</v>
      </c>
      <c r="F1337">
        <v>0</v>
      </c>
      <c r="G1337">
        <v>0</v>
      </c>
      <c r="H1337">
        <v>0</v>
      </c>
      <c r="I1337">
        <v>0</v>
      </c>
      <c r="J1337">
        <v>0</v>
      </c>
      <c r="K1337">
        <v>0</v>
      </c>
      <c r="L1337">
        <v>0</v>
      </c>
      <c r="M1337">
        <v>0</v>
      </c>
      <c r="N1337">
        <v>0</v>
      </c>
      <c r="O1337">
        <v>0</v>
      </c>
      <c r="P1337">
        <v>0</v>
      </c>
    </row>
    <row r="1338" spans="1:16" x14ac:dyDescent="0.2">
      <c r="A1338" t="s">
        <v>1338</v>
      </c>
      <c r="B1338">
        <v>0</v>
      </c>
      <c r="C1338">
        <v>0</v>
      </c>
      <c r="D1338">
        <v>0</v>
      </c>
      <c r="E1338">
        <v>0</v>
      </c>
      <c r="F1338">
        <v>0</v>
      </c>
      <c r="G1338">
        <v>0</v>
      </c>
      <c r="H1338">
        <v>0</v>
      </c>
      <c r="I1338">
        <v>0</v>
      </c>
      <c r="J1338">
        <v>0</v>
      </c>
      <c r="K1338">
        <v>0</v>
      </c>
      <c r="L1338">
        <v>0</v>
      </c>
      <c r="M1338">
        <v>0</v>
      </c>
      <c r="N1338">
        <v>0</v>
      </c>
      <c r="O1338">
        <v>0</v>
      </c>
      <c r="P1338">
        <v>0</v>
      </c>
    </row>
    <row r="1339" spans="1:16" x14ac:dyDescent="0.2">
      <c r="A1339" t="s">
        <v>7669</v>
      </c>
      <c r="B1339">
        <v>0</v>
      </c>
      <c r="C1339">
        <v>0</v>
      </c>
      <c r="D1339">
        <v>0</v>
      </c>
      <c r="E1339">
        <v>0</v>
      </c>
      <c r="F1339">
        <v>0</v>
      </c>
      <c r="G1339">
        <v>0</v>
      </c>
      <c r="H1339">
        <v>0</v>
      </c>
      <c r="I1339">
        <v>0</v>
      </c>
      <c r="J1339">
        <v>0</v>
      </c>
      <c r="K1339">
        <v>0</v>
      </c>
      <c r="L1339">
        <v>0</v>
      </c>
      <c r="M1339">
        <v>0</v>
      </c>
      <c r="N1339">
        <v>0</v>
      </c>
      <c r="O1339">
        <v>0</v>
      </c>
      <c r="P1339">
        <v>0</v>
      </c>
    </row>
    <row r="1340" spans="1:16" x14ac:dyDescent="0.2">
      <c r="A1340" t="s">
        <v>5158</v>
      </c>
      <c r="B1340">
        <v>0</v>
      </c>
      <c r="C1340">
        <v>0</v>
      </c>
      <c r="D1340">
        <v>0</v>
      </c>
      <c r="E1340">
        <v>0</v>
      </c>
      <c r="F1340">
        <v>0</v>
      </c>
      <c r="G1340">
        <v>0</v>
      </c>
      <c r="H1340">
        <v>0</v>
      </c>
      <c r="I1340">
        <v>0</v>
      </c>
      <c r="J1340">
        <v>0</v>
      </c>
      <c r="K1340">
        <v>0</v>
      </c>
      <c r="L1340">
        <v>0</v>
      </c>
      <c r="M1340">
        <v>0</v>
      </c>
      <c r="N1340">
        <v>0</v>
      </c>
      <c r="O1340">
        <v>0</v>
      </c>
      <c r="P1340">
        <v>0</v>
      </c>
    </row>
    <row r="1341" spans="1:16" x14ac:dyDescent="0.2">
      <c r="A1341" t="s">
        <v>4138</v>
      </c>
      <c r="B1341">
        <v>0</v>
      </c>
      <c r="C1341">
        <v>0</v>
      </c>
      <c r="D1341">
        <v>0</v>
      </c>
      <c r="E1341">
        <v>0</v>
      </c>
      <c r="F1341">
        <v>0</v>
      </c>
      <c r="G1341">
        <v>0</v>
      </c>
      <c r="H1341">
        <v>0</v>
      </c>
      <c r="I1341">
        <v>0</v>
      </c>
      <c r="J1341">
        <v>0</v>
      </c>
      <c r="K1341">
        <v>0</v>
      </c>
      <c r="L1341">
        <v>0</v>
      </c>
      <c r="M1341">
        <v>0</v>
      </c>
      <c r="N1341">
        <v>0</v>
      </c>
      <c r="O1341">
        <v>0</v>
      </c>
      <c r="P1341">
        <v>0</v>
      </c>
    </row>
    <row r="1342" spans="1:16" x14ac:dyDescent="0.2">
      <c r="A1342" t="s">
        <v>1788</v>
      </c>
      <c r="B1342">
        <v>0</v>
      </c>
      <c r="C1342">
        <v>0</v>
      </c>
      <c r="D1342">
        <v>0</v>
      </c>
      <c r="E1342">
        <v>0</v>
      </c>
      <c r="F1342">
        <v>0</v>
      </c>
      <c r="G1342">
        <v>0</v>
      </c>
      <c r="H1342">
        <v>0</v>
      </c>
      <c r="I1342">
        <v>0</v>
      </c>
      <c r="J1342">
        <v>0</v>
      </c>
      <c r="K1342">
        <v>0</v>
      </c>
      <c r="L1342">
        <v>0</v>
      </c>
      <c r="M1342">
        <v>0</v>
      </c>
      <c r="N1342">
        <v>0</v>
      </c>
      <c r="O1342">
        <v>0</v>
      </c>
      <c r="P1342">
        <v>0</v>
      </c>
    </row>
    <row r="1343" spans="1:16" x14ac:dyDescent="0.2">
      <c r="A1343" t="s">
        <v>2536</v>
      </c>
      <c r="B1343">
        <v>0</v>
      </c>
      <c r="C1343">
        <v>0</v>
      </c>
      <c r="D1343">
        <v>0</v>
      </c>
      <c r="E1343">
        <v>0</v>
      </c>
      <c r="F1343">
        <v>0</v>
      </c>
      <c r="G1343">
        <v>0</v>
      </c>
      <c r="H1343">
        <v>0</v>
      </c>
      <c r="I1343">
        <v>0</v>
      </c>
      <c r="J1343">
        <v>0</v>
      </c>
      <c r="K1343">
        <v>0</v>
      </c>
      <c r="L1343">
        <v>0</v>
      </c>
      <c r="M1343">
        <v>0</v>
      </c>
      <c r="N1343">
        <v>0</v>
      </c>
      <c r="O1343">
        <v>0</v>
      </c>
      <c r="P1343">
        <v>0</v>
      </c>
    </row>
    <row r="1344" spans="1:16" x14ac:dyDescent="0.2">
      <c r="A1344" t="s">
        <v>1872</v>
      </c>
      <c r="B1344">
        <v>0</v>
      </c>
      <c r="C1344">
        <v>0</v>
      </c>
      <c r="D1344">
        <v>0</v>
      </c>
      <c r="E1344">
        <v>0</v>
      </c>
      <c r="F1344">
        <v>0</v>
      </c>
      <c r="G1344">
        <v>0</v>
      </c>
      <c r="H1344">
        <v>0</v>
      </c>
      <c r="I1344">
        <v>0</v>
      </c>
      <c r="J1344">
        <v>0</v>
      </c>
      <c r="K1344">
        <v>0</v>
      </c>
      <c r="L1344">
        <v>0</v>
      </c>
      <c r="M1344">
        <v>0</v>
      </c>
      <c r="N1344">
        <v>0</v>
      </c>
      <c r="O1344">
        <v>0</v>
      </c>
      <c r="P1344">
        <v>0</v>
      </c>
    </row>
    <row r="1345" spans="1:16" x14ac:dyDescent="0.2">
      <c r="A1345" t="s">
        <v>4180</v>
      </c>
      <c r="B1345">
        <v>1.3639433250262E-3</v>
      </c>
      <c r="C1345">
        <v>3.1691138072180202E-3</v>
      </c>
      <c r="D1345">
        <v>2.8926617185353201E-3</v>
      </c>
      <c r="E1345">
        <v>3.1391889121368199E-3</v>
      </c>
      <c r="F1345">
        <v>1.31834640623434E-3</v>
      </c>
      <c r="G1345">
        <v>1.5984687311491701E-3</v>
      </c>
      <c r="H1345">
        <v>1.6380538687314401E-3</v>
      </c>
      <c r="I1345">
        <v>1.3737970438939299E-3</v>
      </c>
      <c r="J1345">
        <v>1.3075366696602001E-3</v>
      </c>
      <c r="K1345">
        <v>9.5662184893498898E-4</v>
      </c>
      <c r="L1345">
        <v>2.41795534106461E-3</v>
      </c>
      <c r="M1345">
        <v>8.9086668355412295E-4</v>
      </c>
      <c r="N1345">
        <v>1.5429266183478499E-3</v>
      </c>
      <c r="O1345">
        <v>1.2937223515451699E-3</v>
      </c>
      <c r="P1345">
        <v>1.5560561955210001E-3</v>
      </c>
    </row>
    <row r="1346" spans="1:16" x14ac:dyDescent="0.2">
      <c r="A1346" t="s">
        <v>1702</v>
      </c>
      <c r="B1346">
        <v>0</v>
      </c>
      <c r="C1346">
        <v>0</v>
      </c>
      <c r="D1346">
        <v>0</v>
      </c>
      <c r="E1346">
        <v>0</v>
      </c>
      <c r="F1346">
        <v>0</v>
      </c>
      <c r="G1346">
        <v>0</v>
      </c>
      <c r="H1346">
        <v>0</v>
      </c>
      <c r="I1346">
        <v>0</v>
      </c>
      <c r="J1346">
        <v>0</v>
      </c>
      <c r="K1346">
        <v>0</v>
      </c>
      <c r="L1346">
        <v>0</v>
      </c>
      <c r="M1346">
        <v>0</v>
      </c>
      <c r="N1346">
        <v>0</v>
      </c>
      <c r="O1346">
        <v>0</v>
      </c>
      <c r="P1346">
        <v>0</v>
      </c>
    </row>
    <row r="1347" spans="1:16" x14ac:dyDescent="0.2">
      <c r="A1347" t="s">
        <v>7670</v>
      </c>
      <c r="B1347">
        <v>0</v>
      </c>
      <c r="C1347">
        <v>0</v>
      </c>
      <c r="D1347">
        <v>0</v>
      </c>
      <c r="E1347">
        <v>0</v>
      </c>
      <c r="F1347">
        <v>0</v>
      </c>
      <c r="G1347">
        <v>0</v>
      </c>
      <c r="H1347">
        <v>0</v>
      </c>
      <c r="I1347">
        <v>0</v>
      </c>
      <c r="J1347">
        <v>0</v>
      </c>
      <c r="K1347">
        <v>0</v>
      </c>
      <c r="L1347">
        <v>0</v>
      </c>
      <c r="M1347">
        <v>0</v>
      </c>
      <c r="N1347">
        <v>0</v>
      </c>
      <c r="O1347">
        <v>0</v>
      </c>
      <c r="P1347">
        <v>0</v>
      </c>
    </row>
    <row r="1348" spans="1:16" x14ac:dyDescent="0.2">
      <c r="A1348" t="s">
        <v>7671</v>
      </c>
      <c r="B1348">
        <v>0</v>
      </c>
      <c r="C1348">
        <v>0</v>
      </c>
      <c r="D1348">
        <v>0</v>
      </c>
      <c r="E1348">
        <v>0</v>
      </c>
      <c r="F1348">
        <v>0</v>
      </c>
      <c r="G1348">
        <v>0</v>
      </c>
      <c r="H1348">
        <v>0</v>
      </c>
      <c r="I1348">
        <v>0</v>
      </c>
      <c r="J1348">
        <v>0</v>
      </c>
      <c r="K1348">
        <v>0</v>
      </c>
      <c r="L1348">
        <v>0</v>
      </c>
      <c r="M1348">
        <v>0</v>
      </c>
      <c r="N1348">
        <v>0</v>
      </c>
      <c r="O1348">
        <v>0</v>
      </c>
      <c r="P1348">
        <v>0</v>
      </c>
    </row>
    <row r="1349" spans="1:16" x14ac:dyDescent="0.2">
      <c r="A1349" t="s">
        <v>2650</v>
      </c>
      <c r="B1349">
        <v>0</v>
      </c>
      <c r="C1349">
        <v>0</v>
      </c>
      <c r="D1349">
        <v>0</v>
      </c>
      <c r="E1349">
        <v>0</v>
      </c>
      <c r="F1349">
        <v>0</v>
      </c>
      <c r="G1349">
        <v>0</v>
      </c>
      <c r="H1349">
        <v>0</v>
      </c>
      <c r="I1349">
        <v>0</v>
      </c>
      <c r="J1349">
        <v>0</v>
      </c>
      <c r="K1349">
        <v>0</v>
      </c>
      <c r="L1349">
        <v>0</v>
      </c>
      <c r="M1349">
        <v>0</v>
      </c>
      <c r="N1349">
        <v>0</v>
      </c>
      <c r="O1349">
        <v>0</v>
      </c>
      <c r="P1349">
        <v>0</v>
      </c>
    </row>
    <row r="1350" spans="1:16" x14ac:dyDescent="0.2">
      <c r="A1350" t="s">
        <v>6614</v>
      </c>
      <c r="B1350">
        <v>4.0596646954861701E-4</v>
      </c>
      <c r="C1350">
        <v>2.0423208114157898E-3</v>
      </c>
      <c r="D1350">
        <v>1.8763417501421499E-3</v>
      </c>
      <c r="E1350">
        <v>2.1324827710576299E-3</v>
      </c>
      <c r="F1350">
        <v>1.91113292469217E-4</v>
      </c>
      <c r="G1350">
        <v>3.3733742376296401E-4</v>
      </c>
      <c r="H1350">
        <v>3.2139869556418598E-4</v>
      </c>
      <c r="I1350">
        <v>3.5651266848679301E-4</v>
      </c>
      <c r="J1350">
        <v>3.5423557533447998E-4</v>
      </c>
      <c r="K1350">
        <v>2.7752833642895899E-4</v>
      </c>
      <c r="L1350">
        <v>2.3758594076387699E-4</v>
      </c>
      <c r="M1350">
        <v>1.3741281492825601E-4</v>
      </c>
      <c r="N1350">
        <v>2.7361143248655503E-4</v>
      </c>
      <c r="O1350">
        <v>1.60462247140179E-4</v>
      </c>
      <c r="P1350">
        <v>1.9935417468370801E-4</v>
      </c>
    </row>
    <row r="1351" spans="1:16" x14ac:dyDescent="0.2">
      <c r="A1351" t="s">
        <v>3632</v>
      </c>
      <c r="B1351">
        <v>0</v>
      </c>
      <c r="C1351">
        <v>0</v>
      </c>
      <c r="D1351">
        <v>0</v>
      </c>
      <c r="E1351">
        <v>0</v>
      </c>
      <c r="F1351">
        <v>0</v>
      </c>
      <c r="G1351">
        <v>0</v>
      </c>
      <c r="H1351">
        <v>0</v>
      </c>
      <c r="I1351">
        <v>0</v>
      </c>
      <c r="J1351">
        <v>0</v>
      </c>
      <c r="K1351">
        <v>0</v>
      </c>
      <c r="L1351">
        <v>0</v>
      </c>
      <c r="M1351">
        <v>0</v>
      </c>
      <c r="N1351">
        <v>0</v>
      </c>
      <c r="O1351">
        <v>0</v>
      </c>
      <c r="P1351">
        <v>0</v>
      </c>
    </row>
    <row r="1352" spans="1:16" x14ac:dyDescent="0.2">
      <c r="A1352" t="s">
        <v>3830</v>
      </c>
      <c r="B1352">
        <v>0</v>
      </c>
      <c r="C1352">
        <v>0</v>
      </c>
      <c r="D1352">
        <v>0</v>
      </c>
      <c r="E1352">
        <v>0</v>
      </c>
      <c r="F1352">
        <v>0</v>
      </c>
      <c r="G1352">
        <v>0</v>
      </c>
      <c r="H1352">
        <v>0</v>
      </c>
      <c r="I1352">
        <v>0</v>
      </c>
      <c r="J1352">
        <v>0</v>
      </c>
      <c r="K1352">
        <v>0</v>
      </c>
      <c r="L1352">
        <v>0</v>
      </c>
      <c r="M1352">
        <v>0</v>
      </c>
      <c r="N1352">
        <v>0</v>
      </c>
      <c r="O1352">
        <v>0</v>
      </c>
      <c r="P1352">
        <v>0</v>
      </c>
    </row>
    <row r="1353" spans="1:16" x14ac:dyDescent="0.2">
      <c r="A1353" t="s">
        <v>4356</v>
      </c>
      <c r="B1353">
        <v>9.3832539484679496E-4</v>
      </c>
      <c r="C1353">
        <v>4.05430136604484E-3</v>
      </c>
      <c r="D1353">
        <v>3.6588621316810299E-3</v>
      </c>
      <c r="E1353">
        <v>4.2171888312919096E-3</v>
      </c>
      <c r="F1353">
        <v>4.8225763651953601E-4</v>
      </c>
      <c r="G1353">
        <v>7.8582913069728702E-4</v>
      </c>
      <c r="H1353">
        <v>7.4748710737501396E-4</v>
      </c>
      <c r="I1353">
        <v>8.1550379209170199E-4</v>
      </c>
      <c r="J1353">
        <v>8.2847383398693196E-4</v>
      </c>
      <c r="K1353">
        <v>6.7496642918125395E-4</v>
      </c>
      <c r="L1353">
        <v>5.6388022076695604E-4</v>
      </c>
      <c r="M1353">
        <v>3.7011559842908202E-4</v>
      </c>
      <c r="N1353">
        <v>6.6040912419134995E-4</v>
      </c>
      <c r="O1353">
        <v>3.9820571036597102E-4</v>
      </c>
      <c r="P1353">
        <v>4.9272700508678601E-4</v>
      </c>
    </row>
    <row r="1354" spans="1:16" x14ac:dyDescent="0.2">
      <c r="A1354" t="s">
        <v>2074</v>
      </c>
      <c r="B1354">
        <v>0</v>
      </c>
      <c r="C1354">
        <v>0</v>
      </c>
      <c r="D1354">
        <v>0</v>
      </c>
      <c r="E1354">
        <v>0</v>
      </c>
      <c r="F1354">
        <v>0</v>
      </c>
      <c r="G1354">
        <v>0</v>
      </c>
      <c r="H1354">
        <v>0</v>
      </c>
      <c r="I1354">
        <v>0</v>
      </c>
      <c r="J1354">
        <v>0</v>
      </c>
      <c r="K1354">
        <v>0</v>
      </c>
      <c r="L1354">
        <v>0</v>
      </c>
      <c r="M1354">
        <v>0</v>
      </c>
      <c r="N1354">
        <v>0</v>
      </c>
      <c r="O1354">
        <v>0</v>
      </c>
      <c r="P1354">
        <v>0</v>
      </c>
    </row>
    <row r="1355" spans="1:16" x14ac:dyDescent="0.2">
      <c r="A1355" t="s">
        <v>3939</v>
      </c>
      <c r="B1355">
        <v>0</v>
      </c>
      <c r="C1355">
        <v>0</v>
      </c>
      <c r="D1355">
        <v>0</v>
      </c>
      <c r="E1355">
        <v>0</v>
      </c>
      <c r="F1355">
        <v>0</v>
      </c>
      <c r="G1355">
        <v>0</v>
      </c>
      <c r="H1355">
        <v>0</v>
      </c>
      <c r="I1355">
        <v>0</v>
      </c>
      <c r="J1355">
        <v>0</v>
      </c>
      <c r="K1355">
        <v>0</v>
      </c>
      <c r="L1355">
        <v>0</v>
      </c>
      <c r="M1355">
        <v>0</v>
      </c>
      <c r="N1355">
        <v>0</v>
      </c>
      <c r="O1355">
        <v>0</v>
      </c>
      <c r="P1355">
        <v>0</v>
      </c>
    </row>
    <row r="1356" spans="1:16" x14ac:dyDescent="0.2">
      <c r="A1356" t="s">
        <v>810</v>
      </c>
      <c r="B1356">
        <v>0</v>
      </c>
      <c r="C1356">
        <v>0</v>
      </c>
      <c r="D1356">
        <v>0</v>
      </c>
      <c r="E1356">
        <v>0</v>
      </c>
      <c r="F1356">
        <v>0</v>
      </c>
      <c r="G1356">
        <v>0</v>
      </c>
      <c r="H1356">
        <v>0</v>
      </c>
      <c r="I1356">
        <v>0</v>
      </c>
      <c r="J1356">
        <v>0</v>
      </c>
      <c r="K1356">
        <v>0</v>
      </c>
      <c r="L1356">
        <v>0</v>
      </c>
      <c r="M1356">
        <v>0</v>
      </c>
      <c r="N1356">
        <v>0</v>
      </c>
      <c r="O1356">
        <v>0</v>
      </c>
      <c r="P1356">
        <v>0</v>
      </c>
    </row>
    <row r="1357" spans="1:16" x14ac:dyDescent="0.2">
      <c r="A1357" t="s">
        <v>2270</v>
      </c>
      <c r="B1357">
        <v>0</v>
      </c>
      <c r="C1357">
        <v>0</v>
      </c>
      <c r="D1357">
        <v>0</v>
      </c>
      <c r="E1357">
        <v>0</v>
      </c>
      <c r="F1357">
        <v>0</v>
      </c>
      <c r="G1357">
        <v>0</v>
      </c>
      <c r="H1357">
        <v>0</v>
      </c>
      <c r="I1357">
        <v>0</v>
      </c>
      <c r="J1357">
        <v>0</v>
      </c>
      <c r="K1357">
        <v>0</v>
      </c>
      <c r="L1357">
        <v>0</v>
      </c>
      <c r="M1357">
        <v>0</v>
      </c>
      <c r="N1357">
        <v>0</v>
      </c>
      <c r="O1357">
        <v>0</v>
      </c>
      <c r="P1357">
        <v>0</v>
      </c>
    </row>
    <row r="1358" spans="1:16" x14ac:dyDescent="0.2">
      <c r="A1358" t="s">
        <v>1564</v>
      </c>
      <c r="B1358">
        <v>0</v>
      </c>
      <c r="C1358">
        <v>0</v>
      </c>
      <c r="D1358">
        <v>0</v>
      </c>
      <c r="E1358">
        <v>0</v>
      </c>
      <c r="F1358">
        <v>0</v>
      </c>
      <c r="G1358">
        <v>0</v>
      </c>
      <c r="H1358">
        <v>0</v>
      </c>
      <c r="I1358">
        <v>0</v>
      </c>
      <c r="J1358">
        <v>0</v>
      </c>
      <c r="K1358">
        <v>0</v>
      </c>
      <c r="L1358">
        <v>0</v>
      </c>
      <c r="M1358">
        <v>0</v>
      </c>
      <c r="N1358">
        <v>0</v>
      </c>
      <c r="O1358">
        <v>0</v>
      </c>
      <c r="P1358">
        <v>0</v>
      </c>
    </row>
    <row r="1359" spans="1:16" x14ac:dyDescent="0.2">
      <c r="A1359" t="s">
        <v>3929</v>
      </c>
      <c r="B1359">
        <v>0</v>
      </c>
      <c r="C1359">
        <v>0</v>
      </c>
      <c r="D1359">
        <v>0</v>
      </c>
      <c r="E1359">
        <v>0</v>
      </c>
      <c r="F1359">
        <v>0</v>
      </c>
      <c r="G1359">
        <v>0</v>
      </c>
      <c r="H1359">
        <v>0</v>
      </c>
      <c r="I1359">
        <v>0</v>
      </c>
      <c r="J1359">
        <v>0</v>
      </c>
      <c r="K1359">
        <v>0</v>
      </c>
      <c r="L1359">
        <v>0</v>
      </c>
      <c r="M1359">
        <v>0</v>
      </c>
      <c r="N1359">
        <v>0</v>
      </c>
      <c r="O1359">
        <v>0</v>
      </c>
      <c r="P1359">
        <v>0</v>
      </c>
    </row>
    <row r="1360" spans="1:16" x14ac:dyDescent="0.2">
      <c r="A1360" t="s">
        <v>1176</v>
      </c>
      <c r="B1360">
        <v>0</v>
      </c>
      <c r="C1360">
        <v>0</v>
      </c>
      <c r="D1360">
        <v>0</v>
      </c>
      <c r="E1360">
        <v>0</v>
      </c>
      <c r="F1360">
        <v>0</v>
      </c>
      <c r="G1360">
        <v>0</v>
      </c>
      <c r="H1360">
        <v>0</v>
      </c>
      <c r="I1360">
        <v>0</v>
      </c>
      <c r="J1360">
        <v>0</v>
      </c>
      <c r="K1360">
        <v>0</v>
      </c>
      <c r="L1360">
        <v>0</v>
      </c>
      <c r="M1360">
        <v>0</v>
      </c>
      <c r="N1360">
        <v>0</v>
      </c>
      <c r="O1360">
        <v>0</v>
      </c>
      <c r="P1360">
        <v>0</v>
      </c>
    </row>
    <row r="1361" spans="1:16" x14ac:dyDescent="0.2">
      <c r="A1361" t="s">
        <v>6254</v>
      </c>
      <c r="B1361">
        <v>0</v>
      </c>
      <c r="C1361">
        <v>0</v>
      </c>
      <c r="D1361">
        <v>0</v>
      </c>
      <c r="E1361">
        <v>0</v>
      </c>
      <c r="F1361">
        <v>0</v>
      </c>
      <c r="G1361">
        <v>0</v>
      </c>
      <c r="H1361">
        <v>0</v>
      </c>
      <c r="I1361">
        <v>0</v>
      </c>
      <c r="J1361">
        <v>0</v>
      </c>
      <c r="K1361">
        <v>0</v>
      </c>
      <c r="L1361">
        <v>0</v>
      </c>
      <c r="M1361">
        <v>0</v>
      </c>
      <c r="N1361">
        <v>0</v>
      </c>
      <c r="O1361">
        <v>0</v>
      </c>
      <c r="P1361">
        <v>0</v>
      </c>
    </row>
    <row r="1362" spans="1:16" x14ac:dyDescent="0.2">
      <c r="A1362" t="s">
        <v>3004</v>
      </c>
      <c r="B1362">
        <v>0</v>
      </c>
      <c r="C1362">
        <v>0</v>
      </c>
      <c r="D1362">
        <v>0</v>
      </c>
      <c r="E1362">
        <v>0</v>
      </c>
      <c r="F1362">
        <v>0</v>
      </c>
      <c r="G1362">
        <v>0</v>
      </c>
      <c r="H1362">
        <v>0</v>
      </c>
      <c r="I1362">
        <v>0</v>
      </c>
      <c r="J1362">
        <v>0</v>
      </c>
      <c r="K1362">
        <v>0</v>
      </c>
      <c r="L1362">
        <v>0</v>
      </c>
      <c r="M1362">
        <v>0</v>
      </c>
      <c r="N1362">
        <v>0</v>
      </c>
      <c r="O1362">
        <v>0</v>
      </c>
      <c r="P1362">
        <v>0</v>
      </c>
    </row>
    <row r="1363" spans="1:16" x14ac:dyDescent="0.2">
      <c r="A1363" t="s">
        <v>4046</v>
      </c>
      <c r="B1363">
        <v>3.5789919214775701E-3</v>
      </c>
      <c r="C1363">
        <v>1.6280961984792299</v>
      </c>
      <c r="D1363">
        <v>2.7487850810137</v>
      </c>
      <c r="E1363">
        <v>1.85816444728542</v>
      </c>
      <c r="F1363">
        <v>1.56962672565948E-3</v>
      </c>
      <c r="G1363">
        <v>2.3089343684722899E-3</v>
      </c>
      <c r="H1363">
        <v>2.4781365676606599E-3</v>
      </c>
      <c r="I1363">
        <v>3.1115325666227901E-3</v>
      </c>
      <c r="J1363">
        <v>2.9657672226698802E-3</v>
      </c>
      <c r="K1363">
        <v>1.38109849517716E-3</v>
      </c>
      <c r="L1363">
        <v>2.0945032098796598E-3</v>
      </c>
      <c r="M1363">
        <v>5.8686610321168401E-4</v>
      </c>
      <c r="N1363">
        <v>1.74334827714632E-3</v>
      </c>
      <c r="O1363">
        <v>1.0408605413410701E-3</v>
      </c>
      <c r="P1363">
        <v>1.2754568480851001E-3</v>
      </c>
    </row>
    <row r="1364" spans="1:16" x14ac:dyDescent="0.2">
      <c r="A1364" t="s">
        <v>7328</v>
      </c>
      <c r="B1364">
        <v>0</v>
      </c>
      <c r="C1364">
        <v>0</v>
      </c>
      <c r="D1364">
        <v>0</v>
      </c>
      <c r="E1364">
        <v>0</v>
      </c>
      <c r="F1364">
        <v>0</v>
      </c>
      <c r="G1364">
        <v>0</v>
      </c>
      <c r="H1364">
        <v>0</v>
      </c>
      <c r="I1364">
        <v>0</v>
      </c>
      <c r="J1364">
        <v>0</v>
      </c>
      <c r="K1364">
        <v>0</v>
      </c>
      <c r="L1364">
        <v>0</v>
      </c>
      <c r="M1364">
        <v>0</v>
      </c>
      <c r="N1364">
        <v>0</v>
      </c>
      <c r="O1364">
        <v>0</v>
      </c>
      <c r="P1364">
        <v>0</v>
      </c>
    </row>
    <row r="1365" spans="1:16" x14ac:dyDescent="0.2">
      <c r="A1365" t="s">
        <v>7672</v>
      </c>
      <c r="B1365">
        <v>0</v>
      </c>
      <c r="C1365">
        <v>0</v>
      </c>
      <c r="D1365">
        <v>0</v>
      </c>
      <c r="E1365">
        <v>0</v>
      </c>
      <c r="F1365">
        <v>0</v>
      </c>
      <c r="G1365">
        <v>0</v>
      </c>
      <c r="H1365">
        <v>0</v>
      </c>
      <c r="I1365">
        <v>0</v>
      </c>
      <c r="J1365">
        <v>0</v>
      </c>
      <c r="K1365">
        <v>0</v>
      </c>
      <c r="L1365">
        <v>0</v>
      </c>
      <c r="M1365">
        <v>0</v>
      </c>
      <c r="N1365">
        <v>0</v>
      </c>
      <c r="O1365">
        <v>0</v>
      </c>
      <c r="P1365">
        <v>0</v>
      </c>
    </row>
    <row r="1366" spans="1:16" x14ac:dyDescent="0.2">
      <c r="A1366" t="s">
        <v>1602</v>
      </c>
      <c r="B1366">
        <v>0</v>
      </c>
      <c r="C1366">
        <v>0</v>
      </c>
      <c r="D1366">
        <v>0</v>
      </c>
      <c r="E1366">
        <v>0</v>
      </c>
      <c r="F1366">
        <v>0</v>
      </c>
      <c r="G1366">
        <v>0</v>
      </c>
      <c r="H1366">
        <v>0</v>
      </c>
      <c r="I1366">
        <v>0</v>
      </c>
      <c r="J1366">
        <v>0</v>
      </c>
      <c r="K1366">
        <v>0</v>
      </c>
      <c r="L1366">
        <v>0</v>
      </c>
      <c r="M1366">
        <v>0</v>
      </c>
      <c r="N1366">
        <v>0</v>
      </c>
      <c r="O1366">
        <v>0</v>
      </c>
      <c r="P1366">
        <v>0</v>
      </c>
    </row>
    <row r="1367" spans="1:16" x14ac:dyDescent="0.2">
      <c r="A1367" t="s">
        <v>5969</v>
      </c>
      <c r="B1367">
        <v>0</v>
      </c>
      <c r="C1367">
        <v>0</v>
      </c>
      <c r="D1367">
        <v>0</v>
      </c>
      <c r="E1367">
        <v>0</v>
      </c>
      <c r="F1367">
        <v>0</v>
      </c>
      <c r="G1367">
        <v>0</v>
      </c>
      <c r="H1367">
        <v>0</v>
      </c>
      <c r="I1367">
        <v>0</v>
      </c>
      <c r="J1367">
        <v>0</v>
      </c>
      <c r="K1367">
        <v>0</v>
      </c>
      <c r="L1367">
        <v>0</v>
      </c>
      <c r="M1367">
        <v>0</v>
      </c>
      <c r="N1367">
        <v>0</v>
      </c>
      <c r="O1367">
        <v>0</v>
      </c>
      <c r="P1367">
        <v>0</v>
      </c>
    </row>
    <row r="1368" spans="1:16" x14ac:dyDescent="0.2">
      <c r="A1368" t="s">
        <v>3652</v>
      </c>
      <c r="B1368">
        <v>0</v>
      </c>
      <c r="C1368">
        <v>0</v>
      </c>
      <c r="D1368">
        <v>0</v>
      </c>
      <c r="E1368">
        <v>0</v>
      </c>
      <c r="F1368">
        <v>0</v>
      </c>
      <c r="G1368">
        <v>0</v>
      </c>
      <c r="H1368">
        <v>0</v>
      </c>
      <c r="I1368">
        <v>0</v>
      </c>
      <c r="J1368">
        <v>0</v>
      </c>
      <c r="K1368">
        <v>0</v>
      </c>
      <c r="L1368">
        <v>0</v>
      </c>
      <c r="M1368">
        <v>0</v>
      </c>
      <c r="N1368">
        <v>0</v>
      </c>
      <c r="O1368">
        <v>0</v>
      </c>
      <c r="P1368">
        <v>0</v>
      </c>
    </row>
    <row r="1369" spans="1:16" x14ac:dyDescent="0.2">
      <c r="A1369" t="s">
        <v>710</v>
      </c>
      <c r="B1369">
        <v>0</v>
      </c>
      <c r="C1369">
        <v>0</v>
      </c>
      <c r="D1369">
        <v>0</v>
      </c>
      <c r="E1369">
        <v>0</v>
      </c>
      <c r="F1369">
        <v>0</v>
      </c>
      <c r="G1369">
        <v>0</v>
      </c>
      <c r="H1369">
        <v>0</v>
      </c>
      <c r="I1369">
        <v>0</v>
      </c>
      <c r="J1369">
        <v>0</v>
      </c>
      <c r="K1369">
        <v>0</v>
      </c>
      <c r="L1369">
        <v>0</v>
      </c>
      <c r="M1369">
        <v>0</v>
      </c>
      <c r="N1369">
        <v>0</v>
      </c>
      <c r="O1369">
        <v>0</v>
      </c>
      <c r="P1369">
        <v>0</v>
      </c>
    </row>
    <row r="1370" spans="1:16" x14ac:dyDescent="0.2">
      <c r="A1370" t="s">
        <v>2454</v>
      </c>
      <c r="B1370">
        <v>0</v>
      </c>
      <c r="C1370">
        <v>0</v>
      </c>
      <c r="D1370">
        <v>0</v>
      </c>
      <c r="E1370">
        <v>0</v>
      </c>
      <c r="F1370">
        <v>0</v>
      </c>
      <c r="G1370">
        <v>0</v>
      </c>
      <c r="H1370">
        <v>0</v>
      </c>
      <c r="I1370">
        <v>0</v>
      </c>
      <c r="J1370">
        <v>0</v>
      </c>
      <c r="K1370">
        <v>0</v>
      </c>
      <c r="L1370">
        <v>0</v>
      </c>
      <c r="M1370">
        <v>0</v>
      </c>
      <c r="N1370">
        <v>0</v>
      </c>
      <c r="O1370">
        <v>0</v>
      </c>
      <c r="P1370">
        <v>0</v>
      </c>
    </row>
    <row r="1371" spans="1:16" x14ac:dyDescent="0.2">
      <c r="A1371" t="s">
        <v>1842</v>
      </c>
      <c r="B1371">
        <v>0</v>
      </c>
      <c r="C1371">
        <v>0</v>
      </c>
      <c r="D1371">
        <v>0</v>
      </c>
      <c r="E1371">
        <v>0</v>
      </c>
      <c r="F1371">
        <v>0</v>
      </c>
      <c r="G1371">
        <v>0</v>
      </c>
      <c r="H1371">
        <v>0</v>
      </c>
      <c r="I1371">
        <v>0</v>
      </c>
      <c r="J1371">
        <v>0</v>
      </c>
      <c r="K1371">
        <v>0</v>
      </c>
      <c r="L1371">
        <v>0</v>
      </c>
      <c r="M1371">
        <v>0</v>
      </c>
      <c r="N1371">
        <v>0</v>
      </c>
      <c r="O1371">
        <v>0</v>
      </c>
      <c r="P1371">
        <v>0</v>
      </c>
    </row>
    <row r="1372" spans="1:16" x14ac:dyDescent="0.2">
      <c r="A1372" t="s">
        <v>7673</v>
      </c>
      <c r="B1372">
        <v>0</v>
      </c>
      <c r="C1372">
        <v>0</v>
      </c>
      <c r="D1372">
        <v>0</v>
      </c>
      <c r="E1372">
        <v>0</v>
      </c>
      <c r="F1372">
        <v>0</v>
      </c>
      <c r="G1372">
        <v>0</v>
      </c>
      <c r="H1372">
        <v>0</v>
      </c>
      <c r="I1372">
        <v>0</v>
      </c>
      <c r="J1372">
        <v>0</v>
      </c>
      <c r="K1372">
        <v>0</v>
      </c>
      <c r="L1372">
        <v>0</v>
      </c>
      <c r="M1372">
        <v>0</v>
      </c>
      <c r="N1372">
        <v>0</v>
      </c>
      <c r="O1372">
        <v>0</v>
      </c>
      <c r="P1372">
        <v>0</v>
      </c>
    </row>
    <row r="1373" spans="1:16" x14ac:dyDescent="0.2">
      <c r="A1373" t="s">
        <v>944</v>
      </c>
      <c r="B1373">
        <v>0</v>
      </c>
      <c r="C1373">
        <v>0</v>
      </c>
      <c r="D1373">
        <v>0</v>
      </c>
      <c r="E1373">
        <v>0</v>
      </c>
      <c r="F1373">
        <v>0</v>
      </c>
      <c r="G1373">
        <v>0</v>
      </c>
      <c r="H1373">
        <v>0</v>
      </c>
      <c r="I1373">
        <v>0</v>
      </c>
      <c r="J1373">
        <v>0</v>
      </c>
      <c r="K1373">
        <v>0</v>
      </c>
      <c r="L1373">
        <v>0</v>
      </c>
      <c r="M1373">
        <v>0</v>
      </c>
      <c r="N1373">
        <v>0</v>
      </c>
      <c r="O1373">
        <v>0</v>
      </c>
      <c r="P1373">
        <v>0</v>
      </c>
    </row>
    <row r="1374" spans="1:16" x14ac:dyDescent="0.2">
      <c r="A1374" t="s">
        <v>2224</v>
      </c>
      <c r="B1374">
        <v>0</v>
      </c>
      <c r="C1374">
        <v>0</v>
      </c>
      <c r="D1374">
        <v>0</v>
      </c>
      <c r="E1374">
        <v>0</v>
      </c>
      <c r="F1374">
        <v>0</v>
      </c>
      <c r="G1374">
        <v>0</v>
      </c>
      <c r="H1374">
        <v>0</v>
      </c>
      <c r="I1374">
        <v>0</v>
      </c>
      <c r="J1374">
        <v>0</v>
      </c>
      <c r="K1374">
        <v>0</v>
      </c>
      <c r="L1374">
        <v>0</v>
      </c>
      <c r="M1374">
        <v>0</v>
      </c>
      <c r="N1374">
        <v>0</v>
      </c>
      <c r="O1374">
        <v>0</v>
      </c>
      <c r="P1374">
        <v>0</v>
      </c>
    </row>
    <row r="1375" spans="1:16" x14ac:dyDescent="0.2">
      <c r="A1375" t="s">
        <v>6888</v>
      </c>
      <c r="B1375">
        <v>-9.2837442238971803E-3</v>
      </c>
      <c r="C1375">
        <v>-9.5345984005130099E-3</v>
      </c>
      <c r="D1375">
        <v>-9.51695616746219E-3</v>
      </c>
      <c r="E1375">
        <v>-9.4739429020026193E-3</v>
      </c>
      <c r="F1375">
        <v>-9.3705772734073295E-3</v>
      </c>
      <c r="G1375">
        <v>-9.4085857521777703E-3</v>
      </c>
      <c r="H1375">
        <v>-9.3046372899826396E-3</v>
      </c>
      <c r="I1375">
        <v>-9.4259517858128108E-3</v>
      </c>
      <c r="J1375">
        <v>-9.2740462798701004E-3</v>
      </c>
      <c r="K1375">
        <v>-9.0140371551076705E-3</v>
      </c>
      <c r="L1375">
        <v>-9.2272429764227292E-3</v>
      </c>
      <c r="M1375">
        <v>-8.3549971236760098E-3</v>
      </c>
      <c r="N1375">
        <v>-9.1820398656802197E-3</v>
      </c>
      <c r="O1375">
        <v>-5.5004179650787396E-3</v>
      </c>
      <c r="P1375">
        <v>-6.7365849311112804E-3</v>
      </c>
    </row>
    <row r="1376" spans="1:16" x14ac:dyDescent="0.2">
      <c r="A1376" t="s">
        <v>7674</v>
      </c>
      <c r="B1376">
        <v>0</v>
      </c>
      <c r="C1376">
        <v>0</v>
      </c>
      <c r="D1376">
        <v>0</v>
      </c>
      <c r="E1376">
        <v>0</v>
      </c>
      <c r="F1376">
        <v>0</v>
      </c>
      <c r="G1376">
        <v>0</v>
      </c>
      <c r="H1376">
        <v>0</v>
      </c>
      <c r="I1376">
        <v>0</v>
      </c>
      <c r="J1376">
        <v>0</v>
      </c>
      <c r="K1376">
        <v>0</v>
      </c>
      <c r="L1376">
        <v>0</v>
      </c>
      <c r="M1376">
        <v>0</v>
      </c>
      <c r="N1376">
        <v>0</v>
      </c>
      <c r="O1376">
        <v>0</v>
      </c>
      <c r="P1376">
        <v>0</v>
      </c>
    </row>
    <row r="1377" spans="1:16" x14ac:dyDescent="0.2">
      <c r="A1377" t="s">
        <v>1778</v>
      </c>
      <c r="B1377">
        <v>-200.06967281947399</v>
      </c>
      <c r="C1377">
        <v>-164.937095415187</v>
      </c>
      <c r="D1377">
        <v>-232.807483030247</v>
      </c>
      <c r="E1377">
        <v>-225.59251375422301</v>
      </c>
      <c r="F1377">
        <v>-200.044522387905</v>
      </c>
      <c r="G1377">
        <v>-200.04986129673401</v>
      </c>
      <c r="H1377">
        <v>-200.04301887865299</v>
      </c>
      <c r="I1377">
        <v>-200.049990662</v>
      </c>
      <c r="J1377">
        <v>-200.057696105464</v>
      </c>
      <c r="K1377">
        <v>-130.384428241916</v>
      </c>
      <c r="L1377">
        <v>-92.506900691019098</v>
      </c>
      <c r="M1377">
        <v>-218.04625205898</v>
      </c>
      <c r="N1377">
        <v>-131.17488275273999</v>
      </c>
      <c r="O1377">
        <v>-48.845352395343603</v>
      </c>
      <c r="P1377">
        <v>-48.847403463892199</v>
      </c>
    </row>
    <row r="1378" spans="1:16" x14ac:dyDescent="0.2">
      <c r="A1378" t="s">
        <v>3794</v>
      </c>
      <c r="B1378">
        <v>0</v>
      </c>
      <c r="C1378">
        <v>0</v>
      </c>
      <c r="D1378">
        <v>0</v>
      </c>
      <c r="E1378">
        <v>0</v>
      </c>
      <c r="F1378">
        <v>0</v>
      </c>
      <c r="G1378">
        <v>0</v>
      </c>
      <c r="H1378">
        <v>0</v>
      </c>
      <c r="I1378">
        <v>0</v>
      </c>
      <c r="J1378">
        <v>0</v>
      </c>
      <c r="K1378">
        <v>0</v>
      </c>
      <c r="L1378">
        <v>0</v>
      </c>
      <c r="M1378">
        <v>0</v>
      </c>
      <c r="N1378">
        <v>0</v>
      </c>
      <c r="O1378">
        <v>0</v>
      </c>
      <c r="P1378">
        <v>0</v>
      </c>
    </row>
    <row r="1379" spans="1:16" x14ac:dyDescent="0.2">
      <c r="A1379" t="s">
        <v>6664</v>
      </c>
      <c r="B1379">
        <v>8.5194539061220795E-4</v>
      </c>
      <c r="C1379">
        <v>1.52436537275767</v>
      </c>
      <c r="D1379">
        <v>2.42967388454452</v>
      </c>
      <c r="E1379">
        <v>1.66019238316808</v>
      </c>
      <c r="F1379">
        <v>4.0547440641373899E-4</v>
      </c>
      <c r="G1379">
        <v>5.4580079410439404E-4</v>
      </c>
      <c r="H1379">
        <v>6.1611977969184498E-4</v>
      </c>
      <c r="I1379">
        <v>7.8852352426472502E-4</v>
      </c>
      <c r="J1379">
        <v>7.2107541775171197E-4</v>
      </c>
      <c r="K1379">
        <v>3.9616637399125597E-4</v>
      </c>
      <c r="L1379">
        <v>7.0853571572485703E-4</v>
      </c>
      <c r="M1379">
        <v>2.8643516062563099E-4</v>
      </c>
      <c r="N1379">
        <v>5.2450363395657295E-4</v>
      </c>
      <c r="O1379">
        <v>3.6154151259233902E-4</v>
      </c>
      <c r="P1379">
        <v>4.2146865468927901E-4</v>
      </c>
    </row>
    <row r="1380" spans="1:16" x14ac:dyDescent="0.2">
      <c r="A1380" t="s">
        <v>772</v>
      </c>
      <c r="B1380">
        <v>0</v>
      </c>
      <c r="C1380">
        <v>0</v>
      </c>
      <c r="D1380">
        <v>0</v>
      </c>
      <c r="E1380">
        <v>0</v>
      </c>
      <c r="F1380">
        <v>0</v>
      </c>
      <c r="G1380">
        <v>0</v>
      </c>
      <c r="H1380">
        <v>0</v>
      </c>
      <c r="I1380">
        <v>0</v>
      </c>
      <c r="J1380">
        <v>0</v>
      </c>
      <c r="K1380">
        <v>0</v>
      </c>
      <c r="L1380">
        <v>0</v>
      </c>
      <c r="M1380">
        <v>0</v>
      </c>
      <c r="N1380">
        <v>0</v>
      </c>
      <c r="O1380">
        <v>0</v>
      </c>
      <c r="P1380">
        <v>0</v>
      </c>
    </row>
    <row r="1381" spans="1:16" x14ac:dyDescent="0.2">
      <c r="A1381" t="s">
        <v>4133</v>
      </c>
      <c r="B1381">
        <v>0</v>
      </c>
      <c r="C1381">
        <v>0</v>
      </c>
      <c r="D1381">
        <v>0</v>
      </c>
      <c r="E1381">
        <v>0</v>
      </c>
      <c r="F1381">
        <v>0</v>
      </c>
      <c r="G1381">
        <v>0</v>
      </c>
      <c r="H1381">
        <v>0</v>
      </c>
      <c r="I1381">
        <v>0</v>
      </c>
      <c r="J1381">
        <v>0</v>
      </c>
      <c r="K1381">
        <v>0</v>
      </c>
      <c r="L1381">
        <v>0</v>
      </c>
      <c r="M1381">
        <v>0</v>
      </c>
      <c r="N1381">
        <v>0</v>
      </c>
      <c r="O1381">
        <v>0</v>
      </c>
      <c r="P1381">
        <v>0</v>
      </c>
    </row>
    <row r="1382" spans="1:16" x14ac:dyDescent="0.2">
      <c r="A1382" t="s">
        <v>1980</v>
      </c>
      <c r="B1382">
        <v>0</v>
      </c>
      <c r="C1382">
        <v>0</v>
      </c>
      <c r="D1382">
        <v>0</v>
      </c>
      <c r="E1382">
        <v>0</v>
      </c>
      <c r="F1382">
        <v>0</v>
      </c>
      <c r="G1382">
        <v>0</v>
      </c>
      <c r="H1382">
        <v>0</v>
      </c>
      <c r="I1382">
        <v>0</v>
      </c>
      <c r="J1382">
        <v>0</v>
      </c>
      <c r="K1382">
        <v>0</v>
      </c>
      <c r="L1382">
        <v>0</v>
      </c>
      <c r="M1382">
        <v>0</v>
      </c>
      <c r="N1382">
        <v>0</v>
      </c>
      <c r="O1382">
        <v>0</v>
      </c>
      <c r="P1382">
        <v>0</v>
      </c>
    </row>
    <row r="1383" spans="1:16" x14ac:dyDescent="0.2">
      <c r="A1383" t="s">
        <v>2542</v>
      </c>
      <c r="B1383">
        <v>0</v>
      </c>
      <c r="C1383">
        <v>0</v>
      </c>
      <c r="D1383">
        <v>0</v>
      </c>
      <c r="E1383">
        <v>0</v>
      </c>
      <c r="F1383">
        <v>0</v>
      </c>
      <c r="G1383">
        <v>0</v>
      </c>
      <c r="H1383">
        <v>0</v>
      </c>
      <c r="I1383">
        <v>0</v>
      </c>
      <c r="J1383">
        <v>0</v>
      </c>
      <c r="K1383">
        <v>0</v>
      </c>
      <c r="L1383">
        <v>0</v>
      </c>
      <c r="M1383">
        <v>0</v>
      </c>
      <c r="N1383">
        <v>0</v>
      </c>
      <c r="O1383">
        <v>0</v>
      </c>
      <c r="P1383">
        <v>0</v>
      </c>
    </row>
    <row r="1384" spans="1:16" x14ac:dyDescent="0.2">
      <c r="A1384" t="s">
        <v>1374</v>
      </c>
      <c r="B1384">
        <v>0</v>
      </c>
      <c r="C1384">
        <v>0</v>
      </c>
      <c r="D1384">
        <v>0</v>
      </c>
      <c r="E1384">
        <v>0</v>
      </c>
      <c r="F1384">
        <v>0</v>
      </c>
      <c r="G1384">
        <v>0</v>
      </c>
      <c r="H1384">
        <v>0</v>
      </c>
      <c r="I1384">
        <v>0</v>
      </c>
      <c r="J1384">
        <v>0</v>
      </c>
      <c r="K1384">
        <v>0</v>
      </c>
      <c r="L1384">
        <v>0</v>
      </c>
      <c r="M1384">
        <v>0</v>
      </c>
      <c r="N1384">
        <v>0</v>
      </c>
      <c r="O1384">
        <v>0</v>
      </c>
      <c r="P1384">
        <v>0</v>
      </c>
    </row>
    <row r="1385" spans="1:16" x14ac:dyDescent="0.2">
      <c r="A1385" t="s">
        <v>7675</v>
      </c>
      <c r="B1385">
        <v>0</v>
      </c>
      <c r="C1385">
        <v>0</v>
      </c>
      <c r="D1385">
        <v>0</v>
      </c>
      <c r="E1385">
        <v>0</v>
      </c>
      <c r="F1385">
        <v>0</v>
      </c>
      <c r="G1385">
        <v>0</v>
      </c>
      <c r="H1385">
        <v>0</v>
      </c>
      <c r="I1385">
        <v>0</v>
      </c>
      <c r="J1385">
        <v>0</v>
      </c>
      <c r="K1385">
        <v>0</v>
      </c>
      <c r="L1385">
        <v>0</v>
      </c>
      <c r="M1385">
        <v>0</v>
      </c>
      <c r="N1385">
        <v>0</v>
      </c>
      <c r="O1385">
        <v>0</v>
      </c>
      <c r="P1385">
        <v>0</v>
      </c>
    </row>
    <row r="1386" spans="1:16" x14ac:dyDescent="0.2">
      <c r="A1386" t="s">
        <v>2192</v>
      </c>
      <c r="B1386">
        <v>0</v>
      </c>
      <c r="C1386">
        <v>0</v>
      </c>
      <c r="D1386">
        <v>0</v>
      </c>
      <c r="E1386">
        <v>0</v>
      </c>
      <c r="F1386">
        <v>0</v>
      </c>
      <c r="G1386">
        <v>0</v>
      </c>
      <c r="H1386">
        <v>0</v>
      </c>
      <c r="I1386">
        <v>0</v>
      </c>
      <c r="J1386">
        <v>0</v>
      </c>
      <c r="K1386">
        <v>0</v>
      </c>
      <c r="L1386">
        <v>0</v>
      </c>
      <c r="M1386">
        <v>0</v>
      </c>
      <c r="N1386">
        <v>0</v>
      </c>
      <c r="O1386">
        <v>0</v>
      </c>
      <c r="P1386">
        <v>0</v>
      </c>
    </row>
    <row r="1387" spans="1:16" x14ac:dyDescent="0.2">
      <c r="A1387" t="s">
        <v>6498</v>
      </c>
      <c r="B1387">
        <v>0</v>
      </c>
      <c r="C1387">
        <v>0</v>
      </c>
      <c r="D1387">
        <v>0</v>
      </c>
      <c r="E1387">
        <v>0</v>
      </c>
      <c r="F1387">
        <v>0</v>
      </c>
      <c r="G1387">
        <v>0</v>
      </c>
      <c r="H1387">
        <v>0</v>
      </c>
      <c r="I1387">
        <v>0</v>
      </c>
      <c r="J1387">
        <v>0</v>
      </c>
      <c r="K1387">
        <v>0</v>
      </c>
      <c r="L1387">
        <v>0</v>
      </c>
      <c r="M1387">
        <v>0</v>
      </c>
      <c r="N1387">
        <v>0</v>
      </c>
      <c r="O1387">
        <v>0</v>
      </c>
      <c r="P1387">
        <v>0</v>
      </c>
    </row>
    <row r="1388" spans="1:16" x14ac:dyDescent="0.2">
      <c r="A1388" t="s">
        <v>7676</v>
      </c>
      <c r="B1388">
        <v>0</v>
      </c>
      <c r="C1388">
        <v>0</v>
      </c>
      <c r="D1388">
        <v>0</v>
      </c>
      <c r="E1388">
        <v>0</v>
      </c>
      <c r="F1388">
        <v>0</v>
      </c>
      <c r="G1388">
        <v>0</v>
      </c>
      <c r="H1388">
        <v>0</v>
      </c>
      <c r="I1388">
        <v>0</v>
      </c>
      <c r="J1388">
        <v>0</v>
      </c>
      <c r="K1388">
        <v>0</v>
      </c>
      <c r="L1388">
        <v>0</v>
      </c>
      <c r="M1388">
        <v>0</v>
      </c>
      <c r="N1388">
        <v>0</v>
      </c>
      <c r="O1388">
        <v>0</v>
      </c>
      <c r="P1388">
        <v>0</v>
      </c>
    </row>
    <row r="1389" spans="1:16" x14ac:dyDescent="0.2">
      <c r="A1389" t="s">
        <v>2256</v>
      </c>
      <c r="B1389">
        <v>0</v>
      </c>
      <c r="C1389">
        <v>0</v>
      </c>
      <c r="D1389">
        <v>0</v>
      </c>
      <c r="E1389">
        <v>0</v>
      </c>
      <c r="F1389">
        <v>0</v>
      </c>
      <c r="G1389">
        <v>0</v>
      </c>
      <c r="H1389">
        <v>0</v>
      </c>
      <c r="I1389">
        <v>0</v>
      </c>
      <c r="J1389">
        <v>0</v>
      </c>
      <c r="K1389">
        <v>0</v>
      </c>
      <c r="L1389">
        <v>0</v>
      </c>
      <c r="M1389">
        <v>0</v>
      </c>
      <c r="N1389">
        <v>0</v>
      </c>
      <c r="O1389">
        <v>0</v>
      </c>
      <c r="P1389">
        <v>0</v>
      </c>
    </row>
    <row r="1390" spans="1:16" x14ac:dyDescent="0.2">
      <c r="A1390" t="s">
        <v>5203</v>
      </c>
      <c r="B1390">
        <v>0</v>
      </c>
      <c r="C1390">
        <v>0</v>
      </c>
      <c r="D1390">
        <v>0</v>
      </c>
      <c r="E1390">
        <v>0</v>
      </c>
      <c r="F1390">
        <v>0</v>
      </c>
      <c r="G1390">
        <v>0</v>
      </c>
      <c r="H1390">
        <v>0</v>
      </c>
      <c r="I1390">
        <v>0</v>
      </c>
      <c r="J1390">
        <v>0</v>
      </c>
      <c r="K1390">
        <v>0</v>
      </c>
      <c r="L1390">
        <v>0</v>
      </c>
      <c r="M1390">
        <v>0</v>
      </c>
      <c r="N1390">
        <v>0</v>
      </c>
      <c r="O1390">
        <v>0</v>
      </c>
      <c r="P1390">
        <v>0</v>
      </c>
    </row>
    <row r="1391" spans="1:16" x14ac:dyDescent="0.2">
      <c r="A1391" t="s">
        <v>5151</v>
      </c>
      <c r="B1391">
        <v>6.1336113136944395E-4</v>
      </c>
      <c r="C1391">
        <v>0.27106721628938601</v>
      </c>
      <c r="D1391">
        <v>0.45699449735666597</v>
      </c>
      <c r="E1391">
        <v>0.31028069972684602</v>
      </c>
      <c r="F1391">
        <v>2.3047157836547999E-4</v>
      </c>
      <c r="G1391">
        <v>4.3352506167229101E-4</v>
      </c>
      <c r="H1391">
        <v>5.0914536726407399E-4</v>
      </c>
      <c r="I1391">
        <v>6.22099858507795E-4</v>
      </c>
      <c r="J1391">
        <v>5.8127121426526304E-4</v>
      </c>
      <c r="K1391">
        <v>2.6716779824877601E-4</v>
      </c>
      <c r="L1391">
        <v>4.4263256950509899E-4</v>
      </c>
      <c r="M1391">
        <v>2.0152883282634199E-4</v>
      </c>
      <c r="N1391">
        <v>4.4857380978003601E-4</v>
      </c>
      <c r="O1391">
        <v>2.7331168632469899E-4</v>
      </c>
      <c r="P1391">
        <v>3.36818550134544E-4</v>
      </c>
    </row>
    <row r="1392" spans="1:16" x14ac:dyDescent="0.2">
      <c r="A1392" t="s">
        <v>926</v>
      </c>
      <c r="B1392">
        <v>0</v>
      </c>
      <c r="C1392">
        <v>0</v>
      </c>
      <c r="D1392">
        <v>0</v>
      </c>
      <c r="E1392">
        <v>0</v>
      </c>
      <c r="F1392">
        <v>0</v>
      </c>
      <c r="G1392">
        <v>0</v>
      </c>
      <c r="H1392">
        <v>0</v>
      </c>
      <c r="I1392">
        <v>0</v>
      </c>
      <c r="J1392">
        <v>0</v>
      </c>
      <c r="K1392">
        <v>0</v>
      </c>
      <c r="L1392">
        <v>0</v>
      </c>
      <c r="M1392">
        <v>0</v>
      </c>
      <c r="N1392">
        <v>0</v>
      </c>
      <c r="O1392">
        <v>0</v>
      </c>
      <c r="P1392">
        <v>0</v>
      </c>
    </row>
    <row r="1393" spans="1:16" x14ac:dyDescent="0.2">
      <c r="A1393" t="s">
        <v>6344</v>
      </c>
      <c r="B1393">
        <v>0</v>
      </c>
      <c r="C1393">
        <v>0</v>
      </c>
      <c r="D1393">
        <v>0</v>
      </c>
      <c r="E1393">
        <v>0</v>
      </c>
      <c r="F1393">
        <v>0</v>
      </c>
      <c r="G1393">
        <v>0</v>
      </c>
      <c r="H1393">
        <v>0</v>
      </c>
      <c r="I1393">
        <v>0</v>
      </c>
      <c r="J1393">
        <v>0</v>
      </c>
      <c r="K1393">
        <v>0</v>
      </c>
      <c r="L1393">
        <v>0</v>
      </c>
      <c r="M1393">
        <v>0</v>
      </c>
      <c r="N1393">
        <v>0</v>
      </c>
      <c r="O1393">
        <v>0</v>
      </c>
      <c r="P1393">
        <v>0</v>
      </c>
    </row>
    <row r="1394" spans="1:16" x14ac:dyDescent="0.2">
      <c r="A1394" t="s">
        <v>2836</v>
      </c>
      <c r="B1394">
        <v>0</v>
      </c>
      <c r="C1394">
        <v>0</v>
      </c>
      <c r="D1394">
        <v>0</v>
      </c>
      <c r="E1394">
        <v>0</v>
      </c>
      <c r="F1394">
        <v>0</v>
      </c>
      <c r="G1394">
        <v>0</v>
      </c>
      <c r="H1394">
        <v>0</v>
      </c>
      <c r="I1394">
        <v>0</v>
      </c>
      <c r="J1394">
        <v>0</v>
      </c>
      <c r="K1394">
        <v>0</v>
      </c>
      <c r="L1394">
        <v>0</v>
      </c>
      <c r="M1394">
        <v>0</v>
      </c>
      <c r="N1394">
        <v>0</v>
      </c>
      <c r="O1394">
        <v>0</v>
      </c>
      <c r="P1394">
        <v>0</v>
      </c>
    </row>
    <row r="1395" spans="1:16" x14ac:dyDescent="0.2">
      <c r="A1395" t="s">
        <v>3348</v>
      </c>
      <c r="B1395">
        <v>0</v>
      </c>
      <c r="C1395">
        <v>0</v>
      </c>
      <c r="D1395">
        <v>0</v>
      </c>
      <c r="E1395">
        <v>0</v>
      </c>
      <c r="F1395">
        <v>0</v>
      </c>
      <c r="G1395">
        <v>0</v>
      </c>
      <c r="H1395">
        <v>0</v>
      </c>
      <c r="I1395">
        <v>0</v>
      </c>
      <c r="J1395">
        <v>0</v>
      </c>
      <c r="K1395">
        <v>0</v>
      </c>
      <c r="L1395">
        <v>0</v>
      </c>
      <c r="M1395">
        <v>0</v>
      </c>
      <c r="N1395">
        <v>0</v>
      </c>
      <c r="O1395">
        <v>0</v>
      </c>
      <c r="P1395">
        <v>0</v>
      </c>
    </row>
    <row r="1396" spans="1:16" x14ac:dyDescent="0.2">
      <c r="A1396" t="s">
        <v>3618</v>
      </c>
      <c r="B1396">
        <v>0</v>
      </c>
      <c r="C1396">
        <v>0</v>
      </c>
      <c r="D1396">
        <v>0</v>
      </c>
      <c r="E1396">
        <v>0</v>
      </c>
      <c r="F1396">
        <v>0</v>
      </c>
      <c r="G1396">
        <v>0</v>
      </c>
      <c r="H1396">
        <v>0</v>
      </c>
      <c r="I1396">
        <v>0</v>
      </c>
      <c r="J1396">
        <v>0</v>
      </c>
      <c r="K1396">
        <v>0</v>
      </c>
      <c r="L1396">
        <v>0</v>
      </c>
      <c r="M1396">
        <v>0</v>
      </c>
      <c r="N1396">
        <v>0</v>
      </c>
      <c r="O1396">
        <v>0</v>
      </c>
      <c r="P1396">
        <v>0</v>
      </c>
    </row>
    <row r="1397" spans="1:16" x14ac:dyDescent="0.2">
      <c r="A1397" t="s">
        <v>1442</v>
      </c>
      <c r="B1397">
        <v>0</v>
      </c>
      <c r="C1397">
        <v>0</v>
      </c>
      <c r="D1397">
        <v>0</v>
      </c>
      <c r="E1397">
        <v>0</v>
      </c>
      <c r="F1397">
        <v>0</v>
      </c>
      <c r="G1397">
        <v>0</v>
      </c>
      <c r="H1397">
        <v>0</v>
      </c>
      <c r="I1397">
        <v>0</v>
      </c>
      <c r="J1397">
        <v>0</v>
      </c>
      <c r="K1397">
        <v>0</v>
      </c>
      <c r="L1397">
        <v>0</v>
      </c>
      <c r="M1397">
        <v>0</v>
      </c>
      <c r="N1397">
        <v>0</v>
      </c>
      <c r="O1397">
        <v>0</v>
      </c>
      <c r="P1397">
        <v>0</v>
      </c>
    </row>
    <row r="1398" spans="1:16" x14ac:dyDescent="0.2">
      <c r="A1398" t="s">
        <v>4648</v>
      </c>
      <c r="B1398">
        <v>0</v>
      </c>
      <c r="C1398">
        <v>0</v>
      </c>
      <c r="D1398">
        <v>0</v>
      </c>
      <c r="E1398">
        <v>0</v>
      </c>
      <c r="F1398">
        <v>0</v>
      </c>
      <c r="G1398">
        <v>0</v>
      </c>
      <c r="H1398">
        <v>0</v>
      </c>
      <c r="I1398">
        <v>0</v>
      </c>
      <c r="J1398">
        <v>0</v>
      </c>
      <c r="K1398">
        <v>0</v>
      </c>
      <c r="L1398">
        <v>0</v>
      </c>
      <c r="M1398">
        <v>0</v>
      </c>
      <c r="N1398">
        <v>0</v>
      </c>
      <c r="O1398">
        <v>0</v>
      </c>
      <c r="P1398">
        <v>0</v>
      </c>
    </row>
    <row r="1399" spans="1:16" x14ac:dyDescent="0.2">
      <c r="A1399" t="s">
        <v>4813</v>
      </c>
      <c r="B1399">
        <v>1.13707412265421E-3</v>
      </c>
      <c r="C1399">
        <v>2.22957779570894</v>
      </c>
      <c r="D1399">
        <v>3.5125417296281598</v>
      </c>
      <c r="E1399">
        <v>2.3270104024573199</v>
      </c>
      <c r="F1399">
        <v>5.2680518439021001E-4</v>
      </c>
      <c r="G1399">
        <v>7.7148447932301901E-4</v>
      </c>
      <c r="H1399">
        <v>7.91219815197026E-4</v>
      </c>
      <c r="I1399">
        <v>1.08624509141634E-3</v>
      </c>
      <c r="J1399">
        <v>1.0092171043216201E-3</v>
      </c>
      <c r="K1399">
        <v>3.5351106123432402E-4</v>
      </c>
      <c r="L1399">
        <v>9.2550348311460902E-4</v>
      </c>
      <c r="M1399">
        <v>3.5472859709524901E-4</v>
      </c>
      <c r="N1399">
        <v>6.4829534823952198E-4</v>
      </c>
      <c r="O1399">
        <v>4.1377544738485297E-4</v>
      </c>
      <c r="P1399">
        <v>4.9065784383004103E-4</v>
      </c>
    </row>
    <row r="1400" spans="1:16" x14ac:dyDescent="0.2">
      <c r="A1400" t="s">
        <v>3012</v>
      </c>
      <c r="B1400">
        <v>0</v>
      </c>
      <c r="C1400">
        <v>0</v>
      </c>
      <c r="D1400">
        <v>0</v>
      </c>
      <c r="E1400">
        <v>0</v>
      </c>
      <c r="F1400">
        <v>0</v>
      </c>
      <c r="G1400">
        <v>0</v>
      </c>
      <c r="H1400">
        <v>0</v>
      </c>
      <c r="I1400">
        <v>0</v>
      </c>
      <c r="J1400">
        <v>0</v>
      </c>
      <c r="K1400">
        <v>0</v>
      </c>
      <c r="L1400">
        <v>0</v>
      </c>
      <c r="M1400">
        <v>0</v>
      </c>
      <c r="N1400">
        <v>0</v>
      </c>
      <c r="O1400">
        <v>0</v>
      </c>
      <c r="P1400">
        <v>0</v>
      </c>
    </row>
    <row r="1401" spans="1:16" x14ac:dyDescent="0.2">
      <c r="A1401" t="s">
        <v>2670</v>
      </c>
      <c r="B1401">
        <v>0</v>
      </c>
      <c r="C1401">
        <v>0</v>
      </c>
      <c r="D1401">
        <v>0</v>
      </c>
      <c r="E1401">
        <v>0</v>
      </c>
      <c r="F1401">
        <v>0</v>
      </c>
      <c r="G1401">
        <v>0</v>
      </c>
      <c r="H1401">
        <v>0</v>
      </c>
      <c r="I1401">
        <v>0</v>
      </c>
      <c r="J1401">
        <v>0</v>
      </c>
      <c r="K1401">
        <v>0</v>
      </c>
      <c r="L1401">
        <v>0</v>
      </c>
      <c r="M1401">
        <v>0</v>
      </c>
      <c r="N1401">
        <v>0</v>
      </c>
      <c r="O1401">
        <v>0</v>
      </c>
      <c r="P1401">
        <v>0</v>
      </c>
    </row>
    <row r="1402" spans="1:16" x14ac:dyDescent="0.2">
      <c r="A1402" t="s">
        <v>422</v>
      </c>
      <c r="B1402">
        <v>0</v>
      </c>
      <c r="C1402">
        <v>0</v>
      </c>
      <c r="D1402">
        <v>0</v>
      </c>
      <c r="E1402">
        <v>0</v>
      </c>
      <c r="F1402">
        <v>0</v>
      </c>
      <c r="G1402">
        <v>0</v>
      </c>
      <c r="H1402">
        <v>0</v>
      </c>
      <c r="I1402">
        <v>0</v>
      </c>
      <c r="J1402">
        <v>0</v>
      </c>
      <c r="K1402">
        <v>0</v>
      </c>
      <c r="L1402">
        <v>0</v>
      </c>
      <c r="M1402">
        <v>0</v>
      </c>
      <c r="N1402">
        <v>0</v>
      </c>
      <c r="O1402">
        <v>0</v>
      </c>
      <c r="P1402">
        <v>0</v>
      </c>
    </row>
    <row r="1403" spans="1:16" x14ac:dyDescent="0.2">
      <c r="A1403" t="s">
        <v>2724</v>
      </c>
      <c r="B1403">
        <v>0</v>
      </c>
      <c r="C1403">
        <v>0</v>
      </c>
      <c r="D1403">
        <v>0</v>
      </c>
      <c r="E1403">
        <v>0</v>
      </c>
      <c r="F1403">
        <v>0</v>
      </c>
      <c r="G1403">
        <v>0</v>
      </c>
      <c r="H1403">
        <v>0</v>
      </c>
      <c r="I1403">
        <v>0</v>
      </c>
      <c r="J1403">
        <v>0</v>
      </c>
      <c r="K1403">
        <v>0</v>
      </c>
      <c r="L1403">
        <v>0</v>
      </c>
      <c r="M1403">
        <v>0</v>
      </c>
      <c r="N1403">
        <v>0</v>
      </c>
      <c r="O1403">
        <v>0</v>
      </c>
      <c r="P1403">
        <v>0</v>
      </c>
    </row>
    <row r="1404" spans="1:16" x14ac:dyDescent="0.2">
      <c r="A1404" t="s">
        <v>1308</v>
      </c>
      <c r="B1404">
        <v>0</v>
      </c>
      <c r="C1404">
        <v>0</v>
      </c>
      <c r="D1404">
        <v>0</v>
      </c>
      <c r="E1404">
        <v>0</v>
      </c>
      <c r="F1404">
        <v>0</v>
      </c>
      <c r="G1404">
        <v>0</v>
      </c>
      <c r="H1404">
        <v>0</v>
      </c>
      <c r="I1404">
        <v>0</v>
      </c>
      <c r="J1404">
        <v>0</v>
      </c>
      <c r="K1404">
        <v>0</v>
      </c>
      <c r="L1404">
        <v>0</v>
      </c>
      <c r="M1404">
        <v>0</v>
      </c>
      <c r="N1404">
        <v>0</v>
      </c>
      <c r="O1404">
        <v>0</v>
      </c>
      <c r="P1404">
        <v>0</v>
      </c>
    </row>
    <row r="1405" spans="1:16" x14ac:dyDescent="0.2">
      <c r="A1405" t="s">
        <v>4395</v>
      </c>
      <c r="B1405">
        <v>0</v>
      </c>
      <c r="C1405">
        <v>0</v>
      </c>
      <c r="D1405">
        <v>0</v>
      </c>
      <c r="E1405">
        <v>0</v>
      </c>
      <c r="F1405">
        <v>0</v>
      </c>
      <c r="G1405">
        <v>0</v>
      </c>
      <c r="H1405">
        <v>0</v>
      </c>
      <c r="I1405">
        <v>0</v>
      </c>
      <c r="J1405">
        <v>0</v>
      </c>
      <c r="K1405">
        <v>0</v>
      </c>
      <c r="L1405">
        <v>0</v>
      </c>
      <c r="M1405">
        <v>0</v>
      </c>
      <c r="N1405">
        <v>0</v>
      </c>
      <c r="O1405">
        <v>0</v>
      </c>
      <c r="P1405">
        <v>0</v>
      </c>
    </row>
    <row r="1406" spans="1:16" x14ac:dyDescent="0.2">
      <c r="A1406" t="s">
        <v>4100</v>
      </c>
      <c r="B1406">
        <v>0</v>
      </c>
      <c r="C1406">
        <v>0</v>
      </c>
      <c r="D1406">
        <v>0</v>
      </c>
      <c r="E1406">
        <v>0</v>
      </c>
      <c r="F1406">
        <v>0</v>
      </c>
      <c r="G1406">
        <v>0</v>
      </c>
      <c r="H1406">
        <v>0</v>
      </c>
      <c r="I1406">
        <v>0</v>
      </c>
      <c r="J1406">
        <v>0</v>
      </c>
      <c r="K1406">
        <v>0</v>
      </c>
      <c r="L1406">
        <v>0</v>
      </c>
      <c r="M1406">
        <v>0</v>
      </c>
      <c r="N1406">
        <v>0</v>
      </c>
      <c r="O1406">
        <v>0</v>
      </c>
      <c r="P1406">
        <v>0</v>
      </c>
    </row>
    <row r="1407" spans="1:16" x14ac:dyDescent="0.2">
      <c r="A1407" t="s">
        <v>1738</v>
      </c>
      <c r="B1407">
        <v>0</v>
      </c>
      <c r="C1407">
        <v>0</v>
      </c>
      <c r="D1407">
        <v>0</v>
      </c>
      <c r="E1407">
        <v>0</v>
      </c>
      <c r="F1407">
        <v>0</v>
      </c>
      <c r="G1407">
        <v>0</v>
      </c>
      <c r="H1407">
        <v>0</v>
      </c>
      <c r="I1407">
        <v>0</v>
      </c>
      <c r="J1407">
        <v>0</v>
      </c>
      <c r="K1407">
        <v>0</v>
      </c>
      <c r="L1407">
        <v>0</v>
      </c>
      <c r="M1407">
        <v>0</v>
      </c>
      <c r="N1407">
        <v>0</v>
      </c>
      <c r="O1407">
        <v>0</v>
      </c>
      <c r="P1407">
        <v>0</v>
      </c>
    </row>
    <row r="1408" spans="1:16" x14ac:dyDescent="0.2">
      <c r="A1408" t="s">
        <v>6646</v>
      </c>
      <c r="B1408">
        <v>4.0598915901972099E-4</v>
      </c>
      <c r="C1408">
        <v>2.0424297661847599E-3</v>
      </c>
      <c r="D1408">
        <v>1.87635268999703E-3</v>
      </c>
      <c r="E1408">
        <v>2.1326304070496101E-3</v>
      </c>
      <c r="F1408">
        <v>1.9111056688146701E-4</v>
      </c>
      <c r="G1408">
        <v>3.3729957207386001E-4</v>
      </c>
      <c r="H1408">
        <v>3.2138572531109503E-4</v>
      </c>
      <c r="I1408">
        <v>3.56496302324576E-4</v>
      </c>
      <c r="J1408">
        <v>3.5421465811458902E-4</v>
      </c>
      <c r="K1408">
        <v>2.77580597836203E-4</v>
      </c>
      <c r="L1408">
        <v>2.3761593954230799E-4</v>
      </c>
      <c r="M1408">
        <v>1.37418269883357E-4</v>
      </c>
      <c r="N1408">
        <v>2.7367183505196498E-4</v>
      </c>
      <c r="O1408">
        <v>1.6045024346626299E-4</v>
      </c>
      <c r="P1408">
        <v>1.9930537183561901E-4</v>
      </c>
    </row>
    <row r="1409" spans="1:16" x14ac:dyDescent="0.2">
      <c r="A1409" t="s">
        <v>3164</v>
      </c>
      <c r="B1409">
        <v>0</v>
      </c>
      <c r="C1409">
        <v>0</v>
      </c>
      <c r="D1409">
        <v>0</v>
      </c>
      <c r="E1409">
        <v>0</v>
      </c>
      <c r="F1409">
        <v>0</v>
      </c>
      <c r="G1409">
        <v>0</v>
      </c>
      <c r="H1409">
        <v>0</v>
      </c>
      <c r="I1409">
        <v>0</v>
      </c>
      <c r="J1409">
        <v>0</v>
      </c>
      <c r="K1409">
        <v>0</v>
      </c>
      <c r="L1409">
        <v>0</v>
      </c>
      <c r="M1409">
        <v>0</v>
      </c>
      <c r="N1409">
        <v>0</v>
      </c>
      <c r="O1409">
        <v>0</v>
      </c>
      <c r="P1409">
        <v>0</v>
      </c>
    </row>
    <row r="1410" spans="1:16" x14ac:dyDescent="0.2">
      <c r="A1410" t="s">
        <v>1946</v>
      </c>
      <c r="B1410">
        <v>0</v>
      </c>
      <c r="C1410">
        <v>0</v>
      </c>
      <c r="D1410">
        <v>0</v>
      </c>
      <c r="E1410">
        <v>0</v>
      </c>
      <c r="F1410">
        <v>0</v>
      </c>
      <c r="G1410">
        <v>0</v>
      </c>
      <c r="H1410">
        <v>0</v>
      </c>
      <c r="I1410">
        <v>0</v>
      </c>
      <c r="J1410">
        <v>0</v>
      </c>
      <c r="K1410">
        <v>0</v>
      </c>
      <c r="L1410">
        <v>0</v>
      </c>
      <c r="M1410">
        <v>0</v>
      </c>
      <c r="N1410">
        <v>0</v>
      </c>
      <c r="O1410">
        <v>0</v>
      </c>
      <c r="P1410">
        <v>0</v>
      </c>
    </row>
    <row r="1411" spans="1:16" x14ac:dyDescent="0.2">
      <c r="A1411" t="s">
        <v>6425</v>
      </c>
      <c r="B1411">
        <v>1.0670140474010499E-3</v>
      </c>
      <c r="C1411">
        <v>0.80751966144585396</v>
      </c>
      <c r="D1411">
        <v>1.32708173430343</v>
      </c>
      <c r="E1411">
        <v>0.91453719602188399</v>
      </c>
      <c r="F1411">
        <v>4.5333883937619199E-4</v>
      </c>
      <c r="G1411">
        <v>4.3756889615455101E-4</v>
      </c>
      <c r="H1411">
        <v>6.5069583206542401E-4</v>
      </c>
      <c r="I1411">
        <v>8.8667177273757901E-4</v>
      </c>
      <c r="J1411">
        <v>8.5883275531461599E-4</v>
      </c>
      <c r="K1411">
        <v>4.58424945273071E-4</v>
      </c>
      <c r="L1411">
        <v>6.7338063127177596E-4</v>
      </c>
      <c r="M1411">
        <v>2.39695458551024E-4</v>
      </c>
      <c r="N1411">
        <v>4.7840587256459599E-4</v>
      </c>
      <c r="O1411">
        <v>3.4401052078613699E-4</v>
      </c>
      <c r="P1411">
        <v>4.2105648610652602E-4</v>
      </c>
    </row>
    <row r="1412" spans="1:16" x14ac:dyDescent="0.2">
      <c r="A1412" t="s">
        <v>2802</v>
      </c>
      <c r="B1412">
        <v>0</v>
      </c>
      <c r="C1412">
        <v>0</v>
      </c>
      <c r="D1412">
        <v>0</v>
      </c>
      <c r="E1412">
        <v>0</v>
      </c>
      <c r="F1412">
        <v>0</v>
      </c>
      <c r="G1412">
        <v>0</v>
      </c>
      <c r="H1412">
        <v>0</v>
      </c>
      <c r="I1412">
        <v>0</v>
      </c>
      <c r="J1412">
        <v>0</v>
      </c>
      <c r="K1412">
        <v>0</v>
      </c>
      <c r="L1412">
        <v>0</v>
      </c>
      <c r="M1412">
        <v>0</v>
      </c>
      <c r="N1412">
        <v>0</v>
      </c>
      <c r="O1412">
        <v>0</v>
      </c>
      <c r="P1412">
        <v>0</v>
      </c>
    </row>
    <row r="1413" spans="1:16" x14ac:dyDescent="0.2">
      <c r="A1413" t="s">
        <v>2904</v>
      </c>
      <c r="B1413">
        <v>0</v>
      </c>
      <c r="C1413">
        <v>0</v>
      </c>
      <c r="D1413">
        <v>0</v>
      </c>
      <c r="E1413">
        <v>0</v>
      </c>
      <c r="F1413">
        <v>0</v>
      </c>
      <c r="G1413">
        <v>0</v>
      </c>
      <c r="H1413">
        <v>0</v>
      </c>
      <c r="I1413">
        <v>0</v>
      </c>
      <c r="J1413">
        <v>0</v>
      </c>
      <c r="K1413">
        <v>0</v>
      </c>
      <c r="L1413">
        <v>0</v>
      </c>
      <c r="M1413">
        <v>0</v>
      </c>
      <c r="N1413">
        <v>0</v>
      </c>
      <c r="O1413">
        <v>0</v>
      </c>
      <c r="P1413">
        <v>0</v>
      </c>
    </row>
    <row r="1414" spans="1:16" x14ac:dyDescent="0.2">
      <c r="A1414" t="s">
        <v>6809</v>
      </c>
      <c r="B1414">
        <v>0.13587458652679499</v>
      </c>
      <c r="C1414">
        <v>7.1432549254605002E-2</v>
      </c>
      <c r="D1414">
        <v>7.4540537644261495E-2</v>
      </c>
      <c r="E1414">
        <v>7.6554545173066493E-2</v>
      </c>
      <c r="F1414">
        <v>0.13593005399091199</v>
      </c>
      <c r="G1414">
        <v>0.135814408394171</v>
      </c>
      <c r="H1414">
        <v>0.13586959232936299</v>
      </c>
      <c r="I1414">
        <v>0.135868679705828</v>
      </c>
      <c r="J1414">
        <v>0.13590824616007699</v>
      </c>
      <c r="K1414">
        <v>0.13585369169806499</v>
      </c>
      <c r="L1414">
        <v>0.13594297097833999</v>
      </c>
      <c r="M1414">
        <v>0.135955926881206</v>
      </c>
      <c r="N1414">
        <v>0.13588774899036299</v>
      </c>
      <c r="O1414">
        <v>0.13495039953333901</v>
      </c>
      <c r="P1414">
        <v>0.13469006062344199</v>
      </c>
    </row>
    <row r="1415" spans="1:16" x14ac:dyDescent="0.2">
      <c r="A1415" t="s">
        <v>6923</v>
      </c>
      <c r="B1415">
        <v>0</v>
      </c>
      <c r="C1415">
        <v>0</v>
      </c>
      <c r="D1415">
        <v>0</v>
      </c>
      <c r="E1415">
        <v>0</v>
      </c>
      <c r="F1415">
        <v>0</v>
      </c>
      <c r="G1415">
        <v>0</v>
      </c>
      <c r="H1415">
        <v>0</v>
      </c>
      <c r="I1415">
        <v>0</v>
      </c>
      <c r="J1415">
        <v>0</v>
      </c>
      <c r="K1415">
        <v>0</v>
      </c>
      <c r="L1415">
        <v>0</v>
      </c>
      <c r="M1415">
        <v>0</v>
      </c>
      <c r="N1415">
        <v>0</v>
      </c>
      <c r="O1415">
        <v>0</v>
      </c>
      <c r="P1415">
        <v>0</v>
      </c>
    </row>
    <row r="1416" spans="1:16" x14ac:dyDescent="0.2">
      <c r="A1416" t="s">
        <v>868</v>
      </c>
      <c r="B1416">
        <v>0</v>
      </c>
      <c r="C1416">
        <v>0</v>
      </c>
      <c r="D1416">
        <v>0</v>
      </c>
      <c r="E1416">
        <v>0</v>
      </c>
      <c r="F1416">
        <v>0</v>
      </c>
      <c r="G1416">
        <v>0</v>
      </c>
      <c r="H1416">
        <v>0</v>
      </c>
      <c r="I1416">
        <v>0</v>
      </c>
      <c r="J1416">
        <v>0</v>
      </c>
      <c r="K1416">
        <v>0</v>
      </c>
      <c r="L1416">
        <v>0</v>
      </c>
      <c r="M1416">
        <v>0</v>
      </c>
      <c r="N1416">
        <v>0</v>
      </c>
      <c r="O1416">
        <v>0</v>
      </c>
      <c r="P1416">
        <v>0</v>
      </c>
    </row>
    <row r="1417" spans="1:16" x14ac:dyDescent="0.2">
      <c r="A1417" t="s">
        <v>5466</v>
      </c>
      <c r="B1417">
        <v>0</v>
      </c>
      <c r="C1417">
        <v>0</v>
      </c>
      <c r="D1417">
        <v>0</v>
      </c>
      <c r="E1417">
        <v>0</v>
      </c>
      <c r="F1417">
        <v>0</v>
      </c>
      <c r="G1417">
        <v>0</v>
      </c>
      <c r="H1417">
        <v>0</v>
      </c>
      <c r="I1417">
        <v>0</v>
      </c>
      <c r="J1417">
        <v>0</v>
      </c>
      <c r="K1417">
        <v>0</v>
      </c>
      <c r="L1417">
        <v>0</v>
      </c>
      <c r="M1417">
        <v>0</v>
      </c>
      <c r="N1417">
        <v>0</v>
      </c>
      <c r="O1417">
        <v>0</v>
      </c>
      <c r="P1417">
        <v>0</v>
      </c>
    </row>
    <row r="1418" spans="1:16" x14ac:dyDescent="0.2">
      <c r="A1418" t="s">
        <v>3880</v>
      </c>
      <c r="B1418">
        <v>-9.2680561053259903E-4</v>
      </c>
      <c r="C1418">
        <v>-9.5812865719298399E-3</v>
      </c>
      <c r="D1418">
        <v>-9.5459739864844108E-3</v>
      </c>
      <c r="E1418">
        <v>-9.5117415240862906E-3</v>
      </c>
      <c r="F1418">
        <v>-1.1735410834307E-3</v>
      </c>
      <c r="G1418">
        <v>-6.1638104377282196E-3</v>
      </c>
      <c r="H1418">
        <v>-7.5238423224126497E-3</v>
      </c>
      <c r="I1418">
        <v>-1.22129834299579E-3</v>
      </c>
      <c r="J1418">
        <v>-7.5803732778348897E-4</v>
      </c>
      <c r="K1418">
        <v>-6.2337499010467901E-4</v>
      </c>
      <c r="L1418">
        <v>-8.4895845159001996E-4</v>
      </c>
      <c r="M1418">
        <v>-1.48000527807743E-3</v>
      </c>
      <c r="N1418">
        <v>-4.3238755865822901E-3</v>
      </c>
      <c r="O1418">
        <v>-4.8421652284935001E-4</v>
      </c>
      <c r="P1418">
        <v>-5.1888456796371203E-4</v>
      </c>
    </row>
    <row r="1419" spans="1:16" x14ac:dyDescent="0.2">
      <c r="A1419" t="s">
        <v>2162</v>
      </c>
      <c r="B1419">
        <v>0</v>
      </c>
      <c r="C1419">
        <v>0</v>
      </c>
      <c r="D1419">
        <v>0</v>
      </c>
      <c r="E1419">
        <v>0</v>
      </c>
      <c r="F1419">
        <v>0</v>
      </c>
      <c r="G1419">
        <v>0</v>
      </c>
      <c r="H1419">
        <v>0</v>
      </c>
      <c r="I1419">
        <v>0</v>
      </c>
      <c r="J1419">
        <v>0</v>
      </c>
      <c r="K1419">
        <v>0</v>
      </c>
      <c r="L1419">
        <v>0</v>
      </c>
      <c r="M1419">
        <v>0</v>
      </c>
      <c r="N1419">
        <v>0</v>
      </c>
      <c r="O1419">
        <v>0</v>
      </c>
      <c r="P1419">
        <v>0</v>
      </c>
    </row>
    <row r="1420" spans="1:16" x14ac:dyDescent="0.2">
      <c r="A1420" t="s">
        <v>2968</v>
      </c>
      <c r="B1420">
        <v>0</v>
      </c>
      <c r="C1420">
        <v>0</v>
      </c>
      <c r="D1420">
        <v>0</v>
      </c>
      <c r="E1420">
        <v>0</v>
      </c>
      <c r="F1420">
        <v>0</v>
      </c>
      <c r="G1420">
        <v>0</v>
      </c>
      <c r="H1420">
        <v>0</v>
      </c>
      <c r="I1420">
        <v>0</v>
      </c>
      <c r="J1420">
        <v>0</v>
      </c>
      <c r="K1420">
        <v>0</v>
      </c>
      <c r="L1420">
        <v>0</v>
      </c>
      <c r="M1420">
        <v>0</v>
      </c>
      <c r="N1420">
        <v>0</v>
      </c>
      <c r="O1420">
        <v>0</v>
      </c>
      <c r="P1420">
        <v>0</v>
      </c>
    </row>
    <row r="1421" spans="1:16" x14ac:dyDescent="0.2">
      <c r="A1421" t="s">
        <v>7677</v>
      </c>
      <c r="B1421">
        <v>0</v>
      </c>
      <c r="C1421">
        <v>0</v>
      </c>
      <c r="D1421">
        <v>0</v>
      </c>
      <c r="E1421">
        <v>0</v>
      </c>
      <c r="F1421">
        <v>0</v>
      </c>
      <c r="G1421">
        <v>0</v>
      </c>
      <c r="H1421">
        <v>0</v>
      </c>
      <c r="I1421">
        <v>0</v>
      </c>
      <c r="J1421">
        <v>0</v>
      </c>
      <c r="K1421">
        <v>0</v>
      </c>
      <c r="L1421">
        <v>0</v>
      </c>
      <c r="M1421">
        <v>0</v>
      </c>
      <c r="N1421">
        <v>0</v>
      </c>
      <c r="O1421">
        <v>0</v>
      </c>
      <c r="P1421">
        <v>0</v>
      </c>
    </row>
    <row r="1422" spans="1:16" x14ac:dyDescent="0.2">
      <c r="A1422" t="s">
        <v>5025</v>
      </c>
      <c r="B1422">
        <v>0</v>
      </c>
      <c r="C1422">
        <v>0</v>
      </c>
      <c r="D1422">
        <v>0</v>
      </c>
      <c r="E1422">
        <v>0</v>
      </c>
      <c r="F1422">
        <v>0</v>
      </c>
      <c r="G1422">
        <v>0</v>
      </c>
      <c r="H1422">
        <v>0</v>
      </c>
      <c r="I1422">
        <v>0</v>
      </c>
      <c r="J1422">
        <v>0</v>
      </c>
      <c r="K1422">
        <v>0</v>
      </c>
      <c r="L1422">
        <v>0</v>
      </c>
      <c r="M1422">
        <v>0</v>
      </c>
      <c r="N1422">
        <v>0</v>
      </c>
      <c r="O1422">
        <v>0</v>
      </c>
      <c r="P1422">
        <v>0</v>
      </c>
    </row>
    <row r="1423" spans="1:16" x14ac:dyDescent="0.2">
      <c r="A1423" t="s">
        <v>2738</v>
      </c>
      <c r="B1423">
        <v>0</v>
      </c>
      <c r="C1423">
        <v>0</v>
      </c>
      <c r="D1423">
        <v>0</v>
      </c>
      <c r="E1423">
        <v>0</v>
      </c>
      <c r="F1423">
        <v>0</v>
      </c>
      <c r="G1423">
        <v>0</v>
      </c>
      <c r="H1423">
        <v>0</v>
      </c>
      <c r="I1423">
        <v>0</v>
      </c>
      <c r="J1423">
        <v>0</v>
      </c>
      <c r="K1423">
        <v>0</v>
      </c>
      <c r="L1423">
        <v>0</v>
      </c>
      <c r="M1423">
        <v>0</v>
      </c>
      <c r="N1423">
        <v>0</v>
      </c>
      <c r="O1423">
        <v>0</v>
      </c>
      <c r="P1423">
        <v>0</v>
      </c>
    </row>
    <row r="1424" spans="1:16" x14ac:dyDescent="0.2">
      <c r="A1424" t="s">
        <v>3762</v>
      </c>
      <c r="B1424">
        <v>0</v>
      </c>
      <c r="C1424">
        <v>0</v>
      </c>
      <c r="D1424">
        <v>0</v>
      </c>
      <c r="E1424">
        <v>0</v>
      </c>
      <c r="F1424">
        <v>0</v>
      </c>
      <c r="G1424">
        <v>0</v>
      </c>
      <c r="H1424">
        <v>0</v>
      </c>
      <c r="I1424">
        <v>0</v>
      </c>
      <c r="J1424">
        <v>0</v>
      </c>
      <c r="K1424">
        <v>0</v>
      </c>
      <c r="L1424">
        <v>0</v>
      </c>
      <c r="M1424">
        <v>0</v>
      </c>
      <c r="N1424">
        <v>0</v>
      </c>
      <c r="O1424">
        <v>0</v>
      </c>
      <c r="P1424">
        <v>0</v>
      </c>
    </row>
    <row r="1425" spans="1:16" x14ac:dyDescent="0.2">
      <c r="A1425" t="s">
        <v>7678</v>
      </c>
      <c r="B1425">
        <v>0</v>
      </c>
      <c r="C1425">
        <v>0</v>
      </c>
      <c r="D1425">
        <v>0</v>
      </c>
      <c r="E1425">
        <v>0</v>
      </c>
      <c r="F1425">
        <v>0</v>
      </c>
      <c r="G1425">
        <v>0</v>
      </c>
      <c r="H1425">
        <v>0</v>
      </c>
      <c r="I1425">
        <v>0</v>
      </c>
      <c r="J1425">
        <v>0</v>
      </c>
      <c r="K1425">
        <v>0</v>
      </c>
      <c r="L1425">
        <v>0</v>
      </c>
      <c r="M1425">
        <v>0</v>
      </c>
      <c r="N1425">
        <v>0</v>
      </c>
      <c r="O1425">
        <v>0</v>
      </c>
      <c r="P1425">
        <v>0</v>
      </c>
    </row>
    <row r="1426" spans="1:16" x14ac:dyDescent="0.2">
      <c r="A1426" t="s">
        <v>1346</v>
      </c>
      <c r="B1426">
        <v>0</v>
      </c>
      <c r="C1426">
        <v>0</v>
      </c>
      <c r="D1426">
        <v>0</v>
      </c>
      <c r="E1426">
        <v>0</v>
      </c>
      <c r="F1426">
        <v>0</v>
      </c>
      <c r="G1426">
        <v>0</v>
      </c>
      <c r="H1426">
        <v>0</v>
      </c>
      <c r="I1426">
        <v>0</v>
      </c>
      <c r="J1426">
        <v>0</v>
      </c>
      <c r="K1426">
        <v>0</v>
      </c>
      <c r="L1426">
        <v>0</v>
      </c>
      <c r="M1426">
        <v>0</v>
      </c>
      <c r="N1426">
        <v>0</v>
      </c>
      <c r="O1426">
        <v>0</v>
      </c>
      <c r="P1426">
        <v>0</v>
      </c>
    </row>
    <row r="1427" spans="1:16" x14ac:dyDescent="0.2">
      <c r="A1427" t="s">
        <v>4828</v>
      </c>
      <c r="B1427">
        <v>1.9570306535953799E-3</v>
      </c>
      <c r="C1427">
        <v>2.94365414478809</v>
      </c>
      <c r="D1427">
        <v>4.6745637899262302</v>
      </c>
      <c r="E1427">
        <v>3.1028670655608601</v>
      </c>
      <c r="F1427">
        <v>8.6555860237717895E-4</v>
      </c>
      <c r="G1427">
        <v>1.3079022191869801E-3</v>
      </c>
      <c r="H1427">
        <v>1.3597840807055899E-3</v>
      </c>
      <c r="I1427">
        <v>1.8585355540394299E-3</v>
      </c>
      <c r="J1427">
        <v>1.7257021116167501E-3</v>
      </c>
      <c r="K1427">
        <v>6.5243074207647195E-4</v>
      </c>
      <c r="L1427">
        <v>1.5272937575290101E-3</v>
      </c>
      <c r="M1427">
        <v>5.7234501070558804E-4</v>
      </c>
      <c r="N1427">
        <v>1.1121815577659999E-3</v>
      </c>
      <c r="O1427">
        <v>7.0146435203043004E-4</v>
      </c>
      <c r="P1427">
        <v>8.3222309527121799E-4</v>
      </c>
    </row>
    <row r="1428" spans="1:16" x14ac:dyDescent="0.2">
      <c r="A1428" t="s">
        <v>550</v>
      </c>
      <c r="B1428">
        <v>1.8605859926720801E-3</v>
      </c>
      <c r="C1428">
        <v>2.8137980882604801</v>
      </c>
      <c r="D1428">
        <v>4.51806602553029</v>
      </c>
      <c r="E1428">
        <v>3.0500458466763098</v>
      </c>
      <c r="F1428">
        <v>8.8420521171992295E-4</v>
      </c>
      <c r="G1428">
        <v>1.22020337938566E-3</v>
      </c>
      <c r="H1428">
        <v>1.3571383193413801E-3</v>
      </c>
      <c r="I1428">
        <v>1.7204336972175399E-3</v>
      </c>
      <c r="J1428">
        <v>1.5837205554768499E-3</v>
      </c>
      <c r="K1428">
        <v>9.2596948669702904E-4</v>
      </c>
      <c r="L1428">
        <v>1.40372011702969E-3</v>
      </c>
      <c r="M1428">
        <v>5.90471307962714E-4</v>
      </c>
      <c r="N1428">
        <v>1.10882333824587E-3</v>
      </c>
      <c r="O1428">
        <v>7.4394101166910505E-4</v>
      </c>
      <c r="P1428">
        <v>8.8146486778691599E-4</v>
      </c>
    </row>
    <row r="1429" spans="1:16" x14ac:dyDescent="0.2">
      <c r="A1429" t="s">
        <v>3200</v>
      </c>
      <c r="B1429">
        <v>0</v>
      </c>
      <c r="C1429">
        <v>0</v>
      </c>
      <c r="D1429">
        <v>0</v>
      </c>
      <c r="E1429">
        <v>0</v>
      </c>
      <c r="F1429">
        <v>0</v>
      </c>
      <c r="G1429">
        <v>0</v>
      </c>
      <c r="H1429">
        <v>0</v>
      </c>
      <c r="I1429">
        <v>0</v>
      </c>
      <c r="J1429">
        <v>0</v>
      </c>
      <c r="K1429">
        <v>0</v>
      </c>
      <c r="L1429">
        <v>0</v>
      </c>
      <c r="M1429">
        <v>0</v>
      </c>
      <c r="N1429">
        <v>0</v>
      </c>
      <c r="O1429">
        <v>0</v>
      </c>
      <c r="P1429">
        <v>0</v>
      </c>
    </row>
    <row r="1430" spans="1:16" x14ac:dyDescent="0.2">
      <c r="A1430" t="s">
        <v>936</v>
      </c>
      <c r="B1430">
        <v>0</v>
      </c>
      <c r="C1430">
        <v>0</v>
      </c>
      <c r="D1430">
        <v>0</v>
      </c>
      <c r="E1430">
        <v>0</v>
      </c>
      <c r="F1430">
        <v>0</v>
      </c>
      <c r="G1430">
        <v>0</v>
      </c>
      <c r="H1430">
        <v>0</v>
      </c>
      <c r="I1430">
        <v>0</v>
      </c>
      <c r="J1430">
        <v>0</v>
      </c>
      <c r="K1430">
        <v>0</v>
      </c>
      <c r="L1430">
        <v>0</v>
      </c>
      <c r="M1430">
        <v>0</v>
      </c>
      <c r="N1430">
        <v>0</v>
      </c>
      <c r="O1430">
        <v>0</v>
      </c>
      <c r="P1430">
        <v>0</v>
      </c>
    </row>
    <row r="1431" spans="1:16" x14ac:dyDescent="0.2">
      <c r="A1431" t="s">
        <v>3428</v>
      </c>
      <c r="B1431">
        <v>0</v>
      </c>
      <c r="C1431">
        <v>0</v>
      </c>
      <c r="D1431">
        <v>0</v>
      </c>
      <c r="E1431">
        <v>0</v>
      </c>
      <c r="F1431">
        <v>0</v>
      </c>
      <c r="G1431">
        <v>0</v>
      </c>
      <c r="H1431">
        <v>0</v>
      </c>
      <c r="I1431">
        <v>0</v>
      </c>
      <c r="J1431">
        <v>0</v>
      </c>
      <c r="K1431">
        <v>0</v>
      </c>
      <c r="L1431">
        <v>0</v>
      </c>
      <c r="M1431">
        <v>0</v>
      </c>
      <c r="N1431">
        <v>0</v>
      </c>
      <c r="O1431">
        <v>0</v>
      </c>
      <c r="P1431">
        <v>0</v>
      </c>
    </row>
    <row r="1432" spans="1:16" x14ac:dyDescent="0.2">
      <c r="A1432" t="s">
        <v>1028</v>
      </c>
      <c r="B1432">
        <v>0</v>
      </c>
      <c r="C1432">
        <v>0</v>
      </c>
      <c r="D1432">
        <v>0</v>
      </c>
      <c r="E1432">
        <v>0</v>
      </c>
      <c r="F1432">
        <v>0</v>
      </c>
      <c r="G1432">
        <v>0</v>
      </c>
      <c r="H1432">
        <v>0</v>
      </c>
      <c r="I1432">
        <v>0</v>
      </c>
      <c r="J1432">
        <v>0</v>
      </c>
      <c r="K1432">
        <v>0</v>
      </c>
      <c r="L1432">
        <v>0</v>
      </c>
      <c r="M1432">
        <v>0</v>
      </c>
      <c r="N1432">
        <v>0</v>
      </c>
      <c r="O1432">
        <v>0</v>
      </c>
      <c r="P1432">
        <v>0</v>
      </c>
    </row>
    <row r="1433" spans="1:16" x14ac:dyDescent="0.2">
      <c r="A1433" t="s">
        <v>2160</v>
      </c>
      <c r="B1433">
        <v>0</v>
      </c>
      <c r="C1433">
        <v>0</v>
      </c>
      <c r="D1433">
        <v>0</v>
      </c>
      <c r="E1433">
        <v>0</v>
      </c>
      <c r="F1433">
        <v>0</v>
      </c>
      <c r="G1433">
        <v>0</v>
      </c>
      <c r="H1433">
        <v>0</v>
      </c>
      <c r="I1433">
        <v>0</v>
      </c>
      <c r="J1433">
        <v>0</v>
      </c>
      <c r="K1433">
        <v>0</v>
      </c>
      <c r="L1433">
        <v>0</v>
      </c>
      <c r="M1433">
        <v>0</v>
      </c>
      <c r="N1433">
        <v>0</v>
      </c>
      <c r="O1433">
        <v>0</v>
      </c>
      <c r="P1433">
        <v>0</v>
      </c>
    </row>
    <row r="1434" spans="1:16" x14ac:dyDescent="0.2">
      <c r="A1434" t="s">
        <v>6679</v>
      </c>
      <c r="B1434">
        <v>0</v>
      </c>
      <c r="C1434">
        <v>0</v>
      </c>
      <c r="D1434">
        <v>0</v>
      </c>
      <c r="E1434">
        <v>0</v>
      </c>
      <c r="F1434">
        <v>0</v>
      </c>
      <c r="G1434">
        <v>0</v>
      </c>
      <c r="H1434">
        <v>0</v>
      </c>
      <c r="I1434">
        <v>0</v>
      </c>
      <c r="J1434">
        <v>0</v>
      </c>
      <c r="K1434">
        <v>0</v>
      </c>
      <c r="L1434">
        <v>0</v>
      </c>
      <c r="M1434">
        <v>0</v>
      </c>
      <c r="N1434">
        <v>0</v>
      </c>
      <c r="O1434">
        <v>0</v>
      </c>
      <c r="P1434">
        <v>0</v>
      </c>
    </row>
    <row r="1435" spans="1:16" x14ac:dyDescent="0.2">
      <c r="A1435" t="s">
        <v>7679</v>
      </c>
      <c r="B1435">
        <v>0</v>
      </c>
      <c r="C1435">
        <v>0</v>
      </c>
      <c r="D1435">
        <v>0</v>
      </c>
      <c r="E1435">
        <v>0</v>
      </c>
      <c r="F1435">
        <v>0</v>
      </c>
      <c r="G1435">
        <v>0</v>
      </c>
      <c r="H1435">
        <v>0</v>
      </c>
      <c r="I1435">
        <v>0</v>
      </c>
      <c r="J1435">
        <v>0</v>
      </c>
      <c r="K1435">
        <v>0</v>
      </c>
      <c r="L1435">
        <v>0</v>
      </c>
      <c r="M1435">
        <v>0</v>
      </c>
      <c r="N1435">
        <v>0</v>
      </c>
      <c r="O1435">
        <v>0</v>
      </c>
      <c r="P1435">
        <v>0</v>
      </c>
    </row>
    <row r="1436" spans="1:16" x14ac:dyDescent="0.2">
      <c r="A1436" t="s">
        <v>5790</v>
      </c>
      <c r="B1436">
        <v>0</v>
      </c>
      <c r="C1436" s="16">
        <v>2.4691863858662098E-5</v>
      </c>
      <c r="D1436" s="16">
        <v>5.8516379930923501E-5</v>
      </c>
      <c r="E1436" s="16">
        <v>2.6100482284188301E-5</v>
      </c>
      <c r="F1436">
        <v>0</v>
      </c>
      <c r="G1436">
        <v>0</v>
      </c>
      <c r="H1436">
        <v>0</v>
      </c>
      <c r="I1436">
        <v>0</v>
      </c>
      <c r="J1436">
        <v>0</v>
      </c>
      <c r="K1436">
        <v>0</v>
      </c>
      <c r="L1436">
        <v>0</v>
      </c>
      <c r="M1436">
        <v>0</v>
      </c>
      <c r="N1436">
        <v>0</v>
      </c>
      <c r="O1436">
        <v>0</v>
      </c>
      <c r="P1436">
        <v>0</v>
      </c>
    </row>
    <row r="1437" spans="1:16" x14ac:dyDescent="0.2">
      <c r="A1437" t="s">
        <v>7680</v>
      </c>
      <c r="B1437">
        <v>0</v>
      </c>
      <c r="C1437">
        <v>0</v>
      </c>
      <c r="D1437">
        <v>0</v>
      </c>
      <c r="E1437">
        <v>0</v>
      </c>
      <c r="F1437">
        <v>0</v>
      </c>
      <c r="G1437">
        <v>0</v>
      </c>
      <c r="H1437">
        <v>0</v>
      </c>
      <c r="I1437">
        <v>0</v>
      </c>
      <c r="J1437">
        <v>0</v>
      </c>
      <c r="K1437">
        <v>0</v>
      </c>
      <c r="L1437">
        <v>0</v>
      </c>
      <c r="M1437">
        <v>0</v>
      </c>
      <c r="N1437">
        <v>0</v>
      </c>
      <c r="O1437">
        <v>0</v>
      </c>
      <c r="P1437">
        <v>0</v>
      </c>
    </row>
    <row r="1438" spans="1:16" x14ac:dyDescent="0.2">
      <c r="A1438" t="s">
        <v>3420</v>
      </c>
      <c r="B1438">
        <v>0</v>
      </c>
      <c r="C1438">
        <v>0</v>
      </c>
      <c r="D1438">
        <v>0</v>
      </c>
      <c r="E1438">
        <v>0</v>
      </c>
      <c r="F1438">
        <v>0</v>
      </c>
      <c r="G1438">
        <v>0</v>
      </c>
      <c r="H1438">
        <v>0</v>
      </c>
      <c r="I1438">
        <v>0</v>
      </c>
      <c r="J1438">
        <v>0</v>
      </c>
      <c r="K1438">
        <v>0</v>
      </c>
      <c r="L1438">
        <v>0</v>
      </c>
      <c r="M1438">
        <v>0</v>
      </c>
      <c r="N1438">
        <v>0</v>
      </c>
      <c r="O1438">
        <v>0</v>
      </c>
      <c r="P1438">
        <v>0</v>
      </c>
    </row>
    <row r="1439" spans="1:16" x14ac:dyDescent="0.2">
      <c r="A1439" t="s">
        <v>2846</v>
      </c>
      <c r="B1439">
        <v>0</v>
      </c>
      <c r="C1439">
        <v>0</v>
      </c>
      <c r="D1439">
        <v>0</v>
      </c>
      <c r="E1439">
        <v>0</v>
      </c>
      <c r="F1439">
        <v>0</v>
      </c>
      <c r="G1439">
        <v>0</v>
      </c>
      <c r="H1439">
        <v>0</v>
      </c>
      <c r="I1439">
        <v>0</v>
      </c>
      <c r="J1439">
        <v>0</v>
      </c>
      <c r="K1439">
        <v>0</v>
      </c>
      <c r="L1439">
        <v>0</v>
      </c>
      <c r="M1439">
        <v>0</v>
      </c>
      <c r="N1439">
        <v>0</v>
      </c>
      <c r="O1439">
        <v>0</v>
      </c>
      <c r="P1439">
        <v>0</v>
      </c>
    </row>
    <row r="1440" spans="1:16" x14ac:dyDescent="0.2">
      <c r="A1440" t="s">
        <v>5080</v>
      </c>
      <c r="B1440">
        <v>4.8212458745348196E-3</v>
      </c>
      <c r="C1440">
        <v>4.32378245939399</v>
      </c>
      <c r="D1440">
        <v>7.40997053557843</v>
      </c>
      <c r="E1440">
        <v>5.2012455686537802</v>
      </c>
      <c r="F1440">
        <v>2.2639529772648802E-3</v>
      </c>
      <c r="G1440">
        <v>3.4922173819295502E-3</v>
      </c>
      <c r="H1440">
        <v>3.3917035170079901E-3</v>
      </c>
      <c r="I1440">
        <v>4.6096417783990096E-3</v>
      </c>
      <c r="J1440">
        <v>4.4412918185261002E-3</v>
      </c>
      <c r="K1440">
        <v>2.7132871837461702E-3</v>
      </c>
      <c r="L1440">
        <v>3.7301021400239802E-3</v>
      </c>
      <c r="M1440">
        <v>1.0859648655516701E-3</v>
      </c>
      <c r="N1440">
        <v>3.0760760474434802E-3</v>
      </c>
      <c r="O1440">
        <v>1.5208017345573999E-3</v>
      </c>
      <c r="P1440">
        <v>1.8902216112377901E-3</v>
      </c>
    </row>
    <row r="1441" spans="1:16" x14ac:dyDescent="0.2">
      <c r="A1441" t="s">
        <v>5384</v>
      </c>
      <c r="B1441">
        <v>2.5326570595657098E-3</v>
      </c>
      <c r="C1441">
        <v>3.0170490350664299</v>
      </c>
      <c r="D1441">
        <v>4.9885635944054902</v>
      </c>
      <c r="E1441">
        <v>3.2703937944008201</v>
      </c>
      <c r="F1441">
        <v>1.1408247008481301E-3</v>
      </c>
      <c r="G1441">
        <v>1.8587560472205201E-3</v>
      </c>
      <c r="H1441">
        <v>1.9668582708207301E-3</v>
      </c>
      <c r="I1441">
        <v>2.4169679322609398E-3</v>
      </c>
      <c r="J1441">
        <v>2.2104718334922998E-3</v>
      </c>
      <c r="K1441">
        <v>1.3546636209748799E-3</v>
      </c>
      <c r="L1441">
        <v>1.8643203002925699E-3</v>
      </c>
      <c r="M1441">
        <v>7.89833064886192E-4</v>
      </c>
      <c r="N1441">
        <v>1.4492999671475799E-3</v>
      </c>
      <c r="O1441">
        <v>1.4616523514241601E-3</v>
      </c>
      <c r="P1441">
        <v>1.8322763462294801E-3</v>
      </c>
    </row>
    <row r="1442" spans="1:16" x14ac:dyDescent="0.2">
      <c r="A1442" t="s">
        <v>7681</v>
      </c>
      <c r="B1442">
        <v>0</v>
      </c>
      <c r="C1442">
        <v>0</v>
      </c>
      <c r="D1442">
        <v>0</v>
      </c>
      <c r="E1442">
        <v>0</v>
      </c>
      <c r="F1442">
        <v>0</v>
      </c>
      <c r="G1442">
        <v>0</v>
      </c>
      <c r="H1442">
        <v>0</v>
      </c>
      <c r="I1442">
        <v>0</v>
      </c>
      <c r="J1442">
        <v>0</v>
      </c>
      <c r="K1442">
        <v>0</v>
      </c>
      <c r="L1442">
        <v>0</v>
      </c>
      <c r="M1442">
        <v>0</v>
      </c>
      <c r="N1442">
        <v>0</v>
      </c>
      <c r="O1442">
        <v>0</v>
      </c>
      <c r="P1442">
        <v>0</v>
      </c>
    </row>
    <row r="1443" spans="1:16" x14ac:dyDescent="0.2">
      <c r="A1443" t="s">
        <v>2500</v>
      </c>
      <c r="B1443">
        <v>0</v>
      </c>
      <c r="C1443">
        <v>0</v>
      </c>
      <c r="D1443">
        <v>0</v>
      </c>
      <c r="E1443">
        <v>0</v>
      </c>
      <c r="F1443">
        <v>0</v>
      </c>
      <c r="G1443">
        <v>0</v>
      </c>
      <c r="H1443">
        <v>0</v>
      </c>
      <c r="I1443">
        <v>0</v>
      </c>
      <c r="J1443">
        <v>0</v>
      </c>
      <c r="K1443">
        <v>0</v>
      </c>
      <c r="L1443">
        <v>0</v>
      </c>
      <c r="M1443">
        <v>0</v>
      </c>
      <c r="N1443">
        <v>0</v>
      </c>
      <c r="O1443">
        <v>0</v>
      </c>
      <c r="P1443">
        <v>0</v>
      </c>
    </row>
    <row r="1444" spans="1:16" x14ac:dyDescent="0.2">
      <c r="A1444" t="s">
        <v>4078</v>
      </c>
      <c r="B1444">
        <v>0</v>
      </c>
      <c r="C1444">
        <v>0</v>
      </c>
      <c r="D1444">
        <v>0</v>
      </c>
      <c r="E1444">
        <v>0</v>
      </c>
      <c r="F1444">
        <v>0</v>
      </c>
      <c r="G1444">
        <v>0</v>
      </c>
      <c r="H1444">
        <v>0</v>
      </c>
      <c r="I1444">
        <v>0</v>
      </c>
      <c r="J1444">
        <v>0</v>
      </c>
      <c r="K1444">
        <v>0</v>
      </c>
      <c r="L1444">
        <v>0</v>
      </c>
      <c r="M1444">
        <v>0</v>
      </c>
      <c r="N1444">
        <v>0</v>
      </c>
      <c r="O1444">
        <v>0</v>
      </c>
      <c r="P1444">
        <v>0</v>
      </c>
    </row>
    <row r="1445" spans="1:16" x14ac:dyDescent="0.2">
      <c r="A1445" t="s">
        <v>740</v>
      </c>
      <c r="B1445">
        <v>0</v>
      </c>
      <c r="C1445">
        <v>0</v>
      </c>
      <c r="D1445">
        <v>0</v>
      </c>
      <c r="E1445">
        <v>0</v>
      </c>
      <c r="F1445">
        <v>0</v>
      </c>
      <c r="G1445">
        <v>0</v>
      </c>
      <c r="H1445">
        <v>0</v>
      </c>
      <c r="I1445">
        <v>0</v>
      </c>
      <c r="J1445">
        <v>0</v>
      </c>
      <c r="K1445">
        <v>0</v>
      </c>
      <c r="L1445">
        <v>0</v>
      </c>
      <c r="M1445">
        <v>0</v>
      </c>
      <c r="N1445">
        <v>0</v>
      </c>
      <c r="O1445">
        <v>0</v>
      </c>
      <c r="P1445">
        <v>0</v>
      </c>
    </row>
    <row r="1446" spans="1:16" x14ac:dyDescent="0.2">
      <c r="A1446" t="s">
        <v>4319</v>
      </c>
      <c r="B1446">
        <v>8.4593666934289803E-3</v>
      </c>
      <c r="C1446">
        <v>1.48362143780148</v>
      </c>
      <c r="D1446">
        <v>2.33939359922875</v>
      </c>
      <c r="E1446">
        <v>1.7111243877456299</v>
      </c>
      <c r="F1446">
        <v>3.6949060162536199E-3</v>
      </c>
      <c r="G1446">
        <v>2.4862879141766799E-3</v>
      </c>
      <c r="H1446">
        <v>2.5444127936622199E-3</v>
      </c>
      <c r="I1446">
        <v>7.3894715836320896E-3</v>
      </c>
      <c r="J1446">
        <v>6.9348180989746502E-3</v>
      </c>
      <c r="K1446">
        <v>2.8616419933130701E-3</v>
      </c>
      <c r="L1446">
        <v>4.4862153825415297E-3</v>
      </c>
      <c r="M1446">
        <v>1.36487744844831E-3</v>
      </c>
      <c r="N1446">
        <v>3.3275936228473798E-3</v>
      </c>
      <c r="O1446">
        <v>2.9097015995840302E-3</v>
      </c>
      <c r="P1446">
        <v>3.1826323276049301E-3</v>
      </c>
    </row>
    <row r="1447" spans="1:16" x14ac:dyDescent="0.2">
      <c r="A1447" t="s">
        <v>4559</v>
      </c>
      <c r="B1447">
        <v>0</v>
      </c>
      <c r="C1447">
        <v>0</v>
      </c>
      <c r="D1447">
        <v>0</v>
      </c>
      <c r="E1447">
        <v>0</v>
      </c>
      <c r="F1447">
        <v>0</v>
      </c>
      <c r="G1447">
        <v>0</v>
      </c>
      <c r="H1447">
        <v>0</v>
      </c>
      <c r="I1447">
        <v>0</v>
      </c>
      <c r="J1447">
        <v>0</v>
      </c>
      <c r="K1447">
        <v>0</v>
      </c>
      <c r="L1447">
        <v>0</v>
      </c>
      <c r="M1447">
        <v>0</v>
      </c>
      <c r="N1447">
        <v>0</v>
      </c>
      <c r="O1447">
        <v>0</v>
      </c>
      <c r="P1447">
        <v>0</v>
      </c>
    </row>
    <row r="1448" spans="1:16" x14ac:dyDescent="0.2">
      <c r="A1448" t="s">
        <v>7682</v>
      </c>
      <c r="B1448">
        <v>0</v>
      </c>
      <c r="C1448">
        <v>0</v>
      </c>
      <c r="D1448">
        <v>0</v>
      </c>
      <c r="E1448">
        <v>0</v>
      </c>
      <c r="F1448">
        <v>0</v>
      </c>
      <c r="G1448">
        <v>0</v>
      </c>
      <c r="H1448">
        <v>0</v>
      </c>
      <c r="I1448">
        <v>0</v>
      </c>
      <c r="J1448">
        <v>0</v>
      </c>
      <c r="K1448">
        <v>0</v>
      </c>
      <c r="L1448">
        <v>0</v>
      </c>
      <c r="M1448">
        <v>0</v>
      </c>
      <c r="N1448">
        <v>0</v>
      </c>
      <c r="O1448">
        <v>0</v>
      </c>
      <c r="P1448">
        <v>0</v>
      </c>
    </row>
    <row r="1449" spans="1:16" x14ac:dyDescent="0.2">
      <c r="A1449" t="s">
        <v>3168</v>
      </c>
      <c r="B1449">
        <v>0.13577037757979801</v>
      </c>
      <c r="C1449">
        <v>6.3979062635766498E-2</v>
      </c>
      <c r="D1449">
        <v>6.7131492592895997E-2</v>
      </c>
      <c r="E1449">
        <v>6.9301580128483295E-2</v>
      </c>
      <c r="F1449">
        <v>0.13588715062815099</v>
      </c>
      <c r="G1449">
        <v>0.13571446963844999</v>
      </c>
      <c r="H1449">
        <v>0.135777768941727</v>
      </c>
      <c r="I1449">
        <v>0.13576415487810101</v>
      </c>
      <c r="J1449">
        <v>0.13581364259054701</v>
      </c>
      <c r="K1449">
        <v>0.13578752751824899</v>
      </c>
      <c r="L1449">
        <v>0.135873250580718</v>
      </c>
      <c r="M1449">
        <v>0.135925882709128</v>
      </c>
      <c r="N1449">
        <v>0.135829890188922</v>
      </c>
      <c r="O1449">
        <v>0.13486276496595301</v>
      </c>
      <c r="P1449">
        <v>0.13457449925662901</v>
      </c>
    </row>
    <row r="1450" spans="1:16" x14ac:dyDescent="0.2">
      <c r="A1450" t="s">
        <v>4870</v>
      </c>
      <c r="B1450">
        <v>0</v>
      </c>
      <c r="C1450">
        <v>0</v>
      </c>
      <c r="D1450">
        <v>0</v>
      </c>
      <c r="E1450">
        <v>0</v>
      </c>
      <c r="F1450">
        <v>0</v>
      </c>
      <c r="G1450">
        <v>0</v>
      </c>
      <c r="H1450">
        <v>0</v>
      </c>
      <c r="I1450">
        <v>0</v>
      </c>
      <c r="J1450">
        <v>0</v>
      </c>
      <c r="K1450">
        <v>0</v>
      </c>
      <c r="L1450">
        <v>0</v>
      </c>
      <c r="M1450">
        <v>0</v>
      </c>
      <c r="N1450">
        <v>0</v>
      </c>
      <c r="O1450">
        <v>0</v>
      </c>
      <c r="P1450">
        <v>0</v>
      </c>
    </row>
    <row r="1451" spans="1:16" x14ac:dyDescent="0.2">
      <c r="A1451" t="s">
        <v>1628</v>
      </c>
      <c r="B1451">
        <v>0</v>
      </c>
      <c r="C1451">
        <v>0</v>
      </c>
      <c r="D1451">
        <v>0</v>
      </c>
      <c r="E1451">
        <v>0</v>
      </c>
      <c r="F1451">
        <v>0</v>
      </c>
      <c r="G1451">
        <v>0</v>
      </c>
      <c r="H1451">
        <v>0</v>
      </c>
      <c r="I1451">
        <v>0</v>
      </c>
      <c r="J1451">
        <v>0</v>
      </c>
      <c r="K1451">
        <v>0</v>
      </c>
      <c r="L1451">
        <v>0</v>
      </c>
      <c r="M1451">
        <v>0</v>
      </c>
      <c r="N1451">
        <v>0</v>
      </c>
      <c r="O1451">
        <v>0</v>
      </c>
      <c r="P1451">
        <v>0</v>
      </c>
    </row>
    <row r="1452" spans="1:16" x14ac:dyDescent="0.2">
      <c r="A1452" t="s">
        <v>2554</v>
      </c>
      <c r="B1452">
        <v>0</v>
      </c>
      <c r="C1452">
        <v>0</v>
      </c>
      <c r="D1452">
        <v>0</v>
      </c>
      <c r="E1452">
        <v>0</v>
      </c>
      <c r="F1452">
        <v>0</v>
      </c>
      <c r="G1452">
        <v>0</v>
      </c>
      <c r="H1452">
        <v>0</v>
      </c>
      <c r="I1452">
        <v>0</v>
      </c>
      <c r="J1452">
        <v>0</v>
      </c>
      <c r="K1452">
        <v>0</v>
      </c>
      <c r="L1452">
        <v>0</v>
      </c>
      <c r="M1452">
        <v>0</v>
      </c>
      <c r="N1452">
        <v>0</v>
      </c>
      <c r="O1452">
        <v>0</v>
      </c>
      <c r="P1452">
        <v>0</v>
      </c>
    </row>
    <row r="1453" spans="1:16" x14ac:dyDescent="0.2">
      <c r="A1453" t="s">
        <v>7683</v>
      </c>
      <c r="B1453">
        <v>0</v>
      </c>
      <c r="C1453">
        <v>0</v>
      </c>
      <c r="D1453">
        <v>0</v>
      </c>
      <c r="E1453">
        <v>0</v>
      </c>
      <c r="F1453">
        <v>0</v>
      </c>
      <c r="G1453">
        <v>0</v>
      </c>
      <c r="H1453">
        <v>0</v>
      </c>
      <c r="I1453">
        <v>0</v>
      </c>
      <c r="J1453">
        <v>0</v>
      </c>
      <c r="K1453">
        <v>0</v>
      </c>
      <c r="L1453">
        <v>0</v>
      </c>
      <c r="M1453">
        <v>0</v>
      </c>
      <c r="N1453">
        <v>0</v>
      </c>
      <c r="O1453">
        <v>0</v>
      </c>
      <c r="P1453">
        <v>0</v>
      </c>
    </row>
    <row r="1454" spans="1:16" x14ac:dyDescent="0.2">
      <c r="A1454" t="s">
        <v>5031</v>
      </c>
      <c r="B1454">
        <v>0</v>
      </c>
      <c r="C1454">
        <v>0</v>
      </c>
      <c r="D1454">
        <v>0</v>
      </c>
      <c r="E1454">
        <v>0</v>
      </c>
      <c r="F1454">
        <v>0</v>
      </c>
      <c r="G1454">
        <v>0</v>
      </c>
      <c r="H1454">
        <v>0</v>
      </c>
      <c r="I1454">
        <v>0</v>
      </c>
      <c r="J1454">
        <v>0</v>
      </c>
      <c r="K1454">
        <v>0</v>
      </c>
      <c r="L1454">
        <v>0</v>
      </c>
      <c r="M1454">
        <v>0</v>
      </c>
      <c r="N1454">
        <v>0</v>
      </c>
      <c r="O1454">
        <v>0</v>
      </c>
      <c r="P1454">
        <v>0</v>
      </c>
    </row>
    <row r="1455" spans="1:16" x14ac:dyDescent="0.2">
      <c r="A1455" t="s">
        <v>922</v>
      </c>
      <c r="B1455">
        <v>0</v>
      </c>
      <c r="C1455">
        <v>0</v>
      </c>
      <c r="D1455">
        <v>0</v>
      </c>
      <c r="E1455">
        <v>0</v>
      </c>
      <c r="F1455">
        <v>0</v>
      </c>
      <c r="G1455">
        <v>0</v>
      </c>
      <c r="H1455">
        <v>0</v>
      </c>
      <c r="I1455">
        <v>0</v>
      </c>
      <c r="J1455">
        <v>0</v>
      </c>
      <c r="K1455">
        <v>0</v>
      </c>
      <c r="L1455">
        <v>0</v>
      </c>
      <c r="M1455">
        <v>0</v>
      </c>
      <c r="N1455">
        <v>0</v>
      </c>
      <c r="O1455">
        <v>0</v>
      </c>
      <c r="P1455">
        <v>0</v>
      </c>
    </row>
    <row r="1456" spans="1:16" x14ac:dyDescent="0.2">
      <c r="A1456" t="s">
        <v>1896</v>
      </c>
      <c r="B1456">
        <v>0</v>
      </c>
      <c r="C1456">
        <v>0</v>
      </c>
      <c r="D1456">
        <v>0</v>
      </c>
      <c r="E1456">
        <v>0</v>
      </c>
      <c r="F1456">
        <v>0</v>
      </c>
      <c r="G1456">
        <v>0</v>
      </c>
      <c r="H1456">
        <v>0</v>
      </c>
      <c r="I1456">
        <v>0</v>
      </c>
      <c r="J1456">
        <v>0</v>
      </c>
      <c r="K1456">
        <v>0</v>
      </c>
      <c r="L1456">
        <v>0</v>
      </c>
      <c r="M1456">
        <v>0</v>
      </c>
      <c r="N1456">
        <v>0</v>
      </c>
      <c r="O1456">
        <v>0</v>
      </c>
      <c r="P1456">
        <v>0</v>
      </c>
    </row>
    <row r="1457" spans="1:16" x14ac:dyDescent="0.2">
      <c r="A1457" t="s">
        <v>1712</v>
      </c>
      <c r="B1457">
        <v>0</v>
      </c>
      <c r="C1457">
        <v>0</v>
      </c>
      <c r="D1457">
        <v>0</v>
      </c>
      <c r="E1457">
        <v>0</v>
      </c>
      <c r="F1457">
        <v>0</v>
      </c>
      <c r="G1457">
        <v>0</v>
      </c>
      <c r="H1457">
        <v>0</v>
      </c>
      <c r="I1457">
        <v>0</v>
      </c>
      <c r="J1457">
        <v>0</v>
      </c>
      <c r="K1457">
        <v>0</v>
      </c>
      <c r="L1457">
        <v>0</v>
      </c>
      <c r="M1457">
        <v>0</v>
      </c>
      <c r="N1457">
        <v>0</v>
      </c>
      <c r="O1457">
        <v>0</v>
      </c>
      <c r="P1457">
        <v>0</v>
      </c>
    </row>
    <row r="1458" spans="1:16" x14ac:dyDescent="0.2">
      <c r="A1458" t="s">
        <v>6078</v>
      </c>
      <c r="B1458">
        <v>6.06931388681369E-4</v>
      </c>
      <c r="C1458">
        <v>1.0252282933477901</v>
      </c>
      <c r="D1458">
        <v>1.6716778003824899</v>
      </c>
      <c r="E1458">
        <v>1.10872548255298</v>
      </c>
      <c r="F1458">
        <v>2.8822863447012397E-4</v>
      </c>
      <c r="G1458">
        <v>3.9089736451173299E-4</v>
      </c>
      <c r="H1458">
        <v>4.4057220683224699E-4</v>
      </c>
      <c r="I1458">
        <v>5.6304709623537102E-4</v>
      </c>
      <c r="J1458">
        <v>5.1475837124469604E-4</v>
      </c>
      <c r="K1458">
        <v>2.9070405195629699E-4</v>
      </c>
      <c r="L1458">
        <v>4.7353172904212698E-4</v>
      </c>
      <c r="M1458">
        <v>1.9413622245131201E-4</v>
      </c>
      <c r="N1458">
        <v>3.6057329898133599E-4</v>
      </c>
      <c r="O1458">
        <v>2.4563718356944301E-4</v>
      </c>
      <c r="P1458">
        <v>2.88671624584196E-4</v>
      </c>
    </row>
    <row r="1459" spans="1:16" x14ac:dyDescent="0.2">
      <c r="A1459" t="s">
        <v>554</v>
      </c>
      <c r="B1459">
        <v>1.4545689884594699E-3</v>
      </c>
      <c r="C1459">
        <v>2.8130738693667898</v>
      </c>
      <c r="D1459">
        <v>4.5134557824930504</v>
      </c>
      <c r="E1459">
        <v>3.0502349058230598</v>
      </c>
      <c r="F1459">
        <v>6.9308253224271499E-4</v>
      </c>
      <c r="G1459">
        <v>8.8276233206637596E-4</v>
      </c>
      <c r="H1459">
        <v>1.03584378048407E-3</v>
      </c>
      <c r="I1459">
        <v>1.3638525346688301E-3</v>
      </c>
      <c r="J1459">
        <v>1.22951163298968E-3</v>
      </c>
      <c r="K1459">
        <v>6.4835663099988103E-4</v>
      </c>
      <c r="L1459">
        <v>1.16623187698348E-3</v>
      </c>
      <c r="M1459">
        <v>4.5302395674719399E-4</v>
      </c>
      <c r="N1459">
        <v>8.36121187461495E-4</v>
      </c>
      <c r="O1459">
        <v>5.8345884328407703E-4</v>
      </c>
      <c r="P1459">
        <v>6.8216175625396497E-4</v>
      </c>
    </row>
    <row r="1460" spans="1:16" x14ac:dyDescent="0.2">
      <c r="A1460" t="s">
        <v>3810</v>
      </c>
      <c r="B1460">
        <v>0</v>
      </c>
      <c r="C1460">
        <v>0</v>
      </c>
      <c r="D1460">
        <v>0</v>
      </c>
      <c r="E1460">
        <v>0</v>
      </c>
      <c r="F1460">
        <v>0</v>
      </c>
      <c r="G1460">
        <v>0</v>
      </c>
      <c r="H1460">
        <v>0</v>
      </c>
      <c r="I1460">
        <v>0</v>
      </c>
      <c r="J1460">
        <v>0</v>
      </c>
      <c r="K1460">
        <v>0</v>
      </c>
      <c r="L1460">
        <v>0</v>
      </c>
      <c r="M1460">
        <v>0</v>
      </c>
      <c r="N1460">
        <v>0</v>
      </c>
      <c r="O1460">
        <v>0</v>
      </c>
      <c r="P1460">
        <v>0</v>
      </c>
    </row>
    <row r="1461" spans="1:16" x14ac:dyDescent="0.2">
      <c r="A1461" t="s">
        <v>1154</v>
      </c>
      <c r="B1461">
        <v>0</v>
      </c>
      <c r="C1461">
        <v>0</v>
      </c>
      <c r="D1461">
        <v>0</v>
      </c>
      <c r="E1461">
        <v>0</v>
      </c>
      <c r="F1461">
        <v>0</v>
      </c>
      <c r="G1461">
        <v>0</v>
      </c>
      <c r="H1461">
        <v>0</v>
      </c>
      <c r="I1461">
        <v>0</v>
      </c>
      <c r="J1461">
        <v>0</v>
      </c>
      <c r="K1461">
        <v>0</v>
      </c>
      <c r="L1461">
        <v>0</v>
      </c>
      <c r="M1461">
        <v>0</v>
      </c>
      <c r="N1461">
        <v>0</v>
      </c>
      <c r="O1461">
        <v>0</v>
      </c>
      <c r="P1461">
        <v>0</v>
      </c>
    </row>
    <row r="1462" spans="1:16" x14ac:dyDescent="0.2">
      <c r="A1462" t="s">
        <v>3836</v>
      </c>
      <c r="B1462">
        <v>0</v>
      </c>
      <c r="C1462">
        <v>0</v>
      </c>
      <c r="D1462">
        <v>0</v>
      </c>
      <c r="E1462">
        <v>0</v>
      </c>
      <c r="F1462">
        <v>0</v>
      </c>
      <c r="G1462">
        <v>0</v>
      </c>
      <c r="H1462">
        <v>0</v>
      </c>
      <c r="I1462">
        <v>0</v>
      </c>
      <c r="J1462">
        <v>0</v>
      </c>
      <c r="K1462">
        <v>0</v>
      </c>
      <c r="L1462">
        <v>0</v>
      </c>
      <c r="M1462">
        <v>0</v>
      </c>
      <c r="N1462">
        <v>0</v>
      </c>
      <c r="O1462">
        <v>0</v>
      </c>
      <c r="P1462">
        <v>0</v>
      </c>
    </row>
    <row r="1463" spans="1:16" x14ac:dyDescent="0.2">
      <c r="A1463" t="s">
        <v>2714</v>
      </c>
      <c r="B1463">
        <v>0</v>
      </c>
      <c r="C1463">
        <v>0</v>
      </c>
      <c r="D1463">
        <v>0</v>
      </c>
      <c r="E1463">
        <v>0</v>
      </c>
      <c r="F1463">
        <v>0</v>
      </c>
      <c r="G1463">
        <v>0</v>
      </c>
      <c r="H1463">
        <v>0</v>
      </c>
      <c r="I1463">
        <v>0</v>
      </c>
      <c r="J1463">
        <v>0</v>
      </c>
      <c r="K1463">
        <v>0</v>
      </c>
      <c r="L1463">
        <v>0</v>
      </c>
      <c r="M1463">
        <v>0</v>
      </c>
      <c r="N1463">
        <v>0</v>
      </c>
      <c r="O1463">
        <v>0</v>
      </c>
      <c r="P1463">
        <v>0</v>
      </c>
    </row>
    <row r="1464" spans="1:16" x14ac:dyDescent="0.2">
      <c r="A1464" t="s">
        <v>5605</v>
      </c>
      <c r="B1464">
        <v>0</v>
      </c>
      <c r="C1464" s="16">
        <v>2.4691863858662098E-5</v>
      </c>
      <c r="D1464" s="16">
        <v>5.8516379930923501E-5</v>
      </c>
      <c r="E1464" s="16">
        <v>2.6100482284188301E-5</v>
      </c>
      <c r="F1464">
        <v>0</v>
      </c>
      <c r="G1464">
        <v>0</v>
      </c>
      <c r="H1464">
        <v>0</v>
      </c>
      <c r="I1464">
        <v>0</v>
      </c>
      <c r="J1464">
        <v>0</v>
      </c>
      <c r="K1464">
        <v>0</v>
      </c>
      <c r="L1464">
        <v>0</v>
      </c>
      <c r="M1464">
        <v>0</v>
      </c>
      <c r="N1464">
        <v>0</v>
      </c>
      <c r="O1464">
        <v>0</v>
      </c>
      <c r="P1464">
        <v>0</v>
      </c>
    </row>
    <row r="1465" spans="1:16" x14ac:dyDescent="0.2">
      <c r="A1465" t="s">
        <v>3540</v>
      </c>
      <c r="B1465">
        <v>0</v>
      </c>
      <c r="C1465">
        <v>0</v>
      </c>
      <c r="D1465">
        <v>0</v>
      </c>
      <c r="E1465">
        <v>0</v>
      </c>
      <c r="F1465">
        <v>0</v>
      </c>
      <c r="G1465">
        <v>0</v>
      </c>
      <c r="H1465">
        <v>0</v>
      </c>
      <c r="I1465">
        <v>0</v>
      </c>
      <c r="J1465">
        <v>0</v>
      </c>
      <c r="K1465">
        <v>0</v>
      </c>
      <c r="L1465">
        <v>0</v>
      </c>
      <c r="M1465">
        <v>0</v>
      </c>
      <c r="N1465">
        <v>0</v>
      </c>
      <c r="O1465">
        <v>0</v>
      </c>
      <c r="P1465">
        <v>0</v>
      </c>
    </row>
    <row r="1466" spans="1:16" x14ac:dyDescent="0.2">
      <c r="A1466" t="s">
        <v>4305</v>
      </c>
      <c r="B1466">
        <v>0</v>
      </c>
      <c r="C1466" s="16">
        <v>2.1747018760361602E-5</v>
      </c>
      <c r="D1466" s="16">
        <v>6.4837818768527698E-5</v>
      </c>
      <c r="E1466" s="16">
        <v>2.43945062383724E-5</v>
      </c>
      <c r="F1466">
        <v>0</v>
      </c>
      <c r="G1466">
        <v>0</v>
      </c>
      <c r="H1466">
        <v>0</v>
      </c>
      <c r="I1466">
        <v>0</v>
      </c>
      <c r="J1466">
        <v>0</v>
      </c>
      <c r="K1466">
        <v>0</v>
      </c>
      <c r="L1466">
        <v>0</v>
      </c>
      <c r="M1466">
        <v>0</v>
      </c>
      <c r="N1466">
        <v>0</v>
      </c>
      <c r="O1466">
        <v>0</v>
      </c>
      <c r="P1466">
        <v>0</v>
      </c>
    </row>
    <row r="1467" spans="1:16" x14ac:dyDescent="0.2">
      <c r="A1467" t="s">
        <v>582</v>
      </c>
      <c r="B1467">
        <v>0</v>
      </c>
      <c r="C1467">
        <v>0</v>
      </c>
      <c r="D1467">
        <v>0</v>
      </c>
      <c r="E1467">
        <v>0</v>
      </c>
      <c r="F1467">
        <v>0</v>
      </c>
      <c r="G1467">
        <v>0</v>
      </c>
      <c r="H1467">
        <v>0</v>
      </c>
      <c r="I1467">
        <v>0</v>
      </c>
      <c r="J1467">
        <v>0</v>
      </c>
      <c r="K1467">
        <v>0</v>
      </c>
      <c r="L1467">
        <v>0</v>
      </c>
      <c r="M1467">
        <v>0</v>
      </c>
      <c r="N1467">
        <v>0</v>
      </c>
      <c r="O1467">
        <v>0</v>
      </c>
      <c r="P1467">
        <v>0</v>
      </c>
    </row>
    <row r="1468" spans="1:16" x14ac:dyDescent="0.2">
      <c r="A1468" t="s">
        <v>5428</v>
      </c>
      <c r="B1468">
        <v>0</v>
      </c>
      <c r="C1468">
        <v>0</v>
      </c>
      <c r="D1468">
        <v>0</v>
      </c>
      <c r="E1468">
        <v>0</v>
      </c>
      <c r="F1468">
        <v>0</v>
      </c>
      <c r="G1468">
        <v>0</v>
      </c>
      <c r="H1468">
        <v>0</v>
      </c>
      <c r="I1468">
        <v>0</v>
      </c>
      <c r="J1468">
        <v>0</v>
      </c>
      <c r="K1468">
        <v>0</v>
      </c>
      <c r="L1468">
        <v>0</v>
      </c>
      <c r="M1468">
        <v>0</v>
      </c>
      <c r="N1468">
        <v>0</v>
      </c>
      <c r="O1468">
        <v>0</v>
      </c>
      <c r="P1468">
        <v>0</v>
      </c>
    </row>
    <row r="1469" spans="1:16" x14ac:dyDescent="0.2">
      <c r="A1469" t="s">
        <v>6806</v>
      </c>
      <c r="B1469">
        <v>0.13587458652679499</v>
      </c>
      <c r="C1469">
        <v>7.1432549254605002E-2</v>
      </c>
      <c r="D1469">
        <v>7.4540537644261495E-2</v>
      </c>
      <c r="E1469">
        <v>7.6554545173066493E-2</v>
      </c>
      <c r="F1469">
        <v>0.13593005399091199</v>
      </c>
      <c r="G1469">
        <v>0.135814408394171</v>
      </c>
      <c r="H1469">
        <v>0.13586959232936299</v>
      </c>
      <c r="I1469">
        <v>0.135868679705828</v>
      </c>
      <c r="J1469">
        <v>0.13590824616007699</v>
      </c>
      <c r="K1469">
        <v>0.13585369169806499</v>
      </c>
      <c r="L1469">
        <v>0.13594297097833999</v>
      </c>
      <c r="M1469">
        <v>0.135955926881206</v>
      </c>
      <c r="N1469">
        <v>0.13588774899036299</v>
      </c>
      <c r="O1469">
        <v>0.13495039953333901</v>
      </c>
      <c r="P1469">
        <v>0.13469006062344199</v>
      </c>
    </row>
    <row r="1470" spans="1:16" x14ac:dyDescent="0.2">
      <c r="A1470" t="s">
        <v>5882</v>
      </c>
      <c r="B1470">
        <v>7.9573868969757102E-4</v>
      </c>
      <c r="C1470">
        <v>1.0327434224336901E-3</v>
      </c>
      <c r="D1470">
        <v>8.7177374647082E-4</v>
      </c>
      <c r="E1470">
        <v>1.00932179412722E-3</v>
      </c>
      <c r="F1470">
        <v>2.94970161999625E-3</v>
      </c>
      <c r="G1470">
        <v>5.8220156038639795E-4</v>
      </c>
      <c r="H1470">
        <v>7.5368091562159597E-4</v>
      </c>
      <c r="I1470">
        <v>5.0769948657126995E-4</v>
      </c>
      <c r="J1470">
        <v>6.8286402863738005E-4</v>
      </c>
      <c r="K1470">
        <v>7.3038410496489197E-4</v>
      </c>
      <c r="L1470">
        <v>6.6314227575767703E-4</v>
      </c>
      <c r="M1470">
        <v>3.68867293632302E-4</v>
      </c>
      <c r="N1470">
        <v>7.3415958582495903E-4</v>
      </c>
      <c r="O1470">
        <v>4.04562917227808E-4</v>
      </c>
      <c r="P1470">
        <v>4.79682951301633E-4</v>
      </c>
    </row>
    <row r="1471" spans="1:16" x14ac:dyDescent="0.2">
      <c r="A1471" t="s">
        <v>7684</v>
      </c>
      <c r="B1471">
        <v>0</v>
      </c>
      <c r="C1471">
        <v>0</v>
      </c>
      <c r="D1471">
        <v>0</v>
      </c>
      <c r="E1471">
        <v>0</v>
      </c>
      <c r="F1471">
        <v>0</v>
      </c>
      <c r="G1471">
        <v>0</v>
      </c>
      <c r="H1471">
        <v>0</v>
      </c>
      <c r="I1471">
        <v>0</v>
      </c>
      <c r="J1471">
        <v>0</v>
      </c>
      <c r="K1471">
        <v>0</v>
      </c>
      <c r="L1471">
        <v>0</v>
      </c>
      <c r="M1471">
        <v>0</v>
      </c>
      <c r="N1471">
        <v>0</v>
      </c>
      <c r="O1471">
        <v>0</v>
      </c>
      <c r="P1471">
        <v>0</v>
      </c>
    </row>
    <row r="1472" spans="1:16" x14ac:dyDescent="0.2">
      <c r="A1472" t="s">
        <v>7136</v>
      </c>
      <c r="B1472">
        <v>1.7955770151075201E-3</v>
      </c>
      <c r="C1472">
        <v>2.2176402264734998</v>
      </c>
      <c r="D1472">
        <v>3.8732608651384299</v>
      </c>
      <c r="E1472">
        <v>2.7754417086513898</v>
      </c>
      <c r="F1472">
        <v>9.2373796520346001E-4</v>
      </c>
      <c r="G1472">
        <v>1.4069779221178101E-3</v>
      </c>
      <c r="H1472">
        <v>1.3035105574958801E-3</v>
      </c>
      <c r="I1472">
        <v>1.67744338621205E-3</v>
      </c>
      <c r="J1472">
        <v>1.62044028457285E-3</v>
      </c>
      <c r="K1472">
        <v>1.0591725589050799E-3</v>
      </c>
      <c r="L1472">
        <v>1.45385897090363E-3</v>
      </c>
      <c r="M1472">
        <v>5.1234718694682696E-4</v>
      </c>
      <c r="N1472">
        <v>1.13957458990705E-3</v>
      </c>
      <c r="O1472">
        <v>6.0701574294331703E-4</v>
      </c>
      <c r="P1472">
        <v>7.4370121458781696E-4</v>
      </c>
    </row>
    <row r="1473" spans="1:16" x14ac:dyDescent="0.2">
      <c r="A1473" t="s">
        <v>6378</v>
      </c>
      <c r="B1473">
        <v>2.1748826452478798E-3</v>
      </c>
      <c r="C1473">
        <v>3.7881749614558502</v>
      </c>
      <c r="D1473">
        <v>6.1005374548969096</v>
      </c>
      <c r="E1473">
        <v>4.2930367304888897</v>
      </c>
      <c r="F1473">
        <v>1.0015818652278101E-3</v>
      </c>
      <c r="G1473">
        <v>1.1676178551368399E-3</v>
      </c>
      <c r="H1473">
        <v>1.4659211781302701E-3</v>
      </c>
      <c r="I1473">
        <v>1.8164503606579001E-3</v>
      </c>
      <c r="J1473">
        <v>1.7049990311964001E-3</v>
      </c>
      <c r="K1473">
        <v>8.6554516981646602E-4</v>
      </c>
      <c r="L1473">
        <v>1.47394346119897E-3</v>
      </c>
      <c r="M1473">
        <v>5.0127564731007395E-4</v>
      </c>
      <c r="N1473">
        <v>7.2070567472390802E-4</v>
      </c>
      <c r="O1473">
        <v>6.21763271709977E-4</v>
      </c>
      <c r="P1473">
        <v>7.5506737979043998E-4</v>
      </c>
    </row>
    <row r="1474" spans="1:16" x14ac:dyDescent="0.2">
      <c r="A1474" t="s">
        <v>4736</v>
      </c>
      <c r="B1474">
        <v>0</v>
      </c>
      <c r="C1474">
        <v>0</v>
      </c>
      <c r="D1474">
        <v>0</v>
      </c>
      <c r="E1474">
        <v>0</v>
      </c>
      <c r="F1474">
        <v>0</v>
      </c>
      <c r="G1474">
        <v>0</v>
      </c>
      <c r="H1474">
        <v>0</v>
      </c>
      <c r="I1474">
        <v>0</v>
      </c>
      <c r="J1474">
        <v>0</v>
      </c>
      <c r="K1474">
        <v>0</v>
      </c>
      <c r="L1474">
        <v>0</v>
      </c>
      <c r="M1474">
        <v>0</v>
      </c>
      <c r="N1474">
        <v>0</v>
      </c>
      <c r="O1474">
        <v>0</v>
      </c>
      <c r="P1474">
        <v>0</v>
      </c>
    </row>
    <row r="1475" spans="1:16" x14ac:dyDescent="0.2">
      <c r="A1475" t="s">
        <v>7685</v>
      </c>
      <c r="B1475">
        <v>0</v>
      </c>
      <c r="C1475">
        <v>0</v>
      </c>
      <c r="D1475">
        <v>0</v>
      </c>
      <c r="E1475">
        <v>0</v>
      </c>
      <c r="F1475">
        <v>0</v>
      </c>
      <c r="G1475">
        <v>0</v>
      </c>
      <c r="H1475">
        <v>0</v>
      </c>
      <c r="I1475">
        <v>0</v>
      </c>
      <c r="J1475">
        <v>0</v>
      </c>
      <c r="K1475">
        <v>0</v>
      </c>
      <c r="L1475">
        <v>0</v>
      </c>
      <c r="M1475">
        <v>0</v>
      </c>
      <c r="N1475">
        <v>0</v>
      </c>
      <c r="O1475">
        <v>0</v>
      </c>
      <c r="P1475">
        <v>0</v>
      </c>
    </row>
    <row r="1476" spans="1:16" x14ac:dyDescent="0.2">
      <c r="A1476" t="s">
        <v>1808</v>
      </c>
      <c r="B1476">
        <v>0</v>
      </c>
      <c r="C1476">
        <v>0</v>
      </c>
      <c r="D1476">
        <v>0</v>
      </c>
      <c r="E1476">
        <v>0</v>
      </c>
      <c r="F1476">
        <v>0</v>
      </c>
      <c r="G1476">
        <v>0</v>
      </c>
      <c r="H1476">
        <v>0</v>
      </c>
      <c r="I1476">
        <v>0</v>
      </c>
      <c r="J1476">
        <v>0</v>
      </c>
      <c r="K1476">
        <v>0</v>
      </c>
      <c r="L1476">
        <v>0</v>
      </c>
      <c r="M1476">
        <v>0</v>
      </c>
      <c r="N1476">
        <v>0</v>
      </c>
      <c r="O1476">
        <v>0</v>
      </c>
      <c r="P1476">
        <v>0</v>
      </c>
    </row>
    <row r="1477" spans="1:16" x14ac:dyDescent="0.2">
      <c r="A1477" t="s">
        <v>7174</v>
      </c>
      <c r="B1477">
        <v>0</v>
      </c>
      <c r="C1477">
        <v>0</v>
      </c>
      <c r="D1477">
        <v>0</v>
      </c>
      <c r="E1477">
        <v>0</v>
      </c>
      <c r="F1477">
        <v>0</v>
      </c>
      <c r="G1477">
        <v>0</v>
      </c>
      <c r="H1477">
        <v>0</v>
      </c>
      <c r="I1477">
        <v>0</v>
      </c>
      <c r="J1477">
        <v>0</v>
      </c>
      <c r="K1477">
        <v>0</v>
      </c>
      <c r="L1477">
        <v>0</v>
      </c>
      <c r="M1477">
        <v>0</v>
      </c>
      <c r="N1477">
        <v>0</v>
      </c>
      <c r="O1477">
        <v>0</v>
      </c>
      <c r="P1477">
        <v>0</v>
      </c>
    </row>
    <row r="1478" spans="1:16" x14ac:dyDescent="0.2">
      <c r="A1478" t="s">
        <v>4917</v>
      </c>
      <c r="B1478">
        <v>1.1786117150743201E-3</v>
      </c>
      <c r="C1478">
        <v>1.87411563262852</v>
      </c>
      <c r="D1478">
        <v>3.1169873545133502</v>
      </c>
      <c r="E1478">
        <v>2.4485922026048099</v>
      </c>
      <c r="F1478">
        <v>6.3140725104449005E-4</v>
      </c>
      <c r="G1478">
        <v>1.1063149465947899E-3</v>
      </c>
      <c r="H1478">
        <v>1.10411713682946E-3</v>
      </c>
      <c r="I1478">
        <v>9.7101205297911105E-4</v>
      </c>
      <c r="J1478">
        <v>9.8634267662499201E-4</v>
      </c>
      <c r="K1478">
        <v>6.45710957828651E-4</v>
      </c>
      <c r="L1478">
        <v>9.3981883505966696E-4</v>
      </c>
      <c r="M1478">
        <v>8.4273270365910105E-4</v>
      </c>
      <c r="N1478">
        <v>6.8596269802926105E-4</v>
      </c>
      <c r="O1478">
        <v>5.8004721185316098E-4</v>
      </c>
      <c r="P1478">
        <v>6.6341342559886199E-4</v>
      </c>
    </row>
    <row r="1479" spans="1:16" x14ac:dyDescent="0.2">
      <c r="A1479" t="s">
        <v>5786</v>
      </c>
      <c r="B1479">
        <v>0</v>
      </c>
      <c r="C1479" s="16">
        <v>3.78553377315662E-5</v>
      </c>
      <c r="D1479" s="16">
        <v>8.6196715374317604E-5</v>
      </c>
      <c r="E1479" s="16">
        <v>4.2280336926374199E-5</v>
      </c>
      <c r="F1479">
        <v>0</v>
      </c>
      <c r="G1479">
        <v>0</v>
      </c>
      <c r="H1479">
        <v>0</v>
      </c>
      <c r="I1479">
        <v>0</v>
      </c>
      <c r="J1479">
        <v>0</v>
      </c>
      <c r="K1479">
        <v>0</v>
      </c>
      <c r="L1479">
        <v>0</v>
      </c>
      <c r="M1479">
        <v>0</v>
      </c>
      <c r="N1479">
        <v>0</v>
      </c>
      <c r="O1479">
        <v>0</v>
      </c>
      <c r="P1479">
        <v>0</v>
      </c>
    </row>
    <row r="1480" spans="1:16" x14ac:dyDescent="0.2">
      <c r="A1480" t="s">
        <v>2422</v>
      </c>
      <c r="B1480">
        <v>0</v>
      </c>
      <c r="C1480">
        <v>0</v>
      </c>
      <c r="D1480">
        <v>0</v>
      </c>
      <c r="E1480">
        <v>0</v>
      </c>
      <c r="F1480">
        <v>0</v>
      </c>
      <c r="G1480">
        <v>0</v>
      </c>
      <c r="H1480">
        <v>0</v>
      </c>
      <c r="I1480">
        <v>0</v>
      </c>
      <c r="J1480">
        <v>0</v>
      </c>
      <c r="K1480">
        <v>0</v>
      </c>
      <c r="L1480">
        <v>0</v>
      </c>
      <c r="M1480">
        <v>0</v>
      </c>
      <c r="N1480">
        <v>0</v>
      </c>
      <c r="O1480">
        <v>0</v>
      </c>
      <c r="P1480">
        <v>0</v>
      </c>
    </row>
    <row r="1481" spans="1:16" x14ac:dyDescent="0.2">
      <c r="A1481" t="s">
        <v>7686</v>
      </c>
      <c r="B1481">
        <v>0</v>
      </c>
      <c r="C1481">
        <v>0</v>
      </c>
      <c r="D1481">
        <v>0</v>
      </c>
      <c r="E1481">
        <v>0</v>
      </c>
      <c r="F1481">
        <v>0</v>
      </c>
      <c r="G1481">
        <v>0</v>
      </c>
      <c r="H1481">
        <v>0</v>
      </c>
      <c r="I1481">
        <v>0</v>
      </c>
      <c r="J1481">
        <v>0</v>
      </c>
      <c r="K1481">
        <v>0</v>
      </c>
      <c r="L1481">
        <v>0</v>
      </c>
      <c r="M1481">
        <v>0</v>
      </c>
      <c r="N1481">
        <v>0</v>
      </c>
      <c r="O1481">
        <v>0</v>
      </c>
      <c r="P1481">
        <v>0</v>
      </c>
    </row>
    <row r="1482" spans="1:16" x14ac:dyDescent="0.2">
      <c r="A1482" t="s">
        <v>4712</v>
      </c>
      <c r="B1482">
        <v>0</v>
      </c>
      <c r="C1482">
        <v>0</v>
      </c>
      <c r="D1482">
        <v>0</v>
      </c>
      <c r="E1482">
        <v>0</v>
      </c>
      <c r="F1482">
        <v>0</v>
      </c>
      <c r="G1482">
        <v>0</v>
      </c>
      <c r="H1482">
        <v>0</v>
      </c>
      <c r="I1482">
        <v>0</v>
      </c>
      <c r="J1482">
        <v>0</v>
      </c>
      <c r="K1482">
        <v>0</v>
      </c>
      <c r="L1482">
        <v>0</v>
      </c>
      <c r="M1482">
        <v>0</v>
      </c>
      <c r="N1482">
        <v>0</v>
      </c>
      <c r="O1482">
        <v>0</v>
      </c>
      <c r="P1482">
        <v>0</v>
      </c>
    </row>
    <row r="1483" spans="1:16" x14ac:dyDescent="0.2">
      <c r="A1483" t="s">
        <v>6310</v>
      </c>
      <c r="B1483">
        <v>2.1748826452478499E-3</v>
      </c>
      <c r="C1483">
        <v>3.78817496145584</v>
      </c>
      <c r="D1483">
        <v>6.1005374548968998</v>
      </c>
      <c r="E1483">
        <v>4.2930367304888897</v>
      </c>
      <c r="F1483">
        <v>1.00158186522782E-3</v>
      </c>
      <c r="G1483">
        <v>1.1676178551368499E-3</v>
      </c>
      <c r="H1483">
        <v>1.4659211781302701E-3</v>
      </c>
      <c r="I1483">
        <v>1.81645036065793E-3</v>
      </c>
      <c r="J1483">
        <v>1.7049990311963901E-3</v>
      </c>
      <c r="K1483">
        <v>8.6554516981645702E-4</v>
      </c>
      <c r="L1483">
        <v>1.4739431909286001E-3</v>
      </c>
      <c r="M1483">
        <v>5.0127552141099405E-4</v>
      </c>
      <c r="N1483">
        <v>7.2070457030241496E-4</v>
      </c>
      <c r="O1483">
        <v>6.2176317376892297E-4</v>
      </c>
      <c r="P1483">
        <v>7.5506672883392701E-4</v>
      </c>
    </row>
    <row r="1484" spans="1:16" x14ac:dyDescent="0.2">
      <c r="A1484" t="s">
        <v>4541</v>
      </c>
      <c r="B1484">
        <v>0</v>
      </c>
      <c r="C1484">
        <v>0</v>
      </c>
      <c r="D1484">
        <v>0</v>
      </c>
      <c r="E1484">
        <v>0</v>
      </c>
      <c r="F1484">
        <v>0</v>
      </c>
      <c r="G1484">
        <v>0</v>
      </c>
      <c r="H1484">
        <v>0</v>
      </c>
      <c r="I1484">
        <v>0</v>
      </c>
      <c r="J1484">
        <v>0</v>
      </c>
      <c r="K1484">
        <v>0</v>
      </c>
      <c r="L1484">
        <v>0</v>
      </c>
      <c r="M1484">
        <v>0</v>
      </c>
      <c r="N1484">
        <v>0</v>
      </c>
      <c r="O1484">
        <v>0</v>
      </c>
      <c r="P1484">
        <v>0</v>
      </c>
    </row>
    <row r="1485" spans="1:16" x14ac:dyDescent="0.2">
      <c r="A1485" t="s">
        <v>7687</v>
      </c>
      <c r="B1485">
        <v>0</v>
      </c>
      <c r="C1485">
        <v>0</v>
      </c>
      <c r="D1485">
        <v>0</v>
      </c>
      <c r="E1485">
        <v>0</v>
      </c>
      <c r="F1485">
        <v>0</v>
      </c>
      <c r="G1485">
        <v>0</v>
      </c>
      <c r="H1485">
        <v>0</v>
      </c>
      <c r="I1485">
        <v>0</v>
      </c>
      <c r="J1485">
        <v>0</v>
      </c>
      <c r="K1485">
        <v>0</v>
      </c>
      <c r="L1485">
        <v>0</v>
      </c>
      <c r="M1485">
        <v>0</v>
      </c>
      <c r="N1485">
        <v>0</v>
      </c>
      <c r="O1485">
        <v>0</v>
      </c>
      <c r="P1485">
        <v>0</v>
      </c>
    </row>
    <row r="1486" spans="1:16" x14ac:dyDescent="0.2">
      <c r="A1486" t="s">
        <v>6813</v>
      </c>
      <c r="B1486">
        <v>0.13587458652679499</v>
      </c>
      <c r="C1486">
        <v>7.1432549254605002E-2</v>
      </c>
      <c r="D1486">
        <v>7.4540537644261495E-2</v>
      </c>
      <c r="E1486">
        <v>7.6554545173066493E-2</v>
      </c>
      <c r="F1486">
        <v>0.13593005399091199</v>
      </c>
      <c r="G1486">
        <v>0.135814408394171</v>
      </c>
      <c r="H1486">
        <v>0.13586959232936299</v>
      </c>
      <c r="I1486">
        <v>0.135868679705828</v>
      </c>
      <c r="J1486">
        <v>0.13590824616007699</v>
      </c>
      <c r="K1486">
        <v>0.13585369169806499</v>
      </c>
      <c r="L1486">
        <v>0.13594297097833999</v>
      </c>
      <c r="M1486">
        <v>0.135955926881206</v>
      </c>
      <c r="N1486">
        <v>0.13588774899036299</v>
      </c>
      <c r="O1486">
        <v>0.13495039953333901</v>
      </c>
      <c r="P1486">
        <v>0.13469006062344199</v>
      </c>
    </row>
    <row r="1487" spans="1:16" x14ac:dyDescent="0.2">
      <c r="A1487" t="s">
        <v>7688</v>
      </c>
      <c r="B1487">
        <v>0</v>
      </c>
      <c r="C1487">
        <v>0</v>
      </c>
      <c r="D1487">
        <v>0</v>
      </c>
      <c r="E1487">
        <v>0</v>
      </c>
      <c r="F1487">
        <v>0</v>
      </c>
      <c r="G1487">
        <v>0</v>
      </c>
      <c r="H1487">
        <v>0</v>
      </c>
      <c r="I1487">
        <v>0</v>
      </c>
      <c r="J1487">
        <v>0</v>
      </c>
      <c r="K1487">
        <v>0</v>
      </c>
      <c r="L1487">
        <v>0</v>
      </c>
      <c r="M1487">
        <v>0</v>
      </c>
      <c r="N1487">
        <v>0</v>
      </c>
      <c r="O1487">
        <v>0</v>
      </c>
      <c r="P1487">
        <v>0</v>
      </c>
    </row>
    <row r="1488" spans="1:16" x14ac:dyDescent="0.2">
      <c r="A1488" t="s">
        <v>904</v>
      </c>
      <c r="B1488">
        <v>0</v>
      </c>
      <c r="C1488">
        <v>0</v>
      </c>
      <c r="D1488">
        <v>0</v>
      </c>
      <c r="E1488">
        <v>0</v>
      </c>
      <c r="F1488">
        <v>0</v>
      </c>
      <c r="G1488">
        <v>0</v>
      </c>
      <c r="H1488">
        <v>0</v>
      </c>
      <c r="I1488">
        <v>0</v>
      </c>
      <c r="J1488">
        <v>0</v>
      </c>
      <c r="K1488">
        <v>0</v>
      </c>
      <c r="L1488">
        <v>0</v>
      </c>
      <c r="M1488">
        <v>0</v>
      </c>
      <c r="N1488">
        <v>0</v>
      </c>
      <c r="O1488">
        <v>0</v>
      </c>
      <c r="P1488">
        <v>0</v>
      </c>
    </row>
    <row r="1489" spans="1:16" x14ac:dyDescent="0.2">
      <c r="A1489" t="s">
        <v>7689</v>
      </c>
      <c r="B1489">
        <v>0</v>
      </c>
      <c r="C1489">
        <v>0</v>
      </c>
      <c r="D1489">
        <v>0</v>
      </c>
      <c r="E1489">
        <v>0</v>
      </c>
      <c r="F1489">
        <v>0</v>
      </c>
      <c r="G1489">
        <v>0</v>
      </c>
      <c r="H1489">
        <v>0</v>
      </c>
      <c r="I1489">
        <v>0</v>
      </c>
      <c r="J1489">
        <v>0</v>
      </c>
      <c r="K1489">
        <v>0</v>
      </c>
      <c r="L1489">
        <v>0</v>
      </c>
      <c r="M1489">
        <v>0</v>
      </c>
      <c r="N1489">
        <v>0</v>
      </c>
      <c r="O1489">
        <v>0</v>
      </c>
      <c r="P1489">
        <v>0</v>
      </c>
    </row>
    <row r="1490" spans="1:16" x14ac:dyDescent="0.2">
      <c r="A1490" t="s">
        <v>1906</v>
      </c>
      <c r="B1490">
        <v>0</v>
      </c>
      <c r="C1490">
        <v>0</v>
      </c>
      <c r="D1490">
        <v>0</v>
      </c>
      <c r="E1490">
        <v>0</v>
      </c>
      <c r="F1490">
        <v>0</v>
      </c>
      <c r="G1490">
        <v>0</v>
      </c>
      <c r="H1490">
        <v>0</v>
      </c>
      <c r="I1490">
        <v>0</v>
      </c>
      <c r="J1490">
        <v>0</v>
      </c>
      <c r="K1490">
        <v>0</v>
      </c>
      <c r="L1490">
        <v>0</v>
      </c>
      <c r="M1490">
        <v>0</v>
      </c>
      <c r="N1490">
        <v>0</v>
      </c>
      <c r="O1490">
        <v>0</v>
      </c>
      <c r="P1490">
        <v>0</v>
      </c>
    </row>
    <row r="1491" spans="1:16" x14ac:dyDescent="0.2">
      <c r="A1491" t="s">
        <v>3328</v>
      </c>
      <c r="B1491">
        <v>0</v>
      </c>
      <c r="C1491">
        <v>0</v>
      </c>
      <c r="D1491">
        <v>0</v>
      </c>
      <c r="E1491">
        <v>0</v>
      </c>
      <c r="F1491">
        <v>0</v>
      </c>
      <c r="G1491">
        <v>0</v>
      </c>
      <c r="H1491">
        <v>0</v>
      </c>
      <c r="I1491">
        <v>0</v>
      </c>
      <c r="J1491">
        <v>0</v>
      </c>
      <c r="K1491">
        <v>0</v>
      </c>
      <c r="L1491">
        <v>0</v>
      </c>
      <c r="M1491">
        <v>0</v>
      </c>
      <c r="N1491">
        <v>0</v>
      </c>
      <c r="O1491">
        <v>0</v>
      </c>
      <c r="P1491">
        <v>0</v>
      </c>
    </row>
    <row r="1492" spans="1:16" x14ac:dyDescent="0.2">
      <c r="A1492" t="s">
        <v>2478</v>
      </c>
      <c r="B1492">
        <v>0</v>
      </c>
      <c r="C1492">
        <v>0</v>
      </c>
      <c r="D1492">
        <v>0</v>
      </c>
      <c r="E1492">
        <v>0</v>
      </c>
      <c r="F1492">
        <v>0</v>
      </c>
      <c r="G1492">
        <v>0</v>
      </c>
      <c r="H1492">
        <v>0</v>
      </c>
      <c r="I1492">
        <v>0</v>
      </c>
      <c r="J1492">
        <v>0</v>
      </c>
      <c r="K1492">
        <v>0</v>
      </c>
      <c r="L1492">
        <v>0</v>
      </c>
      <c r="M1492">
        <v>0</v>
      </c>
      <c r="N1492">
        <v>0</v>
      </c>
      <c r="O1492">
        <v>0</v>
      </c>
      <c r="P1492">
        <v>0</v>
      </c>
    </row>
    <row r="1493" spans="1:16" x14ac:dyDescent="0.2">
      <c r="A1493" t="s">
        <v>692</v>
      </c>
      <c r="B1493">
        <v>0</v>
      </c>
      <c r="C1493">
        <v>0</v>
      </c>
      <c r="D1493">
        <v>0</v>
      </c>
      <c r="E1493">
        <v>0</v>
      </c>
      <c r="F1493">
        <v>0</v>
      </c>
      <c r="G1493">
        <v>0</v>
      </c>
      <c r="H1493">
        <v>0</v>
      </c>
      <c r="I1493">
        <v>0</v>
      </c>
      <c r="J1493">
        <v>0</v>
      </c>
      <c r="K1493">
        <v>0</v>
      </c>
      <c r="L1493">
        <v>0</v>
      </c>
      <c r="M1493">
        <v>0</v>
      </c>
      <c r="N1493">
        <v>0</v>
      </c>
      <c r="O1493">
        <v>0</v>
      </c>
      <c r="P1493">
        <v>0</v>
      </c>
    </row>
    <row r="1494" spans="1:16" x14ac:dyDescent="0.2">
      <c r="A1494" t="s">
        <v>2898</v>
      </c>
      <c r="B1494">
        <v>0</v>
      </c>
      <c r="C1494">
        <v>0</v>
      </c>
      <c r="D1494">
        <v>0</v>
      </c>
      <c r="E1494">
        <v>0</v>
      </c>
      <c r="F1494">
        <v>0</v>
      </c>
      <c r="G1494">
        <v>0</v>
      </c>
      <c r="H1494">
        <v>0</v>
      </c>
      <c r="I1494">
        <v>0</v>
      </c>
      <c r="J1494">
        <v>0</v>
      </c>
      <c r="K1494">
        <v>0</v>
      </c>
      <c r="L1494">
        <v>0</v>
      </c>
      <c r="M1494">
        <v>0</v>
      </c>
      <c r="N1494">
        <v>0</v>
      </c>
      <c r="O1494">
        <v>0</v>
      </c>
      <c r="P1494">
        <v>0</v>
      </c>
    </row>
    <row r="1495" spans="1:16" x14ac:dyDescent="0.2">
      <c r="A1495" t="s">
        <v>5725</v>
      </c>
      <c r="B1495">
        <v>0</v>
      </c>
      <c r="C1495">
        <v>0</v>
      </c>
      <c r="D1495">
        <v>0</v>
      </c>
      <c r="E1495">
        <v>0</v>
      </c>
      <c r="F1495">
        <v>0</v>
      </c>
      <c r="G1495">
        <v>0</v>
      </c>
      <c r="H1495">
        <v>0</v>
      </c>
      <c r="I1495">
        <v>0</v>
      </c>
      <c r="J1495">
        <v>0</v>
      </c>
      <c r="K1495">
        <v>0</v>
      </c>
      <c r="L1495">
        <v>0</v>
      </c>
      <c r="M1495">
        <v>0</v>
      </c>
      <c r="N1495">
        <v>0</v>
      </c>
      <c r="O1495">
        <v>0</v>
      </c>
      <c r="P1495">
        <v>0</v>
      </c>
    </row>
    <row r="1496" spans="1:16" x14ac:dyDescent="0.2">
      <c r="A1496" t="s">
        <v>2108</v>
      </c>
      <c r="B1496">
        <v>0</v>
      </c>
      <c r="C1496">
        <v>0</v>
      </c>
      <c r="D1496">
        <v>0</v>
      </c>
      <c r="E1496">
        <v>0</v>
      </c>
      <c r="F1496">
        <v>0</v>
      </c>
      <c r="G1496">
        <v>0</v>
      </c>
      <c r="H1496">
        <v>0</v>
      </c>
      <c r="I1496">
        <v>0</v>
      </c>
      <c r="J1496">
        <v>0</v>
      </c>
      <c r="K1496">
        <v>0</v>
      </c>
      <c r="L1496">
        <v>0</v>
      </c>
      <c r="M1496">
        <v>0</v>
      </c>
      <c r="N1496">
        <v>0</v>
      </c>
      <c r="O1496">
        <v>0</v>
      </c>
      <c r="P1496">
        <v>0</v>
      </c>
    </row>
    <row r="1497" spans="1:16" x14ac:dyDescent="0.2">
      <c r="A1497" t="s">
        <v>4666</v>
      </c>
      <c r="B1497">
        <v>0</v>
      </c>
      <c r="C1497">
        <v>0</v>
      </c>
      <c r="D1497">
        <v>0</v>
      </c>
      <c r="E1497">
        <v>0</v>
      </c>
      <c r="F1497">
        <v>0</v>
      </c>
      <c r="G1497">
        <v>0</v>
      </c>
      <c r="H1497">
        <v>0</v>
      </c>
      <c r="I1497">
        <v>0</v>
      </c>
      <c r="J1497">
        <v>0</v>
      </c>
      <c r="K1497">
        <v>0</v>
      </c>
      <c r="L1497">
        <v>0</v>
      </c>
      <c r="M1497">
        <v>0</v>
      </c>
      <c r="N1497">
        <v>0</v>
      </c>
      <c r="O1497">
        <v>0</v>
      </c>
      <c r="P1497">
        <v>0</v>
      </c>
    </row>
    <row r="1498" spans="1:16" x14ac:dyDescent="0.2">
      <c r="A1498" t="s">
        <v>5659</v>
      </c>
      <c r="B1498">
        <v>0</v>
      </c>
      <c r="C1498" s="16">
        <v>6.3978624891127006E-5</v>
      </c>
      <c r="D1498">
        <v>1.6070874348014401E-4</v>
      </c>
      <c r="E1498" s="16">
        <v>6.9902485804628997E-5</v>
      </c>
      <c r="F1498">
        <v>0</v>
      </c>
      <c r="G1498">
        <v>0</v>
      </c>
      <c r="H1498">
        <v>0</v>
      </c>
      <c r="I1498">
        <v>0</v>
      </c>
      <c r="J1498">
        <v>0</v>
      </c>
      <c r="K1498">
        <v>0</v>
      </c>
      <c r="L1498">
        <v>0</v>
      </c>
      <c r="M1498">
        <v>0</v>
      </c>
      <c r="N1498">
        <v>0</v>
      </c>
      <c r="O1498">
        <v>0</v>
      </c>
      <c r="P1498">
        <v>0</v>
      </c>
    </row>
    <row r="1499" spans="1:16" x14ac:dyDescent="0.2">
      <c r="A1499" t="s">
        <v>3518</v>
      </c>
      <c r="B1499">
        <v>0</v>
      </c>
      <c r="C1499">
        <v>0</v>
      </c>
      <c r="D1499">
        <v>0</v>
      </c>
      <c r="E1499">
        <v>0</v>
      </c>
      <c r="F1499">
        <v>0</v>
      </c>
      <c r="G1499">
        <v>0</v>
      </c>
      <c r="H1499">
        <v>0</v>
      </c>
      <c r="I1499">
        <v>0</v>
      </c>
      <c r="J1499">
        <v>0</v>
      </c>
      <c r="K1499">
        <v>0</v>
      </c>
      <c r="L1499">
        <v>0</v>
      </c>
      <c r="M1499">
        <v>0</v>
      </c>
      <c r="N1499">
        <v>0</v>
      </c>
      <c r="O1499">
        <v>0</v>
      </c>
      <c r="P1499">
        <v>0</v>
      </c>
    </row>
    <row r="1500" spans="1:16" x14ac:dyDescent="0.2">
      <c r="A1500" t="s">
        <v>4774</v>
      </c>
      <c r="B1500">
        <v>0</v>
      </c>
      <c r="C1500">
        <v>0</v>
      </c>
      <c r="D1500">
        <v>0</v>
      </c>
      <c r="E1500">
        <v>0</v>
      </c>
      <c r="F1500">
        <v>0</v>
      </c>
      <c r="G1500">
        <v>0</v>
      </c>
      <c r="H1500">
        <v>0</v>
      </c>
      <c r="I1500">
        <v>0</v>
      </c>
      <c r="J1500">
        <v>0</v>
      </c>
      <c r="K1500">
        <v>0</v>
      </c>
      <c r="L1500">
        <v>0</v>
      </c>
      <c r="M1500">
        <v>0</v>
      </c>
      <c r="N1500">
        <v>0</v>
      </c>
      <c r="O1500">
        <v>0</v>
      </c>
      <c r="P1500">
        <v>0</v>
      </c>
    </row>
    <row r="1501" spans="1:16" x14ac:dyDescent="0.2">
      <c r="A1501" t="s">
        <v>2266</v>
      </c>
      <c r="B1501">
        <v>0</v>
      </c>
      <c r="C1501">
        <v>0</v>
      </c>
      <c r="D1501">
        <v>0</v>
      </c>
      <c r="E1501">
        <v>0</v>
      </c>
      <c r="F1501">
        <v>0</v>
      </c>
      <c r="G1501">
        <v>0</v>
      </c>
      <c r="H1501">
        <v>0</v>
      </c>
      <c r="I1501">
        <v>0</v>
      </c>
      <c r="J1501">
        <v>0</v>
      </c>
      <c r="K1501">
        <v>0</v>
      </c>
      <c r="L1501">
        <v>0</v>
      </c>
      <c r="M1501">
        <v>0</v>
      </c>
      <c r="N1501">
        <v>0</v>
      </c>
      <c r="O1501">
        <v>0</v>
      </c>
      <c r="P1501">
        <v>0</v>
      </c>
    </row>
    <row r="1502" spans="1:16" x14ac:dyDescent="0.2">
      <c r="A1502" t="s">
        <v>5657</v>
      </c>
      <c r="B1502">
        <v>0</v>
      </c>
      <c r="C1502" s="16">
        <v>2.4691746766066801E-5</v>
      </c>
      <c r="D1502" s="16">
        <v>5.8563233434965099E-5</v>
      </c>
      <c r="E1502" s="16">
        <v>2.60970167723896E-5</v>
      </c>
      <c r="F1502">
        <v>0</v>
      </c>
      <c r="G1502">
        <v>0</v>
      </c>
      <c r="H1502">
        <v>0</v>
      </c>
      <c r="I1502">
        <v>0</v>
      </c>
      <c r="J1502">
        <v>0</v>
      </c>
      <c r="K1502">
        <v>0</v>
      </c>
      <c r="L1502">
        <v>0</v>
      </c>
      <c r="M1502">
        <v>0</v>
      </c>
      <c r="N1502">
        <v>0</v>
      </c>
      <c r="O1502">
        <v>0</v>
      </c>
      <c r="P1502">
        <v>0</v>
      </c>
    </row>
    <row r="1503" spans="1:16" x14ac:dyDescent="0.2">
      <c r="A1503" t="s">
        <v>3766</v>
      </c>
      <c r="B1503">
        <v>0</v>
      </c>
      <c r="C1503">
        <v>0</v>
      </c>
      <c r="D1503">
        <v>0</v>
      </c>
      <c r="E1503">
        <v>0</v>
      </c>
      <c r="F1503">
        <v>0</v>
      </c>
      <c r="G1503">
        <v>0</v>
      </c>
      <c r="H1503">
        <v>0</v>
      </c>
      <c r="I1503">
        <v>0</v>
      </c>
      <c r="J1503">
        <v>0</v>
      </c>
      <c r="K1503">
        <v>0</v>
      </c>
      <c r="L1503">
        <v>0</v>
      </c>
      <c r="M1503">
        <v>0</v>
      </c>
      <c r="N1503">
        <v>0</v>
      </c>
      <c r="O1503">
        <v>0</v>
      </c>
      <c r="P1503">
        <v>0</v>
      </c>
    </row>
    <row r="1504" spans="1:16" x14ac:dyDescent="0.2">
      <c r="A1504" t="s">
        <v>1786</v>
      </c>
      <c r="B1504">
        <v>0</v>
      </c>
      <c r="C1504">
        <v>0</v>
      </c>
      <c r="D1504">
        <v>0</v>
      </c>
      <c r="E1504">
        <v>0</v>
      </c>
      <c r="F1504">
        <v>0</v>
      </c>
      <c r="G1504">
        <v>0</v>
      </c>
      <c r="H1504">
        <v>0</v>
      </c>
      <c r="I1504">
        <v>0</v>
      </c>
      <c r="J1504">
        <v>0</v>
      </c>
      <c r="K1504">
        <v>0</v>
      </c>
      <c r="L1504">
        <v>0</v>
      </c>
      <c r="M1504">
        <v>0</v>
      </c>
      <c r="N1504">
        <v>0</v>
      </c>
      <c r="O1504">
        <v>0</v>
      </c>
      <c r="P1504">
        <v>0</v>
      </c>
    </row>
    <row r="1505" spans="1:16" x14ac:dyDescent="0.2">
      <c r="A1505" t="s">
        <v>4048</v>
      </c>
      <c r="B1505">
        <v>-9.3826222935530204E-4</v>
      </c>
      <c r="C1505">
        <v>-4.0542606776669604E-3</v>
      </c>
      <c r="D1505">
        <v>-3.6584611007829701E-3</v>
      </c>
      <c r="E1505">
        <v>-4.2171801204611403E-3</v>
      </c>
      <c r="F1505">
        <v>-4.8224193346160002E-4</v>
      </c>
      <c r="G1505">
        <v>-7.85819899027872E-4</v>
      </c>
      <c r="H1505">
        <v>-7.4746347157711901E-4</v>
      </c>
      <c r="I1505">
        <v>-8.1546470003080005E-4</v>
      </c>
      <c r="J1505">
        <v>-8.2842643717179405E-4</v>
      </c>
      <c r="K1505">
        <v>-6.7491643249600105E-4</v>
      </c>
      <c r="L1505">
        <v>-5.6389780296023297E-4</v>
      </c>
      <c r="M1505">
        <v>-3.7011238383942202E-4</v>
      </c>
      <c r="N1505">
        <v>-6.60512956891061E-4</v>
      </c>
      <c r="O1505">
        <v>-3.9820106312778701E-4</v>
      </c>
      <c r="P1505">
        <v>-4.9276869021867105E-4</v>
      </c>
    </row>
    <row r="1506" spans="1:16" x14ac:dyDescent="0.2">
      <c r="A1506" t="s">
        <v>7690</v>
      </c>
      <c r="B1506">
        <v>0</v>
      </c>
      <c r="C1506">
        <v>0</v>
      </c>
      <c r="D1506">
        <v>0</v>
      </c>
      <c r="E1506">
        <v>0</v>
      </c>
      <c r="F1506">
        <v>0</v>
      </c>
      <c r="G1506">
        <v>0</v>
      </c>
      <c r="H1506">
        <v>0</v>
      </c>
      <c r="I1506">
        <v>0</v>
      </c>
      <c r="J1506">
        <v>0</v>
      </c>
      <c r="K1506">
        <v>0</v>
      </c>
      <c r="L1506">
        <v>0</v>
      </c>
      <c r="M1506">
        <v>0</v>
      </c>
      <c r="N1506">
        <v>0</v>
      </c>
      <c r="O1506">
        <v>0</v>
      </c>
      <c r="P1506">
        <v>0</v>
      </c>
    </row>
    <row r="1507" spans="1:16" x14ac:dyDescent="0.2">
      <c r="A1507" t="s">
        <v>5541</v>
      </c>
      <c r="B1507">
        <v>1.4978595464406699E-4</v>
      </c>
      <c r="C1507">
        <v>4.0773460897111798E-4</v>
      </c>
      <c r="D1507">
        <v>3.5005352928024801E-4</v>
      </c>
      <c r="E1507">
        <v>4.0251179496201102E-4</v>
      </c>
      <c r="F1507">
        <v>1.0668567743053501E-4</v>
      </c>
      <c r="G1507">
        <v>1.2503311776141499E-4</v>
      </c>
      <c r="H1507">
        <v>1.13490934443156E-4</v>
      </c>
      <c r="I1507">
        <v>1.17001370734576E-4</v>
      </c>
      <c r="J1507">
        <v>1.30778221128344E-4</v>
      </c>
      <c r="K1507">
        <v>1.09173221434762E-4</v>
      </c>
      <c r="L1507" s="16">
        <v>9.4248655741445203E-5</v>
      </c>
      <c r="M1507" s="16">
        <v>3.1726387870241697E-5</v>
      </c>
      <c r="N1507" s="16">
        <v>9.6364273934166801E-5</v>
      </c>
      <c r="O1507" s="16">
        <v>5.1330328619228798E-5</v>
      </c>
      <c r="P1507" s="16">
        <v>6.4623589543891401E-5</v>
      </c>
    </row>
    <row r="1508" spans="1:16" x14ac:dyDescent="0.2">
      <c r="A1508" t="s">
        <v>2402</v>
      </c>
      <c r="B1508">
        <v>0</v>
      </c>
      <c r="C1508">
        <v>0</v>
      </c>
      <c r="D1508">
        <v>0</v>
      </c>
      <c r="E1508">
        <v>0</v>
      </c>
      <c r="F1508">
        <v>0</v>
      </c>
      <c r="G1508">
        <v>0</v>
      </c>
      <c r="H1508">
        <v>0</v>
      </c>
      <c r="I1508">
        <v>0</v>
      </c>
      <c r="J1508">
        <v>0</v>
      </c>
      <c r="K1508">
        <v>0</v>
      </c>
      <c r="L1508">
        <v>0</v>
      </c>
      <c r="M1508">
        <v>0</v>
      </c>
      <c r="N1508">
        <v>0</v>
      </c>
      <c r="O1508">
        <v>0</v>
      </c>
      <c r="P1508">
        <v>0</v>
      </c>
    </row>
    <row r="1509" spans="1:16" x14ac:dyDescent="0.2">
      <c r="A1509" t="s">
        <v>1104</v>
      </c>
      <c r="B1509">
        <v>0</v>
      </c>
      <c r="C1509">
        <v>0</v>
      </c>
      <c r="D1509">
        <v>0</v>
      </c>
      <c r="E1509">
        <v>0</v>
      </c>
      <c r="F1509">
        <v>0</v>
      </c>
      <c r="G1509">
        <v>0</v>
      </c>
      <c r="H1509">
        <v>0</v>
      </c>
      <c r="I1509">
        <v>0</v>
      </c>
      <c r="J1509">
        <v>0</v>
      </c>
      <c r="K1509">
        <v>0</v>
      </c>
      <c r="L1509">
        <v>0</v>
      </c>
      <c r="M1509">
        <v>0</v>
      </c>
      <c r="N1509">
        <v>0</v>
      </c>
      <c r="O1509">
        <v>0</v>
      </c>
      <c r="P1509">
        <v>0</v>
      </c>
    </row>
    <row r="1510" spans="1:16" x14ac:dyDescent="0.2">
      <c r="A1510" t="s">
        <v>5422</v>
      </c>
      <c r="B1510">
        <v>1.4213845591212099E-2</v>
      </c>
      <c r="C1510">
        <v>28.3898149626006</v>
      </c>
      <c r="D1510">
        <v>45.671830975295997</v>
      </c>
      <c r="E1510">
        <v>32.244154950322198</v>
      </c>
      <c r="F1510">
        <v>8.1058998661389103E-3</v>
      </c>
      <c r="G1510">
        <v>1.04163358346202E-2</v>
      </c>
      <c r="H1510">
        <v>1.1996531424049901E-2</v>
      </c>
      <c r="I1510">
        <v>1.20038002946615E-2</v>
      </c>
      <c r="J1510">
        <v>1.15655867232628E-2</v>
      </c>
      <c r="K1510">
        <v>5.2753588092914498E-3</v>
      </c>
      <c r="L1510">
        <v>1.0617569373822199E-2</v>
      </c>
      <c r="M1510">
        <v>4.1261493201933301E-3</v>
      </c>
      <c r="N1510">
        <v>9.0507277702098106E-3</v>
      </c>
      <c r="O1510">
        <v>3.4032538420555201E-3</v>
      </c>
      <c r="P1510">
        <v>3.8015098881765499E-3</v>
      </c>
    </row>
    <row r="1511" spans="1:16" x14ac:dyDescent="0.2">
      <c r="A1511" t="s">
        <v>6303</v>
      </c>
      <c r="B1511">
        <v>0</v>
      </c>
      <c r="C1511" s="16">
        <v>7.3995162182569904E-5</v>
      </c>
      <c r="D1511">
        <v>1.60070049828678E-4</v>
      </c>
      <c r="E1511" s="16">
        <v>8.7942796106796404E-5</v>
      </c>
      <c r="F1511">
        <v>0</v>
      </c>
      <c r="G1511">
        <v>0</v>
      </c>
      <c r="H1511">
        <v>0</v>
      </c>
      <c r="I1511">
        <v>0</v>
      </c>
      <c r="J1511">
        <v>0</v>
      </c>
      <c r="K1511">
        <v>0</v>
      </c>
      <c r="L1511">
        <v>0</v>
      </c>
      <c r="M1511">
        <v>0</v>
      </c>
      <c r="N1511">
        <v>0</v>
      </c>
      <c r="O1511">
        <v>0</v>
      </c>
      <c r="P1511">
        <v>0</v>
      </c>
    </row>
    <row r="1512" spans="1:16" x14ac:dyDescent="0.2">
      <c r="A1512" t="s">
        <v>7117</v>
      </c>
      <c r="B1512">
        <v>1.4213845591212099E-2</v>
      </c>
      <c r="C1512">
        <v>28.3898149626006</v>
      </c>
      <c r="D1512">
        <v>45.671830975295997</v>
      </c>
      <c r="E1512">
        <v>32.244154950322198</v>
      </c>
      <c r="F1512">
        <v>8.1058998661389103E-3</v>
      </c>
      <c r="G1512">
        <v>1.04163358346202E-2</v>
      </c>
      <c r="H1512">
        <v>1.1996531424049901E-2</v>
      </c>
      <c r="I1512">
        <v>1.20038002946615E-2</v>
      </c>
      <c r="J1512">
        <v>1.15655867232628E-2</v>
      </c>
      <c r="K1512">
        <v>5.2753588092914498E-3</v>
      </c>
      <c r="L1512">
        <v>1.0617569373822199E-2</v>
      </c>
      <c r="M1512">
        <v>4.1261493201933301E-3</v>
      </c>
      <c r="N1512">
        <v>9.0507277702098106E-3</v>
      </c>
      <c r="O1512">
        <v>3.4032538420555201E-3</v>
      </c>
      <c r="P1512">
        <v>3.8015098881765499E-3</v>
      </c>
    </row>
    <row r="1513" spans="1:16" x14ac:dyDescent="0.2">
      <c r="A1513" t="s">
        <v>864</v>
      </c>
      <c r="B1513">
        <v>0</v>
      </c>
      <c r="C1513">
        <v>0</v>
      </c>
      <c r="D1513">
        <v>0</v>
      </c>
      <c r="E1513">
        <v>0</v>
      </c>
      <c r="F1513">
        <v>0</v>
      </c>
      <c r="G1513">
        <v>0</v>
      </c>
      <c r="H1513">
        <v>0</v>
      </c>
      <c r="I1513">
        <v>0</v>
      </c>
      <c r="J1513">
        <v>0</v>
      </c>
      <c r="K1513">
        <v>0</v>
      </c>
      <c r="L1513">
        <v>0</v>
      </c>
      <c r="M1513">
        <v>0</v>
      </c>
      <c r="N1513">
        <v>0</v>
      </c>
      <c r="O1513">
        <v>0</v>
      </c>
      <c r="P1513">
        <v>0</v>
      </c>
    </row>
    <row r="1514" spans="1:16" x14ac:dyDescent="0.2">
      <c r="A1514" t="s">
        <v>2562</v>
      </c>
      <c r="B1514">
        <v>0</v>
      </c>
      <c r="C1514">
        <v>0</v>
      </c>
      <c r="D1514">
        <v>0</v>
      </c>
      <c r="E1514">
        <v>0</v>
      </c>
      <c r="F1514">
        <v>0</v>
      </c>
      <c r="G1514">
        <v>0</v>
      </c>
      <c r="H1514">
        <v>0</v>
      </c>
      <c r="I1514">
        <v>0</v>
      </c>
      <c r="J1514">
        <v>0</v>
      </c>
      <c r="K1514">
        <v>0</v>
      </c>
      <c r="L1514">
        <v>0</v>
      </c>
      <c r="M1514">
        <v>0</v>
      </c>
      <c r="N1514">
        <v>0</v>
      </c>
      <c r="O1514">
        <v>0</v>
      </c>
      <c r="P1514">
        <v>0</v>
      </c>
    </row>
    <row r="1515" spans="1:16" x14ac:dyDescent="0.2">
      <c r="A1515" t="s">
        <v>1722</v>
      </c>
      <c r="B1515">
        <v>0</v>
      </c>
      <c r="C1515">
        <v>0</v>
      </c>
      <c r="D1515">
        <v>0</v>
      </c>
      <c r="E1515">
        <v>0</v>
      </c>
      <c r="F1515">
        <v>0</v>
      </c>
      <c r="G1515">
        <v>0</v>
      </c>
      <c r="H1515">
        <v>0</v>
      </c>
      <c r="I1515">
        <v>0</v>
      </c>
      <c r="J1515">
        <v>0</v>
      </c>
      <c r="K1515">
        <v>0</v>
      </c>
      <c r="L1515">
        <v>0</v>
      </c>
      <c r="M1515">
        <v>0</v>
      </c>
      <c r="N1515">
        <v>0</v>
      </c>
      <c r="O1515">
        <v>0</v>
      </c>
      <c r="P1515">
        <v>0</v>
      </c>
    </row>
    <row r="1516" spans="1:16" x14ac:dyDescent="0.2">
      <c r="A1516" t="s">
        <v>1606</v>
      </c>
      <c r="B1516">
        <v>0</v>
      </c>
      <c r="C1516">
        <v>0</v>
      </c>
      <c r="D1516">
        <v>0</v>
      </c>
      <c r="E1516">
        <v>0</v>
      </c>
      <c r="F1516">
        <v>0</v>
      </c>
      <c r="G1516">
        <v>0</v>
      </c>
      <c r="H1516">
        <v>0</v>
      </c>
      <c r="I1516">
        <v>0</v>
      </c>
      <c r="J1516">
        <v>0</v>
      </c>
      <c r="K1516">
        <v>0</v>
      </c>
      <c r="L1516">
        <v>0</v>
      </c>
      <c r="M1516">
        <v>0</v>
      </c>
      <c r="N1516">
        <v>0</v>
      </c>
      <c r="O1516">
        <v>0</v>
      </c>
      <c r="P1516">
        <v>0</v>
      </c>
    </row>
    <row r="1517" spans="1:16" x14ac:dyDescent="0.2">
      <c r="A1517" t="s">
        <v>2026</v>
      </c>
      <c r="B1517">
        <v>0</v>
      </c>
      <c r="C1517">
        <v>0</v>
      </c>
      <c r="D1517">
        <v>0</v>
      </c>
      <c r="E1517">
        <v>0</v>
      </c>
      <c r="F1517">
        <v>0</v>
      </c>
      <c r="G1517">
        <v>0</v>
      </c>
      <c r="H1517">
        <v>0</v>
      </c>
      <c r="I1517">
        <v>0</v>
      </c>
      <c r="J1517">
        <v>0</v>
      </c>
      <c r="K1517">
        <v>0</v>
      </c>
      <c r="L1517">
        <v>0</v>
      </c>
      <c r="M1517">
        <v>0</v>
      </c>
      <c r="N1517">
        <v>0</v>
      </c>
      <c r="O1517">
        <v>0</v>
      </c>
      <c r="P1517">
        <v>0</v>
      </c>
    </row>
    <row r="1518" spans="1:16" x14ac:dyDescent="0.2">
      <c r="A1518" t="s">
        <v>7023</v>
      </c>
      <c r="B1518">
        <v>0</v>
      </c>
      <c r="C1518">
        <v>0</v>
      </c>
      <c r="D1518">
        <v>0</v>
      </c>
      <c r="E1518">
        <v>0</v>
      </c>
      <c r="F1518">
        <v>0</v>
      </c>
      <c r="G1518">
        <v>0</v>
      </c>
      <c r="H1518">
        <v>0</v>
      </c>
      <c r="I1518">
        <v>0</v>
      </c>
      <c r="J1518">
        <v>0</v>
      </c>
      <c r="K1518">
        <v>0</v>
      </c>
      <c r="L1518">
        <v>0</v>
      </c>
      <c r="M1518">
        <v>0</v>
      </c>
      <c r="N1518">
        <v>0</v>
      </c>
      <c r="O1518">
        <v>0</v>
      </c>
      <c r="P1518">
        <v>0</v>
      </c>
    </row>
    <row r="1519" spans="1:16" x14ac:dyDescent="0.2">
      <c r="A1519" t="s">
        <v>2974</v>
      </c>
      <c r="B1519">
        <v>0</v>
      </c>
      <c r="C1519">
        <v>0</v>
      </c>
      <c r="D1519">
        <v>0</v>
      </c>
      <c r="E1519">
        <v>0</v>
      </c>
      <c r="F1519">
        <v>0</v>
      </c>
      <c r="G1519">
        <v>0</v>
      </c>
      <c r="H1519">
        <v>0</v>
      </c>
      <c r="I1519">
        <v>0</v>
      </c>
      <c r="J1519">
        <v>0</v>
      </c>
      <c r="K1519">
        <v>0</v>
      </c>
      <c r="L1519">
        <v>0</v>
      </c>
      <c r="M1519">
        <v>0</v>
      </c>
      <c r="N1519">
        <v>0</v>
      </c>
      <c r="O1519">
        <v>0</v>
      </c>
      <c r="P1519">
        <v>0</v>
      </c>
    </row>
    <row r="1520" spans="1:16" x14ac:dyDescent="0.2">
      <c r="A1520" t="s">
        <v>3628</v>
      </c>
      <c r="B1520">
        <v>0</v>
      </c>
      <c r="C1520">
        <v>0</v>
      </c>
      <c r="D1520">
        <v>0</v>
      </c>
      <c r="E1520">
        <v>0</v>
      </c>
      <c r="F1520">
        <v>0</v>
      </c>
      <c r="G1520">
        <v>0</v>
      </c>
      <c r="H1520">
        <v>0</v>
      </c>
      <c r="I1520">
        <v>0</v>
      </c>
      <c r="J1520">
        <v>0</v>
      </c>
      <c r="K1520">
        <v>0</v>
      </c>
      <c r="L1520">
        <v>0</v>
      </c>
      <c r="M1520">
        <v>0</v>
      </c>
      <c r="N1520">
        <v>0</v>
      </c>
      <c r="O1520">
        <v>0</v>
      </c>
      <c r="P1520">
        <v>0</v>
      </c>
    </row>
    <row r="1521" spans="1:16" x14ac:dyDescent="0.2">
      <c r="A1521" t="s">
        <v>5516</v>
      </c>
      <c r="B1521">
        <v>3.1309535723883599E-3</v>
      </c>
      <c r="C1521">
        <v>5.0582636242498102</v>
      </c>
      <c r="D1521">
        <v>8.1340203060193907</v>
      </c>
      <c r="E1521">
        <v>5.7175441314057096</v>
      </c>
      <c r="F1521">
        <v>1.75432113386908E-3</v>
      </c>
      <c r="G1521">
        <v>2.8126160594330401E-3</v>
      </c>
      <c r="H1521">
        <v>2.9813623721022301E-3</v>
      </c>
      <c r="I1521">
        <v>2.95083129939627E-3</v>
      </c>
      <c r="J1521">
        <v>2.69367384193284E-3</v>
      </c>
      <c r="K1521">
        <v>8.40519219403885E-4</v>
      </c>
      <c r="L1521">
        <v>3.15491203174534E-3</v>
      </c>
      <c r="M1521">
        <v>2.3093969910481398E-3</v>
      </c>
      <c r="N1521">
        <v>1.7062529726155299E-3</v>
      </c>
      <c r="O1521">
        <v>1.55360463631197E-3</v>
      </c>
      <c r="P1521">
        <v>1.8599567047409601E-3</v>
      </c>
    </row>
    <row r="1522" spans="1:16" x14ac:dyDescent="0.2">
      <c r="A1522" t="s">
        <v>2294</v>
      </c>
      <c r="B1522">
        <v>0</v>
      </c>
      <c r="C1522">
        <v>0</v>
      </c>
      <c r="D1522">
        <v>0</v>
      </c>
      <c r="E1522">
        <v>0</v>
      </c>
      <c r="F1522">
        <v>0</v>
      </c>
      <c r="G1522">
        <v>0</v>
      </c>
      <c r="H1522">
        <v>0</v>
      </c>
      <c r="I1522">
        <v>0</v>
      </c>
      <c r="J1522">
        <v>0</v>
      </c>
      <c r="K1522">
        <v>0</v>
      </c>
      <c r="L1522">
        <v>0</v>
      </c>
      <c r="M1522">
        <v>0</v>
      </c>
      <c r="N1522">
        <v>0</v>
      </c>
      <c r="O1522">
        <v>0</v>
      </c>
      <c r="P1522">
        <v>0</v>
      </c>
    </row>
    <row r="1523" spans="1:16" x14ac:dyDescent="0.2">
      <c r="A1523" t="s">
        <v>5067</v>
      </c>
      <c r="B1523">
        <v>0</v>
      </c>
      <c r="C1523" s="16">
        <v>4.0756830111116402E-5</v>
      </c>
      <c r="D1523" s="16">
        <v>9.5515795773767393E-5</v>
      </c>
      <c r="E1523" s="16">
        <v>4.6728106222245501E-5</v>
      </c>
      <c r="F1523">
        <v>0</v>
      </c>
      <c r="G1523">
        <v>0</v>
      </c>
      <c r="H1523">
        <v>0</v>
      </c>
      <c r="I1523">
        <v>0</v>
      </c>
      <c r="J1523">
        <v>0</v>
      </c>
      <c r="K1523">
        <v>0</v>
      </c>
      <c r="L1523">
        <v>0</v>
      </c>
      <c r="M1523">
        <v>0</v>
      </c>
      <c r="N1523">
        <v>0</v>
      </c>
      <c r="O1523">
        <v>0</v>
      </c>
      <c r="P1523">
        <v>0</v>
      </c>
    </row>
    <row r="1524" spans="1:16" x14ac:dyDescent="0.2">
      <c r="A1524" t="s">
        <v>685</v>
      </c>
      <c r="B1524">
        <v>0</v>
      </c>
      <c r="C1524">
        <v>0</v>
      </c>
      <c r="D1524">
        <v>0</v>
      </c>
      <c r="E1524">
        <v>0</v>
      </c>
      <c r="F1524">
        <v>0</v>
      </c>
      <c r="G1524">
        <v>0</v>
      </c>
      <c r="H1524">
        <v>0</v>
      </c>
      <c r="I1524">
        <v>0</v>
      </c>
      <c r="J1524">
        <v>0</v>
      </c>
      <c r="K1524">
        <v>0</v>
      </c>
      <c r="L1524">
        <v>0</v>
      </c>
      <c r="M1524">
        <v>0</v>
      </c>
      <c r="N1524">
        <v>0</v>
      </c>
      <c r="O1524">
        <v>0</v>
      </c>
      <c r="P1524">
        <v>0</v>
      </c>
    </row>
    <row r="1525" spans="1:16" x14ac:dyDescent="0.2">
      <c r="A1525" t="s">
        <v>2862</v>
      </c>
      <c r="B1525">
        <v>0</v>
      </c>
      <c r="C1525">
        <v>0</v>
      </c>
      <c r="D1525">
        <v>0</v>
      </c>
      <c r="E1525">
        <v>0</v>
      </c>
      <c r="F1525">
        <v>0</v>
      </c>
      <c r="G1525">
        <v>0</v>
      </c>
      <c r="H1525">
        <v>0</v>
      </c>
      <c r="I1525">
        <v>0</v>
      </c>
      <c r="J1525">
        <v>0</v>
      </c>
      <c r="K1525">
        <v>0</v>
      </c>
      <c r="L1525">
        <v>0</v>
      </c>
      <c r="M1525">
        <v>0</v>
      </c>
      <c r="N1525">
        <v>0</v>
      </c>
      <c r="O1525">
        <v>0</v>
      </c>
      <c r="P1525">
        <v>0</v>
      </c>
    </row>
    <row r="1526" spans="1:16" x14ac:dyDescent="0.2">
      <c r="A1526" t="s">
        <v>7406</v>
      </c>
      <c r="B1526">
        <v>9.2399843905406794E-3</v>
      </c>
      <c r="C1526">
        <v>8.5069178267794896E-3</v>
      </c>
      <c r="D1526">
        <v>8.5116422337327292E-3</v>
      </c>
      <c r="E1526">
        <v>8.5150884905078692E-3</v>
      </c>
      <c r="F1526">
        <v>9.5234623470261993E-3</v>
      </c>
      <c r="G1526">
        <v>9.3192746781513795E-3</v>
      </c>
      <c r="H1526">
        <v>9.2619256589615995E-3</v>
      </c>
      <c r="I1526">
        <v>9.2870233957541605E-3</v>
      </c>
      <c r="J1526">
        <v>9.3112037866259802E-3</v>
      </c>
      <c r="K1526">
        <v>9.4192147580671893E-3</v>
      </c>
      <c r="L1526">
        <v>9.3596524899060198E-3</v>
      </c>
      <c r="M1526">
        <v>9.6676753481729997E-3</v>
      </c>
      <c r="N1526">
        <v>9.3474431370477902E-3</v>
      </c>
      <c r="O1526">
        <v>8.8994151799193007E-3</v>
      </c>
      <c r="P1526">
        <v>8.8305057485473307E-3</v>
      </c>
    </row>
    <row r="1527" spans="1:16" x14ac:dyDescent="0.2">
      <c r="A1527" t="s">
        <v>2736</v>
      </c>
      <c r="B1527">
        <v>0</v>
      </c>
      <c r="C1527">
        <v>0</v>
      </c>
      <c r="D1527">
        <v>0</v>
      </c>
      <c r="E1527">
        <v>0</v>
      </c>
      <c r="F1527">
        <v>0</v>
      </c>
      <c r="G1527">
        <v>0</v>
      </c>
      <c r="H1527">
        <v>0</v>
      </c>
      <c r="I1527">
        <v>0</v>
      </c>
      <c r="J1527">
        <v>0</v>
      </c>
      <c r="K1527">
        <v>0</v>
      </c>
      <c r="L1527">
        <v>0</v>
      </c>
      <c r="M1527">
        <v>0</v>
      </c>
      <c r="N1527">
        <v>0</v>
      </c>
      <c r="O1527">
        <v>0</v>
      </c>
      <c r="P1527">
        <v>0</v>
      </c>
    </row>
    <row r="1528" spans="1:16" x14ac:dyDescent="0.2">
      <c r="A1528" t="s">
        <v>1890</v>
      </c>
      <c r="B1528">
        <v>0</v>
      </c>
      <c r="C1528">
        <v>0</v>
      </c>
      <c r="D1528">
        <v>0</v>
      </c>
      <c r="E1528">
        <v>0</v>
      </c>
      <c r="F1528">
        <v>0</v>
      </c>
      <c r="G1528">
        <v>0</v>
      </c>
      <c r="H1528">
        <v>0</v>
      </c>
      <c r="I1528">
        <v>0</v>
      </c>
      <c r="J1528">
        <v>0</v>
      </c>
      <c r="K1528">
        <v>0</v>
      </c>
      <c r="L1528">
        <v>0</v>
      </c>
      <c r="M1528">
        <v>0</v>
      </c>
      <c r="N1528">
        <v>0</v>
      </c>
      <c r="O1528">
        <v>0</v>
      </c>
      <c r="P1528">
        <v>0</v>
      </c>
    </row>
    <row r="1529" spans="1:16" x14ac:dyDescent="0.2">
      <c r="A1529" t="s">
        <v>4687</v>
      </c>
      <c r="B1529">
        <v>0</v>
      </c>
      <c r="C1529">
        <v>0</v>
      </c>
      <c r="D1529">
        <v>0</v>
      </c>
      <c r="E1529">
        <v>0</v>
      </c>
      <c r="F1529">
        <v>0</v>
      </c>
      <c r="G1529">
        <v>0</v>
      </c>
      <c r="H1529">
        <v>0</v>
      </c>
      <c r="I1529">
        <v>0</v>
      </c>
      <c r="J1529">
        <v>0</v>
      </c>
      <c r="K1529">
        <v>0</v>
      </c>
      <c r="L1529">
        <v>0</v>
      </c>
      <c r="M1529">
        <v>0</v>
      </c>
      <c r="N1529">
        <v>0</v>
      </c>
      <c r="O1529">
        <v>0</v>
      </c>
      <c r="P1529">
        <v>0</v>
      </c>
    </row>
    <row r="1530" spans="1:16" x14ac:dyDescent="0.2">
      <c r="A1530" t="s">
        <v>1944</v>
      </c>
      <c r="B1530">
        <v>0</v>
      </c>
      <c r="C1530">
        <v>0</v>
      </c>
      <c r="D1530">
        <v>0</v>
      </c>
      <c r="E1530">
        <v>0</v>
      </c>
      <c r="F1530">
        <v>0</v>
      </c>
      <c r="G1530">
        <v>0</v>
      </c>
      <c r="H1530">
        <v>0</v>
      </c>
      <c r="I1530">
        <v>0</v>
      </c>
      <c r="J1530">
        <v>0</v>
      </c>
      <c r="K1530">
        <v>0</v>
      </c>
      <c r="L1530">
        <v>0</v>
      </c>
      <c r="M1530">
        <v>0</v>
      </c>
      <c r="N1530">
        <v>0</v>
      </c>
      <c r="O1530">
        <v>0</v>
      </c>
      <c r="P1530">
        <v>0</v>
      </c>
    </row>
    <row r="1531" spans="1:16" x14ac:dyDescent="0.2">
      <c r="A1531" t="s">
        <v>644</v>
      </c>
      <c r="B1531">
        <v>0</v>
      </c>
      <c r="C1531">
        <v>0</v>
      </c>
      <c r="D1531">
        <v>0</v>
      </c>
      <c r="E1531">
        <v>0</v>
      </c>
      <c r="F1531">
        <v>0</v>
      </c>
      <c r="G1531">
        <v>0</v>
      </c>
      <c r="H1531">
        <v>0</v>
      </c>
      <c r="I1531">
        <v>0</v>
      </c>
      <c r="J1531">
        <v>0</v>
      </c>
      <c r="K1531">
        <v>0</v>
      </c>
      <c r="L1531">
        <v>0</v>
      </c>
      <c r="M1531">
        <v>0</v>
      </c>
      <c r="N1531">
        <v>0</v>
      </c>
      <c r="O1531">
        <v>0</v>
      </c>
      <c r="P1531">
        <v>0</v>
      </c>
    </row>
    <row r="1532" spans="1:16" x14ac:dyDescent="0.2">
      <c r="A1532" t="s">
        <v>3444</v>
      </c>
      <c r="B1532">
        <v>0</v>
      </c>
      <c r="C1532">
        <v>0</v>
      </c>
      <c r="D1532">
        <v>0</v>
      </c>
      <c r="E1532">
        <v>0</v>
      </c>
      <c r="F1532">
        <v>0</v>
      </c>
      <c r="G1532">
        <v>0</v>
      </c>
      <c r="H1532">
        <v>0</v>
      </c>
      <c r="I1532">
        <v>0</v>
      </c>
      <c r="J1532">
        <v>0</v>
      </c>
      <c r="K1532">
        <v>0</v>
      </c>
      <c r="L1532">
        <v>0</v>
      </c>
      <c r="M1532">
        <v>0</v>
      </c>
      <c r="N1532">
        <v>0</v>
      </c>
      <c r="O1532">
        <v>0</v>
      </c>
      <c r="P1532">
        <v>0</v>
      </c>
    </row>
    <row r="1533" spans="1:16" x14ac:dyDescent="0.2">
      <c r="A1533" t="s">
        <v>5495</v>
      </c>
      <c r="B1533">
        <v>0</v>
      </c>
      <c r="C1533">
        <v>0</v>
      </c>
      <c r="D1533">
        <v>0</v>
      </c>
      <c r="E1533">
        <v>0</v>
      </c>
      <c r="F1533">
        <v>0</v>
      </c>
      <c r="G1533">
        <v>0</v>
      </c>
      <c r="H1533">
        <v>0</v>
      </c>
      <c r="I1533">
        <v>0</v>
      </c>
      <c r="J1533">
        <v>0</v>
      </c>
      <c r="K1533">
        <v>0</v>
      </c>
      <c r="L1533">
        <v>0</v>
      </c>
      <c r="M1533">
        <v>0</v>
      </c>
      <c r="N1533">
        <v>0</v>
      </c>
      <c r="O1533">
        <v>0</v>
      </c>
      <c r="P1533">
        <v>0</v>
      </c>
    </row>
    <row r="1534" spans="1:16" x14ac:dyDescent="0.2">
      <c r="A1534" t="s">
        <v>1096</v>
      </c>
      <c r="B1534">
        <v>0</v>
      </c>
      <c r="C1534">
        <v>0</v>
      </c>
      <c r="D1534">
        <v>0</v>
      </c>
      <c r="E1534">
        <v>0</v>
      </c>
      <c r="F1534">
        <v>0</v>
      </c>
      <c r="G1534">
        <v>0</v>
      </c>
      <c r="H1534">
        <v>0</v>
      </c>
      <c r="I1534">
        <v>0</v>
      </c>
      <c r="J1534">
        <v>0</v>
      </c>
      <c r="K1534">
        <v>0</v>
      </c>
      <c r="L1534">
        <v>0</v>
      </c>
      <c r="M1534">
        <v>0</v>
      </c>
      <c r="N1534">
        <v>0</v>
      </c>
      <c r="O1534">
        <v>0</v>
      </c>
      <c r="P1534">
        <v>0</v>
      </c>
    </row>
    <row r="1535" spans="1:16" x14ac:dyDescent="0.2">
      <c r="A1535" t="s">
        <v>6677</v>
      </c>
      <c r="B1535">
        <v>0</v>
      </c>
      <c r="C1535">
        <v>0</v>
      </c>
      <c r="D1535">
        <v>0</v>
      </c>
      <c r="E1535">
        <v>0</v>
      </c>
      <c r="F1535">
        <v>0</v>
      </c>
      <c r="G1535">
        <v>0</v>
      </c>
      <c r="H1535">
        <v>0</v>
      </c>
      <c r="I1535">
        <v>0</v>
      </c>
      <c r="J1535">
        <v>0</v>
      </c>
      <c r="K1535">
        <v>0</v>
      </c>
      <c r="L1535">
        <v>0</v>
      </c>
      <c r="M1535">
        <v>0</v>
      </c>
      <c r="N1535">
        <v>0</v>
      </c>
      <c r="O1535">
        <v>0</v>
      </c>
      <c r="P1535">
        <v>0</v>
      </c>
    </row>
    <row r="1536" spans="1:16" x14ac:dyDescent="0.2">
      <c r="A1536" t="s">
        <v>5250</v>
      </c>
      <c r="B1536">
        <v>0</v>
      </c>
      <c r="C1536">
        <v>0</v>
      </c>
      <c r="D1536">
        <v>0</v>
      </c>
      <c r="E1536">
        <v>0</v>
      </c>
      <c r="F1536">
        <v>0</v>
      </c>
      <c r="G1536">
        <v>0</v>
      </c>
      <c r="H1536">
        <v>0</v>
      </c>
      <c r="I1536">
        <v>0</v>
      </c>
      <c r="J1536">
        <v>0</v>
      </c>
      <c r="K1536">
        <v>0</v>
      </c>
      <c r="L1536">
        <v>0</v>
      </c>
      <c r="M1536">
        <v>0</v>
      </c>
      <c r="N1536">
        <v>0</v>
      </c>
      <c r="O1536">
        <v>0</v>
      </c>
      <c r="P1536">
        <v>0</v>
      </c>
    </row>
    <row r="1537" spans="1:16" x14ac:dyDescent="0.2">
      <c r="A1537" t="s">
        <v>1244</v>
      </c>
      <c r="B1537">
        <v>0</v>
      </c>
      <c r="C1537">
        <v>0</v>
      </c>
      <c r="D1537">
        <v>0</v>
      </c>
      <c r="E1537">
        <v>0</v>
      </c>
      <c r="F1537">
        <v>0</v>
      </c>
      <c r="G1537">
        <v>0</v>
      </c>
      <c r="H1537">
        <v>0</v>
      </c>
      <c r="I1537">
        <v>0</v>
      </c>
      <c r="J1537">
        <v>0</v>
      </c>
      <c r="K1537">
        <v>0</v>
      </c>
      <c r="L1537">
        <v>0</v>
      </c>
      <c r="M1537">
        <v>0</v>
      </c>
      <c r="N1537">
        <v>0</v>
      </c>
      <c r="O1537">
        <v>0</v>
      </c>
      <c r="P1537">
        <v>0</v>
      </c>
    </row>
    <row r="1538" spans="1:16" x14ac:dyDescent="0.2">
      <c r="A1538" t="s">
        <v>4120</v>
      </c>
      <c r="B1538">
        <v>0</v>
      </c>
      <c r="C1538">
        <v>0</v>
      </c>
      <c r="D1538">
        <v>0</v>
      </c>
      <c r="E1538">
        <v>0</v>
      </c>
      <c r="F1538">
        <v>0</v>
      </c>
      <c r="G1538">
        <v>0</v>
      </c>
      <c r="H1538">
        <v>0</v>
      </c>
      <c r="I1538">
        <v>0</v>
      </c>
      <c r="J1538">
        <v>0</v>
      </c>
      <c r="K1538">
        <v>0</v>
      </c>
      <c r="L1538">
        <v>0</v>
      </c>
      <c r="M1538">
        <v>0</v>
      </c>
      <c r="N1538">
        <v>0</v>
      </c>
      <c r="O1538">
        <v>0</v>
      </c>
      <c r="P1538">
        <v>0</v>
      </c>
    </row>
    <row r="1539" spans="1:16" x14ac:dyDescent="0.2">
      <c r="A1539" t="s">
        <v>3368</v>
      </c>
      <c r="B1539">
        <v>0</v>
      </c>
      <c r="C1539">
        <v>0</v>
      </c>
      <c r="D1539">
        <v>0</v>
      </c>
      <c r="E1539">
        <v>0</v>
      </c>
      <c r="F1539">
        <v>0</v>
      </c>
      <c r="G1539">
        <v>0</v>
      </c>
      <c r="H1539">
        <v>0</v>
      </c>
      <c r="I1539">
        <v>0</v>
      </c>
      <c r="J1539">
        <v>0</v>
      </c>
      <c r="K1539">
        <v>0</v>
      </c>
      <c r="L1539">
        <v>0</v>
      </c>
      <c r="M1539">
        <v>0</v>
      </c>
      <c r="N1539">
        <v>0</v>
      </c>
      <c r="O1539">
        <v>0</v>
      </c>
      <c r="P1539">
        <v>0</v>
      </c>
    </row>
    <row r="1540" spans="1:16" x14ac:dyDescent="0.2">
      <c r="A1540" t="s">
        <v>1924</v>
      </c>
      <c r="B1540">
        <v>0</v>
      </c>
      <c r="C1540">
        <v>0</v>
      </c>
      <c r="D1540">
        <v>0</v>
      </c>
      <c r="E1540">
        <v>0</v>
      </c>
      <c r="F1540">
        <v>0</v>
      </c>
      <c r="G1540">
        <v>0</v>
      </c>
      <c r="H1540">
        <v>0</v>
      </c>
      <c r="I1540">
        <v>0</v>
      </c>
      <c r="J1540">
        <v>0</v>
      </c>
      <c r="K1540">
        <v>0</v>
      </c>
      <c r="L1540">
        <v>0</v>
      </c>
      <c r="M1540">
        <v>0</v>
      </c>
      <c r="N1540">
        <v>0</v>
      </c>
      <c r="O1540">
        <v>0</v>
      </c>
      <c r="P1540">
        <v>0</v>
      </c>
    </row>
    <row r="1541" spans="1:16" x14ac:dyDescent="0.2">
      <c r="A1541" t="s">
        <v>6165</v>
      </c>
      <c r="B1541">
        <v>2.1748817769125599E-3</v>
      </c>
      <c r="C1541">
        <v>3.7881589250885002</v>
      </c>
      <c r="D1541">
        <v>6.1005013762768803</v>
      </c>
      <c r="E1541">
        <v>4.2930192991932197</v>
      </c>
      <c r="F1541">
        <v>1.00158169707012E-3</v>
      </c>
      <c r="G1541">
        <v>1.1676177048049799E-3</v>
      </c>
      <c r="H1541">
        <v>1.46592082579233E-3</v>
      </c>
      <c r="I1541">
        <v>1.81644983084368E-3</v>
      </c>
      <c r="J1541">
        <v>1.70499852742646E-3</v>
      </c>
      <c r="K1541">
        <v>8.6554459515657896E-4</v>
      </c>
      <c r="L1541">
        <v>1.47394319092856E-3</v>
      </c>
      <c r="M1541">
        <v>5.01275521411005E-4</v>
      </c>
      <c r="N1541">
        <v>7.2070457030239696E-4</v>
      </c>
      <c r="O1541">
        <v>6.2176317376892796E-4</v>
      </c>
      <c r="P1541">
        <v>7.5506672883392397E-4</v>
      </c>
    </row>
    <row r="1542" spans="1:16" x14ac:dyDescent="0.2">
      <c r="A1542" t="s">
        <v>6956</v>
      </c>
      <c r="B1542">
        <v>2.4211094834814002E-2</v>
      </c>
      <c r="C1542">
        <v>5.0225031669195301</v>
      </c>
      <c r="D1542">
        <v>9.3322358864297303</v>
      </c>
      <c r="E1542">
        <v>5.6350917845688704</v>
      </c>
      <c r="F1542">
        <v>2.8509995166487698E-2</v>
      </c>
      <c r="G1542">
        <v>1.9539928760747002E-2</v>
      </c>
      <c r="H1542">
        <v>2.3815521083088102E-2</v>
      </c>
      <c r="I1542">
        <v>2.53611496567402E-2</v>
      </c>
      <c r="J1542">
        <v>1.85082394561005E-2</v>
      </c>
      <c r="K1542">
        <v>2.99447227198536E-2</v>
      </c>
      <c r="L1542">
        <v>2.7014631782708302E-2</v>
      </c>
      <c r="M1542">
        <v>2.9078542294764299E-2</v>
      </c>
      <c r="N1542">
        <v>2.41829218662327E-2</v>
      </c>
      <c r="O1542">
        <v>2.28099652558824E-2</v>
      </c>
      <c r="P1542">
        <v>2.1791910561048299E-2</v>
      </c>
    </row>
    <row r="1543" spans="1:16" x14ac:dyDescent="0.2">
      <c r="A1543" t="s">
        <v>1494</v>
      </c>
      <c r="B1543">
        <v>0</v>
      </c>
      <c r="C1543">
        <v>0</v>
      </c>
      <c r="D1543">
        <v>0</v>
      </c>
      <c r="E1543">
        <v>0</v>
      </c>
      <c r="F1543">
        <v>0</v>
      </c>
      <c r="G1543">
        <v>0</v>
      </c>
      <c r="H1543">
        <v>0</v>
      </c>
      <c r="I1543">
        <v>0</v>
      </c>
      <c r="J1543">
        <v>0</v>
      </c>
      <c r="K1543">
        <v>0</v>
      </c>
      <c r="L1543">
        <v>0</v>
      </c>
      <c r="M1543">
        <v>0</v>
      </c>
      <c r="N1543">
        <v>0</v>
      </c>
      <c r="O1543">
        <v>0</v>
      </c>
      <c r="P1543">
        <v>0</v>
      </c>
    </row>
    <row r="1544" spans="1:16" x14ac:dyDescent="0.2">
      <c r="A1544" t="s">
        <v>7399</v>
      </c>
      <c r="B1544">
        <v>9.3012772928146997E-3</v>
      </c>
      <c r="C1544">
        <v>8.0650460353746609E-3</v>
      </c>
      <c r="D1544">
        <v>8.0763111613545904E-3</v>
      </c>
      <c r="E1544">
        <v>8.0860526989081395E-3</v>
      </c>
      <c r="F1544">
        <v>9.6150298292055798E-3</v>
      </c>
      <c r="G1544">
        <v>9.3948555791951698E-3</v>
      </c>
      <c r="H1544">
        <v>9.3425173103807695E-3</v>
      </c>
      <c r="I1544">
        <v>9.35169352897635E-3</v>
      </c>
      <c r="J1544">
        <v>9.3841758214664207E-3</v>
      </c>
      <c r="K1544">
        <v>9.5146809173056492E-3</v>
      </c>
      <c r="L1544">
        <v>9.44892373662852E-3</v>
      </c>
      <c r="M1544">
        <v>9.7489337793712303E-3</v>
      </c>
      <c r="N1544">
        <v>9.4259597637565608E-3</v>
      </c>
      <c r="O1544">
        <v>9.3507948433221195E-3</v>
      </c>
      <c r="P1544">
        <v>9.2288958032010707E-3</v>
      </c>
    </row>
    <row r="1545" spans="1:16" x14ac:dyDescent="0.2">
      <c r="A1545" t="s">
        <v>7691</v>
      </c>
      <c r="B1545">
        <v>0</v>
      </c>
      <c r="C1545">
        <v>0</v>
      </c>
      <c r="D1545">
        <v>0</v>
      </c>
      <c r="E1545">
        <v>0</v>
      </c>
      <c r="F1545">
        <v>0</v>
      </c>
      <c r="G1545">
        <v>0</v>
      </c>
      <c r="H1545">
        <v>0</v>
      </c>
      <c r="I1545">
        <v>0</v>
      </c>
      <c r="J1545">
        <v>0</v>
      </c>
      <c r="K1545">
        <v>0</v>
      </c>
      <c r="L1545">
        <v>0</v>
      </c>
      <c r="M1545">
        <v>0</v>
      </c>
      <c r="N1545">
        <v>0</v>
      </c>
      <c r="O1545">
        <v>0</v>
      </c>
      <c r="P1545">
        <v>0</v>
      </c>
    </row>
    <row r="1546" spans="1:16" x14ac:dyDescent="0.2">
      <c r="A1546" t="s">
        <v>4608</v>
      </c>
      <c r="B1546">
        <v>6.0700576372667704E-4</v>
      </c>
      <c r="C1546">
        <v>1.02393028310539</v>
      </c>
      <c r="D1546">
        <v>1.67857790723639</v>
      </c>
      <c r="E1546">
        <v>1.12493271647777</v>
      </c>
      <c r="F1546">
        <v>2.8821837382821499E-4</v>
      </c>
      <c r="G1546">
        <v>3.9089963758034898E-4</v>
      </c>
      <c r="H1546">
        <v>4.4051378133760401E-4</v>
      </c>
      <c r="I1546">
        <v>5.6265326596895604E-4</v>
      </c>
      <c r="J1546">
        <v>5.1490666593361205E-4</v>
      </c>
      <c r="K1546">
        <v>2.90639785445335E-4</v>
      </c>
      <c r="L1546">
        <v>4.7367982672740102E-4</v>
      </c>
      <c r="M1546">
        <v>1.9415902138780701E-4</v>
      </c>
      <c r="N1546">
        <v>3.6053765572007797E-4</v>
      </c>
      <c r="O1546">
        <v>2.4557575920024802E-4</v>
      </c>
      <c r="P1546">
        <v>2.8882571639579901E-4</v>
      </c>
    </row>
    <row r="1547" spans="1:16" x14ac:dyDescent="0.2">
      <c r="A1547" t="s">
        <v>3638</v>
      </c>
      <c r="B1547">
        <v>0</v>
      </c>
      <c r="C1547">
        <v>0</v>
      </c>
      <c r="D1547">
        <v>0</v>
      </c>
      <c r="E1547">
        <v>0</v>
      </c>
      <c r="F1547">
        <v>0</v>
      </c>
      <c r="G1547">
        <v>0</v>
      </c>
      <c r="H1547">
        <v>0</v>
      </c>
      <c r="I1547">
        <v>0</v>
      </c>
      <c r="J1547">
        <v>0</v>
      </c>
      <c r="K1547">
        <v>0</v>
      </c>
      <c r="L1547">
        <v>0</v>
      </c>
      <c r="M1547">
        <v>0</v>
      </c>
      <c r="N1547">
        <v>0</v>
      </c>
      <c r="O1547">
        <v>0</v>
      </c>
      <c r="P1547">
        <v>0</v>
      </c>
    </row>
    <row r="1548" spans="1:16" x14ac:dyDescent="0.2">
      <c r="A1548" t="s">
        <v>5318</v>
      </c>
      <c r="B1548">
        <v>0</v>
      </c>
      <c r="C1548">
        <v>0</v>
      </c>
      <c r="D1548">
        <v>0</v>
      </c>
      <c r="E1548">
        <v>0</v>
      </c>
      <c r="F1548">
        <v>0</v>
      </c>
      <c r="G1548">
        <v>0</v>
      </c>
      <c r="H1548">
        <v>0</v>
      </c>
      <c r="I1548">
        <v>0</v>
      </c>
      <c r="J1548">
        <v>0</v>
      </c>
      <c r="K1548">
        <v>0</v>
      </c>
      <c r="L1548">
        <v>0</v>
      </c>
      <c r="M1548">
        <v>0</v>
      </c>
      <c r="N1548">
        <v>0</v>
      </c>
      <c r="O1548">
        <v>0</v>
      </c>
      <c r="P1548">
        <v>0</v>
      </c>
    </row>
    <row r="1549" spans="1:16" x14ac:dyDescent="0.2">
      <c r="A1549" t="s">
        <v>2918</v>
      </c>
      <c r="B1549">
        <v>0</v>
      </c>
      <c r="C1549">
        <v>0</v>
      </c>
      <c r="D1549">
        <v>0</v>
      </c>
      <c r="E1549">
        <v>0</v>
      </c>
      <c r="F1549">
        <v>0</v>
      </c>
      <c r="G1549">
        <v>0</v>
      </c>
      <c r="H1549">
        <v>0</v>
      </c>
      <c r="I1549">
        <v>0</v>
      </c>
      <c r="J1549">
        <v>0</v>
      </c>
      <c r="K1549">
        <v>0</v>
      </c>
      <c r="L1549">
        <v>0</v>
      </c>
      <c r="M1549">
        <v>0</v>
      </c>
      <c r="N1549">
        <v>0</v>
      </c>
      <c r="O1549">
        <v>0</v>
      </c>
      <c r="P1549">
        <v>0</v>
      </c>
    </row>
    <row r="1550" spans="1:16" x14ac:dyDescent="0.2">
      <c r="A1550" t="s">
        <v>1088</v>
      </c>
      <c r="B1550">
        <v>0</v>
      </c>
      <c r="C1550">
        <v>0</v>
      </c>
      <c r="D1550">
        <v>0</v>
      </c>
      <c r="E1550">
        <v>0</v>
      </c>
      <c r="F1550">
        <v>0</v>
      </c>
      <c r="G1550">
        <v>0</v>
      </c>
      <c r="H1550">
        <v>0</v>
      </c>
      <c r="I1550">
        <v>0</v>
      </c>
      <c r="J1550">
        <v>0</v>
      </c>
      <c r="K1550">
        <v>0</v>
      </c>
      <c r="L1550">
        <v>0</v>
      </c>
      <c r="M1550">
        <v>0</v>
      </c>
      <c r="N1550">
        <v>0</v>
      </c>
      <c r="O1550">
        <v>0</v>
      </c>
      <c r="P1550">
        <v>0</v>
      </c>
    </row>
    <row r="1551" spans="1:16" x14ac:dyDescent="0.2">
      <c r="A1551" t="s">
        <v>4772</v>
      </c>
      <c r="B1551">
        <v>1.9570593462062799E-3</v>
      </c>
      <c r="C1551">
        <v>2.9447889393597899</v>
      </c>
      <c r="D1551">
        <v>4.6720555633686001</v>
      </c>
      <c r="E1551">
        <v>3.1070538225790298</v>
      </c>
      <c r="F1551">
        <v>8.6555777931668896E-4</v>
      </c>
      <c r="G1551">
        <v>1.3078516760423799E-3</v>
      </c>
      <c r="H1551">
        <v>1.35978020334577E-3</v>
      </c>
      <c r="I1551">
        <v>1.85841539099177E-3</v>
      </c>
      <c r="J1551">
        <v>1.72571650336031E-3</v>
      </c>
      <c r="K1551">
        <v>6.5243484981699598E-4</v>
      </c>
      <c r="L1551">
        <v>1.5272633523508499E-3</v>
      </c>
      <c r="M1551">
        <v>5.7248649008237397E-4</v>
      </c>
      <c r="N1551">
        <v>1.11373146724638E-3</v>
      </c>
      <c r="O1551">
        <v>7.0142893021746396E-4</v>
      </c>
      <c r="P1551">
        <v>8.3226151905818895E-4</v>
      </c>
    </row>
    <row r="1552" spans="1:16" x14ac:dyDescent="0.2">
      <c r="A1552" t="s">
        <v>3448</v>
      </c>
      <c r="B1552">
        <v>0</v>
      </c>
      <c r="C1552">
        <v>0</v>
      </c>
      <c r="D1552">
        <v>0</v>
      </c>
      <c r="E1552">
        <v>0</v>
      </c>
      <c r="F1552">
        <v>0</v>
      </c>
      <c r="G1552">
        <v>0</v>
      </c>
      <c r="H1552">
        <v>0</v>
      </c>
      <c r="I1552">
        <v>0</v>
      </c>
      <c r="J1552">
        <v>0</v>
      </c>
      <c r="K1552">
        <v>0</v>
      </c>
      <c r="L1552">
        <v>0</v>
      </c>
      <c r="M1552">
        <v>0</v>
      </c>
      <c r="N1552">
        <v>0</v>
      </c>
      <c r="O1552">
        <v>0</v>
      </c>
      <c r="P1552">
        <v>0</v>
      </c>
    </row>
    <row r="1553" spans="1:16" x14ac:dyDescent="0.2">
      <c r="A1553" t="s">
        <v>3894</v>
      </c>
      <c r="B1553">
        <v>0</v>
      </c>
      <c r="C1553" s="16">
        <v>7.3995162182569904E-5</v>
      </c>
      <c r="D1553">
        <v>1.60070049828678E-4</v>
      </c>
      <c r="E1553" s="16">
        <v>8.7942796106796404E-5</v>
      </c>
      <c r="F1553">
        <v>0</v>
      </c>
      <c r="G1553">
        <v>0</v>
      </c>
      <c r="H1553">
        <v>0</v>
      </c>
      <c r="I1553">
        <v>0</v>
      </c>
      <c r="J1553">
        <v>0</v>
      </c>
      <c r="K1553">
        <v>0</v>
      </c>
      <c r="L1553">
        <v>0</v>
      </c>
      <c r="M1553">
        <v>0</v>
      </c>
      <c r="N1553">
        <v>0</v>
      </c>
      <c r="O1553">
        <v>0</v>
      </c>
      <c r="P1553">
        <v>0</v>
      </c>
    </row>
    <row r="1554" spans="1:16" x14ac:dyDescent="0.2">
      <c r="A1554" t="s">
        <v>934</v>
      </c>
      <c r="B1554">
        <v>0</v>
      </c>
      <c r="C1554">
        <v>0</v>
      </c>
      <c r="D1554">
        <v>0</v>
      </c>
      <c r="E1554">
        <v>0</v>
      </c>
      <c r="F1554">
        <v>0</v>
      </c>
      <c r="G1554">
        <v>0</v>
      </c>
      <c r="H1554">
        <v>0</v>
      </c>
      <c r="I1554">
        <v>0</v>
      </c>
      <c r="J1554">
        <v>0</v>
      </c>
      <c r="K1554">
        <v>0</v>
      </c>
      <c r="L1554">
        <v>0</v>
      </c>
      <c r="M1554">
        <v>0</v>
      </c>
      <c r="N1554">
        <v>0</v>
      </c>
      <c r="O1554">
        <v>0</v>
      </c>
      <c r="P1554">
        <v>0</v>
      </c>
    </row>
    <row r="1555" spans="1:16" x14ac:dyDescent="0.2">
      <c r="A1555" t="s">
        <v>1530</v>
      </c>
      <c r="B1555">
        <v>0</v>
      </c>
      <c r="C1555">
        <v>0</v>
      </c>
      <c r="D1555">
        <v>0</v>
      </c>
      <c r="E1555">
        <v>0</v>
      </c>
      <c r="F1555">
        <v>0</v>
      </c>
      <c r="G1555">
        <v>0</v>
      </c>
      <c r="H1555">
        <v>0</v>
      </c>
      <c r="I1555">
        <v>0</v>
      </c>
      <c r="J1555">
        <v>0</v>
      </c>
      <c r="K1555">
        <v>0</v>
      </c>
      <c r="L1555">
        <v>0</v>
      </c>
      <c r="M1555">
        <v>0</v>
      </c>
      <c r="N1555">
        <v>0</v>
      </c>
      <c r="O1555">
        <v>0</v>
      </c>
      <c r="P1555">
        <v>0</v>
      </c>
    </row>
    <row r="1556" spans="1:16" x14ac:dyDescent="0.2">
      <c r="A1556" t="s">
        <v>4108</v>
      </c>
      <c r="B1556">
        <v>0</v>
      </c>
      <c r="C1556">
        <v>0</v>
      </c>
      <c r="D1556">
        <v>0</v>
      </c>
      <c r="E1556">
        <v>0</v>
      </c>
      <c r="F1556">
        <v>0</v>
      </c>
      <c r="G1556">
        <v>0</v>
      </c>
      <c r="H1556">
        <v>0</v>
      </c>
      <c r="I1556">
        <v>0</v>
      </c>
      <c r="J1556">
        <v>0</v>
      </c>
      <c r="K1556">
        <v>0</v>
      </c>
      <c r="L1556">
        <v>0</v>
      </c>
      <c r="M1556">
        <v>0</v>
      </c>
      <c r="N1556">
        <v>0</v>
      </c>
      <c r="O1556">
        <v>0</v>
      </c>
      <c r="P1556">
        <v>0</v>
      </c>
    </row>
    <row r="1557" spans="1:16" x14ac:dyDescent="0.2">
      <c r="A1557" t="s">
        <v>3738</v>
      </c>
      <c r="B1557">
        <v>0</v>
      </c>
      <c r="C1557">
        <v>0</v>
      </c>
      <c r="D1557">
        <v>0</v>
      </c>
      <c r="E1557">
        <v>0</v>
      </c>
      <c r="F1557">
        <v>0</v>
      </c>
      <c r="G1557">
        <v>0</v>
      </c>
      <c r="H1557">
        <v>0</v>
      </c>
      <c r="I1557">
        <v>0</v>
      </c>
      <c r="J1557">
        <v>0</v>
      </c>
      <c r="K1557">
        <v>0</v>
      </c>
      <c r="L1557">
        <v>0</v>
      </c>
      <c r="M1557">
        <v>0</v>
      </c>
      <c r="N1557">
        <v>0</v>
      </c>
      <c r="O1557">
        <v>0</v>
      </c>
      <c r="P1557">
        <v>0</v>
      </c>
    </row>
    <row r="1558" spans="1:16" x14ac:dyDescent="0.2">
      <c r="A1558" t="s">
        <v>3568</v>
      </c>
      <c r="B1558">
        <v>0</v>
      </c>
      <c r="C1558">
        <v>0</v>
      </c>
      <c r="D1558">
        <v>0</v>
      </c>
      <c r="E1558">
        <v>0</v>
      </c>
      <c r="F1558">
        <v>0</v>
      </c>
      <c r="G1558">
        <v>0</v>
      </c>
      <c r="H1558">
        <v>0</v>
      </c>
      <c r="I1558">
        <v>0</v>
      </c>
      <c r="J1558">
        <v>0</v>
      </c>
      <c r="K1558">
        <v>0</v>
      </c>
      <c r="L1558">
        <v>0</v>
      </c>
      <c r="M1558">
        <v>0</v>
      </c>
      <c r="N1558">
        <v>0</v>
      </c>
      <c r="O1558">
        <v>0</v>
      </c>
      <c r="P1558">
        <v>0</v>
      </c>
    </row>
    <row r="1559" spans="1:16" x14ac:dyDescent="0.2">
      <c r="A1559" t="s">
        <v>4409</v>
      </c>
      <c r="B1559">
        <v>0</v>
      </c>
      <c r="C1559">
        <v>0</v>
      </c>
      <c r="D1559">
        <v>0</v>
      </c>
      <c r="E1559">
        <v>0</v>
      </c>
      <c r="F1559">
        <v>0</v>
      </c>
      <c r="G1559">
        <v>0</v>
      </c>
      <c r="H1559">
        <v>0</v>
      </c>
      <c r="I1559">
        <v>0</v>
      </c>
      <c r="J1559">
        <v>0</v>
      </c>
      <c r="K1559">
        <v>0</v>
      </c>
      <c r="L1559">
        <v>0</v>
      </c>
      <c r="M1559">
        <v>0</v>
      </c>
      <c r="N1559">
        <v>0</v>
      </c>
      <c r="O1559">
        <v>0</v>
      </c>
      <c r="P1559">
        <v>0</v>
      </c>
    </row>
    <row r="1560" spans="1:16" x14ac:dyDescent="0.2">
      <c r="A1560" t="s">
        <v>2442</v>
      </c>
      <c r="B1560">
        <v>0</v>
      </c>
      <c r="C1560">
        <v>0</v>
      </c>
      <c r="D1560">
        <v>0</v>
      </c>
      <c r="E1560">
        <v>0</v>
      </c>
      <c r="F1560">
        <v>0</v>
      </c>
      <c r="G1560">
        <v>0</v>
      </c>
      <c r="H1560">
        <v>0</v>
      </c>
      <c r="I1560">
        <v>0</v>
      </c>
      <c r="J1560">
        <v>0</v>
      </c>
      <c r="K1560">
        <v>0</v>
      </c>
      <c r="L1560">
        <v>0</v>
      </c>
      <c r="M1560">
        <v>0</v>
      </c>
      <c r="N1560">
        <v>0</v>
      </c>
      <c r="O1560">
        <v>0</v>
      </c>
      <c r="P1560">
        <v>0</v>
      </c>
    </row>
    <row r="1561" spans="1:16" x14ac:dyDescent="0.2">
      <c r="A1561" t="s">
        <v>2516</v>
      </c>
      <c r="B1561">
        <v>0</v>
      </c>
      <c r="C1561">
        <v>0</v>
      </c>
      <c r="D1561">
        <v>0</v>
      </c>
      <c r="E1561">
        <v>0</v>
      </c>
      <c r="F1561">
        <v>0</v>
      </c>
      <c r="G1561">
        <v>0</v>
      </c>
      <c r="H1561">
        <v>0</v>
      </c>
      <c r="I1561">
        <v>0</v>
      </c>
      <c r="J1561">
        <v>0</v>
      </c>
      <c r="K1561">
        <v>0</v>
      </c>
      <c r="L1561">
        <v>0</v>
      </c>
      <c r="M1561">
        <v>0</v>
      </c>
      <c r="N1561">
        <v>0</v>
      </c>
      <c r="O1561">
        <v>0</v>
      </c>
      <c r="P1561">
        <v>0</v>
      </c>
    </row>
    <row r="1562" spans="1:16" x14ac:dyDescent="0.2">
      <c r="A1562" t="s">
        <v>804</v>
      </c>
      <c r="B1562">
        <v>0</v>
      </c>
      <c r="C1562">
        <v>0</v>
      </c>
      <c r="D1562">
        <v>0</v>
      </c>
      <c r="E1562">
        <v>0</v>
      </c>
      <c r="F1562">
        <v>0</v>
      </c>
      <c r="G1562">
        <v>0</v>
      </c>
      <c r="H1562">
        <v>0</v>
      </c>
      <c r="I1562">
        <v>0</v>
      </c>
      <c r="J1562">
        <v>0</v>
      </c>
      <c r="K1562">
        <v>0</v>
      </c>
      <c r="L1562">
        <v>0</v>
      </c>
      <c r="M1562">
        <v>0</v>
      </c>
      <c r="N1562">
        <v>0</v>
      </c>
      <c r="O1562">
        <v>0</v>
      </c>
      <c r="P1562">
        <v>0</v>
      </c>
    </row>
    <row r="1563" spans="1:16" x14ac:dyDescent="0.2">
      <c r="A1563" t="s">
        <v>7692</v>
      </c>
      <c r="B1563">
        <v>0</v>
      </c>
      <c r="C1563">
        <v>0</v>
      </c>
      <c r="D1563">
        <v>0</v>
      </c>
      <c r="E1563">
        <v>0</v>
      </c>
      <c r="F1563">
        <v>0</v>
      </c>
      <c r="G1563">
        <v>0</v>
      </c>
      <c r="H1563">
        <v>0</v>
      </c>
      <c r="I1563">
        <v>0</v>
      </c>
      <c r="J1563">
        <v>0</v>
      </c>
      <c r="K1563">
        <v>0</v>
      </c>
      <c r="L1563">
        <v>0</v>
      </c>
      <c r="M1563">
        <v>0</v>
      </c>
      <c r="N1563">
        <v>0</v>
      </c>
      <c r="O1563">
        <v>0</v>
      </c>
      <c r="P1563">
        <v>0</v>
      </c>
    </row>
    <row r="1564" spans="1:16" x14ac:dyDescent="0.2">
      <c r="A1564" t="s">
        <v>7693</v>
      </c>
      <c r="B1564">
        <v>0</v>
      </c>
      <c r="C1564">
        <v>0</v>
      </c>
      <c r="D1564">
        <v>0</v>
      </c>
      <c r="E1564">
        <v>0</v>
      </c>
      <c r="F1564">
        <v>0</v>
      </c>
      <c r="G1564">
        <v>0</v>
      </c>
      <c r="H1564">
        <v>0</v>
      </c>
      <c r="I1564">
        <v>0</v>
      </c>
      <c r="J1564">
        <v>0</v>
      </c>
      <c r="K1564">
        <v>0</v>
      </c>
      <c r="L1564">
        <v>0</v>
      </c>
      <c r="M1564">
        <v>0</v>
      </c>
      <c r="N1564">
        <v>0</v>
      </c>
      <c r="O1564">
        <v>0</v>
      </c>
      <c r="P1564">
        <v>0</v>
      </c>
    </row>
    <row r="1565" spans="1:16" x14ac:dyDescent="0.2">
      <c r="A1565" t="s">
        <v>488</v>
      </c>
      <c r="B1565">
        <v>0</v>
      </c>
      <c r="C1565">
        <v>0</v>
      </c>
      <c r="D1565">
        <v>0</v>
      </c>
      <c r="E1565">
        <v>0</v>
      </c>
      <c r="F1565">
        <v>0</v>
      </c>
      <c r="G1565">
        <v>0</v>
      </c>
      <c r="H1565">
        <v>0</v>
      </c>
      <c r="I1565">
        <v>0</v>
      </c>
      <c r="J1565">
        <v>0</v>
      </c>
      <c r="K1565">
        <v>0</v>
      </c>
      <c r="L1565">
        <v>0</v>
      </c>
      <c r="M1565">
        <v>0</v>
      </c>
      <c r="N1565">
        <v>0</v>
      </c>
      <c r="O1565">
        <v>0</v>
      </c>
      <c r="P1565">
        <v>0</v>
      </c>
    </row>
    <row r="1566" spans="1:16" x14ac:dyDescent="0.2">
      <c r="A1566" t="s">
        <v>1462</v>
      </c>
      <c r="B1566">
        <v>0</v>
      </c>
      <c r="C1566">
        <v>0</v>
      </c>
      <c r="D1566">
        <v>0</v>
      </c>
      <c r="E1566">
        <v>0</v>
      </c>
      <c r="F1566">
        <v>0</v>
      </c>
      <c r="G1566">
        <v>0</v>
      </c>
      <c r="H1566">
        <v>0</v>
      </c>
      <c r="I1566">
        <v>0</v>
      </c>
      <c r="J1566">
        <v>0</v>
      </c>
      <c r="K1566">
        <v>0</v>
      </c>
      <c r="L1566">
        <v>0</v>
      </c>
      <c r="M1566">
        <v>0</v>
      </c>
      <c r="N1566">
        <v>0</v>
      </c>
      <c r="O1566">
        <v>0</v>
      </c>
      <c r="P1566">
        <v>0</v>
      </c>
    </row>
    <row r="1567" spans="1:16" x14ac:dyDescent="0.2">
      <c r="A1567" t="s">
        <v>1908</v>
      </c>
      <c r="B1567">
        <v>0</v>
      </c>
      <c r="C1567">
        <v>0</v>
      </c>
      <c r="D1567">
        <v>0</v>
      </c>
      <c r="E1567">
        <v>0</v>
      </c>
      <c r="F1567">
        <v>0</v>
      </c>
      <c r="G1567">
        <v>0</v>
      </c>
      <c r="H1567">
        <v>0</v>
      </c>
      <c r="I1567">
        <v>0</v>
      </c>
      <c r="J1567">
        <v>0</v>
      </c>
      <c r="K1567">
        <v>0</v>
      </c>
      <c r="L1567">
        <v>0</v>
      </c>
      <c r="M1567">
        <v>0</v>
      </c>
      <c r="N1567">
        <v>0</v>
      </c>
      <c r="O1567">
        <v>0</v>
      </c>
      <c r="P1567">
        <v>0</v>
      </c>
    </row>
    <row r="1568" spans="1:16" x14ac:dyDescent="0.2">
      <c r="A1568" t="s">
        <v>4037</v>
      </c>
      <c r="B1568">
        <v>3.5789919214775701E-3</v>
      </c>
      <c r="C1568">
        <v>1.6280961984792299</v>
      </c>
      <c r="D1568">
        <v>2.7487850810137</v>
      </c>
      <c r="E1568">
        <v>1.85816444728542</v>
      </c>
      <c r="F1568">
        <v>1.56962672565948E-3</v>
      </c>
      <c r="G1568">
        <v>2.3089343684722899E-3</v>
      </c>
      <c r="H1568">
        <v>2.4781365676606599E-3</v>
      </c>
      <c r="I1568">
        <v>3.1115325666227901E-3</v>
      </c>
      <c r="J1568">
        <v>2.9657672226698802E-3</v>
      </c>
      <c r="K1568">
        <v>1.38109849517716E-3</v>
      </c>
      <c r="L1568">
        <v>2.0945032098796598E-3</v>
      </c>
      <c r="M1568">
        <v>5.8686610321168401E-4</v>
      </c>
      <c r="N1568">
        <v>1.74334827714632E-3</v>
      </c>
      <c r="O1568">
        <v>1.0408605413410701E-3</v>
      </c>
      <c r="P1568">
        <v>1.2754568480851001E-3</v>
      </c>
    </row>
    <row r="1569" spans="1:16" x14ac:dyDescent="0.2">
      <c r="A1569" t="s">
        <v>5299</v>
      </c>
      <c r="B1569">
        <v>1.35759956771932</v>
      </c>
      <c r="C1569">
        <v>0.63235317610555997</v>
      </c>
      <c r="D1569">
        <v>0.66394195949800705</v>
      </c>
      <c r="E1569">
        <v>0.68578026753571897</v>
      </c>
      <c r="F1569">
        <v>1.3588286030869099</v>
      </c>
      <c r="G1569">
        <v>1.35704475777912</v>
      </c>
      <c r="H1569">
        <v>1.35768586638197</v>
      </c>
      <c r="I1569">
        <v>1.35753702448309</v>
      </c>
      <c r="J1569">
        <v>1.35804182283971</v>
      </c>
      <c r="K1569">
        <v>1.3578091115773401</v>
      </c>
      <c r="L1569">
        <v>1.3586627856798199</v>
      </c>
      <c r="M1569">
        <v>1.35922878304511</v>
      </c>
      <c r="N1569">
        <v>1.3582410441921999</v>
      </c>
      <c r="O1569">
        <v>1.3485400151900799</v>
      </c>
      <c r="P1569">
        <v>1.34562943185044</v>
      </c>
    </row>
    <row r="1570" spans="1:16" x14ac:dyDescent="0.2">
      <c r="A1570" t="s">
        <v>778</v>
      </c>
      <c r="B1570">
        <v>0</v>
      </c>
      <c r="C1570">
        <v>0</v>
      </c>
      <c r="D1570">
        <v>0</v>
      </c>
      <c r="E1570">
        <v>0</v>
      </c>
      <c r="F1570">
        <v>0</v>
      </c>
      <c r="G1570">
        <v>0</v>
      </c>
      <c r="H1570">
        <v>0</v>
      </c>
      <c r="I1570">
        <v>0</v>
      </c>
      <c r="J1570">
        <v>0</v>
      </c>
      <c r="K1570">
        <v>0</v>
      </c>
      <c r="L1570">
        <v>0</v>
      </c>
      <c r="M1570">
        <v>0</v>
      </c>
      <c r="N1570">
        <v>0</v>
      </c>
      <c r="O1570">
        <v>0</v>
      </c>
      <c r="P1570">
        <v>0</v>
      </c>
    </row>
    <row r="1571" spans="1:16" x14ac:dyDescent="0.2">
      <c r="A1571" t="s">
        <v>3496</v>
      </c>
      <c r="B1571">
        <v>0</v>
      </c>
      <c r="C1571">
        <v>0</v>
      </c>
      <c r="D1571">
        <v>0</v>
      </c>
      <c r="E1571">
        <v>0</v>
      </c>
      <c r="F1571">
        <v>0</v>
      </c>
      <c r="G1571">
        <v>0</v>
      </c>
      <c r="H1571">
        <v>0</v>
      </c>
      <c r="I1571">
        <v>0</v>
      </c>
      <c r="J1571">
        <v>0</v>
      </c>
      <c r="K1571">
        <v>0</v>
      </c>
      <c r="L1571">
        <v>0</v>
      </c>
      <c r="M1571">
        <v>0</v>
      </c>
      <c r="N1571">
        <v>0</v>
      </c>
      <c r="O1571">
        <v>0</v>
      </c>
      <c r="P1571">
        <v>0</v>
      </c>
    </row>
    <row r="1572" spans="1:16" x14ac:dyDescent="0.2">
      <c r="A1572" t="s">
        <v>5986</v>
      </c>
      <c r="B1572">
        <v>0</v>
      </c>
      <c r="C1572">
        <v>0</v>
      </c>
      <c r="D1572">
        <v>0</v>
      </c>
      <c r="E1572">
        <v>0</v>
      </c>
      <c r="F1572">
        <v>0</v>
      </c>
      <c r="G1572">
        <v>0</v>
      </c>
      <c r="H1572">
        <v>0</v>
      </c>
      <c r="I1572">
        <v>0</v>
      </c>
      <c r="J1572">
        <v>0</v>
      </c>
      <c r="K1572">
        <v>0</v>
      </c>
      <c r="L1572">
        <v>0</v>
      </c>
      <c r="M1572">
        <v>0</v>
      </c>
      <c r="N1572">
        <v>0</v>
      </c>
      <c r="O1572">
        <v>0</v>
      </c>
      <c r="P1572">
        <v>0</v>
      </c>
    </row>
    <row r="1573" spans="1:16" x14ac:dyDescent="0.2">
      <c r="A1573" t="s">
        <v>3102</v>
      </c>
      <c r="B1573">
        <v>0</v>
      </c>
      <c r="C1573">
        <v>0</v>
      </c>
      <c r="D1573">
        <v>0</v>
      </c>
      <c r="E1573">
        <v>0</v>
      </c>
      <c r="F1573">
        <v>0</v>
      </c>
      <c r="G1573">
        <v>0</v>
      </c>
      <c r="H1573">
        <v>0</v>
      </c>
      <c r="I1573">
        <v>0</v>
      </c>
      <c r="J1573">
        <v>0</v>
      </c>
      <c r="K1573">
        <v>0</v>
      </c>
      <c r="L1573">
        <v>0</v>
      </c>
      <c r="M1573">
        <v>0</v>
      </c>
      <c r="N1573">
        <v>0</v>
      </c>
      <c r="O1573">
        <v>0</v>
      </c>
      <c r="P1573">
        <v>0</v>
      </c>
    </row>
    <row r="1574" spans="1:16" x14ac:dyDescent="0.2">
      <c r="A1574" t="s">
        <v>2758</v>
      </c>
      <c r="B1574">
        <v>0</v>
      </c>
      <c r="C1574">
        <v>0</v>
      </c>
      <c r="D1574">
        <v>0</v>
      </c>
      <c r="E1574">
        <v>0</v>
      </c>
      <c r="F1574">
        <v>0</v>
      </c>
      <c r="G1574">
        <v>0</v>
      </c>
      <c r="H1574">
        <v>0</v>
      </c>
      <c r="I1574">
        <v>0</v>
      </c>
      <c r="J1574">
        <v>0</v>
      </c>
      <c r="K1574">
        <v>0</v>
      </c>
      <c r="L1574">
        <v>0</v>
      </c>
      <c r="M1574">
        <v>0</v>
      </c>
      <c r="N1574">
        <v>0</v>
      </c>
      <c r="O1574">
        <v>0</v>
      </c>
      <c r="P1574">
        <v>0</v>
      </c>
    </row>
    <row r="1575" spans="1:16" x14ac:dyDescent="0.2">
      <c r="A1575" t="s">
        <v>3272</v>
      </c>
      <c r="B1575">
        <v>0</v>
      </c>
      <c r="C1575">
        <v>0</v>
      </c>
      <c r="D1575">
        <v>0</v>
      </c>
      <c r="E1575">
        <v>0</v>
      </c>
      <c r="F1575">
        <v>0</v>
      </c>
      <c r="G1575">
        <v>0</v>
      </c>
      <c r="H1575">
        <v>0</v>
      </c>
      <c r="I1575">
        <v>0</v>
      </c>
      <c r="J1575">
        <v>0</v>
      </c>
      <c r="K1575">
        <v>0</v>
      </c>
      <c r="L1575">
        <v>0</v>
      </c>
      <c r="M1575">
        <v>0</v>
      </c>
      <c r="N1575">
        <v>0</v>
      </c>
      <c r="O1575">
        <v>0</v>
      </c>
      <c r="P1575">
        <v>0</v>
      </c>
    </row>
    <row r="1576" spans="1:16" x14ac:dyDescent="0.2">
      <c r="A1576" t="s">
        <v>3924</v>
      </c>
      <c r="B1576">
        <v>0</v>
      </c>
      <c r="C1576">
        <v>0</v>
      </c>
      <c r="D1576">
        <v>0</v>
      </c>
      <c r="E1576">
        <v>0</v>
      </c>
      <c r="F1576">
        <v>0</v>
      </c>
      <c r="G1576">
        <v>0</v>
      </c>
      <c r="H1576">
        <v>0</v>
      </c>
      <c r="I1576">
        <v>0</v>
      </c>
      <c r="J1576">
        <v>0</v>
      </c>
      <c r="K1576">
        <v>0</v>
      </c>
      <c r="L1576">
        <v>0</v>
      </c>
      <c r="M1576">
        <v>0</v>
      </c>
      <c r="N1576">
        <v>0</v>
      </c>
      <c r="O1576">
        <v>0</v>
      </c>
      <c r="P1576">
        <v>0</v>
      </c>
    </row>
    <row r="1577" spans="1:16" x14ac:dyDescent="0.2">
      <c r="A1577" t="s">
        <v>890</v>
      </c>
      <c r="B1577">
        <v>0</v>
      </c>
      <c r="C1577">
        <v>0</v>
      </c>
      <c r="D1577">
        <v>0</v>
      </c>
      <c r="E1577">
        <v>0</v>
      </c>
      <c r="F1577">
        <v>0</v>
      </c>
      <c r="G1577">
        <v>0</v>
      </c>
      <c r="H1577">
        <v>0</v>
      </c>
      <c r="I1577">
        <v>0</v>
      </c>
      <c r="J1577">
        <v>0</v>
      </c>
      <c r="K1577">
        <v>0</v>
      </c>
      <c r="L1577">
        <v>0</v>
      </c>
      <c r="M1577">
        <v>0</v>
      </c>
      <c r="N1577">
        <v>0</v>
      </c>
      <c r="O1577">
        <v>0</v>
      </c>
      <c r="P1577">
        <v>0</v>
      </c>
    </row>
    <row r="1578" spans="1:16" x14ac:dyDescent="0.2">
      <c r="A1578" t="s">
        <v>6003</v>
      </c>
      <c r="B1578">
        <v>0</v>
      </c>
      <c r="C1578">
        <v>0</v>
      </c>
      <c r="D1578">
        <v>0</v>
      </c>
      <c r="E1578">
        <v>0</v>
      </c>
      <c r="F1578">
        <v>0</v>
      </c>
      <c r="G1578">
        <v>0</v>
      </c>
      <c r="H1578">
        <v>0</v>
      </c>
      <c r="I1578">
        <v>0</v>
      </c>
      <c r="J1578">
        <v>0</v>
      </c>
      <c r="K1578">
        <v>0</v>
      </c>
      <c r="L1578">
        <v>0</v>
      </c>
      <c r="M1578">
        <v>0</v>
      </c>
      <c r="N1578">
        <v>0</v>
      </c>
      <c r="O1578">
        <v>0</v>
      </c>
      <c r="P1578">
        <v>0</v>
      </c>
    </row>
    <row r="1579" spans="1:16" x14ac:dyDescent="0.2">
      <c r="A1579" t="s">
        <v>2732</v>
      </c>
      <c r="B1579">
        <v>0</v>
      </c>
      <c r="C1579">
        <v>0</v>
      </c>
      <c r="D1579">
        <v>0</v>
      </c>
      <c r="E1579">
        <v>0</v>
      </c>
      <c r="F1579">
        <v>0</v>
      </c>
      <c r="G1579">
        <v>0</v>
      </c>
      <c r="H1579">
        <v>0</v>
      </c>
      <c r="I1579">
        <v>0</v>
      </c>
      <c r="J1579">
        <v>0</v>
      </c>
      <c r="K1579">
        <v>0</v>
      </c>
      <c r="L1579">
        <v>0</v>
      </c>
      <c r="M1579">
        <v>0</v>
      </c>
      <c r="N1579">
        <v>0</v>
      </c>
      <c r="O1579">
        <v>0</v>
      </c>
      <c r="P1579">
        <v>0</v>
      </c>
    </row>
    <row r="1580" spans="1:16" x14ac:dyDescent="0.2">
      <c r="A1580" t="s">
        <v>4602</v>
      </c>
      <c r="B1580">
        <v>0</v>
      </c>
      <c r="C1580">
        <v>0</v>
      </c>
      <c r="D1580">
        <v>0</v>
      </c>
      <c r="E1580">
        <v>0</v>
      </c>
      <c r="F1580">
        <v>0</v>
      </c>
      <c r="G1580">
        <v>0</v>
      </c>
      <c r="H1580">
        <v>0</v>
      </c>
      <c r="I1580">
        <v>0</v>
      </c>
      <c r="J1580">
        <v>0</v>
      </c>
      <c r="K1580">
        <v>0</v>
      </c>
      <c r="L1580">
        <v>0</v>
      </c>
      <c r="M1580">
        <v>0</v>
      </c>
      <c r="N1580">
        <v>0</v>
      </c>
      <c r="O1580">
        <v>0</v>
      </c>
      <c r="P1580">
        <v>0</v>
      </c>
    </row>
    <row r="1581" spans="1:16" x14ac:dyDescent="0.2">
      <c r="A1581" t="s">
        <v>6451</v>
      </c>
      <c r="B1581">
        <v>0</v>
      </c>
      <c r="C1581">
        <v>0</v>
      </c>
      <c r="D1581">
        <v>0</v>
      </c>
      <c r="E1581">
        <v>0</v>
      </c>
      <c r="F1581">
        <v>0</v>
      </c>
      <c r="G1581">
        <v>0</v>
      </c>
      <c r="H1581">
        <v>0</v>
      </c>
      <c r="I1581">
        <v>0</v>
      </c>
      <c r="J1581">
        <v>0</v>
      </c>
      <c r="K1581">
        <v>0</v>
      </c>
      <c r="L1581">
        <v>0</v>
      </c>
      <c r="M1581">
        <v>0</v>
      </c>
      <c r="N1581">
        <v>0</v>
      </c>
      <c r="O1581">
        <v>0</v>
      </c>
      <c r="P1581">
        <v>0</v>
      </c>
    </row>
    <row r="1582" spans="1:16" x14ac:dyDescent="0.2">
      <c r="A1582" t="s">
        <v>1922</v>
      </c>
      <c r="B1582">
        <v>0</v>
      </c>
      <c r="C1582">
        <v>0</v>
      </c>
      <c r="D1582">
        <v>0</v>
      </c>
      <c r="E1582">
        <v>0</v>
      </c>
      <c r="F1582">
        <v>0</v>
      </c>
      <c r="G1582">
        <v>0</v>
      </c>
      <c r="H1582">
        <v>0</v>
      </c>
      <c r="I1582">
        <v>0</v>
      </c>
      <c r="J1582">
        <v>0</v>
      </c>
      <c r="K1582">
        <v>0</v>
      </c>
      <c r="L1582">
        <v>0</v>
      </c>
      <c r="M1582">
        <v>0</v>
      </c>
      <c r="N1582">
        <v>0</v>
      </c>
      <c r="O1582">
        <v>0</v>
      </c>
      <c r="P1582">
        <v>0</v>
      </c>
    </row>
    <row r="1583" spans="1:16" x14ac:dyDescent="0.2">
      <c r="A1583" t="s">
        <v>6218</v>
      </c>
      <c r="B1583">
        <v>0</v>
      </c>
      <c r="C1583">
        <v>0</v>
      </c>
      <c r="D1583">
        <v>0</v>
      </c>
      <c r="E1583">
        <v>0</v>
      </c>
      <c r="F1583">
        <v>0</v>
      </c>
      <c r="G1583">
        <v>0</v>
      </c>
      <c r="H1583">
        <v>0</v>
      </c>
      <c r="I1583">
        <v>0</v>
      </c>
      <c r="J1583">
        <v>0</v>
      </c>
      <c r="K1583">
        <v>0</v>
      </c>
      <c r="L1583">
        <v>0</v>
      </c>
      <c r="M1583">
        <v>0</v>
      </c>
      <c r="N1583">
        <v>0</v>
      </c>
      <c r="O1583">
        <v>0</v>
      </c>
      <c r="P1583">
        <v>0</v>
      </c>
    </row>
    <row r="1584" spans="1:16" x14ac:dyDescent="0.2">
      <c r="A1584" t="s">
        <v>7441</v>
      </c>
      <c r="B1584">
        <v>7.23238305193464E-4</v>
      </c>
      <c r="C1584" s="16">
        <v>4.74662826634632E-7</v>
      </c>
      <c r="D1584">
        <v>0</v>
      </c>
      <c r="E1584" s="16">
        <v>4.3652633965622899E-7</v>
      </c>
      <c r="F1584">
        <v>2.4967104882166898E-3</v>
      </c>
      <c r="G1584">
        <v>5.4893407727752504E-4</v>
      </c>
      <c r="H1584">
        <v>1.49763338245023E-4</v>
      </c>
      <c r="I1584">
        <v>4.3195641625749402E-4</v>
      </c>
      <c r="J1584">
        <v>3.2051030838639003E-4</v>
      </c>
      <c r="K1584">
        <v>2.84285331066899E-4</v>
      </c>
      <c r="L1584" s="16">
        <v>3.38503443053829E-5</v>
      </c>
      <c r="M1584">
        <v>2.3299073112901001E-4</v>
      </c>
      <c r="N1584">
        <v>3.3042385134956099E-4</v>
      </c>
      <c r="O1584" s="16">
        <v>3.6543947142899503E-5</v>
      </c>
      <c r="P1584" s="16">
        <v>3.5956742039858703E-5</v>
      </c>
    </row>
    <row r="1585" spans="1:16" x14ac:dyDescent="0.2">
      <c r="A1585" t="s">
        <v>7694</v>
      </c>
      <c r="B1585">
        <v>0</v>
      </c>
      <c r="C1585">
        <v>0</v>
      </c>
      <c r="D1585">
        <v>0</v>
      </c>
      <c r="E1585">
        <v>0</v>
      </c>
      <c r="F1585">
        <v>0</v>
      </c>
      <c r="G1585">
        <v>0</v>
      </c>
      <c r="H1585">
        <v>0</v>
      </c>
      <c r="I1585">
        <v>0</v>
      </c>
      <c r="J1585">
        <v>0</v>
      </c>
      <c r="K1585">
        <v>0</v>
      </c>
      <c r="L1585">
        <v>0</v>
      </c>
      <c r="M1585">
        <v>0</v>
      </c>
      <c r="N1585">
        <v>0</v>
      </c>
      <c r="O1585">
        <v>0</v>
      </c>
      <c r="P1585">
        <v>0</v>
      </c>
    </row>
    <row r="1586" spans="1:16" x14ac:dyDescent="0.2">
      <c r="A1586" t="s">
        <v>1212</v>
      </c>
      <c r="B1586">
        <v>0</v>
      </c>
      <c r="C1586">
        <v>0</v>
      </c>
      <c r="D1586">
        <v>0</v>
      </c>
      <c r="E1586">
        <v>0</v>
      </c>
      <c r="F1586">
        <v>0</v>
      </c>
      <c r="G1586">
        <v>0</v>
      </c>
      <c r="H1586">
        <v>0</v>
      </c>
      <c r="I1586">
        <v>0</v>
      </c>
      <c r="J1586">
        <v>0</v>
      </c>
      <c r="K1586">
        <v>0</v>
      </c>
      <c r="L1586">
        <v>0</v>
      </c>
      <c r="M1586">
        <v>0</v>
      </c>
      <c r="N1586">
        <v>0</v>
      </c>
      <c r="O1586">
        <v>0</v>
      </c>
      <c r="P1586">
        <v>0</v>
      </c>
    </row>
    <row r="1587" spans="1:16" x14ac:dyDescent="0.2">
      <c r="A1587" t="s">
        <v>6974</v>
      </c>
      <c r="B1587">
        <v>-1.04989098822622E-2</v>
      </c>
      <c r="C1587">
        <v>-1.29517855221132E-2</v>
      </c>
      <c r="D1587">
        <v>-1.21350760804736E-2</v>
      </c>
      <c r="E1587">
        <v>-1.2832038603644E-2</v>
      </c>
      <c r="F1587">
        <v>-1.11672369381199E-2</v>
      </c>
      <c r="G1587">
        <v>-1.0410737016235501E-2</v>
      </c>
      <c r="H1587">
        <v>-1.0144527147356501E-2</v>
      </c>
      <c r="I1587">
        <v>-1.0255872270529799E-2</v>
      </c>
      <c r="J1587">
        <v>-1.0512484797374599E-2</v>
      </c>
      <c r="K1587">
        <v>-1.03086325979016E-2</v>
      </c>
      <c r="L1587">
        <v>-9.4503071923704701E-3</v>
      </c>
      <c r="M1587">
        <v>-6.7281975398569196E-3</v>
      </c>
      <c r="N1587">
        <v>-8.7354535493169103E-3</v>
      </c>
      <c r="O1587">
        <v>-5.86446623096285E-3</v>
      </c>
      <c r="P1587">
        <v>-7.2094873048264303E-3</v>
      </c>
    </row>
    <row r="1588" spans="1:16" x14ac:dyDescent="0.2">
      <c r="A1588" t="s">
        <v>3975</v>
      </c>
      <c r="B1588">
        <v>0</v>
      </c>
      <c r="C1588" s="16">
        <v>2.2740583909323802E-5</v>
      </c>
      <c r="D1588" s="16">
        <v>5.0133680447021498E-5</v>
      </c>
      <c r="E1588" s="16">
        <v>2.4169438485078401E-5</v>
      </c>
      <c r="F1588">
        <v>0</v>
      </c>
      <c r="G1588">
        <v>0</v>
      </c>
      <c r="H1588">
        <v>0</v>
      </c>
      <c r="I1588">
        <v>0</v>
      </c>
      <c r="J1588">
        <v>0</v>
      </c>
      <c r="K1588">
        <v>0</v>
      </c>
      <c r="L1588">
        <v>0</v>
      </c>
      <c r="M1588">
        <v>0</v>
      </c>
      <c r="N1588">
        <v>0</v>
      </c>
      <c r="O1588">
        <v>0</v>
      </c>
      <c r="P1588">
        <v>0</v>
      </c>
    </row>
    <row r="1589" spans="1:16" x14ac:dyDescent="0.2">
      <c r="A1589" t="s">
        <v>7695</v>
      </c>
      <c r="B1589">
        <v>0</v>
      </c>
      <c r="C1589">
        <v>0</v>
      </c>
      <c r="D1589">
        <v>0</v>
      </c>
      <c r="E1589">
        <v>0</v>
      </c>
      <c r="F1589">
        <v>0</v>
      </c>
      <c r="G1589">
        <v>0</v>
      </c>
      <c r="H1589">
        <v>0</v>
      </c>
      <c r="I1589">
        <v>0</v>
      </c>
      <c r="J1589">
        <v>0</v>
      </c>
      <c r="K1589">
        <v>0</v>
      </c>
      <c r="L1589">
        <v>0</v>
      </c>
      <c r="M1589">
        <v>0</v>
      </c>
      <c r="N1589">
        <v>0</v>
      </c>
      <c r="O1589">
        <v>0</v>
      </c>
      <c r="P1589">
        <v>0</v>
      </c>
    </row>
    <row r="1590" spans="1:16" x14ac:dyDescent="0.2">
      <c r="A1590" t="s">
        <v>6470</v>
      </c>
      <c r="B1590">
        <v>7.8521395509034697E-3</v>
      </c>
      <c r="C1590">
        <v>5.2802199050091696</v>
      </c>
      <c r="D1590">
        <v>9.9020530581764898</v>
      </c>
      <c r="E1590">
        <v>5.2156494750080302</v>
      </c>
      <c r="F1590">
        <v>8.5212685543435505E-3</v>
      </c>
      <c r="G1590">
        <v>6.7146026077128298E-3</v>
      </c>
      <c r="H1590">
        <v>7.4768231128152602E-3</v>
      </c>
      <c r="I1590">
        <v>7.8784796595064797E-3</v>
      </c>
      <c r="J1590">
        <v>7.5298723644635097E-3</v>
      </c>
      <c r="K1590">
        <v>7.5984472202899203E-3</v>
      </c>
      <c r="L1590">
        <v>8.3699170110286599E-3</v>
      </c>
      <c r="M1590">
        <v>8.9398332269457603E-3</v>
      </c>
      <c r="N1590">
        <v>7.8026223078318099E-3</v>
      </c>
      <c r="O1590">
        <v>4.3241299681895202E-3</v>
      </c>
      <c r="P1590">
        <v>5.4739143475979997E-3</v>
      </c>
    </row>
    <row r="1591" spans="1:16" x14ac:dyDescent="0.2">
      <c r="A1591" t="s">
        <v>2950</v>
      </c>
      <c r="B1591">
        <v>0</v>
      </c>
      <c r="C1591">
        <v>0</v>
      </c>
      <c r="D1591">
        <v>0</v>
      </c>
      <c r="E1591">
        <v>0</v>
      </c>
      <c r="F1591">
        <v>0</v>
      </c>
      <c r="G1591">
        <v>0</v>
      </c>
      <c r="H1591">
        <v>0</v>
      </c>
      <c r="I1591">
        <v>0</v>
      </c>
      <c r="J1591">
        <v>0</v>
      </c>
      <c r="K1591">
        <v>0</v>
      </c>
      <c r="L1591">
        <v>0</v>
      </c>
      <c r="M1591">
        <v>0</v>
      </c>
      <c r="N1591">
        <v>0</v>
      </c>
      <c r="O1591">
        <v>0</v>
      </c>
      <c r="P1591">
        <v>0</v>
      </c>
    </row>
    <row r="1592" spans="1:16" x14ac:dyDescent="0.2">
      <c r="A1592" t="s">
        <v>4691</v>
      </c>
      <c r="B1592">
        <v>6.0690919398087703E-4</v>
      </c>
      <c r="C1592">
        <v>1.0231072282469</v>
      </c>
      <c r="D1592">
        <v>1.6718536346522701</v>
      </c>
      <c r="E1592">
        <v>1.12165537695659</v>
      </c>
      <c r="F1592">
        <v>2.8821598682457402E-4</v>
      </c>
      <c r="G1592">
        <v>3.9089927590348203E-4</v>
      </c>
      <c r="H1592">
        <v>4.4051420045409899E-4</v>
      </c>
      <c r="I1592">
        <v>5.6277445327832605E-4</v>
      </c>
      <c r="J1592">
        <v>5.1484791576261399E-4</v>
      </c>
      <c r="K1592">
        <v>2.90608488188389E-4</v>
      </c>
      <c r="L1592">
        <v>4.73609264882551E-4</v>
      </c>
      <c r="M1592">
        <v>1.94099827994457E-4</v>
      </c>
      <c r="N1592">
        <v>3.6060962290287898E-4</v>
      </c>
      <c r="O1592">
        <v>2.4557544667554599E-4</v>
      </c>
      <c r="P1592">
        <v>2.8880564567238502E-4</v>
      </c>
    </row>
    <row r="1593" spans="1:16" x14ac:dyDescent="0.2">
      <c r="A1593" t="s">
        <v>3644</v>
      </c>
      <c r="B1593">
        <v>0</v>
      </c>
      <c r="C1593">
        <v>0</v>
      </c>
      <c r="D1593">
        <v>0</v>
      </c>
      <c r="E1593">
        <v>0</v>
      </c>
      <c r="F1593">
        <v>0</v>
      </c>
      <c r="G1593">
        <v>0</v>
      </c>
      <c r="H1593">
        <v>0</v>
      </c>
      <c r="I1593">
        <v>0</v>
      </c>
      <c r="J1593">
        <v>0</v>
      </c>
      <c r="K1593">
        <v>0</v>
      </c>
      <c r="L1593">
        <v>0</v>
      </c>
      <c r="M1593">
        <v>0</v>
      </c>
      <c r="N1593">
        <v>0</v>
      </c>
      <c r="O1593">
        <v>0</v>
      </c>
      <c r="P1593">
        <v>0</v>
      </c>
    </row>
    <row r="1594" spans="1:16" x14ac:dyDescent="0.2">
      <c r="A1594" t="s">
        <v>7696</v>
      </c>
      <c r="B1594">
        <v>0</v>
      </c>
      <c r="C1594">
        <v>0</v>
      </c>
      <c r="D1594">
        <v>0</v>
      </c>
      <c r="E1594">
        <v>0</v>
      </c>
      <c r="F1594">
        <v>0</v>
      </c>
      <c r="G1594">
        <v>0</v>
      </c>
      <c r="H1594">
        <v>0</v>
      </c>
      <c r="I1594">
        <v>0</v>
      </c>
      <c r="J1594">
        <v>0</v>
      </c>
      <c r="K1594">
        <v>0</v>
      </c>
      <c r="L1594">
        <v>0</v>
      </c>
      <c r="M1594">
        <v>0</v>
      </c>
      <c r="N1594">
        <v>0</v>
      </c>
      <c r="O1594">
        <v>0</v>
      </c>
      <c r="P1594">
        <v>0</v>
      </c>
    </row>
    <row r="1595" spans="1:16" x14ac:dyDescent="0.2">
      <c r="A1595" t="s">
        <v>7697</v>
      </c>
      <c r="B1595">
        <v>0</v>
      </c>
      <c r="C1595">
        <v>0</v>
      </c>
      <c r="D1595">
        <v>0</v>
      </c>
      <c r="E1595">
        <v>0</v>
      </c>
      <c r="F1595">
        <v>0</v>
      </c>
      <c r="G1595">
        <v>0</v>
      </c>
      <c r="H1595">
        <v>0</v>
      </c>
      <c r="I1595">
        <v>0</v>
      </c>
      <c r="J1595">
        <v>0</v>
      </c>
      <c r="K1595">
        <v>0</v>
      </c>
      <c r="L1595">
        <v>0</v>
      </c>
      <c r="M1595">
        <v>0</v>
      </c>
      <c r="N1595">
        <v>0</v>
      </c>
      <c r="O1595">
        <v>0</v>
      </c>
      <c r="P1595">
        <v>0</v>
      </c>
    </row>
    <row r="1596" spans="1:16" x14ac:dyDescent="0.2">
      <c r="A1596" t="s">
        <v>7698</v>
      </c>
      <c r="B1596">
        <v>0</v>
      </c>
      <c r="C1596">
        <v>0</v>
      </c>
      <c r="D1596">
        <v>0</v>
      </c>
      <c r="E1596">
        <v>0</v>
      </c>
      <c r="F1596">
        <v>0</v>
      </c>
      <c r="G1596">
        <v>0</v>
      </c>
      <c r="H1596">
        <v>0</v>
      </c>
      <c r="I1596">
        <v>0</v>
      </c>
      <c r="J1596">
        <v>0</v>
      </c>
      <c r="K1596">
        <v>0</v>
      </c>
      <c r="L1596">
        <v>0</v>
      </c>
      <c r="M1596">
        <v>0</v>
      </c>
      <c r="N1596">
        <v>0</v>
      </c>
      <c r="O1596">
        <v>0</v>
      </c>
      <c r="P1596">
        <v>0</v>
      </c>
    </row>
    <row r="1597" spans="1:16" x14ac:dyDescent="0.2">
      <c r="A1597" t="s">
        <v>7699</v>
      </c>
      <c r="B1597">
        <v>0</v>
      </c>
      <c r="C1597">
        <v>0</v>
      </c>
      <c r="D1597">
        <v>0</v>
      </c>
      <c r="E1597">
        <v>0</v>
      </c>
      <c r="F1597">
        <v>0</v>
      </c>
      <c r="G1597">
        <v>0</v>
      </c>
      <c r="H1597">
        <v>0</v>
      </c>
      <c r="I1597">
        <v>0</v>
      </c>
      <c r="J1597">
        <v>0</v>
      </c>
      <c r="K1597">
        <v>0</v>
      </c>
      <c r="L1597">
        <v>0</v>
      </c>
      <c r="M1597">
        <v>0</v>
      </c>
      <c r="N1597">
        <v>0</v>
      </c>
      <c r="O1597">
        <v>0</v>
      </c>
      <c r="P1597">
        <v>0</v>
      </c>
    </row>
    <row r="1598" spans="1:16" x14ac:dyDescent="0.2">
      <c r="A1598" t="s">
        <v>4294</v>
      </c>
      <c r="B1598">
        <v>0</v>
      </c>
      <c r="C1598" s="16">
        <v>5.0176085712428497E-5</v>
      </c>
      <c r="D1598">
        <v>1.17068230779163E-4</v>
      </c>
      <c r="E1598" s="16">
        <v>5.7110051306404201E-5</v>
      </c>
      <c r="F1598">
        <v>0</v>
      </c>
      <c r="G1598">
        <v>0</v>
      </c>
      <c r="H1598">
        <v>0</v>
      </c>
      <c r="I1598">
        <v>0</v>
      </c>
      <c r="J1598">
        <v>0</v>
      </c>
      <c r="K1598">
        <v>0</v>
      </c>
      <c r="L1598">
        <v>0</v>
      </c>
      <c r="M1598">
        <v>0</v>
      </c>
      <c r="N1598">
        <v>0</v>
      </c>
      <c r="O1598">
        <v>0</v>
      </c>
      <c r="P1598">
        <v>0</v>
      </c>
    </row>
    <row r="1599" spans="1:16" x14ac:dyDescent="0.2">
      <c r="A1599" t="s">
        <v>2426</v>
      </c>
      <c r="B1599">
        <v>0</v>
      </c>
      <c r="C1599">
        <v>0</v>
      </c>
      <c r="D1599">
        <v>0</v>
      </c>
      <c r="E1599">
        <v>0</v>
      </c>
      <c r="F1599">
        <v>0</v>
      </c>
      <c r="G1599">
        <v>0</v>
      </c>
      <c r="H1599">
        <v>0</v>
      </c>
      <c r="I1599">
        <v>0</v>
      </c>
      <c r="J1599">
        <v>0</v>
      </c>
      <c r="K1599">
        <v>0</v>
      </c>
      <c r="L1599">
        <v>0</v>
      </c>
      <c r="M1599">
        <v>0</v>
      </c>
      <c r="N1599">
        <v>0</v>
      </c>
      <c r="O1599">
        <v>0</v>
      </c>
      <c r="P1599">
        <v>0</v>
      </c>
    </row>
    <row r="1600" spans="1:16" x14ac:dyDescent="0.2">
      <c r="A1600" t="s">
        <v>6600</v>
      </c>
      <c r="B1600">
        <v>4.0589817955276499E-4</v>
      </c>
      <c r="C1600">
        <v>2.0422045317479601E-3</v>
      </c>
      <c r="D1600">
        <v>1.8757915535621899E-3</v>
      </c>
      <c r="E1600">
        <v>2.13235247718088E-3</v>
      </c>
      <c r="F1600">
        <v>1.9109212603011299E-4</v>
      </c>
      <c r="G1600">
        <v>3.37315101946963E-4</v>
      </c>
      <c r="H1600">
        <v>3.2137264452183E-4</v>
      </c>
      <c r="I1600">
        <v>3.5646069779965498E-4</v>
      </c>
      <c r="J1600">
        <v>3.5417658073445103E-4</v>
      </c>
      <c r="K1600">
        <v>2.7746750497012799E-4</v>
      </c>
      <c r="L1600">
        <v>2.3762022513029599E-4</v>
      </c>
      <c r="M1600">
        <v>1.3740717289761301E-4</v>
      </c>
      <c r="N1600">
        <v>2.7375916123662902E-4</v>
      </c>
      <c r="O1600">
        <v>1.6045561170298901E-4</v>
      </c>
      <c r="P1600">
        <v>1.99418643861731E-4</v>
      </c>
    </row>
    <row r="1601" spans="1:16" x14ac:dyDescent="0.2">
      <c r="A1601" t="s">
        <v>6502</v>
      </c>
      <c r="B1601">
        <v>1.11690750775235E-3</v>
      </c>
      <c r="C1601">
        <v>3.6938760662972802E-3</v>
      </c>
      <c r="D1601">
        <v>3.3589177159520501E-3</v>
      </c>
      <c r="E1601">
        <v>4.82190148017484E-3</v>
      </c>
      <c r="F1601">
        <v>6.8278503435580703E-4</v>
      </c>
      <c r="G1601">
        <v>1.0246800280770999E-3</v>
      </c>
      <c r="H1601">
        <v>1.2490894875145399E-3</v>
      </c>
      <c r="I1601">
        <v>1.0120354723549001E-3</v>
      </c>
      <c r="J1601">
        <v>1.0529626058452899E-3</v>
      </c>
      <c r="K1601">
        <v>8.8192282352701605E-4</v>
      </c>
      <c r="L1601">
        <v>1.08893316491332E-3</v>
      </c>
      <c r="M1601">
        <v>4.2585492644115901E-4</v>
      </c>
      <c r="N1601">
        <v>1.12140370235939E-3</v>
      </c>
      <c r="O1601">
        <v>5.3107816805600698E-4</v>
      </c>
      <c r="P1601">
        <v>6.3047424110637999E-4</v>
      </c>
    </row>
    <row r="1602" spans="1:16" x14ac:dyDescent="0.2">
      <c r="A1602" t="s">
        <v>1006</v>
      </c>
      <c r="B1602">
        <v>0</v>
      </c>
      <c r="C1602">
        <v>0</v>
      </c>
      <c r="D1602">
        <v>0</v>
      </c>
      <c r="E1602">
        <v>0</v>
      </c>
      <c r="F1602">
        <v>0</v>
      </c>
      <c r="G1602">
        <v>0</v>
      </c>
      <c r="H1602">
        <v>0</v>
      </c>
      <c r="I1602">
        <v>0</v>
      </c>
      <c r="J1602">
        <v>0</v>
      </c>
      <c r="K1602">
        <v>0</v>
      </c>
      <c r="L1602">
        <v>0</v>
      </c>
      <c r="M1602">
        <v>0</v>
      </c>
      <c r="N1602">
        <v>0</v>
      </c>
      <c r="O1602">
        <v>0</v>
      </c>
      <c r="P1602">
        <v>0</v>
      </c>
    </row>
    <row r="1603" spans="1:16" x14ac:dyDescent="0.2">
      <c r="A1603" t="s">
        <v>3494</v>
      </c>
      <c r="B1603">
        <v>0</v>
      </c>
      <c r="C1603">
        <v>0</v>
      </c>
      <c r="D1603">
        <v>0</v>
      </c>
      <c r="E1603">
        <v>0</v>
      </c>
      <c r="F1603">
        <v>0</v>
      </c>
      <c r="G1603">
        <v>0</v>
      </c>
      <c r="H1603">
        <v>0</v>
      </c>
      <c r="I1603">
        <v>0</v>
      </c>
      <c r="J1603">
        <v>0</v>
      </c>
      <c r="K1603">
        <v>0</v>
      </c>
      <c r="L1603">
        <v>0</v>
      </c>
      <c r="M1603">
        <v>0</v>
      </c>
      <c r="N1603">
        <v>0</v>
      </c>
      <c r="O1603">
        <v>0</v>
      </c>
      <c r="P1603">
        <v>0</v>
      </c>
    </row>
    <row r="1604" spans="1:16" x14ac:dyDescent="0.2">
      <c r="A1604" t="s">
        <v>7700</v>
      </c>
      <c r="B1604">
        <v>0</v>
      </c>
      <c r="C1604">
        <v>0</v>
      </c>
      <c r="D1604">
        <v>0</v>
      </c>
      <c r="E1604">
        <v>0</v>
      </c>
      <c r="F1604">
        <v>0</v>
      </c>
      <c r="G1604">
        <v>0</v>
      </c>
      <c r="H1604">
        <v>0</v>
      </c>
      <c r="I1604">
        <v>0</v>
      </c>
      <c r="J1604">
        <v>0</v>
      </c>
      <c r="K1604">
        <v>0</v>
      </c>
      <c r="L1604">
        <v>0</v>
      </c>
      <c r="M1604">
        <v>0</v>
      </c>
      <c r="N1604">
        <v>0</v>
      </c>
      <c r="O1604">
        <v>0</v>
      </c>
      <c r="P1604">
        <v>0</v>
      </c>
    </row>
    <row r="1605" spans="1:16" x14ac:dyDescent="0.2">
      <c r="A1605" t="s">
        <v>1062</v>
      </c>
      <c r="B1605">
        <v>0</v>
      </c>
      <c r="C1605">
        <v>0</v>
      </c>
      <c r="D1605">
        <v>0</v>
      </c>
      <c r="E1605">
        <v>0</v>
      </c>
      <c r="F1605">
        <v>0</v>
      </c>
      <c r="G1605">
        <v>0</v>
      </c>
      <c r="H1605">
        <v>0</v>
      </c>
      <c r="I1605">
        <v>0</v>
      </c>
      <c r="J1605">
        <v>0</v>
      </c>
      <c r="K1605">
        <v>0</v>
      </c>
      <c r="L1605">
        <v>0</v>
      </c>
      <c r="M1605">
        <v>0</v>
      </c>
      <c r="N1605">
        <v>0</v>
      </c>
      <c r="O1605">
        <v>0</v>
      </c>
      <c r="P1605">
        <v>0</v>
      </c>
    </row>
    <row r="1606" spans="1:16" x14ac:dyDescent="0.2">
      <c r="A1606" t="s">
        <v>584</v>
      </c>
      <c r="B1606">
        <v>5.3234070952911197E-4</v>
      </c>
      <c r="C1606">
        <v>2.0440263077728502E-3</v>
      </c>
      <c r="D1606">
        <v>1.8546051805388101E-3</v>
      </c>
      <c r="E1606">
        <v>2.1195410249460599E-3</v>
      </c>
      <c r="F1606">
        <v>2.9114614584040902E-4</v>
      </c>
      <c r="G1606">
        <v>4.4850777542352602E-4</v>
      </c>
      <c r="H1606">
        <v>4.2609298480079802E-4</v>
      </c>
      <c r="I1606">
        <v>4.58995602924339E-4</v>
      </c>
      <c r="J1606">
        <v>4.74238959840425E-4</v>
      </c>
      <c r="K1606">
        <v>3.9741672241113898E-4</v>
      </c>
      <c r="L1606">
        <v>3.2627810390072E-4</v>
      </c>
      <c r="M1606">
        <v>2.3270247931923699E-4</v>
      </c>
      <c r="N1606">
        <v>3.86780227736296E-4</v>
      </c>
      <c r="O1606">
        <v>2.37747095540096E-4</v>
      </c>
      <c r="P1606">
        <v>2.9339038651485E-4</v>
      </c>
    </row>
    <row r="1607" spans="1:16" x14ac:dyDescent="0.2">
      <c r="A1607" t="s">
        <v>448</v>
      </c>
      <c r="B1607">
        <v>1.4481639067918699E-2</v>
      </c>
      <c r="C1607">
        <v>3.0420543670446101</v>
      </c>
      <c r="D1607">
        <v>4.9455408985041904</v>
      </c>
      <c r="E1607">
        <v>3.4628637916972398</v>
      </c>
      <c r="F1607">
        <v>7.5965409130765897E-3</v>
      </c>
      <c r="G1607">
        <v>1.16215334901799E-2</v>
      </c>
      <c r="H1607">
        <v>1.18919994227333E-2</v>
      </c>
      <c r="I1607">
        <v>1.37008994006489E-2</v>
      </c>
      <c r="J1607">
        <v>1.31171626947965E-2</v>
      </c>
      <c r="K1607">
        <v>7.79285043934264E-3</v>
      </c>
      <c r="L1607">
        <v>1.0604941669211001E-2</v>
      </c>
      <c r="M1607">
        <v>3.7572250748470299E-3</v>
      </c>
      <c r="N1607">
        <v>1.1297085821563401E-2</v>
      </c>
      <c r="O1607">
        <v>5.5898913152783699E-3</v>
      </c>
      <c r="P1607">
        <v>6.8851896338679797E-3</v>
      </c>
    </row>
    <row r="1608" spans="1:16" x14ac:dyDescent="0.2">
      <c r="A1608" t="s">
        <v>2782</v>
      </c>
      <c r="B1608">
        <v>0</v>
      </c>
      <c r="C1608">
        <v>0</v>
      </c>
      <c r="D1608">
        <v>0</v>
      </c>
      <c r="E1608">
        <v>0</v>
      </c>
      <c r="F1608">
        <v>0</v>
      </c>
      <c r="G1608">
        <v>0</v>
      </c>
      <c r="H1608">
        <v>0</v>
      </c>
      <c r="I1608">
        <v>0</v>
      </c>
      <c r="J1608">
        <v>0</v>
      </c>
      <c r="K1608">
        <v>0</v>
      </c>
      <c r="L1608">
        <v>0</v>
      </c>
      <c r="M1608">
        <v>0</v>
      </c>
      <c r="N1608">
        <v>0</v>
      </c>
      <c r="O1608">
        <v>0</v>
      </c>
      <c r="P1608">
        <v>0</v>
      </c>
    </row>
    <row r="1609" spans="1:16" x14ac:dyDescent="0.2">
      <c r="A1609" t="s">
        <v>1720</v>
      </c>
      <c r="B1609">
        <v>0</v>
      </c>
      <c r="C1609">
        <v>0</v>
      </c>
      <c r="D1609">
        <v>0</v>
      </c>
      <c r="E1609">
        <v>0</v>
      </c>
      <c r="F1609">
        <v>0</v>
      </c>
      <c r="G1609">
        <v>0</v>
      </c>
      <c r="H1609">
        <v>0</v>
      </c>
      <c r="I1609">
        <v>0</v>
      </c>
      <c r="J1609">
        <v>0</v>
      </c>
      <c r="K1609">
        <v>0</v>
      </c>
      <c r="L1609">
        <v>0</v>
      </c>
      <c r="M1609">
        <v>0</v>
      </c>
      <c r="N1609">
        <v>0</v>
      </c>
      <c r="O1609">
        <v>0</v>
      </c>
      <c r="P1609">
        <v>0</v>
      </c>
    </row>
    <row r="1610" spans="1:16" x14ac:dyDescent="0.2">
      <c r="A1610" t="s">
        <v>2302</v>
      </c>
      <c r="B1610">
        <v>0</v>
      </c>
      <c r="C1610">
        <v>0</v>
      </c>
      <c r="D1610">
        <v>0</v>
      </c>
      <c r="E1610">
        <v>0</v>
      </c>
      <c r="F1610">
        <v>0</v>
      </c>
      <c r="G1610">
        <v>0</v>
      </c>
      <c r="H1610">
        <v>0</v>
      </c>
      <c r="I1610">
        <v>0</v>
      </c>
      <c r="J1610">
        <v>0</v>
      </c>
      <c r="K1610">
        <v>0</v>
      </c>
      <c r="L1610">
        <v>0</v>
      </c>
      <c r="M1610">
        <v>0</v>
      </c>
      <c r="N1610">
        <v>0</v>
      </c>
      <c r="O1610">
        <v>0</v>
      </c>
      <c r="P1610">
        <v>0</v>
      </c>
    </row>
    <row r="1611" spans="1:16" x14ac:dyDescent="0.2">
      <c r="A1611" t="s">
        <v>4389</v>
      </c>
      <c r="B1611">
        <v>0</v>
      </c>
      <c r="C1611">
        <v>0</v>
      </c>
      <c r="D1611">
        <v>0</v>
      </c>
      <c r="E1611">
        <v>0</v>
      </c>
      <c r="F1611">
        <v>0</v>
      </c>
      <c r="G1611">
        <v>0</v>
      </c>
      <c r="H1611">
        <v>0</v>
      </c>
      <c r="I1611">
        <v>0</v>
      </c>
      <c r="J1611">
        <v>0</v>
      </c>
      <c r="K1611">
        <v>0</v>
      </c>
      <c r="L1611">
        <v>0</v>
      </c>
      <c r="M1611">
        <v>0</v>
      </c>
      <c r="N1611">
        <v>0</v>
      </c>
      <c r="O1611">
        <v>0</v>
      </c>
      <c r="P1611">
        <v>0</v>
      </c>
    </row>
    <row r="1612" spans="1:16" x14ac:dyDescent="0.2">
      <c r="A1612" t="s">
        <v>7701</v>
      </c>
      <c r="B1612">
        <v>0</v>
      </c>
      <c r="C1612">
        <v>0</v>
      </c>
      <c r="D1612">
        <v>0</v>
      </c>
      <c r="E1612">
        <v>0</v>
      </c>
      <c r="F1612">
        <v>0</v>
      </c>
      <c r="G1612">
        <v>0</v>
      </c>
      <c r="H1612">
        <v>0</v>
      </c>
      <c r="I1612">
        <v>0</v>
      </c>
      <c r="J1612">
        <v>0</v>
      </c>
      <c r="K1612">
        <v>0</v>
      </c>
      <c r="L1612">
        <v>0</v>
      </c>
      <c r="M1612">
        <v>0</v>
      </c>
      <c r="N1612">
        <v>0</v>
      </c>
      <c r="O1612">
        <v>0</v>
      </c>
      <c r="P1612">
        <v>0</v>
      </c>
    </row>
    <row r="1613" spans="1:16" x14ac:dyDescent="0.2">
      <c r="A1613" t="s">
        <v>4256</v>
      </c>
      <c r="B1613">
        <v>0</v>
      </c>
      <c r="C1613">
        <v>0</v>
      </c>
      <c r="D1613">
        <v>0</v>
      </c>
      <c r="E1613">
        <v>0</v>
      </c>
      <c r="F1613">
        <v>0</v>
      </c>
      <c r="G1613">
        <v>0</v>
      </c>
      <c r="H1613">
        <v>0</v>
      </c>
      <c r="I1613">
        <v>0</v>
      </c>
      <c r="J1613">
        <v>0</v>
      </c>
      <c r="K1613">
        <v>0</v>
      </c>
      <c r="L1613">
        <v>0</v>
      </c>
      <c r="M1613">
        <v>0</v>
      </c>
      <c r="N1613">
        <v>0</v>
      </c>
      <c r="O1613">
        <v>0</v>
      </c>
      <c r="P1613">
        <v>0</v>
      </c>
    </row>
    <row r="1614" spans="1:16" x14ac:dyDescent="0.2">
      <c r="A1614" t="s">
        <v>572</v>
      </c>
      <c r="B1614">
        <v>1.4547184492009601E-3</v>
      </c>
      <c r="C1614">
        <v>2.8123538015927401</v>
      </c>
      <c r="D1614">
        <v>4.5138768020908397</v>
      </c>
      <c r="E1614">
        <v>3.04808995936384</v>
      </c>
      <c r="F1614">
        <v>6.9314360898621303E-4</v>
      </c>
      <c r="G1614">
        <v>8.8294635589810798E-4</v>
      </c>
      <c r="H1614">
        <v>1.0359667133409099E-3</v>
      </c>
      <c r="I1614">
        <v>1.3640102359640501E-3</v>
      </c>
      <c r="J1614">
        <v>1.2296796760380699E-3</v>
      </c>
      <c r="K1614">
        <v>6.4852743825295799E-4</v>
      </c>
      <c r="L1614">
        <v>1.1662676753167499E-3</v>
      </c>
      <c r="M1614">
        <v>4.5308365252348898E-4</v>
      </c>
      <c r="N1614">
        <v>8.3542614533803404E-4</v>
      </c>
      <c r="O1614">
        <v>5.8348784668154296E-4</v>
      </c>
      <c r="P1614">
        <v>6.8211259046554204E-4</v>
      </c>
    </row>
    <row r="1615" spans="1:16" x14ac:dyDescent="0.2">
      <c r="A1615" t="s">
        <v>2986</v>
      </c>
      <c r="B1615">
        <v>0</v>
      </c>
      <c r="C1615">
        <v>0</v>
      </c>
      <c r="D1615">
        <v>0</v>
      </c>
      <c r="E1615">
        <v>0</v>
      </c>
      <c r="F1615">
        <v>0</v>
      </c>
      <c r="G1615">
        <v>0</v>
      </c>
      <c r="H1615">
        <v>0</v>
      </c>
      <c r="I1615">
        <v>0</v>
      </c>
      <c r="J1615">
        <v>0</v>
      </c>
      <c r="K1615">
        <v>0</v>
      </c>
      <c r="L1615">
        <v>0</v>
      </c>
      <c r="M1615">
        <v>0</v>
      </c>
      <c r="N1615">
        <v>0</v>
      </c>
      <c r="O1615">
        <v>0</v>
      </c>
      <c r="P1615">
        <v>0</v>
      </c>
    </row>
    <row r="1616" spans="1:16" x14ac:dyDescent="0.2">
      <c r="A1616" t="s">
        <v>3670</v>
      </c>
      <c r="B1616">
        <v>0</v>
      </c>
      <c r="C1616">
        <v>0</v>
      </c>
      <c r="D1616">
        <v>0</v>
      </c>
      <c r="E1616">
        <v>0</v>
      </c>
      <c r="F1616">
        <v>0</v>
      </c>
      <c r="G1616">
        <v>0</v>
      </c>
      <c r="H1616">
        <v>0</v>
      </c>
      <c r="I1616">
        <v>0</v>
      </c>
      <c r="J1616">
        <v>0</v>
      </c>
      <c r="K1616">
        <v>0</v>
      </c>
      <c r="L1616">
        <v>0</v>
      </c>
      <c r="M1616">
        <v>0</v>
      </c>
      <c r="N1616">
        <v>0</v>
      </c>
      <c r="O1616">
        <v>0</v>
      </c>
      <c r="P1616">
        <v>0</v>
      </c>
    </row>
    <row r="1617" spans="1:16" x14ac:dyDescent="0.2">
      <c r="A1617" t="s">
        <v>7702</v>
      </c>
      <c r="B1617">
        <v>0</v>
      </c>
      <c r="C1617">
        <v>0</v>
      </c>
      <c r="D1617">
        <v>0</v>
      </c>
      <c r="E1617">
        <v>0</v>
      </c>
      <c r="F1617">
        <v>0</v>
      </c>
      <c r="G1617">
        <v>0</v>
      </c>
      <c r="H1617">
        <v>0</v>
      </c>
      <c r="I1617">
        <v>0</v>
      </c>
      <c r="J1617">
        <v>0</v>
      </c>
      <c r="K1617">
        <v>0</v>
      </c>
      <c r="L1617">
        <v>0</v>
      </c>
      <c r="M1617">
        <v>0</v>
      </c>
      <c r="N1617">
        <v>0</v>
      </c>
      <c r="O1617">
        <v>0</v>
      </c>
      <c r="P1617">
        <v>0</v>
      </c>
    </row>
    <row r="1618" spans="1:16" x14ac:dyDescent="0.2">
      <c r="A1618" t="s">
        <v>1674</v>
      </c>
      <c r="B1618">
        <v>0</v>
      </c>
      <c r="C1618">
        <v>0</v>
      </c>
      <c r="D1618">
        <v>0</v>
      </c>
      <c r="E1618">
        <v>0</v>
      </c>
      <c r="F1618">
        <v>0</v>
      </c>
      <c r="G1618">
        <v>0</v>
      </c>
      <c r="H1618">
        <v>0</v>
      </c>
      <c r="I1618">
        <v>0</v>
      </c>
      <c r="J1618">
        <v>0</v>
      </c>
      <c r="K1618">
        <v>0</v>
      </c>
      <c r="L1618">
        <v>0</v>
      </c>
      <c r="M1618">
        <v>0</v>
      </c>
      <c r="N1618">
        <v>0</v>
      </c>
      <c r="O1618">
        <v>0</v>
      </c>
      <c r="P1618">
        <v>0</v>
      </c>
    </row>
    <row r="1619" spans="1:16" x14ac:dyDescent="0.2">
      <c r="A1619" t="s">
        <v>7703</v>
      </c>
      <c r="B1619">
        <v>0</v>
      </c>
      <c r="C1619">
        <v>0</v>
      </c>
      <c r="D1619">
        <v>0</v>
      </c>
      <c r="E1619">
        <v>0</v>
      </c>
      <c r="F1619">
        <v>0</v>
      </c>
      <c r="G1619">
        <v>0</v>
      </c>
      <c r="H1619">
        <v>0</v>
      </c>
      <c r="I1619">
        <v>0</v>
      </c>
      <c r="J1619">
        <v>0</v>
      </c>
      <c r="K1619">
        <v>0</v>
      </c>
      <c r="L1619">
        <v>0</v>
      </c>
      <c r="M1619">
        <v>0</v>
      </c>
      <c r="N1619">
        <v>0</v>
      </c>
      <c r="O1619">
        <v>0</v>
      </c>
      <c r="P1619">
        <v>0</v>
      </c>
    </row>
    <row r="1620" spans="1:16" x14ac:dyDescent="0.2">
      <c r="A1620" t="s">
        <v>6628</v>
      </c>
      <c r="B1620">
        <v>4.0596639977353303E-4</v>
      </c>
      <c r="C1620">
        <v>2.0423051482831101E-3</v>
      </c>
      <c r="D1620">
        <v>1.8763760347364699E-3</v>
      </c>
      <c r="E1620">
        <v>2.13262597774533E-3</v>
      </c>
      <c r="F1620">
        <v>1.9110497615016601E-4</v>
      </c>
      <c r="G1620">
        <v>3.3731485156002699E-4</v>
      </c>
      <c r="H1620">
        <v>3.2137683506310499E-4</v>
      </c>
      <c r="I1620">
        <v>3.5649367022184503E-4</v>
      </c>
      <c r="J1620">
        <v>3.5420890297831398E-4</v>
      </c>
      <c r="K1620">
        <v>2.7753340178931802E-4</v>
      </c>
      <c r="L1620">
        <v>2.37628398085873E-4</v>
      </c>
      <c r="M1620">
        <v>1.3741422221472799E-4</v>
      </c>
      <c r="N1620">
        <v>2.7371380655645002E-4</v>
      </c>
      <c r="O1620">
        <v>1.60456384284506E-4</v>
      </c>
      <c r="P1620">
        <v>1.9936619424695801E-4</v>
      </c>
    </row>
    <row r="1621" spans="1:16" x14ac:dyDescent="0.2">
      <c r="A1621" t="s">
        <v>6278</v>
      </c>
      <c r="B1621">
        <v>0</v>
      </c>
      <c r="C1621" s="16">
        <v>8.0381699251019095E-5</v>
      </c>
      <c r="D1621">
        <v>1.7762552186792999E-4</v>
      </c>
      <c r="E1621" s="16">
        <v>7.2424383423649299E-5</v>
      </c>
      <c r="F1621">
        <v>0</v>
      </c>
      <c r="G1621">
        <v>0</v>
      </c>
      <c r="H1621">
        <v>0</v>
      </c>
      <c r="I1621">
        <v>0</v>
      </c>
      <c r="J1621">
        <v>0</v>
      </c>
      <c r="K1621">
        <v>0</v>
      </c>
      <c r="L1621">
        <v>0</v>
      </c>
      <c r="M1621">
        <v>0</v>
      </c>
      <c r="N1621">
        <v>0</v>
      </c>
      <c r="O1621">
        <v>0</v>
      </c>
      <c r="P1621">
        <v>0</v>
      </c>
    </row>
    <row r="1622" spans="1:16" x14ac:dyDescent="0.2">
      <c r="A1622" t="s">
        <v>4757</v>
      </c>
      <c r="B1622">
        <v>0</v>
      </c>
      <c r="C1622">
        <v>0</v>
      </c>
      <c r="D1622">
        <v>0</v>
      </c>
      <c r="E1622">
        <v>0</v>
      </c>
      <c r="F1622">
        <v>0</v>
      </c>
      <c r="G1622">
        <v>0</v>
      </c>
      <c r="H1622">
        <v>0</v>
      </c>
      <c r="I1622">
        <v>0</v>
      </c>
      <c r="J1622">
        <v>0</v>
      </c>
      <c r="K1622">
        <v>0</v>
      </c>
      <c r="L1622">
        <v>0</v>
      </c>
      <c r="M1622">
        <v>0</v>
      </c>
      <c r="N1622">
        <v>0</v>
      </c>
      <c r="O1622">
        <v>0</v>
      </c>
      <c r="P1622">
        <v>0</v>
      </c>
    </row>
    <row r="1623" spans="1:16" x14ac:dyDescent="0.2">
      <c r="A1623" t="s">
        <v>3188</v>
      </c>
      <c r="B1623">
        <v>0</v>
      </c>
      <c r="C1623">
        <v>0</v>
      </c>
      <c r="D1623">
        <v>0</v>
      </c>
      <c r="E1623">
        <v>0</v>
      </c>
      <c r="F1623">
        <v>0</v>
      </c>
      <c r="G1623">
        <v>0</v>
      </c>
      <c r="H1623">
        <v>0</v>
      </c>
      <c r="I1623">
        <v>0</v>
      </c>
      <c r="J1623">
        <v>0</v>
      </c>
      <c r="K1623">
        <v>0</v>
      </c>
      <c r="L1623">
        <v>0</v>
      </c>
      <c r="M1623">
        <v>0</v>
      </c>
      <c r="N1623">
        <v>0</v>
      </c>
      <c r="O1623">
        <v>0</v>
      </c>
      <c r="P1623">
        <v>0</v>
      </c>
    </row>
    <row r="1624" spans="1:16" x14ac:dyDescent="0.2">
      <c r="A1624" t="s">
        <v>1974</v>
      </c>
      <c r="B1624">
        <v>0</v>
      </c>
      <c r="C1624">
        <v>0</v>
      </c>
      <c r="D1624">
        <v>0</v>
      </c>
      <c r="E1624">
        <v>0</v>
      </c>
      <c r="F1624">
        <v>0</v>
      </c>
      <c r="G1624">
        <v>0</v>
      </c>
      <c r="H1624">
        <v>0</v>
      </c>
      <c r="I1624">
        <v>0</v>
      </c>
      <c r="J1624">
        <v>0</v>
      </c>
      <c r="K1624">
        <v>0</v>
      </c>
      <c r="L1624">
        <v>0</v>
      </c>
      <c r="M1624">
        <v>0</v>
      </c>
      <c r="N1624">
        <v>0</v>
      </c>
      <c r="O1624">
        <v>0</v>
      </c>
      <c r="P1624">
        <v>0</v>
      </c>
    </row>
    <row r="1625" spans="1:16" x14ac:dyDescent="0.2">
      <c r="A1625" t="s">
        <v>2926</v>
      </c>
      <c r="B1625">
        <v>0</v>
      </c>
      <c r="C1625">
        <v>0</v>
      </c>
      <c r="D1625">
        <v>0</v>
      </c>
      <c r="E1625">
        <v>0</v>
      </c>
      <c r="F1625">
        <v>0</v>
      </c>
      <c r="G1625">
        <v>0</v>
      </c>
      <c r="H1625">
        <v>0</v>
      </c>
      <c r="I1625">
        <v>0</v>
      </c>
      <c r="J1625">
        <v>0</v>
      </c>
      <c r="K1625">
        <v>0</v>
      </c>
      <c r="L1625">
        <v>0</v>
      </c>
      <c r="M1625">
        <v>0</v>
      </c>
      <c r="N1625">
        <v>0</v>
      </c>
      <c r="O1625">
        <v>0</v>
      </c>
      <c r="P1625">
        <v>0</v>
      </c>
    </row>
    <row r="1626" spans="1:16" x14ac:dyDescent="0.2">
      <c r="A1626" t="s">
        <v>7704</v>
      </c>
      <c r="B1626">
        <v>0</v>
      </c>
      <c r="C1626">
        <v>0</v>
      </c>
      <c r="D1626">
        <v>0</v>
      </c>
      <c r="E1626">
        <v>0</v>
      </c>
      <c r="F1626">
        <v>0</v>
      </c>
      <c r="G1626">
        <v>0</v>
      </c>
      <c r="H1626">
        <v>0</v>
      </c>
      <c r="I1626">
        <v>0</v>
      </c>
      <c r="J1626">
        <v>0</v>
      </c>
      <c r="K1626">
        <v>0</v>
      </c>
      <c r="L1626">
        <v>0</v>
      </c>
      <c r="M1626">
        <v>0</v>
      </c>
      <c r="N1626">
        <v>0</v>
      </c>
      <c r="O1626">
        <v>0</v>
      </c>
      <c r="P1626">
        <v>0</v>
      </c>
    </row>
    <row r="1627" spans="1:16" x14ac:dyDescent="0.2">
      <c r="A1627" t="s">
        <v>1056</v>
      </c>
      <c r="B1627">
        <v>0</v>
      </c>
      <c r="C1627">
        <v>0</v>
      </c>
      <c r="D1627">
        <v>0</v>
      </c>
      <c r="E1627">
        <v>0</v>
      </c>
      <c r="F1627">
        <v>0</v>
      </c>
      <c r="G1627">
        <v>0</v>
      </c>
      <c r="H1627">
        <v>0</v>
      </c>
      <c r="I1627">
        <v>0</v>
      </c>
      <c r="J1627">
        <v>0</v>
      </c>
      <c r="K1627">
        <v>0</v>
      </c>
      <c r="L1627">
        <v>0</v>
      </c>
      <c r="M1627">
        <v>0</v>
      </c>
      <c r="N1627">
        <v>0</v>
      </c>
      <c r="O1627">
        <v>0</v>
      </c>
      <c r="P1627">
        <v>0</v>
      </c>
    </row>
    <row r="1628" spans="1:16" x14ac:dyDescent="0.2">
      <c r="A1628" t="s">
        <v>6634</v>
      </c>
      <c r="B1628">
        <v>8.5194228901487698E-4</v>
      </c>
      <c r="C1628">
        <v>1.52025828361305</v>
      </c>
      <c r="D1628">
        <v>2.4272777328830299</v>
      </c>
      <c r="E1628">
        <v>1.6659352899081199</v>
      </c>
      <c r="F1628">
        <v>4.0544285520893101E-4</v>
      </c>
      <c r="G1628">
        <v>5.4579517265982097E-4</v>
      </c>
      <c r="H1628">
        <v>6.1597048733091605E-4</v>
      </c>
      <c r="I1628">
        <v>7.8838238737748503E-4</v>
      </c>
      <c r="J1628">
        <v>7.2117821727784898E-4</v>
      </c>
      <c r="K1628">
        <v>3.9605180429689999E-4</v>
      </c>
      <c r="L1628">
        <v>7.08318128234923E-4</v>
      </c>
      <c r="M1628">
        <v>2.8639140405466098E-4</v>
      </c>
      <c r="N1628">
        <v>5.2342386995666895E-4</v>
      </c>
      <c r="O1628">
        <v>3.6153018631217602E-4</v>
      </c>
      <c r="P1628">
        <v>4.2151792733920499E-4</v>
      </c>
    </row>
    <row r="1629" spans="1:16" x14ac:dyDescent="0.2">
      <c r="A1629" t="s">
        <v>7705</v>
      </c>
      <c r="B1629">
        <v>0</v>
      </c>
      <c r="C1629">
        <v>0</v>
      </c>
      <c r="D1629">
        <v>0</v>
      </c>
      <c r="E1629">
        <v>0</v>
      </c>
      <c r="F1629">
        <v>0</v>
      </c>
      <c r="G1629">
        <v>0</v>
      </c>
      <c r="H1629">
        <v>0</v>
      </c>
      <c r="I1629">
        <v>0</v>
      </c>
      <c r="J1629">
        <v>0</v>
      </c>
      <c r="K1629">
        <v>0</v>
      </c>
      <c r="L1629">
        <v>0</v>
      </c>
      <c r="M1629">
        <v>0</v>
      </c>
      <c r="N1629">
        <v>0</v>
      </c>
      <c r="O1629">
        <v>0</v>
      </c>
      <c r="P1629">
        <v>0</v>
      </c>
    </row>
    <row r="1630" spans="1:16" x14ac:dyDescent="0.2">
      <c r="A1630" t="s">
        <v>3968</v>
      </c>
      <c r="B1630">
        <v>0</v>
      </c>
      <c r="C1630">
        <v>0</v>
      </c>
      <c r="D1630">
        <v>0</v>
      </c>
      <c r="E1630">
        <v>0</v>
      </c>
      <c r="F1630">
        <v>0</v>
      </c>
      <c r="G1630">
        <v>0</v>
      </c>
      <c r="H1630">
        <v>0</v>
      </c>
      <c r="I1630">
        <v>0</v>
      </c>
      <c r="J1630">
        <v>0</v>
      </c>
      <c r="K1630">
        <v>0</v>
      </c>
      <c r="L1630">
        <v>0</v>
      </c>
      <c r="M1630">
        <v>0</v>
      </c>
      <c r="N1630">
        <v>0</v>
      </c>
      <c r="O1630">
        <v>0</v>
      </c>
      <c r="P1630">
        <v>0</v>
      </c>
    </row>
    <row r="1631" spans="1:16" x14ac:dyDescent="0.2">
      <c r="A1631" t="s">
        <v>4154</v>
      </c>
      <c r="B1631">
        <v>0</v>
      </c>
      <c r="C1631">
        <v>0</v>
      </c>
      <c r="D1631">
        <v>0</v>
      </c>
      <c r="E1631">
        <v>0</v>
      </c>
      <c r="F1631">
        <v>0</v>
      </c>
      <c r="G1631">
        <v>0</v>
      </c>
      <c r="H1631">
        <v>0</v>
      </c>
      <c r="I1631">
        <v>0</v>
      </c>
      <c r="J1631">
        <v>0</v>
      </c>
      <c r="K1631">
        <v>0</v>
      </c>
      <c r="L1631">
        <v>0</v>
      </c>
      <c r="M1631">
        <v>0</v>
      </c>
      <c r="N1631">
        <v>0</v>
      </c>
      <c r="O1631">
        <v>0</v>
      </c>
      <c r="P1631">
        <v>0</v>
      </c>
    </row>
    <row r="1632" spans="1:16" x14ac:dyDescent="0.2">
      <c r="A1632" t="s">
        <v>876</v>
      </c>
      <c r="B1632">
        <v>0</v>
      </c>
      <c r="C1632">
        <v>0</v>
      </c>
      <c r="D1632">
        <v>0</v>
      </c>
      <c r="E1632">
        <v>0</v>
      </c>
      <c r="F1632">
        <v>0</v>
      </c>
      <c r="G1632">
        <v>0</v>
      </c>
      <c r="H1632">
        <v>0</v>
      </c>
      <c r="I1632">
        <v>0</v>
      </c>
      <c r="J1632">
        <v>0</v>
      </c>
      <c r="K1632">
        <v>0</v>
      </c>
      <c r="L1632">
        <v>0</v>
      </c>
      <c r="M1632">
        <v>0</v>
      </c>
      <c r="N1632">
        <v>0</v>
      </c>
      <c r="O1632">
        <v>0</v>
      </c>
      <c r="P1632">
        <v>0</v>
      </c>
    </row>
    <row r="1633" spans="1:16" x14ac:dyDescent="0.2">
      <c r="A1633" t="s">
        <v>1046</v>
      </c>
      <c r="B1633">
        <v>0</v>
      </c>
      <c r="C1633">
        <v>0</v>
      </c>
      <c r="D1633">
        <v>0</v>
      </c>
      <c r="E1633">
        <v>0</v>
      </c>
      <c r="F1633">
        <v>0</v>
      </c>
      <c r="G1633">
        <v>0</v>
      </c>
      <c r="H1633">
        <v>0</v>
      </c>
      <c r="I1633">
        <v>0</v>
      </c>
      <c r="J1633">
        <v>0</v>
      </c>
      <c r="K1633">
        <v>0</v>
      </c>
      <c r="L1633">
        <v>0</v>
      </c>
      <c r="M1633">
        <v>0</v>
      </c>
      <c r="N1633">
        <v>0</v>
      </c>
      <c r="O1633">
        <v>0</v>
      </c>
      <c r="P1633">
        <v>0</v>
      </c>
    </row>
    <row r="1634" spans="1:16" x14ac:dyDescent="0.2">
      <c r="A1634" t="s">
        <v>1050</v>
      </c>
      <c r="B1634">
        <v>0</v>
      </c>
      <c r="C1634">
        <v>0</v>
      </c>
      <c r="D1634">
        <v>0</v>
      </c>
      <c r="E1634">
        <v>0</v>
      </c>
      <c r="F1634">
        <v>0</v>
      </c>
      <c r="G1634">
        <v>0</v>
      </c>
      <c r="H1634">
        <v>0</v>
      </c>
      <c r="I1634">
        <v>0</v>
      </c>
      <c r="J1634">
        <v>0</v>
      </c>
      <c r="K1634">
        <v>0</v>
      </c>
      <c r="L1634">
        <v>0</v>
      </c>
      <c r="M1634">
        <v>0</v>
      </c>
      <c r="N1634">
        <v>0</v>
      </c>
      <c r="O1634">
        <v>0</v>
      </c>
      <c r="P1634">
        <v>0</v>
      </c>
    </row>
    <row r="1635" spans="1:16" x14ac:dyDescent="0.2">
      <c r="A1635" t="s">
        <v>6258</v>
      </c>
      <c r="B1635">
        <v>0</v>
      </c>
      <c r="C1635">
        <v>0</v>
      </c>
      <c r="D1635">
        <v>0</v>
      </c>
      <c r="E1635">
        <v>0</v>
      </c>
      <c r="F1635">
        <v>0</v>
      </c>
      <c r="G1635">
        <v>0</v>
      </c>
      <c r="H1635">
        <v>0</v>
      </c>
      <c r="I1635">
        <v>0</v>
      </c>
      <c r="J1635">
        <v>0</v>
      </c>
      <c r="K1635">
        <v>0</v>
      </c>
      <c r="L1635">
        <v>0</v>
      </c>
      <c r="M1635">
        <v>0</v>
      </c>
      <c r="N1635">
        <v>0</v>
      </c>
      <c r="O1635">
        <v>0</v>
      </c>
      <c r="P1635">
        <v>0</v>
      </c>
    </row>
    <row r="1636" spans="1:16" x14ac:dyDescent="0.2">
      <c r="A1636" t="s">
        <v>1812</v>
      </c>
      <c r="B1636">
        <v>0</v>
      </c>
      <c r="C1636">
        <v>0</v>
      </c>
      <c r="D1636">
        <v>0</v>
      </c>
      <c r="E1636">
        <v>0</v>
      </c>
      <c r="F1636">
        <v>0</v>
      </c>
      <c r="G1636">
        <v>0</v>
      </c>
      <c r="H1636">
        <v>0</v>
      </c>
      <c r="I1636">
        <v>0</v>
      </c>
      <c r="J1636">
        <v>0</v>
      </c>
      <c r="K1636">
        <v>0</v>
      </c>
      <c r="L1636">
        <v>0</v>
      </c>
      <c r="M1636">
        <v>0</v>
      </c>
      <c r="N1636">
        <v>0</v>
      </c>
      <c r="O1636">
        <v>0</v>
      </c>
      <c r="P1636">
        <v>0</v>
      </c>
    </row>
    <row r="1637" spans="1:16" x14ac:dyDescent="0.2">
      <c r="A1637" t="s">
        <v>3926</v>
      </c>
      <c r="B1637">
        <v>0</v>
      </c>
      <c r="C1637" s="16">
        <v>2.0379320729150801E-5</v>
      </c>
      <c r="D1637" s="16">
        <v>4.7777250890054602E-5</v>
      </c>
      <c r="E1637" s="16">
        <v>2.324205486692E-5</v>
      </c>
      <c r="F1637">
        <v>0</v>
      </c>
      <c r="G1637">
        <v>0</v>
      </c>
      <c r="H1637">
        <v>0</v>
      </c>
      <c r="I1637">
        <v>0</v>
      </c>
      <c r="J1637">
        <v>0</v>
      </c>
      <c r="K1637">
        <v>0</v>
      </c>
      <c r="L1637">
        <v>0</v>
      </c>
      <c r="M1637">
        <v>0</v>
      </c>
      <c r="N1637">
        <v>0</v>
      </c>
      <c r="O1637">
        <v>0</v>
      </c>
      <c r="P1637">
        <v>0</v>
      </c>
    </row>
    <row r="1638" spans="1:16" x14ac:dyDescent="0.2">
      <c r="A1638" t="s">
        <v>509</v>
      </c>
      <c r="B1638">
        <v>0</v>
      </c>
      <c r="C1638" s="16">
        <v>4.6456293303245302E-5</v>
      </c>
      <c r="D1638">
        <v>1.6647906108751401E-4</v>
      </c>
      <c r="E1638" s="16">
        <v>5.44437805144759E-5</v>
      </c>
      <c r="F1638">
        <v>0</v>
      </c>
      <c r="G1638">
        <v>0</v>
      </c>
      <c r="H1638">
        <v>0</v>
      </c>
      <c r="I1638">
        <v>0</v>
      </c>
      <c r="J1638">
        <v>0</v>
      </c>
      <c r="K1638">
        <v>0</v>
      </c>
      <c r="L1638">
        <v>0</v>
      </c>
      <c r="M1638">
        <v>0</v>
      </c>
      <c r="N1638">
        <v>0</v>
      </c>
      <c r="O1638">
        <v>0</v>
      </c>
      <c r="P1638">
        <v>0</v>
      </c>
    </row>
    <row r="1639" spans="1:16" x14ac:dyDescent="0.2">
      <c r="A1639" t="s">
        <v>4571</v>
      </c>
      <c r="B1639">
        <v>0</v>
      </c>
      <c r="C1639">
        <v>0</v>
      </c>
      <c r="D1639">
        <v>0</v>
      </c>
      <c r="E1639">
        <v>0</v>
      </c>
      <c r="F1639">
        <v>0</v>
      </c>
      <c r="G1639">
        <v>0</v>
      </c>
      <c r="H1639">
        <v>0</v>
      </c>
      <c r="I1639">
        <v>0</v>
      </c>
      <c r="J1639">
        <v>0</v>
      </c>
      <c r="K1639">
        <v>0</v>
      </c>
      <c r="L1639">
        <v>0</v>
      </c>
      <c r="M1639">
        <v>0</v>
      </c>
      <c r="N1639">
        <v>0</v>
      </c>
      <c r="O1639">
        <v>0</v>
      </c>
      <c r="P1639">
        <v>0</v>
      </c>
    </row>
    <row r="1640" spans="1:16" x14ac:dyDescent="0.2">
      <c r="A1640" t="s">
        <v>2362</v>
      </c>
      <c r="B1640">
        <v>0</v>
      </c>
      <c r="C1640">
        <v>0</v>
      </c>
      <c r="D1640">
        <v>0</v>
      </c>
      <c r="E1640">
        <v>0</v>
      </c>
      <c r="F1640">
        <v>0</v>
      </c>
      <c r="G1640">
        <v>0</v>
      </c>
      <c r="H1640">
        <v>0</v>
      </c>
      <c r="I1640">
        <v>0</v>
      </c>
      <c r="J1640">
        <v>0</v>
      </c>
      <c r="K1640">
        <v>0</v>
      </c>
      <c r="L1640">
        <v>0</v>
      </c>
      <c r="M1640">
        <v>0</v>
      </c>
      <c r="N1640">
        <v>0</v>
      </c>
      <c r="O1640">
        <v>0</v>
      </c>
      <c r="P1640">
        <v>0</v>
      </c>
    </row>
    <row r="1641" spans="1:16" x14ac:dyDescent="0.2">
      <c r="A1641" t="s">
        <v>6650</v>
      </c>
      <c r="B1641">
        <v>0</v>
      </c>
      <c r="C1641">
        <v>0</v>
      </c>
      <c r="D1641">
        <v>0</v>
      </c>
      <c r="E1641">
        <v>0</v>
      </c>
      <c r="F1641">
        <v>0</v>
      </c>
      <c r="G1641">
        <v>0</v>
      </c>
      <c r="H1641">
        <v>0</v>
      </c>
      <c r="I1641">
        <v>0</v>
      </c>
      <c r="J1641">
        <v>0</v>
      </c>
      <c r="K1641">
        <v>0</v>
      </c>
      <c r="L1641">
        <v>0</v>
      </c>
      <c r="M1641">
        <v>0</v>
      </c>
      <c r="N1641">
        <v>0</v>
      </c>
      <c r="O1641">
        <v>0</v>
      </c>
      <c r="P1641">
        <v>0</v>
      </c>
    </row>
    <row r="1642" spans="1:16" x14ac:dyDescent="0.2">
      <c r="A1642" t="s">
        <v>5637</v>
      </c>
      <c r="B1642">
        <v>0</v>
      </c>
      <c r="C1642" s="16">
        <v>2.40409291838226E-5</v>
      </c>
      <c r="D1642" s="16">
        <v>5.3251004420426301E-5</v>
      </c>
      <c r="E1642" s="16">
        <v>2.5663286446977599E-5</v>
      </c>
      <c r="F1642">
        <v>0</v>
      </c>
      <c r="G1642">
        <v>0</v>
      </c>
      <c r="H1642">
        <v>0</v>
      </c>
      <c r="I1642">
        <v>0</v>
      </c>
      <c r="J1642">
        <v>0</v>
      </c>
      <c r="K1642">
        <v>0</v>
      </c>
      <c r="L1642">
        <v>0</v>
      </c>
      <c r="M1642">
        <v>0</v>
      </c>
      <c r="N1642">
        <v>0</v>
      </c>
      <c r="O1642">
        <v>0</v>
      </c>
      <c r="P1642">
        <v>0</v>
      </c>
    </row>
    <row r="1643" spans="1:16" x14ac:dyDescent="0.2">
      <c r="A1643" t="s">
        <v>4391</v>
      </c>
      <c r="B1643">
        <v>9.37472330204203E-3</v>
      </c>
      <c r="C1643">
        <v>1.4056662354937599E-2</v>
      </c>
      <c r="D1643">
        <v>1.39531152128646E-2</v>
      </c>
      <c r="E1643">
        <v>1.39597313517669E-2</v>
      </c>
      <c r="F1643">
        <v>9.4064211846458402E-3</v>
      </c>
      <c r="G1643">
        <v>9.6071590215808002E-3</v>
      </c>
      <c r="H1643">
        <v>9.3244910696806908E-3</v>
      </c>
      <c r="I1643">
        <v>9.5626830475917506E-3</v>
      </c>
      <c r="J1643">
        <v>9.6757013000356301E-3</v>
      </c>
      <c r="K1643">
        <v>9.7395326577531909E-3</v>
      </c>
      <c r="L1643">
        <v>9.9352354699542896E-3</v>
      </c>
      <c r="M1643">
        <v>9.5585504546756694E-3</v>
      </c>
      <c r="N1643">
        <v>9.7273680875057996E-3</v>
      </c>
      <c r="O1643">
        <v>8.3960613186463296E-3</v>
      </c>
      <c r="P1643">
        <v>8.3787773906263598E-3</v>
      </c>
    </row>
    <row r="1644" spans="1:16" x14ac:dyDescent="0.2">
      <c r="A1644" t="s">
        <v>2148</v>
      </c>
      <c r="B1644">
        <v>0</v>
      </c>
      <c r="C1644">
        <v>0</v>
      </c>
      <c r="D1644">
        <v>0</v>
      </c>
      <c r="E1644">
        <v>0</v>
      </c>
      <c r="F1644">
        <v>0</v>
      </c>
      <c r="G1644">
        <v>0</v>
      </c>
      <c r="H1644">
        <v>0</v>
      </c>
      <c r="I1644">
        <v>0</v>
      </c>
      <c r="J1644">
        <v>0</v>
      </c>
      <c r="K1644">
        <v>0</v>
      </c>
      <c r="L1644">
        <v>0</v>
      </c>
      <c r="M1644">
        <v>0</v>
      </c>
      <c r="N1644">
        <v>0</v>
      </c>
      <c r="O1644">
        <v>0</v>
      </c>
      <c r="P1644">
        <v>0</v>
      </c>
    </row>
    <row r="1645" spans="1:16" x14ac:dyDescent="0.2">
      <c r="A1645" t="s">
        <v>2416</v>
      </c>
      <c r="B1645">
        <v>0</v>
      </c>
      <c r="C1645">
        <v>0</v>
      </c>
      <c r="D1645">
        <v>0</v>
      </c>
      <c r="E1645">
        <v>0</v>
      </c>
      <c r="F1645">
        <v>0</v>
      </c>
      <c r="G1645">
        <v>0</v>
      </c>
      <c r="H1645">
        <v>0</v>
      </c>
      <c r="I1645">
        <v>0</v>
      </c>
      <c r="J1645">
        <v>0</v>
      </c>
      <c r="K1645">
        <v>0</v>
      </c>
      <c r="L1645">
        <v>0</v>
      </c>
      <c r="M1645">
        <v>0</v>
      </c>
      <c r="N1645">
        <v>0</v>
      </c>
      <c r="O1645">
        <v>0</v>
      </c>
      <c r="P1645">
        <v>0</v>
      </c>
    </row>
    <row r="1646" spans="1:16" x14ac:dyDescent="0.2">
      <c r="A1646" t="s">
        <v>4768</v>
      </c>
      <c r="B1646">
        <v>0</v>
      </c>
      <c r="C1646">
        <v>0</v>
      </c>
      <c r="D1646">
        <v>0</v>
      </c>
      <c r="E1646">
        <v>0</v>
      </c>
      <c r="F1646">
        <v>0</v>
      </c>
      <c r="G1646">
        <v>0</v>
      </c>
      <c r="H1646">
        <v>0</v>
      </c>
      <c r="I1646">
        <v>0</v>
      </c>
      <c r="J1646">
        <v>0</v>
      </c>
      <c r="K1646">
        <v>0</v>
      </c>
      <c r="L1646">
        <v>0</v>
      </c>
      <c r="M1646">
        <v>0</v>
      </c>
      <c r="N1646">
        <v>0</v>
      </c>
      <c r="O1646">
        <v>0</v>
      </c>
      <c r="P1646">
        <v>0</v>
      </c>
    </row>
    <row r="1647" spans="1:16" x14ac:dyDescent="0.2">
      <c r="A1647" t="s">
        <v>2284</v>
      </c>
      <c r="B1647">
        <v>0</v>
      </c>
      <c r="C1647">
        <v>0</v>
      </c>
      <c r="D1647">
        <v>0</v>
      </c>
      <c r="E1647">
        <v>0</v>
      </c>
      <c r="F1647">
        <v>0</v>
      </c>
      <c r="G1647">
        <v>0</v>
      </c>
      <c r="H1647">
        <v>0</v>
      </c>
      <c r="I1647">
        <v>0</v>
      </c>
      <c r="J1647">
        <v>0</v>
      </c>
      <c r="K1647">
        <v>0</v>
      </c>
      <c r="L1647">
        <v>0</v>
      </c>
      <c r="M1647">
        <v>0</v>
      </c>
      <c r="N1647">
        <v>0</v>
      </c>
      <c r="O1647">
        <v>0</v>
      </c>
      <c r="P1647">
        <v>0</v>
      </c>
    </row>
    <row r="1648" spans="1:16" x14ac:dyDescent="0.2">
      <c r="A1648" t="s">
        <v>4555</v>
      </c>
      <c r="B1648">
        <v>0</v>
      </c>
      <c r="C1648">
        <v>0</v>
      </c>
      <c r="D1648">
        <v>0</v>
      </c>
      <c r="E1648">
        <v>0</v>
      </c>
      <c r="F1648">
        <v>0</v>
      </c>
      <c r="G1648">
        <v>0</v>
      </c>
      <c r="H1648">
        <v>0</v>
      </c>
      <c r="I1648">
        <v>0</v>
      </c>
      <c r="J1648">
        <v>0</v>
      </c>
      <c r="K1648">
        <v>0</v>
      </c>
      <c r="L1648">
        <v>0</v>
      </c>
      <c r="M1648">
        <v>0</v>
      </c>
      <c r="N1648">
        <v>0</v>
      </c>
      <c r="O1648">
        <v>0</v>
      </c>
      <c r="P1648">
        <v>0</v>
      </c>
    </row>
    <row r="1649" spans="1:16" x14ac:dyDescent="0.2">
      <c r="A1649" t="s">
        <v>1058</v>
      </c>
      <c r="B1649">
        <v>0</v>
      </c>
      <c r="C1649">
        <v>0</v>
      </c>
      <c r="D1649">
        <v>0</v>
      </c>
      <c r="E1649">
        <v>0</v>
      </c>
      <c r="F1649">
        <v>0</v>
      </c>
      <c r="G1649">
        <v>0</v>
      </c>
      <c r="H1649">
        <v>0</v>
      </c>
      <c r="I1649">
        <v>0</v>
      </c>
      <c r="J1649">
        <v>0</v>
      </c>
      <c r="K1649">
        <v>0</v>
      </c>
      <c r="L1649">
        <v>0</v>
      </c>
      <c r="M1649">
        <v>0</v>
      </c>
      <c r="N1649">
        <v>0</v>
      </c>
      <c r="O1649">
        <v>0</v>
      </c>
      <c r="P1649">
        <v>0</v>
      </c>
    </row>
    <row r="1650" spans="1:16" x14ac:dyDescent="0.2">
      <c r="A1650" t="s">
        <v>6683</v>
      </c>
      <c r="B1650">
        <v>1.0533705786664499E-3</v>
      </c>
      <c r="C1650">
        <v>1.7006015687621501</v>
      </c>
      <c r="D1650">
        <v>0</v>
      </c>
      <c r="E1650">
        <v>0</v>
      </c>
      <c r="F1650">
        <v>0</v>
      </c>
      <c r="G1650">
        <v>0</v>
      </c>
      <c r="H1650">
        <v>7.2338911723700099E-4</v>
      </c>
      <c r="I1650">
        <v>0</v>
      </c>
      <c r="J1650">
        <v>0</v>
      </c>
      <c r="K1650">
        <v>0</v>
      </c>
      <c r="L1650">
        <v>0</v>
      </c>
      <c r="M1650">
        <v>0</v>
      </c>
      <c r="N1650">
        <v>0</v>
      </c>
      <c r="O1650">
        <v>3.7009235613542799E-4</v>
      </c>
      <c r="P1650">
        <v>4.4828885124527401E-4</v>
      </c>
    </row>
    <row r="1651" spans="1:16" x14ac:dyDescent="0.2">
      <c r="A1651" t="s">
        <v>1894</v>
      </c>
      <c r="B1651">
        <v>0</v>
      </c>
      <c r="C1651">
        <v>0</v>
      </c>
      <c r="D1651">
        <v>0</v>
      </c>
      <c r="E1651">
        <v>0</v>
      </c>
      <c r="F1651">
        <v>0</v>
      </c>
      <c r="G1651">
        <v>0</v>
      </c>
      <c r="H1651">
        <v>0</v>
      </c>
      <c r="I1651">
        <v>0</v>
      </c>
      <c r="J1651">
        <v>0</v>
      </c>
      <c r="K1651">
        <v>0</v>
      </c>
      <c r="L1651">
        <v>0</v>
      </c>
      <c r="M1651">
        <v>0</v>
      </c>
      <c r="N1651">
        <v>0</v>
      </c>
      <c r="O1651">
        <v>0</v>
      </c>
      <c r="P1651">
        <v>0</v>
      </c>
    </row>
    <row r="1652" spans="1:16" x14ac:dyDescent="0.2">
      <c r="A1652" t="s">
        <v>4094</v>
      </c>
      <c r="B1652">
        <v>0</v>
      </c>
      <c r="C1652">
        <v>0</v>
      </c>
      <c r="D1652">
        <v>0</v>
      </c>
      <c r="E1652">
        <v>0</v>
      </c>
      <c r="F1652">
        <v>0</v>
      </c>
      <c r="G1652">
        <v>0</v>
      </c>
      <c r="H1652">
        <v>0</v>
      </c>
      <c r="I1652">
        <v>0</v>
      </c>
      <c r="J1652">
        <v>0</v>
      </c>
      <c r="K1652">
        <v>0</v>
      </c>
      <c r="L1652">
        <v>0</v>
      </c>
      <c r="M1652">
        <v>0</v>
      </c>
      <c r="N1652">
        <v>0</v>
      </c>
      <c r="O1652">
        <v>0</v>
      </c>
      <c r="P1652">
        <v>0</v>
      </c>
    </row>
    <row r="1653" spans="1:16" x14ac:dyDescent="0.2">
      <c r="A1653" t="s">
        <v>7706</v>
      </c>
      <c r="B1653">
        <v>0</v>
      </c>
      <c r="C1653">
        <v>0</v>
      </c>
      <c r="D1653">
        <v>0</v>
      </c>
      <c r="E1653">
        <v>0</v>
      </c>
      <c r="F1653">
        <v>0</v>
      </c>
      <c r="G1653">
        <v>0</v>
      </c>
      <c r="H1653">
        <v>0</v>
      </c>
      <c r="I1653">
        <v>0</v>
      </c>
      <c r="J1653">
        <v>0</v>
      </c>
      <c r="K1653">
        <v>0</v>
      </c>
      <c r="L1653">
        <v>0</v>
      </c>
      <c r="M1653">
        <v>0</v>
      </c>
      <c r="N1653">
        <v>0</v>
      </c>
      <c r="O1653">
        <v>0</v>
      </c>
      <c r="P1653">
        <v>0</v>
      </c>
    </row>
    <row r="1654" spans="1:16" x14ac:dyDescent="0.2">
      <c r="A1654" t="s">
        <v>2424</v>
      </c>
      <c r="B1654">
        <v>0</v>
      </c>
      <c r="C1654">
        <v>0</v>
      </c>
      <c r="D1654">
        <v>0</v>
      </c>
      <c r="E1654">
        <v>0</v>
      </c>
      <c r="F1654">
        <v>0</v>
      </c>
      <c r="G1654">
        <v>0</v>
      </c>
      <c r="H1654">
        <v>0</v>
      </c>
      <c r="I1654">
        <v>0</v>
      </c>
      <c r="J1654">
        <v>0</v>
      </c>
      <c r="K1654">
        <v>0</v>
      </c>
      <c r="L1654">
        <v>0</v>
      </c>
      <c r="M1654">
        <v>0</v>
      </c>
      <c r="N1654">
        <v>0</v>
      </c>
      <c r="O1654">
        <v>0</v>
      </c>
      <c r="P1654">
        <v>0</v>
      </c>
    </row>
    <row r="1655" spans="1:16" x14ac:dyDescent="0.2">
      <c r="A1655" t="s">
        <v>2716</v>
      </c>
      <c r="B1655">
        <v>0</v>
      </c>
      <c r="C1655">
        <v>0</v>
      </c>
      <c r="D1655">
        <v>0</v>
      </c>
      <c r="E1655">
        <v>0</v>
      </c>
      <c r="F1655">
        <v>0</v>
      </c>
      <c r="G1655">
        <v>0</v>
      </c>
      <c r="H1655">
        <v>0</v>
      </c>
      <c r="I1655">
        <v>0</v>
      </c>
      <c r="J1655">
        <v>0</v>
      </c>
      <c r="K1655">
        <v>0</v>
      </c>
      <c r="L1655">
        <v>0</v>
      </c>
      <c r="M1655">
        <v>0</v>
      </c>
      <c r="N1655">
        <v>0</v>
      </c>
      <c r="O1655">
        <v>0</v>
      </c>
      <c r="P1655">
        <v>0</v>
      </c>
    </row>
    <row r="1656" spans="1:16" x14ac:dyDescent="0.2">
      <c r="A1656" t="s">
        <v>6047</v>
      </c>
      <c r="B1656">
        <v>0</v>
      </c>
      <c r="C1656">
        <v>0</v>
      </c>
      <c r="D1656">
        <v>0</v>
      </c>
      <c r="E1656">
        <v>0</v>
      </c>
      <c r="F1656">
        <v>0</v>
      </c>
      <c r="G1656">
        <v>0</v>
      </c>
      <c r="H1656">
        <v>0</v>
      </c>
      <c r="I1656">
        <v>0</v>
      </c>
      <c r="J1656">
        <v>0</v>
      </c>
      <c r="K1656">
        <v>0</v>
      </c>
      <c r="L1656">
        <v>0</v>
      </c>
      <c r="M1656">
        <v>0</v>
      </c>
      <c r="N1656">
        <v>0</v>
      </c>
      <c r="O1656">
        <v>0</v>
      </c>
      <c r="P1656">
        <v>0</v>
      </c>
    </row>
    <row r="1657" spans="1:16" x14ac:dyDescent="0.2">
      <c r="A1657" t="s">
        <v>718</v>
      </c>
      <c r="B1657">
        <v>0</v>
      </c>
      <c r="C1657">
        <v>0</v>
      </c>
      <c r="D1657">
        <v>0</v>
      </c>
      <c r="E1657">
        <v>0</v>
      </c>
      <c r="F1657">
        <v>0</v>
      </c>
      <c r="G1657">
        <v>0</v>
      </c>
      <c r="H1657">
        <v>0</v>
      </c>
      <c r="I1657">
        <v>0</v>
      </c>
      <c r="J1657">
        <v>0</v>
      </c>
      <c r="K1657">
        <v>0</v>
      </c>
      <c r="L1657">
        <v>0</v>
      </c>
      <c r="M1657">
        <v>0</v>
      </c>
      <c r="N1657">
        <v>0</v>
      </c>
      <c r="O1657">
        <v>0</v>
      </c>
      <c r="P1657">
        <v>0</v>
      </c>
    </row>
    <row r="1658" spans="1:16" x14ac:dyDescent="0.2">
      <c r="A1658" t="s">
        <v>3442</v>
      </c>
      <c r="B1658">
        <v>0</v>
      </c>
      <c r="C1658">
        <v>0</v>
      </c>
      <c r="D1658">
        <v>0</v>
      </c>
      <c r="E1658">
        <v>0</v>
      </c>
      <c r="F1658">
        <v>0</v>
      </c>
      <c r="G1658">
        <v>0</v>
      </c>
      <c r="H1658">
        <v>0</v>
      </c>
      <c r="I1658">
        <v>0</v>
      </c>
      <c r="J1658">
        <v>0</v>
      </c>
      <c r="K1658">
        <v>0</v>
      </c>
      <c r="L1658">
        <v>0</v>
      </c>
      <c r="M1658">
        <v>0</v>
      </c>
      <c r="N1658">
        <v>0</v>
      </c>
      <c r="O1658">
        <v>0</v>
      </c>
      <c r="P1658">
        <v>0</v>
      </c>
    </row>
    <row r="1659" spans="1:16" x14ac:dyDescent="0.2">
      <c r="A1659" t="s">
        <v>4716</v>
      </c>
      <c r="B1659">
        <v>0</v>
      </c>
      <c r="C1659" s="16">
        <v>4.4495019175930199E-5</v>
      </c>
      <c r="D1659" s="16">
        <v>9.1402731172049505E-5</v>
      </c>
      <c r="E1659" s="16">
        <v>5.1386381833217597E-5</v>
      </c>
      <c r="F1659">
        <v>0</v>
      </c>
      <c r="G1659">
        <v>0</v>
      </c>
      <c r="H1659">
        <v>0</v>
      </c>
      <c r="I1659">
        <v>0</v>
      </c>
      <c r="J1659">
        <v>0</v>
      </c>
      <c r="K1659">
        <v>0</v>
      </c>
      <c r="L1659">
        <v>0</v>
      </c>
      <c r="M1659">
        <v>0</v>
      </c>
      <c r="N1659">
        <v>0</v>
      </c>
      <c r="O1659">
        <v>0</v>
      </c>
      <c r="P1659">
        <v>0</v>
      </c>
    </row>
    <row r="1660" spans="1:16" x14ac:dyDescent="0.2">
      <c r="A1660" t="s">
        <v>1302</v>
      </c>
      <c r="B1660">
        <v>0</v>
      </c>
      <c r="C1660">
        <v>0</v>
      </c>
      <c r="D1660">
        <v>0</v>
      </c>
      <c r="E1660">
        <v>0</v>
      </c>
      <c r="F1660">
        <v>0</v>
      </c>
      <c r="G1660">
        <v>0</v>
      </c>
      <c r="H1660">
        <v>0</v>
      </c>
      <c r="I1660">
        <v>0</v>
      </c>
      <c r="J1660">
        <v>0</v>
      </c>
      <c r="K1660">
        <v>0</v>
      </c>
      <c r="L1660">
        <v>0</v>
      </c>
      <c r="M1660">
        <v>0</v>
      </c>
      <c r="N1660">
        <v>0</v>
      </c>
      <c r="O1660">
        <v>0</v>
      </c>
      <c r="P1660">
        <v>0</v>
      </c>
    </row>
    <row r="1661" spans="1:16" x14ac:dyDescent="0.2">
      <c r="A1661" t="s">
        <v>5938</v>
      </c>
      <c r="B1661">
        <v>0</v>
      </c>
      <c r="C1661">
        <v>0</v>
      </c>
      <c r="D1661">
        <v>0</v>
      </c>
      <c r="E1661">
        <v>0</v>
      </c>
      <c r="F1661">
        <v>0</v>
      </c>
      <c r="G1661">
        <v>0</v>
      </c>
      <c r="H1661">
        <v>0</v>
      </c>
      <c r="I1661">
        <v>0</v>
      </c>
      <c r="J1661">
        <v>0</v>
      </c>
      <c r="K1661">
        <v>0</v>
      </c>
      <c r="L1661">
        <v>0</v>
      </c>
      <c r="M1661">
        <v>0</v>
      </c>
      <c r="N1661">
        <v>0</v>
      </c>
      <c r="O1661">
        <v>0</v>
      </c>
      <c r="P1661">
        <v>0</v>
      </c>
    </row>
    <row r="1662" spans="1:16" x14ac:dyDescent="0.2">
      <c r="A1662" t="s">
        <v>2288</v>
      </c>
      <c r="B1662">
        <v>0</v>
      </c>
      <c r="C1662">
        <v>0</v>
      </c>
      <c r="D1662">
        <v>0</v>
      </c>
      <c r="E1662">
        <v>0</v>
      </c>
      <c r="F1662">
        <v>0</v>
      </c>
      <c r="G1662">
        <v>0</v>
      </c>
      <c r="H1662">
        <v>0</v>
      </c>
      <c r="I1662">
        <v>0</v>
      </c>
      <c r="J1662">
        <v>0</v>
      </c>
      <c r="K1662">
        <v>0</v>
      </c>
      <c r="L1662">
        <v>0</v>
      </c>
      <c r="M1662">
        <v>0</v>
      </c>
      <c r="N1662">
        <v>0</v>
      </c>
      <c r="O1662">
        <v>0</v>
      </c>
      <c r="P1662">
        <v>0</v>
      </c>
    </row>
    <row r="1663" spans="1:16" x14ac:dyDescent="0.2">
      <c r="A1663" t="s">
        <v>1128</v>
      </c>
      <c r="B1663">
        <v>0</v>
      </c>
      <c r="C1663">
        <v>0</v>
      </c>
      <c r="D1663">
        <v>0</v>
      </c>
      <c r="E1663">
        <v>0</v>
      </c>
      <c r="F1663">
        <v>0</v>
      </c>
      <c r="G1663">
        <v>0</v>
      </c>
      <c r="H1663">
        <v>0</v>
      </c>
      <c r="I1663">
        <v>0</v>
      </c>
      <c r="J1663">
        <v>0</v>
      </c>
      <c r="K1663">
        <v>0</v>
      </c>
      <c r="L1663">
        <v>0</v>
      </c>
      <c r="M1663">
        <v>0</v>
      </c>
      <c r="N1663">
        <v>0</v>
      </c>
      <c r="O1663">
        <v>0</v>
      </c>
      <c r="P1663">
        <v>0</v>
      </c>
    </row>
    <row r="1664" spans="1:16" x14ac:dyDescent="0.2">
      <c r="A1664" t="s">
        <v>2036</v>
      </c>
      <c r="B1664">
        <v>0</v>
      </c>
      <c r="C1664">
        <v>0</v>
      </c>
      <c r="D1664">
        <v>0</v>
      </c>
      <c r="E1664">
        <v>0</v>
      </c>
      <c r="F1664">
        <v>0</v>
      </c>
      <c r="G1664">
        <v>0</v>
      </c>
      <c r="H1664">
        <v>0</v>
      </c>
      <c r="I1664">
        <v>0</v>
      </c>
      <c r="J1664">
        <v>0</v>
      </c>
      <c r="K1664">
        <v>0</v>
      </c>
      <c r="L1664">
        <v>0</v>
      </c>
      <c r="M1664">
        <v>0</v>
      </c>
      <c r="N1664">
        <v>0</v>
      </c>
      <c r="O1664">
        <v>0</v>
      </c>
      <c r="P1664">
        <v>0</v>
      </c>
    </row>
    <row r="1665" spans="1:16" x14ac:dyDescent="0.2">
      <c r="A1665" t="s">
        <v>1184</v>
      </c>
      <c r="B1665">
        <v>0</v>
      </c>
      <c r="C1665">
        <v>0</v>
      </c>
      <c r="D1665">
        <v>0</v>
      </c>
      <c r="E1665">
        <v>0</v>
      </c>
      <c r="F1665">
        <v>0</v>
      </c>
      <c r="G1665">
        <v>0</v>
      </c>
      <c r="H1665">
        <v>0</v>
      </c>
      <c r="I1665">
        <v>0</v>
      </c>
      <c r="J1665">
        <v>0</v>
      </c>
      <c r="K1665">
        <v>0</v>
      </c>
      <c r="L1665">
        <v>0</v>
      </c>
      <c r="M1665">
        <v>0</v>
      </c>
      <c r="N1665">
        <v>0</v>
      </c>
      <c r="O1665">
        <v>0</v>
      </c>
      <c r="P1665">
        <v>0</v>
      </c>
    </row>
    <row r="1666" spans="1:16" x14ac:dyDescent="0.2">
      <c r="A1666" t="s">
        <v>2448</v>
      </c>
      <c r="B1666">
        <v>0</v>
      </c>
      <c r="C1666">
        <v>0</v>
      </c>
      <c r="D1666">
        <v>0</v>
      </c>
      <c r="E1666">
        <v>0</v>
      </c>
      <c r="F1666">
        <v>0</v>
      </c>
      <c r="G1666">
        <v>0</v>
      </c>
      <c r="H1666">
        <v>0</v>
      </c>
      <c r="I1666">
        <v>0</v>
      </c>
      <c r="J1666">
        <v>0</v>
      </c>
      <c r="K1666">
        <v>0</v>
      </c>
      <c r="L1666">
        <v>0</v>
      </c>
      <c r="M1666">
        <v>0</v>
      </c>
      <c r="N1666">
        <v>0</v>
      </c>
      <c r="O1666">
        <v>0</v>
      </c>
      <c r="P1666">
        <v>0</v>
      </c>
    </row>
    <row r="1667" spans="1:16" x14ac:dyDescent="0.2">
      <c r="A1667" t="s">
        <v>2290</v>
      </c>
      <c r="B1667">
        <v>0</v>
      </c>
      <c r="C1667">
        <v>0</v>
      </c>
      <c r="D1667">
        <v>0</v>
      </c>
      <c r="E1667">
        <v>0</v>
      </c>
      <c r="F1667">
        <v>0</v>
      </c>
      <c r="G1667">
        <v>0</v>
      </c>
      <c r="H1667">
        <v>0</v>
      </c>
      <c r="I1667">
        <v>0</v>
      </c>
      <c r="J1667">
        <v>0</v>
      </c>
      <c r="K1667">
        <v>0</v>
      </c>
      <c r="L1667">
        <v>0</v>
      </c>
      <c r="M1667">
        <v>0</v>
      </c>
      <c r="N1667">
        <v>0</v>
      </c>
      <c r="O1667">
        <v>0</v>
      </c>
      <c r="P1667">
        <v>0</v>
      </c>
    </row>
    <row r="1668" spans="1:16" x14ac:dyDescent="0.2">
      <c r="A1668" t="s">
        <v>1542</v>
      </c>
      <c r="B1668">
        <v>0</v>
      </c>
      <c r="C1668">
        <v>0</v>
      </c>
      <c r="D1668">
        <v>0</v>
      </c>
      <c r="E1668">
        <v>0</v>
      </c>
      <c r="F1668">
        <v>0</v>
      </c>
      <c r="G1668">
        <v>0</v>
      </c>
      <c r="H1668">
        <v>0</v>
      </c>
      <c r="I1668">
        <v>0</v>
      </c>
      <c r="J1668">
        <v>0</v>
      </c>
      <c r="K1668">
        <v>0</v>
      </c>
      <c r="L1668">
        <v>0</v>
      </c>
      <c r="M1668">
        <v>0</v>
      </c>
      <c r="N1668">
        <v>0</v>
      </c>
      <c r="O1668">
        <v>0</v>
      </c>
      <c r="P1668">
        <v>0</v>
      </c>
    </row>
    <row r="1669" spans="1:16" x14ac:dyDescent="0.2">
      <c r="A1669" t="s">
        <v>1598</v>
      </c>
      <c r="B1669">
        <v>0</v>
      </c>
      <c r="C1669">
        <v>0</v>
      </c>
      <c r="D1669">
        <v>0</v>
      </c>
      <c r="E1669">
        <v>0</v>
      </c>
      <c r="F1669">
        <v>0</v>
      </c>
      <c r="G1669">
        <v>0</v>
      </c>
      <c r="H1669">
        <v>0</v>
      </c>
      <c r="I1669">
        <v>0</v>
      </c>
      <c r="J1669">
        <v>0</v>
      </c>
      <c r="K1669">
        <v>0</v>
      </c>
      <c r="L1669">
        <v>0</v>
      </c>
      <c r="M1669">
        <v>0</v>
      </c>
      <c r="N1669">
        <v>0</v>
      </c>
      <c r="O1669">
        <v>0</v>
      </c>
      <c r="P1669">
        <v>0</v>
      </c>
    </row>
    <row r="1670" spans="1:16" x14ac:dyDescent="0.2">
      <c r="A1670" t="s">
        <v>3110</v>
      </c>
      <c r="B1670">
        <v>0</v>
      </c>
      <c r="C1670">
        <v>0</v>
      </c>
      <c r="D1670">
        <v>0</v>
      </c>
      <c r="E1670">
        <v>0</v>
      </c>
      <c r="F1670">
        <v>0</v>
      </c>
      <c r="G1670">
        <v>0</v>
      </c>
      <c r="H1670">
        <v>0</v>
      </c>
      <c r="I1670">
        <v>0</v>
      </c>
      <c r="J1670">
        <v>0</v>
      </c>
      <c r="K1670">
        <v>0</v>
      </c>
      <c r="L1670">
        <v>0</v>
      </c>
      <c r="M1670">
        <v>0</v>
      </c>
      <c r="N1670">
        <v>0</v>
      </c>
      <c r="O1670">
        <v>0</v>
      </c>
      <c r="P1670">
        <v>0</v>
      </c>
    </row>
    <row r="1671" spans="1:16" x14ac:dyDescent="0.2">
      <c r="A1671" t="s">
        <v>6545</v>
      </c>
      <c r="B1671">
        <v>3.4779506444657599E-3</v>
      </c>
      <c r="C1671">
        <v>4.0238780246197203E-2</v>
      </c>
      <c r="D1671">
        <v>4.1414990020403199E-2</v>
      </c>
      <c r="E1671">
        <v>4.1959703972696098E-2</v>
      </c>
      <c r="F1671">
        <v>1.66022419637754E-3</v>
      </c>
      <c r="G1671">
        <v>3.2090459798655002E-3</v>
      </c>
      <c r="H1671">
        <v>3.26629471428412E-3</v>
      </c>
      <c r="I1671">
        <v>3.2975764174191201E-3</v>
      </c>
      <c r="J1671">
        <v>3.1195451563230899E-3</v>
      </c>
      <c r="K1671">
        <v>2.28791289830838E-3</v>
      </c>
      <c r="L1671">
        <v>2.11447966315584E-3</v>
      </c>
      <c r="M1671">
        <v>1.0005614932190399E-3</v>
      </c>
      <c r="N1671">
        <v>2.4859688034227301E-3</v>
      </c>
      <c r="O1671">
        <v>1.5246468371957001E-3</v>
      </c>
      <c r="P1671">
        <v>1.6446968955552801E-3</v>
      </c>
    </row>
    <row r="1672" spans="1:16" x14ac:dyDescent="0.2">
      <c r="A1672" t="s">
        <v>7707</v>
      </c>
      <c r="B1672">
        <v>0</v>
      </c>
      <c r="C1672">
        <v>0</v>
      </c>
      <c r="D1672">
        <v>0</v>
      </c>
      <c r="E1672">
        <v>0</v>
      </c>
      <c r="F1672">
        <v>0</v>
      </c>
      <c r="G1672">
        <v>0</v>
      </c>
      <c r="H1672">
        <v>0</v>
      </c>
      <c r="I1672">
        <v>0</v>
      </c>
      <c r="J1672">
        <v>0</v>
      </c>
      <c r="K1672">
        <v>0</v>
      </c>
      <c r="L1672">
        <v>0</v>
      </c>
      <c r="M1672">
        <v>0</v>
      </c>
      <c r="N1672">
        <v>0</v>
      </c>
      <c r="O1672">
        <v>0</v>
      </c>
      <c r="P1672">
        <v>0</v>
      </c>
    </row>
    <row r="1673" spans="1:16" x14ac:dyDescent="0.2">
      <c r="A1673" t="s">
        <v>5629</v>
      </c>
      <c r="B1673">
        <v>0</v>
      </c>
      <c r="C1673" s="16">
        <v>1.2945992497217801E-5</v>
      </c>
      <c r="D1673" s="16">
        <v>3.8856695828032301E-5</v>
      </c>
      <c r="E1673" s="16">
        <v>1.1600519169651499E-5</v>
      </c>
      <c r="F1673">
        <v>0</v>
      </c>
      <c r="G1673">
        <v>0</v>
      </c>
      <c r="H1673">
        <v>0</v>
      </c>
      <c r="I1673">
        <v>0</v>
      </c>
      <c r="J1673">
        <v>0</v>
      </c>
      <c r="K1673">
        <v>0</v>
      </c>
      <c r="L1673">
        <v>0</v>
      </c>
      <c r="M1673">
        <v>0</v>
      </c>
      <c r="N1673">
        <v>0</v>
      </c>
      <c r="O1673">
        <v>0</v>
      </c>
      <c r="P1673">
        <v>0</v>
      </c>
    </row>
    <row r="1674" spans="1:16" x14ac:dyDescent="0.2">
      <c r="A1674" t="s">
        <v>1170</v>
      </c>
      <c r="B1674">
        <v>0</v>
      </c>
      <c r="C1674">
        <v>0</v>
      </c>
      <c r="D1674">
        <v>0</v>
      </c>
      <c r="E1674">
        <v>0</v>
      </c>
      <c r="F1674">
        <v>0</v>
      </c>
      <c r="G1674">
        <v>0</v>
      </c>
      <c r="H1674">
        <v>0</v>
      </c>
      <c r="I1674">
        <v>0</v>
      </c>
      <c r="J1674">
        <v>0</v>
      </c>
      <c r="K1674">
        <v>0</v>
      </c>
      <c r="L1674">
        <v>0</v>
      </c>
      <c r="M1674">
        <v>0</v>
      </c>
      <c r="N1674">
        <v>0</v>
      </c>
      <c r="O1674">
        <v>0</v>
      </c>
      <c r="P1674">
        <v>0</v>
      </c>
    </row>
    <row r="1675" spans="1:16" x14ac:dyDescent="0.2">
      <c r="A1675" t="s">
        <v>4146</v>
      </c>
      <c r="B1675">
        <v>2.1694022273448198E-2</v>
      </c>
      <c r="C1675">
        <v>1.13665149900283</v>
      </c>
      <c r="D1675">
        <v>1.8304199150320499</v>
      </c>
      <c r="E1675">
        <v>1.2535546288149699</v>
      </c>
      <c r="F1675">
        <v>2.21928559704795E-2</v>
      </c>
      <c r="G1675">
        <v>1.9839652223714699E-2</v>
      </c>
      <c r="H1675">
        <v>1.9226696618983401E-2</v>
      </c>
      <c r="I1675">
        <v>2.1201539041952901E-2</v>
      </c>
      <c r="J1675">
        <v>2.18599504573634E-2</v>
      </c>
      <c r="K1675">
        <v>2.352071589851E-2</v>
      </c>
      <c r="L1675">
        <v>2.0455609485508199E-2</v>
      </c>
      <c r="M1675">
        <v>2.3272715566476702E-2</v>
      </c>
      <c r="N1675">
        <v>2.0188201968313502E-2</v>
      </c>
      <c r="O1675">
        <v>2.17099620153718E-2</v>
      </c>
      <c r="P1675">
        <v>2.1677440873974399E-2</v>
      </c>
    </row>
    <row r="1676" spans="1:16" x14ac:dyDescent="0.2">
      <c r="A1676" t="s">
        <v>4244</v>
      </c>
      <c r="B1676">
        <v>1.3293827084711499E-2</v>
      </c>
      <c r="C1676">
        <v>0.19511553632815401</v>
      </c>
      <c r="D1676">
        <v>0.30014587825418299</v>
      </c>
      <c r="E1676">
        <v>0.216703945617052</v>
      </c>
      <c r="F1676">
        <v>2.09071117851687E-2</v>
      </c>
      <c r="G1676">
        <v>2.0697560160266401E-2</v>
      </c>
      <c r="H1676">
        <v>2.07002135693755E-2</v>
      </c>
      <c r="I1676">
        <v>1.4361639786108899E-2</v>
      </c>
      <c r="J1676">
        <v>1.5041137519599901E-2</v>
      </c>
      <c r="K1676">
        <v>2.1145516310381099E-2</v>
      </c>
      <c r="L1676">
        <v>1.83923956095326E-2</v>
      </c>
      <c r="M1676">
        <v>2.3675868762826301E-2</v>
      </c>
      <c r="N1676">
        <v>1.9605850392359899E-2</v>
      </c>
      <c r="O1676">
        <v>2.14178915635794E-2</v>
      </c>
      <c r="P1676">
        <v>2.0703392204942401E-2</v>
      </c>
    </row>
    <row r="1677" spans="1:16" x14ac:dyDescent="0.2">
      <c r="A1677" t="s">
        <v>5513</v>
      </c>
      <c r="B1677">
        <v>2.0823102966181098E-3</v>
      </c>
      <c r="C1677">
        <v>2.2166358963771602</v>
      </c>
      <c r="D1677">
        <v>3.83824061436338</v>
      </c>
      <c r="E1677">
        <v>2.87587066875748</v>
      </c>
      <c r="F1677">
        <v>1.1186129837827601E-3</v>
      </c>
      <c r="G1677">
        <v>1.3052616135955999E-3</v>
      </c>
      <c r="H1677">
        <v>2.02717654416544E-3</v>
      </c>
      <c r="I1677">
        <v>1.70387377589011E-3</v>
      </c>
      <c r="J1677">
        <v>1.84286728700116E-3</v>
      </c>
      <c r="K1677">
        <v>4.3773840452324402E-4</v>
      </c>
      <c r="L1677">
        <v>1.92909433514732E-3</v>
      </c>
      <c r="M1677">
        <v>1.48160468084517E-3</v>
      </c>
      <c r="N1677">
        <v>3.1325504637812402E-4</v>
      </c>
      <c r="O1677">
        <v>7.3324614699252298E-4</v>
      </c>
      <c r="P1677">
        <v>8.8952978104831198E-4</v>
      </c>
    </row>
    <row r="1678" spans="1:16" x14ac:dyDescent="0.2">
      <c r="A1678" t="s">
        <v>526</v>
      </c>
      <c r="B1678">
        <v>5.5779631642055303E-3</v>
      </c>
      <c r="C1678">
        <v>0.99602924551535299</v>
      </c>
      <c r="D1678">
        <v>1.5803467853025901</v>
      </c>
      <c r="E1678">
        <v>1.15308907443052</v>
      </c>
      <c r="F1678">
        <v>2.21617777769317E-3</v>
      </c>
      <c r="G1678">
        <v>1.04293596735492E-3</v>
      </c>
      <c r="H1678">
        <v>1.1298575899546699E-3</v>
      </c>
      <c r="I1678">
        <v>4.91517011600218E-3</v>
      </c>
      <c r="J1678">
        <v>4.6698683123992399E-3</v>
      </c>
      <c r="K1678">
        <v>2.1796130309701201E-3</v>
      </c>
      <c r="L1678">
        <v>2.9919138767140899E-3</v>
      </c>
      <c r="M1678">
        <v>1.03145397732095E-3</v>
      </c>
      <c r="N1678">
        <v>2.0885297454324701E-3</v>
      </c>
      <c r="O1678">
        <v>2.1411738732641898E-3</v>
      </c>
      <c r="P1678">
        <v>2.2746572798422499E-3</v>
      </c>
    </row>
    <row r="1679" spans="1:16" x14ac:dyDescent="0.2">
      <c r="A1679" t="s">
        <v>2278</v>
      </c>
      <c r="B1679">
        <v>0</v>
      </c>
      <c r="C1679">
        <v>0</v>
      </c>
      <c r="D1679">
        <v>0</v>
      </c>
      <c r="E1679">
        <v>0</v>
      </c>
      <c r="F1679">
        <v>0</v>
      </c>
      <c r="G1679">
        <v>0</v>
      </c>
      <c r="H1679">
        <v>0</v>
      </c>
      <c r="I1679">
        <v>0</v>
      </c>
      <c r="J1679">
        <v>0</v>
      </c>
      <c r="K1679">
        <v>0</v>
      </c>
      <c r="L1679">
        <v>0</v>
      </c>
      <c r="M1679">
        <v>0</v>
      </c>
      <c r="N1679">
        <v>0</v>
      </c>
      <c r="O1679">
        <v>0</v>
      </c>
      <c r="P1679">
        <v>0</v>
      </c>
    </row>
    <row r="1680" spans="1:16" x14ac:dyDescent="0.2">
      <c r="A1680" t="s">
        <v>7708</v>
      </c>
      <c r="B1680">
        <v>0</v>
      </c>
      <c r="C1680">
        <v>0</v>
      </c>
      <c r="D1680">
        <v>0</v>
      </c>
      <c r="E1680">
        <v>0</v>
      </c>
      <c r="F1680">
        <v>0</v>
      </c>
      <c r="G1680">
        <v>0</v>
      </c>
      <c r="H1680">
        <v>0</v>
      </c>
      <c r="I1680">
        <v>0</v>
      </c>
      <c r="J1680">
        <v>0</v>
      </c>
      <c r="K1680">
        <v>0</v>
      </c>
      <c r="L1680">
        <v>0</v>
      </c>
      <c r="M1680">
        <v>0</v>
      </c>
      <c r="N1680">
        <v>0</v>
      </c>
      <c r="O1680">
        <v>0</v>
      </c>
      <c r="P1680">
        <v>0</v>
      </c>
    </row>
    <row r="1681" spans="1:16" x14ac:dyDescent="0.2">
      <c r="A1681" t="s">
        <v>4018</v>
      </c>
      <c r="B1681">
        <v>0</v>
      </c>
      <c r="C1681">
        <v>0</v>
      </c>
      <c r="D1681">
        <v>0</v>
      </c>
      <c r="E1681">
        <v>0</v>
      </c>
      <c r="F1681">
        <v>0</v>
      </c>
      <c r="G1681">
        <v>0</v>
      </c>
      <c r="H1681">
        <v>0</v>
      </c>
      <c r="I1681">
        <v>0</v>
      </c>
      <c r="J1681">
        <v>0</v>
      </c>
      <c r="K1681">
        <v>0</v>
      </c>
      <c r="L1681">
        <v>0</v>
      </c>
      <c r="M1681">
        <v>0</v>
      </c>
      <c r="N1681">
        <v>0</v>
      </c>
      <c r="O1681">
        <v>0</v>
      </c>
      <c r="P1681">
        <v>0</v>
      </c>
    </row>
    <row r="1682" spans="1:16" x14ac:dyDescent="0.2">
      <c r="A1682" t="s">
        <v>7709</v>
      </c>
      <c r="B1682">
        <v>0</v>
      </c>
      <c r="C1682">
        <v>0</v>
      </c>
      <c r="D1682">
        <v>0</v>
      </c>
      <c r="E1682">
        <v>0</v>
      </c>
      <c r="F1682">
        <v>0</v>
      </c>
      <c r="G1682">
        <v>0</v>
      </c>
      <c r="H1682">
        <v>0</v>
      </c>
      <c r="I1682">
        <v>0</v>
      </c>
      <c r="J1682">
        <v>0</v>
      </c>
      <c r="K1682">
        <v>0</v>
      </c>
      <c r="L1682">
        <v>0</v>
      </c>
      <c r="M1682">
        <v>0</v>
      </c>
      <c r="N1682">
        <v>0</v>
      </c>
      <c r="O1682">
        <v>0</v>
      </c>
      <c r="P1682">
        <v>0</v>
      </c>
    </row>
    <row r="1683" spans="1:16" x14ac:dyDescent="0.2">
      <c r="A1683" t="s">
        <v>4896</v>
      </c>
      <c r="B1683">
        <v>0</v>
      </c>
      <c r="C1683">
        <v>0</v>
      </c>
      <c r="D1683">
        <v>0</v>
      </c>
      <c r="E1683">
        <v>0</v>
      </c>
      <c r="F1683">
        <v>0</v>
      </c>
      <c r="G1683">
        <v>0</v>
      </c>
      <c r="H1683">
        <v>0</v>
      </c>
      <c r="I1683">
        <v>0</v>
      </c>
      <c r="J1683">
        <v>0</v>
      </c>
      <c r="K1683">
        <v>0</v>
      </c>
      <c r="L1683">
        <v>0</v>
      </c>
      <c r="M1683">
        <v>0</v>
      </c>
      <c r="N1683">
        <v>0</v>
      </c>
      <c r="O1683">
        <v>0</v>
      </c>
      <c r="P1683">
        <v>0</v>
      </c>
    </row>
    <row r="1684" spans="1:16" x14ac:dyDescent="0.2">
      <c r="A1684" t="s">
        <v>5456</v>
      </c>
      <c r="B1684">
        <v>0</v>
      </c>
      <c r="C1684">
        <v>0</v>
      </c>
      <c r="D1684">
        <v>0</v>
      </c>
      <c r="E1684">
        <v>0</v>
      </c>
      <c r="F1684">
        <v>0</v>
      </c>
      <c r="G1684">
        <v>0</v>
      </c>
      <c r="H1684">
        <v>0</v>
      </c>
      <c r="I1684">
        <v>0</v>
      </c>
      <c r="J1684">
        <v>0</v>
      </c>
      <c r="K1684">
        <v>0</v>
      </c>
      <c r="L1684">
        <v>0</v>
      </c>
      <c r="M1684">
        <v>0</v>
      </c>
      <c r="N1684">
        <v>0</v>
      </c>
      <c r="O1684">
        <v>0</v>
      </c>
      <c r="P1684">
        <v>0</v>
      </c>
    </row>
    <row r="1685" spans="1:16" x14ac:dyDescent="0.2">
      <c r="A1685" t="s">
        <v>2410</v>
      </c>
      <c r="B1685">
        <v>0</v>
      </c>
      <c r="C1685">
        <v>0</v>
      </c>
      <c r="D1685">
        <v>0</v>
      </c>
      <c r="E1685">
        <v>0</v>
      </c>
      <c r="F1685">
        <v>0</v>
      </c>
      <c r="G1685">
        <v>0</v>
      </c>
      <c r="H1685">
        <v>0</v>
      </c>
      <c r="I1685">
        <v>0</v>
      </c>
      <c r="J1685">
        <v>0</v>
      </c>
      <c r="K1685">
        <v>0</v>
      </c>
      <c r="L1685">
        <v>0</v>
      </c>
      <c r="M1685">
        <v>0</v>
      </c>
      <c r="N1685">
        <v>0</v>
      </c>
      <c r="O1685">
        <v>0</v>
      </c>
      <c r="P1685">
        <v>0</v>
      </c>
    </row>
    <row r="1686" spans="1:16" x14ac:dyDescent="0.2">
      <c r="A1686" t="s">
        <v>6853</v>
      </c>
      <c r="B1686">
        <v>5.0850751676869699E-3</v>
      </c>
      <c r="C1686">
        <v>1.8751181610255501</v>
      </c>
      <c r="D1686">
        <v>3.2858732999970202</v>
      </c>
      <c r="E1686">
        <v>2.0953902264951001</v>
      </c>
      <c r="F1686">
        <v>1.5958947982252899E-3</v>
      </c>
      <c r="G1686">
        <v>1.2859405939651301E-3</v>
      </c>
      <c r="H1686">
        <v>1.4473715666241101E-3</v>
      </c>
      <c r="I1686">
        <v>3.5370179669095298E-3</v>
      </c>
      <c r="J1686">
        <v>4.6364260749406803E-3</v>
      </c>
      <c r="K1686">
        <v>4.0118566451711104E-3</v>
      </c>
      <c r="L1686">
        <v>2.53613559941976E-3</v>
      </c>
      <c r="M1686">
        <v>3.2635426768884001E-4</v>
      </c>
      <c r="N1686" s="16">
        <v>1.68726471530267E-5</v>
      </c>
      <c r="O1686" s="16">
        <v>4.2103401725735902E-5</v>
      </c>
      <c r="P1686">
        <v>7.4739104589593205E-4</v>
      </c>
    </row>
    <row r="1687" spans="1:16" x14ac:dyDescent="0.2">
      <c r="A1687" t="s">
        <v>7710</v>
      </c>
      <c r="B1687">
        <v>0</v>
      </c>
      <c r="C1687">
        <v>0</v>
      </c>
      <c r="D1687">
        <v>0</v>
      </c>
      <c r="E1687">
        <v>0</v>
      </c>
      <c r="F1687">
        <v>0</v>
      </c>
      <c r="G1687">
        <v>0</v>
      </c>
      <c r="H1687">
        <v>0</v>
      </c>
      <c r="I1687">
        <v>0</v>
      </c>
      <c r="J1687">
        <v>0</v>
      </c>
      <c r="K1687">
        <v>0</v>
      </c>
      <c r="L1687">
        <v>0</v>
      </c>
      <c r="M1687">
        <v>0</v>
      </c>
      <c r="N1687">
        <v>0</v>
      </c>
      <c r="O1687">
        <v>0</v>
      </c>
      <c r="P1687">
        <v>0</v>
      </c>
    </row>
    <row r="1688" spans="1:16" x14ac:dyDescent="0.2">
      <c r="A1688" t="s">
        <v>7291</v>
      </c>
      <c r="B1688">
        <v>7.23238305193464E-4</v>
      </c>
      <c r="C1688" s="16">
        <v>4.74662826634632E-7</v>
      </c>
      <c r="D1688">
        <v>0</v>
      </c>
      <c r="E1688" s="16">
        <v>4.3652633965622899E-7</v>
      </c>
      <c r="F1688">
        <v>2.4967104882166898E-3</v>
      </c>
      <c r="G1688">
        <v>5.4893407727752504E-4</v>
      </c>
      <c r="H1688">
        <v>1.49763338245023E-4</v>
      </c>
      <c r="I1688">
        <v>4.3195641625749402E-4</v>
      </c>
      <c r="J1688">
        <v>3.2051030838639003E-4</v>
      </c>
      <c r="K1688">
        <v>2.84285331066899E-4</v>
      </c>
      <c r="L1688" s="16">
        <v>3.38503443053829E-5</v>
      </c>
      <c r="M1688">
        <v>2.3299073112901001E-4</v>
      </c>
      <c r="N1688">
        <v>3.3042385134956099E-4</v>
      </c>
      <c r="O1688" s="16">
        <v>3.6543947142899503E-5</v>
      </c>
      <c r="P1688" s="16">
        <v>3.5956742039858703E-5</v>
      </c>
    </row>
    <row r="1689" spans="1:16" x14ac:dyDescent="0.2">
      <c r="A1689" t="s">
        <v>786</v>
      </c>
      <c r="B1689">
        <v>0</v>
      </c>
      <c r="C1689">
        <v>0</v>
      </c>
      <c r="D1689">
        <v>0</v>
      </c>
      <c r="E1689">
        <v>0</v>
      </c>
      <c r="F1689">
        <v>0</v>
      </c>
      <c r="G1689">
        <v>0</v>
      </c>
      <c r="H1689">
        <v>0</v>
      </c>
      <c r="I1689">
        <v>0</v>
      </c>
      <c r="J1689">
        <v>0</v>
      </c>
      <c r="K1689">
        <v>0</v>
      </c>
      <c r="L1689">
        <v>0</v>
      </c>
      <c r="M1689">
        <v>0</v>
      </c>
      <c r="N1689">
        <v>0</v>
      </c>
      <c r="O1689">
        <v>0</v>
      </c>
      <c r="P1689">
        <v>0</v>
      </c>
    </row>
    <row r="1690" spans="1:16" x14ac:dyDescent="0.2">
      <c r="A1690" t="s">
        <v>3202</v>
      </c>
      <c r="B1690">
        <v>0</v>
      </c>
      <c r="C1690">
        <v>0</v>
      </c>
      <c r="D1690">
        <v>0</v>
      </c>
      <c r="E1690">
        <v>0</v>
      </c>
      <c r="F1690">
        <v>0</v>
      </c>
      <c r="G1690">
        <v>0</v>
      </c>
      <c r="H1690">
        <v>0</v>
      </c>
      <c r="I1690">
        <v>0</v>
      </c>
      <c r="J1690">
        <v>0</v>
      </c>
      <c r="K1690">
        <v>0</v>
      </c>
      <c r="L1690">
        <v>0</v>
      </c>
      <c r="M1690">
        <v>0</v>
      </c>
      <c r="N1690">
        <v>0</v>
      </c>
      <c r="O1690">
        <v>0</v>
      </c>
      <c r="P1690">
        <v>0</v>
      </c>
    </row>
    <row r="1691" spans="1:16" x14ac:dyDescent="0.2">
      <c r="A1691" t="s">
        <v>1970</v>
      </c>
      <c r="B1691">
        <v>0</v>
      </c>
      <c r="C1691">
        <v>0</v>
      </c>
      <c r="D1691">
        <v>0</v>
      </c>
      <c r="E1691">
        <v>0</v>
      </c>
      <c r="F1691">
        <v>0</v>
      </c>
      <c r="G1691">
        <v>0</v>
      </c>
      <c r="H1691">
        <v>0</v>
      </c>
      <c r="I1691">
        <v>0</v>
      </c>
      <c r="J1691">
        <v>0</v>
      </c>
      <c r="K1691">
        <v>0</v>
      </c>
      <c r="L1691">
        <v>0</v>
      </c>
      <c r="M1691">
        <v>0</v>
      </c>
      <c r="N1691">
        <v>0</v>
      </c>
      <c r="O1691">
        <v>0</v>
      </c>
      <c r="P1691">
        <v>0</v>
      </c>
    </row>
    <row r="1692" spans="1:16" x14ac:dyDescent="0.2">
      <c r="A1692" t="s">
        <v>750</v>
      </c>
      <c r="B1692">
        <v>0</v>
      </c>
      <c r="C1692">
        <v>0</v>
      </c>
      <c r="D1692">
        <v>0</v>
      </c>
      <c r="E1692">
        <v>0</v>
      </c>
      <c r="F1692">
        <v>0</v>
      </c>
      <c r="G1692">
        <v>0</v>
      </c>
      <c r="H1692">
        <v>0</v>
      </c>
      <c r="I1692">
        <v>0</v>
      </c>
      <c r="J1692">
        <v>0</v>
      </c>
      <c r="K1692">
        <v>0</v>
      </c>
      <c r="L1692">
        <v>0</v>
      </c>
      <c r="M1692">
        <v>0</v>
      </c>
      <c r="N1692">
        <v>0</v>
      </c>
      <c r="O1692">
        <v>0</v>
      </c>
      <c r="P1692">
        <v>0</v>
      </c>
    </row>
    <row r="1693" spans="1:16" x14ac:dyDescent="0.2">
      <c r="A1693" t="s">
        <v>7277</v>
      </c>
      <c r="B1693">
        <v>0</v>
      </c>
      <c r="C1693">
        <v>0</v>
      </c>
      <c r="D1693">
        <v>0</v>
      </c>
      <c r="E1693">
        <v>0</v>
      </c>
      <c r="F1693">
        <v>0</v>
      </c>
      <c r="G1693">
        <v>0</v>
      </c>
      <c r="H1693">
        <v>0</v>
      </c>
      <c r="I1693">
        <v>0</v>
      </c>
      <c r="J1693">
        <v>0</v>
      </c>
      <c r="K1693">
        <v>0</v>
      </c>
      <c r="L1693">
        <v>0</v>
      </c>
      <c r="M1693">
        <v>0</v>
      </c>
      <c r="N1693">
        <v>0</v>
      </c>
      <c r="O1693">
        <v>0</v>
      </c>
      <c r="P1693">
        <v>0</v>
      </c>
    </row>
    <row r="1694" spans="1:16" x14ac:dyDescent="0.2">
      <c r="A1694" t="s">
        <v>3760</v>
      </c>
      <c r="B1694">
        <v>0</v>
      </c>
      <c r="C1694">
        <v>0</v>
      </c>
      <c r="D1694">
        <v>0</v>
      </c>
      <c r="E1694">
        <v>0</v>
      </c>
      <c r="F1694">
        <v>0</v>
      </c>
      <c r="G1694">
        <v>0</v>
      </c>
      <c r="H1694">
        <v>0</v>
      </c>
      <c r="I1694">
        <v>0</v>
      </c>
      <c r="J1694">
        <v>0</v>
      </c>
      <c r="K1694">
        <v>0</v>
      </c>
      <c r="L1694">
        <v>0</v>
      </c>
      <c r="M1694">
        <v>0</v>
      </c>
      <c r="N1694">
        <v>0</v>
      </c>
      <c r="O1694">
        <v>0</v>
      </c>
      <c r="P1694">
        <v>0</v>
      </c>
    </row>
    <row r="1695" spans="1:16" x14ac:dyDescent="0.2">
      <c r="A1695" t="s">
        <v>4561</v>
      </c>
      <c r="B1695">
        <v>0</v>
      </c>
      <c r="C1695">
        <v>0</v>
      </c>
      <c r="D1695">
        <v>0</v>
      </c>
      <c r="E1695">
        <v>0</v>
      </c>
      <c r="F1695">
        <v>0</v>
      </c>
      <c r="G1695">
        <v>0</v>
      </c>
      <c r="H1695">
        <v>0</v>
      </c>
      <c r="I1695">
        <v>0</v>
      </c>
      <c r="J1695">
        <v>0</v>
      </c>
      <c r="K1695">
        <v>0</v>
      </c>
      <c r="L1695">
        <v>0</v>
      </c>
      <c r="M1695">
        <v>0</v>
      </c>
      <c r="N1695">
        <v>0</v>
      </c>
      <c r="O1695">
        <v>0</v>
      </c>
      <c r="P1695">
        <v>0</v>
      </c>
    </row>
    <row r="1696" spans="1:16" x14ac:dyDescent="0.2">
      <c r="A1696" t="s">
        <v>1016</v>
      </c>
      <c r="B1696">
        <v>0</v>
      </c>
      <c r="C1696">
        <v>0</v>
      </c>
      <c r="D1696">
        <v>0</v>
      </c>
      <c r="E1696">
        <v>0</v>
      </c>
      <c r="F1696">
        <v>0</v>
      </c>
      <c r="G1696">
        <v>0</v>
      </c>
      <c r="H1696">
        <v>0</v>
      </c>
      <c r="I1696">
        <v>0</v>
      </c>
      <c r="J1696">
        <v>0</v>
      </c>
      <c r="K1696">
        <v>0</v>
      </c>
      <c r="L1696">
        <v>0</v>
      </c>
      <c r="M1696">
        <v>0</v>
      </c>
      <c r="N1696">
        <v>0</v>
      </c>
      <c r="O1696">
        <v>0</v>
      </c>
      <c r="P1696">
        <v>0</v>
      </c>
    </row>
    <row r="1697" spans="1:16" x14ac:dyDescent="0.2">
      <c r="A1697" t="s">
        <v>1650</v>
      </c>
      <c r="B1697">
        <v>0</v>
      </c>
      <c r="C1697">
        <v>0</v>
      </c>
      <c r="D1697">
        <v>0</v>
      </c>
      <c r="E1697">
        <v>0</v>
      </c>
      <c r="F1697">
        <v>0</v>
      </c>
      <c r="G1697">
        <v>0</v>
      </c>
      <c r="H1697">
        <v>0</v>
      </c>
      <c r="I1697">
        <v>0</v>
      </c>
      <c r="J1697">
        <v>0</v>
      </c>
      <c r="K1697">
        <v>0</v>
      </c>
      <c r="L1697">
        <v>0</v>
      </c>
      <c r="M1697">
        <v>0</v>
      </c>
      <c r="N1697">
        <v>0</v>
      </c>
      <c r="O1697">
        <v>0</v>
      </c>
      <c r="P1697">
        <v>0</v>
      </c>
    </row>
    <row r="1698" spans="1:16" x14ac:dyDescent="0.2">
      <c r="A1698" t="s">
        <v>7711</v>
      </c>
      <c r="B1698">
        <v>0</v>
      </c>
      <c r="C1698">
        <v>0</v>
      </c>
      <c r="D1698">
        <v>0</v>
      </c>
      <c r="E1698">
        <v>0</v>
      </c>
      <c r="F1698">
        <v>0</v>
      </c>
      <c r="G1698">
        <v>0</v>
      </c>
      <c r="H1698">
        <v>0</v>
      </c>
      <c r="I1698">
        <v>0</v>
      </c>
      <c r="J1698">
        <v>0</v>
      </c>
      <c r="K1698">
        <v>0</v>
      </c>
      <c r="L1698">
        <v>0</v>
      </c>
      <c r="M1698">
        <v>0</v>
      </c>
      <c r="N1698">
        <v>0</v>
      </c>
      <c r="O1698">
        <v>0</v>
      </c>
      <c r="P1698">
        <v>0</v>
      </c>
    </row>
    <row r="1699" spans="1:16" x14ac:dyDescent="0.2">
      <c r="A1699" t="s">
        <v>4131</v>
      </c>
      <c r="B1699">
        <v>0</v>
      </c>
      <c r="C1699">
        <v>0</v>
      </c>
      <c r="D1699">
        <v>0</v>
      </c>
      <c r="E1699">
        <v>0</v>
      </c>
      <c r="F1699">
        <v>0</v>
      </c>
      <c r="G1699">
        <v>0</v>
      </c>
      <c r="H1699">
        <v>0</v>
      </c>
      <c r="I1699">
        <v>0</v>
      </c>
      <c r="J1699">
        <v>0</v>
      </c>
      <c r="K1699">
        <v>0</v>
      </c>
      <c r="L1699">
        <v>0</v>
      </c>
      <c r="M1699">
        <v>0</v>
      </c>
      <c r="N1699">
        <v>0</v>
      </c>
      <c r="O1699">
        <v>0</v>
      </c>
      <c r="P1699">
        <v>0</v>
      </c>
    </row>
    <row r="1700" spans="1:16" x14ac:dyDescent="0.2">
      <c r="A1700" t="s">
        <v>6235</v>
      </c>
      <c r="B1700">
        <v>9.98856165101711E-3</v>
      </c>
      <c r="C1700">
        <v>12.1556457648209</v>
      </c>
      <c r="D1700">
        <v>19.403127725990501</v>
      </c>
      <c r="E1700">
        <v>13.291715039540099</v>
      </c>
      <c r="F1700">
        <v>4.7602436633921302E-3</v>
      </c>
      <c r="G1700">
        <v>5.9365997953182504E-3</v>
      </c>
      <c r="H1700">
        <v>6.9913026907919397E-3</v>
      </c>
      <c r="I1700">
        <v>8.8617093581278492E-3</v>
      </c>
      <c r="J1700">
        <v>8.3620554974645107E-3</v>
      </c>
      <c r="K1700">
        <v>5.2368790885109102E-3</v>
      </c>
      <c r="L1700">
        <v>9.7276163124207695E-3</v>
      </c>
      <c r="M1700">
        <v>3.8277859442221599E-3</v>
      </c>
      <c r="N1700">
        <v>7.26176774576836E-3</v>
      </c>
      <c r="O1700">
        <v>5.6924537371058504E-3</v>
      </c>
      <c r="P1700">
        <v>6.5943778924347904E-3</v>
      </c>
    </row>
    <row r="1701" spans="1:16" x14ac:dyDescent="0.2">
      <c r="A1701" t="s">
        <v>7712</v>
      </c>
      <c r="B1701">
        <v>0</v>
      </c>
      <c r="C1701">
        <v>0</v>
      </c>
      <c r="D1701">
        <v>0</v>
      </c>
      <c r="E1701">
        <v>0</v>
      </c>
      <c r="F1701">
        <v>0</v>
      </c>
      <c r="G1701">
        <v>0</v>
      </c>
      <c r="H1701">
        <v>0</v>
      </c>
      <c r="I1701">
        <v>0</v>
      </c>
      <c r="J1701">
        <v>0</v>
      </c>
      <c r="K1701">
        <v>0</v>
      </c>
      <c r="L1701">
        <v>0</v>
      </c>
      <c r="M1701">
        <v>0</v>
      </c>
      <c r="N1701">
        <v>0</v>
      </c>
      <c r="O1701">
        <v>0</v>
      </c>
      <c r="P1701">
        <v>0</v>
      </c>
    </row>
    <row r="1702" spans="1:16" x14ac:dyDescent="0.2">
      <c r="A1702" t="s">
        <v>6030</v>
      </c>
      <c r="B1702">
        <v>0</v>
      </c>
      <c r="C1702">
        <v>0</v>
      </c>
      <c r="D1702">
        <v>0</v>
      </c>
      <c r="E1702">
        <v>0</v>
      </c>
      <c r="F1702">
        <v>0</v>
      </c>
      <c r="G1702">
        <v>0</v>
      </c>
      <c r="H1702">
        <v>0</v>
      </c>
      <c r="I1702">
        <v>0</v>
      </c>
      <c r="J1702">
        <v>0</v>
      </c>
      <c r="K1702">
        <v>0</v>
      </c>
      <c r="L1702">
        <v>0</v>
      </c>
      <c r="M1702">
        <v>0</v>
      </c>
      <c r="N1702">
        <v>0</v>
      </c>
      <c r="O1702">
        <v>0</v>
      </c>
      <c r="P1702">
        <v>0</v>
      </c>
    </row>
    <row r="1703" spans="1:16" x14ac:dyDescent="0.2">
      <c r="A1703" t="s">
        <v>3788</v>
      </c>
      <c r="B1703">
        <v>0</v>
      </c>
      <c r="C1703">
        <v>0</v>
      </c>
      <c r="D1703">
        <v>0</v>
      </c>
      <c r="E1703">
        <v>0</v>
      </c>
      <c r="F1703">
        <v>0</v>
      </c>
      <c r="G1703">
        <v>0</v>
      </c>
      <c r="H1703">
        <v>0</v>
      </c>
      <c r="I1703">
        <v>0</v>
      </c>
      <c r="J1703">
        <v>0</v>
      </c>
      <c r="K1703">
        <v>0</v>
      </c>
      <c r="L1703">
        <v>0</v>
      </c>
      <c r="M1703">
        <v>0</v>
      </c>
      <c r="N1703">
        <v>0</v>
      </c>
      <c r="O1703">
        <v>0</v>
      </c>
      <c r="P1703">
        <v>0</v>
      </c>
    </row>
    <row r="1704" spans="1:16" x14ac:dyDescent="0.2">
      <c r="A1704" t="s">
        <v>681</v>
      </c>
      <c r="B1704">
        <v>0</v>
      </c>
      <c r="C1704">
        <v>0</v>
      </c>
      <c r="D1704">
        <v>0</v>
      </c>
      <c r="E1704">
        <v>0</v>
      </c>
      <c r="F1704">
        <v>0</v>
      </c>
      <c r="G1704">
        <v>0</v>
      </c>
      <c r="H1704">
        <v>0</v>
      </c>
      <c r="I1704">
        <v>0</v>
      </c>
      <c r="J1704">
        <v>0</v>
      </c>
      <c r="K1704">
        <v>0</v>
      </c>
      <c r="L1704">
        <v>0</v>
      </c>
      <c r="M1704">
        <v>0</v>
      </c>
      <c r="N1704">
        <v>0</v>
      </c>
      <c r="O1704">
        <v>0</v>
      </c>
      <c r="P1704">
        <v>0</v>
      </c>
    </row>
    <row r="1705" spans="1:16" x14ac:dyDescent="0.2">
      <c r="A1705" t="s">
        <v>2304</v>
      </c>
      <c r="B1705">
        <v>0</v>
      </c>
      <c r="C1705">
        <v>0</v>
      </c>
      <c r="D1705">
        <v>0</v>
      </c>
      <c r="E1705">
        <v>0</v>
      </c>
      <c r="F1705">
        <v>0</v>
      </c>
      <c r="G1705">
        <v>0</v>
      </c>
      <c r="H1705">
        <v>0</v>
      </c>
      <c r="I1705">
        <v>0</v>
      </c>
      <c r="J1705">
        <v>0</v>
      </c>
      <c r="K1705">
        <v>0</v>
      </c>
      <c r="L1705">
        <v>0</v>
      </c>
      <c r="M1705">
        <v>0</v>
      </c>
      <c r="N1705">
        <v>0</v>
      </c>
      <c r="O1705">
        <v>0</v>
      </c>
      <c r="P1705">
        <v>0</v>
      </c>
    </row>
    <row r="1706" spans="1:16" x14ac:dyDescent="0.2">
      <c r="A1706" t="s">
        <v>6555</v>
      </c>
      <c r="B1706">
        <v>0</v>
      </c>
      <c r="C1706">
        <v>0</v>
      </c>
      <c r="D1706">
        <v>0</v>
      </c>
      <c r="E1706">
        <v>0</v>
      </c>
      <c r="F1706">
        <v>0</v>
      </c>
      <c r="G1706">
        <v>0</v>
      </c>
      <c r="H1706">
        <v>0</v>
      </c>
      <c r="I1706">
        <v>0</v>
      </c>
      <c r="J1706">
        <v>0</v>
      </c>
      <c r="K1706">
        <v>0</v>
      </c>
      <c r="L1706">
        <v>0</v>
      </c>
      <c r="M1706">
        <v>0</v>
      </c>
      <c r="N1706">
        <v>0</v>
      </c>
      <c r="O1706">
        <v>0</v>
      </c>
      <c r="P1706">
        <v>0</v>
      </c>
    </row>
    <row r="1707" spans="1:16" x14ac:dyDescent="0.2">
      <c r="A1707" t="s">
        <v>5776</v>
      </c>
      <c r="B1707">
        <v>0</v>
      </c>
      <c r="C1707" s="16">
        <v>3.7850340484466703E-5</v>
      </c>
      <c r="D1707">
        <v>0</v>
      </c>
      <c r="E1707">
        <v>0</v>
      </c>
      <c r="F1707">
        <v>0</v>
      </c>
      <c r="G1707">
        <v>0</v>
      </c>
      <c r="H1707">
        <v>0</v>
      </c>
      <c r="I1707">
        <v>0</v>
      </c>
      <c r="J1707">
        <v>0</v>
      </c>
      <c r="K1707">
        <v>0</v>
      </c>
      <c r="L1707">
        <v>0</v>
      </c>
      <c r="M1707">
        <v>0</v>
      </c>
      <c r="N1707">
        <v>0</v>
      </c>
      <c r="O1707">
        <v>0</v>
      </c>
      <c r="P1707">
        <v>0</v>
      </c>
    </row>
    <row r="1708" spans="1:16" x14ac:dyDescent="0.2">
      <c r="A1708" t="s">
        <v>1348</v>
      </c>
      <c r="B1708">
        <v>0</v>
      </c>
      <c r="C1708">
        <v>0</v>
      </c>
      <c r="D1708">
        <v>0</v>
      </c>
      <c r="E1708">
        <v>0</v>
      </c>
      <c r="F1708">
        <v>0</v>
      </c>
      <c r="G1708">
        <v>0</v>
      </c>
      <c r="H1708">
        <v>0</v>
      </c>
      <c r="I1708">
        <v>0</v>
      </c>
      <c r="J1708">
        <v>0</v>
      </c>
      <c r="K1708">
        <v>0</v>
      </c>
      <c r="L1708">
        <v>0</v>
      </c>
      <c r="M1708">
        <v>0</v>
      </c>
      <c r="N1708">
        <v>0</v>
      </c>
      <c r="O1708">
        <v>0</v>
      </c>
      <c r="P1708">
        <v>0</v>
      </c>
    </row>
    <row r="1709" spans="1:16" x14ac:dyDescent="0.2">
      <c r="A1709" t="s">
        <v>5393</v>
      </c>
      <c r="B1709">
        <v>1.9317188720764399E-3</v>
      </c>
      <c r="C1709">
        <v>3.1744347266678901</v>
      </c>
      <c r="D1709">
        <v>5.2378303567858397</v>
      </c>
      <c r="E1709">
        <v>3.54144668390652</v>
      </c>
      <c r="F1709">
        <v>9.2285883227553401E-4</v>
      </c>
      <c r="G1709">
        <v>1.2427482463219701E-3</v>
      </c>
      <c r="H1709">
        <v>1.3719457988283299E-3</v>
      </c>
      <c r="I1709">
        <v>1.76414719764413E-3</v>
      </c>
      <c r="J1709">
        <v>1.7127592184554201E-3</v>
      </c>
      <c r="K1709">
        <v>9.7959233286812309E-4</v>
      </c>
      <c r="L1709">
        <v>1.5374284252210599E-3</v>
      </c>
      <c r="M1709">
        <v>6.4288556928016505E-4</v>
      </c>
      <c r="N1709">
        <v>1.1155730727080899E-3</v>
      </c>
      <c r="O1709">
        <v>7.8840574640836605E-4</v>
      </c>
      <c r="P1709">
        <v>9.7337381842550199E-4</v>
      </c>
    </row>
    <row r="1710" spans="1:16" x14ac:dyDescent="0.2">
      <c r="A1710" t="s">
        <v>6477</v>
      </c>
      <c r="B1710">
        <v>2.0860826368017098E-3</v>
      </c>
      <c r="C1710">
        <v>5.4364918067523896E-3</v>
      </c>
      <c r="D1710">
        <v>4.18628391253556E-3</v>
      </c>
      <c r="E1710">
        <v>5.5412027201132896E-3</v>
      </c>
      <c r="F1710">
        <v>1.9711240665068498E-3</v>
      </c>
      <c r="G1710">
        <v>1.8190793807028201E-3</v>
      </c>
      <c r="H1710">
        <v>2.3759211942199999E-3</v>
      </c>
      <c r="I1710">
        <v>1.68328780851761E-3</v>
      </c>
      <c r="J1710">
        <v>1.9196286665317001E-3</v>
      </c>
      <c r="K1710">
        <v>1.86857476574284E-3</v>
      </c>
      <c r="L1710">
        <v>2.2591705830830098E-3</v>
      </c>
      <c r="M1710">
        <v>1.3343351414496301E-3</v>
      </c>
      <c r="N1710">
        <v>2.4238919749146799E-3</v>
      </c>
      <c r="O1710">
        <v>1.3376449672161E-3</v>
      </c>
      <c r="P1710">
        <v>1.50791609650687E-3</v>
      </c>
    </row>
    <row r="1711" spans="1:16" x14ac:dyDescent="0.2">
      <c r="A1711" t="s">
        <v>2822</v>
      </c>
      <c r="B1711">
        <v>0</v>
      </c>
      <c r="C1711">
        <v>0</v>
      </c>
      <c r="D1711">
        <v>0</v>
      </c>
      <c r="E1711">
        <v>0</v>
      </c>
      <c r="F1711">
        <v>0</v>
      </c>
      <c r="G1711">
        <v>0</v>
      </c>
      <c r="H1711">
        <v>0</v>
      </c>
      <c r="I1711">
        <v>0</v>
      </c>
      <c r="J1711">
        <v>0</v>
      </c>
      <c r="K1711">
        <v>0</v>
      </c>
      <c r="L1711">
        <v>0</v>
      </c>
      <c r="M1711">
        <v>0</v>
      </c>
      <c r="N1711">
        <v>0</v>
      </c>
      <c r="O1711">
        <v>0</v>
      </c>
      <c r="P1711">
        <v>0</v>
      </c>
    </row>
    <row r="1712" spans="1:16" x14ac:dyDescent="0.2">
      <c r="A1712" t="s">
        <v>5603</v>
      </c>
      <c r="B1712">
        <v>0</v>
      </c>
      <c r="C1712" s="16">
        <v>2.62872198492157E-5</v>
      </c>
      <c r="D1712" s="16">
        <v>6.1187838861749306E-5</v>
      </c>
      <c r="E1712" s="16">
        <v>2.8338373336936698E-5</v>
      </c>
      <c r="F1712">
        <v>0</v>
      </c>
      <c r="G1712">
        <v>0</v>
      </c>
      <c r="H1712">
        <v>0</v>
      </c>
      <c r="I1712">
        <v>0</v>
      </c>
      <c r="J1712">
        <v>0</v>
      </c>
      <c r="K1712">
        <v>0</v>
      </c>
      <c r="L1712">
        <v>0</v>
      </c>
      <c r="M1712">
        <v>0</v>
      </c>
      <c r="N1712">
        <v>0</v>
      </c>
      <c r="O1712">
        <v>0</v>
      </c>
      <c r="P1712">
        <v>0</v>
      </c>
    </row>
    <row r="1713" spans="1:16" x14ac:dyDescent="0.2">
      <c r="A1713" t="s">
        <v>7713</v>
      </c>
      <c r="B1713">
        <v>0</v>
      </c>
      <c r="C1713">
        <v>0</v>
      </c>
      <c r="D1713">
        <v>0</v>
      </c>
      <c r="E1713">
        <v>0</v>
      </c>
      <c r="F1713">
        <v>0</v>
      </c>
      <c r="G1713">
        <v>0</v>
      </c>
      <c r="H1713">
        <v>0</v>
      </c>
      <c r="I1713">
        <v>0</v>
      </c>
      <c r="J1713">
        <v>0</v>
      </c>
      <c r="K1713">
        <v>0</v>
      </c>
      <c r="L1713">
        <v>0</v>
      </c>
      <c r="M1713">
        <v>0</v>
      </c>
      <c r="N1713">
        <v>0</v>
      </c>
      <c r="O1713">
        <v>0</v>
      </c>
      <c r="P1713">
        <v>0</v>
      </c>
    </row>
    <row r="1714" spans="1:16" x14ac:dyDescent="0.2">
      <c r="A1714" t="s">
        <v>5509</v>
      </c>
      <c r="B1714">
        <v>1.4978595464406699E-4</v>
      </c>
      <c r="C1714">
        <v>4.0773460897111798E-4</v>
      </c>
      <c r="D1714">
        <v>3.5005352928024801E-4</v>
      </c>
      <c r="E1714">
        <v>4.0251179496201102E-4</v>
      </c>
      <c r="F1714">
        <v>1.0668567743053501E-4</v>
      </c>
      <c r="G1714">
        <v>1.2503311776141499E-4</v>
      </c>
      <c r="H1714">
        <v>1.13490934443156E-4</v>
      </c>
      <c r="I1714">
        <v>1.17001370734576E-4</v>
      </c>
      <c r="J1714">
        <v>1.30778221128344E-4</v>
      </c>
      <c r="K1714">
        <v>1.09173221434762E-4</v>
      </c>
      <c r="L1714" s="16">
        <v>9.4248655741445203E-5</v>
      </c>
      <c r="M1714" s="16">
        <v>3.1726387870241697E-5</v>
      </c>
      <c r="N1714" s="16">
        <v>9.6364273934166801E-5</v>
      </c>
      <c r="O1714" s="16">
        <v>5.1330328619228798E-5</v>
      </c>
      <c r="P1714" s="16">
        <v>6.4623589543891401E-5</v>
      </c>
    </row>
    <row r="1715" spans="1:16" x14ac:dyDescent="0.2">
      <c r="A1715" t="s">
        <v>7714</v>
      </c>
      <c r="B1715">
        <v>0</v>
      </c>
      <c r="C1715">
        <v>0</v>
      </c>
      <c r="D1715">
        <v>0</v>
      </c>
      <c r="E1715">
        <v>0</v>
      </c>
      <c r="F1715">
        <v>0</v>
      </c>
      <c r="G1715">
        <v>0</v>
      </c>
      <c r="H1715">
        <v>0</v>
      </c>
      <c r="I1715">
        <v>0</v>
      </c>
      <c r="J1715">
        <v>0</v>
      </c>
      <c r="K1715">
        <v>0</v>
      </c>
      <c r="L1715">
        <v>0</v>
      </c>
      <c r="M1715">
        <v>0</v>
      </c>
      <c r="N1715">
        <v>0</v>
      </c>
      <c r="O1715">
        <v>0</v>
      </c>
      <c r="P1715">
        <v>0</v>
      </c>
    </row>
    <row r="1716" spans="1:16" x14ac:dyDescent="0.2">
      <c r="A1716" t="s">
        <v>6168</v>
      </c>
      <c r="B1716">
        <v>0</v>
      </c>
      <c r="C1716">
        <v>0</v>
      </c>
      <c r="D1716">
        <v>0</v>
      </c>
      <c r="E1716">
        <v>0</v>
      </c>
      <c r="F1716">
        <v>0</v>
      </c>
      <c r="G1716">
        <v>0</v>
      </c>
      <c r="H1716">
        <v>0</v>
      </c>
      <c r="I1716">
        <v>0</v>
      </c>
      <c r="J1716">
        <v>0</v>
      </c>
      <c r="K1716">
        <v>0</v>
      </c>
      <c r="L1716">
        <v>0</v>
      </c>
      <c r="M1716">
        <v>0</v>
      </c>
      <c r="N1716">
        <v>0</v>
      </c>
      <c r="O1716">
        <v>0</v>
      </c>
      <c r="P1716">
        <v>0</v>
      </c>
    </row>
    <row r="1717" spans="1:16" x14ac:dyDescent="0.2">
      <c r="A1717" t="s">
        <v>2684</v>
      </c>
      <c r="B1717">
        <v>0</v>
      </c>
      <c r="C1717">
        <v>0</v>
      </c>
      <c r="D1717">
        <v>0</v>
      </c>
      <c r="E1717">
        <v>0</v>
      </c>
      <c r="F1717">
        <v>0</v>
      </c>
      <c r="G1717">
        <v>0</v>
      </c>
      <c r="H1717">
        <v>0</v>
      </c>
      <c r="I1717">
        <v>0</v>
      </c>
      <c r="J1717">
        <v>0</v>
      </c>
      <c r="K1717">
        <v>0</v>
      </c>
      <c r="L1717">
        <v>0</v>
      </c>
      <c r="M1717">
        <v>0</v>
      </c>
      <c r="N1717">
        <v>0</v>
      </c>
      <c r="O1717">
        <v>0</v>
      </c>
      <c r="P1717">
        <v>0</v>
      </c>
    </row>
    <row r="1718" spans="1:16" x14ac:dyDescent="0.2">
      <c r="A1718" t="s">
        <v>964</v>
      </c>
      <c r="B1718">
        <v>0</v>
      </c>
      <c r="C1718">
        <v>0</v>
      </c>
      <c r="D1718">
        <v>0</v>
      </c>
      <c r="E1718">
        <v>0</v>
      </c>
      <c r="F1718">
        <v>0</v>
      </c>
      <c r="G1718">
        <v>0</v>
      </c>
      <c r="H1718">
        <v>0</v>
      </c>
      <c r="I1718">
        <v>0</v>
      </c>
      <c r="J1718">
        <v>0</v>
      </c>
      <c r="K1718">
        <v>0</v>
      </c>
      <c r="L1718">
        <v>0</v>
      </c>
      <c r="M1718">
        <v>0</v>
      </c>
      <c r="N1718">
        <v>0</v>
      </c>
      <c r="O1718">
        <v>0</v>
      </c>
      <c r="P1718">
        <v>0</v>
      </c>
    </row>
    <row r="1719" spans="1:16" x14ac:dyDescent="0.2">
      <c r="A1719" t="s">
        <v>3528</v>
      </c>
      <c r="B1719">
        <v>0</v>
      </c>
      <c r="C1719">
        <v>0</v>
      </c>
      <c r="D1719">
        <v>0</v>
      </c>
      <c r="E1719">
        <v>0</v>
      </c>
      <c r="F1719">
        <v>0</v>
      </c>
      <c r="G1719">
        <v>0</v>
      </c>
      <c r="H1719">
        <v>0</v>
      </c>
      <c r="I1719">
        <v>0</v>
      </c>
      <c r="J1719">
        <v>0</v>
      </c>
      <c r="K1719">
        <v>0</v>
      </c>
      <c r="L1719">
        <v>0</v>
      </c>
      <c r="M1719">
        <v>0</v>
      </c>
      <c r="N1719">
        <v>0</v>
      </c>
      <c r="O1719">
        <v>0</v>
      </c>
      <c r="P1719">
        <v>0</v>
      </c>
    </row>
    <row r="1720" spans="1:16" x14ac:dyDescent="0.2">
      <c r="A1720" t="s">
        <v>7715</v>
      </c>
      <c r="B1720">
        <v>0</v>
      </c>
      <c r="C1720">
        <v>0</v>
      </c>
      <c r="D1720">
        <v>0</v>
      </c>
      <c r="E1720">
        <v>0</v>
      </c>
      <c r="F1720">
        <v>0</v>
      </c>
      <c r="G1720">
        <v>0</v>
      </c>
      <c r="H1720">
        <v>0</v>
      </c>
      <c r="I1720">
        <v>0</v>
      </c>
      <c r="J1720">
        <v>0</v>
      </c>
      <c r="K1720">
        <v>0</v>
      </c>
      <c r="L1720">
        <v>0</v>
      </c>
      <c r="M1720">
        <v>0</v>
      </c>
      <c r="N1720">
        <v>0</v>
      </c>
      <c r="O1720">
        <v>0</v>
      </c>
      <c r="P1720">
        <v>0</v>
      </c>
    </row>
    <row r="1721" spans="1:16" x14ac:dyDescent="0.2">
      <c r="A1721" t="s">
        <v>7716</v>
      </c>
      <c r="B1721">
        <v>0</v>
      </c>
      <c r="C1721">
        <v>0</v>
      </c>
      <c r="D1721">
        <v>0</v>
      </c>
      <c r="E1721">
        <v>0</v>
      </c>
      <c r="F1721">
        <v>0</v>
      </c>
      <c r="G1721">
        <v>0</v>
      </c>
      <c r="H1721">
        <v>0</v>
      </c>
      <c r="I1721">
        <v>0</v>
      </c>
      <c r="J1721">
        <v>0</v>
      </c>
      <c r="K1721">
        <v>0</v>
      </c>
      <c r="L1721">
        <v>0</v>
      </c>
      <c r="M1721">
        <v>0</v>
      </c>
      <c r="N1721">
        <v>0</v>
      </c>
      <c r="O1721">
        <v>0</v>
      </c>
      <c r="P1721">
        <v>0</v>
      </c>
    </row>
    <row r="1722" spans="1:16" x14ac:dyDescent="0.2">
      <c r="A1722" t="s">
        <v>3414</v>
      </c>
      <c r="B1722">
        <v>0</v>
      </c>
      <c r="C1722">
        <v>0</v>
      </c>
      <c r="D1722">
        <v>0</v>
      </c>
      <c r="E1722">
        <v>0</v>
      </c>
      <c r="F1722">
        <v>0</v>
      </c>
      <c r="G1722">
        <v>0</v>
      </c>
      <c r="H1722">
        <v>0</v>
      </c>
      <c r="I1722">
        <v>0</v>
      </c>
      <c r="J1722">
        <v>0</v>
      </c>
      <c r="K1722">
        <v>0</v>
      </c>
      <c r="L1722">
        <v>0</v>
      </c>
      <c r="M1722">
        <v>0</v>
      </c>
      <c r="N1722">
        <v>0</v>
      </c>
      <c r="O1722">
        <v>0</v>
      </c>
      <c r="P1722">
        <v>0</v>
      </c>
    </row>
    <row r="1723" spans="1:16" x14ac:dyDescent="0.2">
      <c r="A1723" t="s">
        <v>3606</v>
      </c>
      <c r="B1723">
        <v>0</v>
      </c>
      <c r="C1723">
        <v>0</v>
      </c>
      <c r="D1723">
        <v>0</v>
      </c>
      <c r="E1723">
        <v>0</v>
      </c>
      <c r="F1723">
        <v>0</v>
      </c>
      <c r="G1723">
        <v>0</v>
      </c>
      <c r="H1723">
        <v>0</v>
      </c>
      <c r="I1723">
        <v>0</v>
      </c>
      <c r="J1723">
        <v>0</v>
      </c>
      <c r="K1723">
        <v>0</v>
      </c>
      <c r="L1723">
        <v>0</v>
      </c>
      <c r="M1723">
        <v>0</v>
      </c>
      <c r="N1723">
        <v>0</v>
      </c>
      <c r="O1723">
        <v>0</v>
      </c>
      <c r="P1723">
        <v>0</v>
      </c>
    </row>
    <row r="1724" spans="1:16" x14ac:dyDescent="0.2">
      <c r="A1724" t="s">
        <v>7717</v>
      </c>
      <c r="B1724">
        <v>0</v>
      </c>
      <c r="C1724">
        <v>0</v>
      </c>
      <c r="D1724">
        <v>0</v>
      </c>
      <c r="E1724">
        <v>0</v>
      </c>
      <c r="F1724">
        <v>0</v>
      </c>
      <c r="G1724">
        <v>0</v>
      </c>
      <c r="H1724">
        <v>0</v>
      </c>
      <c r="I1724">
        <v>0</v>
      </c>
      <c r="J1724">
        <v>0</v>
      </c>
      <c r="K1724">
        <v>0</v>
      </c>
      <c r="L1724">
        <v>0</v>
      </c>
      <c r="M1724">
        <v>0</v>
      </c>
      <c r="N1724">
        <v>0</v>
      </c>
      <c r="O1724">
        <v>0</v>
      </c>
      <c r="P1724">
        <v>0</v>
      </c>
    </row>
    <row r="1725" spans="1:16" x14ac:dyDescent="0.2">
      <c r="A1725" t="s">
        <v>6322</v>
      </c>
      <c r="B1725">
        <v>2.1748817769125599E-3</v>
      </c>
      <c r="C1725">
        <v>3.7881589250885002</v>
      </c>
      <c r="D1725">
        <v>6.1005013762768696</v>
      </c>
      <c r="E1725">
        <v>4.2930192991932197</v>
      </c>
      <c r="F1725">
        <v>1.00158169707013E-3</v>
      </c>
      <c r="G1725">
        <v>1.1676177048049699E-3</v>
      </c>
      <c r="H1725">
        <v>1.4659208257923201E-3</v>
      </c>
      <c r="I1725">
        <v>1.8164498308436701E-3</v>
      </c>
      <c r="J1725">
        <v>1.7049985274264501E-3</v>
      </c>
      <c r="K1725">
        <v>8.6554459515657896E-4</v>
      </c>
      <c r="L1725">
        <v>1.47394319092856E-3</v>
      </c>
      <c r="M1725">
        <v>5.01275521411005E-4</v>
      </c>
      <c r="N1725">
        <v>7.2070457030241203E-4</v>
      </c>
      <c r="O1725">
        <v>6.2176317376891799E-4</v>
      </c>
      <c r="P1725">
        <v>7.5506672883392603E-4</v>
      </c>
    </row>
    <row r="1726" spans="1:16" x14ac:dyDescent="0.2">
      <c r="A1726" t="s">
        <v>2392</v>
      </c>
      <c r="B1726">
        <v>0</v>
      </c>
      <c r="C1726">
        <v>0</v>
      </c>
      <c r="D1726">
        <v>0</v>
      </c>
      <c r="E1726">
        <v>0</v>
      </c>
      <c r="F1726">
        <v>0</v>
      </c>
      <c r="G1726">
        <v>0</v>
      </c>
      <c r="H1726">
        <v>0</v>
      </c>
      <c r="I1726">
        <v>0</v>
      </c>
      <c r="J1726">
        <v>0</v>
      </c>
      <c r="K1726">
        <v>0</v>
      </c>
      <c r="L1726">
        <v>0</v>
      </c>
      <c r="M1726">
        <v>0</v>
      </c>
      <c r="N1726">
        <v>0</v>
      </c>
      <c r="O1726">
        <v>0</v>
      </c>
      <c r="P1726">
        <v>0</v>
      </c>
    </row>
    <row r="1727" spans="1:16" x14ac:dyDescent="0.2">
      <c r="A1727" t="s">
        <v>3994</v>
      </c>
      <c r="B1727">
        <v>0</v>
      </c>
      <c r="C1727">
        <v>0</v>
      </c>
      <c r="D1727">
        <v>0</v>
      </c>
      <c r="E1727">
        <v>0</v>
      </c>
      <c r="F1727">
        <v>0</v>
      </c>
      <c r="G1727">
        <v>0</v>
      </c>
      <c r="H1727">
        <v>0</v>
      </c>
      <c r="I1727">
        <v>0</v>
      </c>
      <c r="J1727">
        <v>0</v>
      </c>
      <c r="K1727">
        <v>0</v>
      </c>
      <c r="L1727">
        <v>0</v>
      </c>
      <c r="M1727">
        <v>0</v>
      </c>
      <c r="N1727">
        <v>0</v>
      </c>
      <c r="O1727">
        <v>0</v>
      </c>
      <c r="P1727">
        <v>0</v>
      </c>
    </row>
    <row r="1728" spans="1:16" x14ac:dyDescent="0.2">
      <c r="A1728" t="s">
        <v>4393</v>
      </c>
      <c r="B1728">
        <v>-3.4779506444657599E-3</v>
      </c>
      <c r="C1728">
        <v>-4.0238780246197203E-2</v>
      </c>
      <c r="D1728">
        <v>-4.1414990020403199E-2</v>
      </c>
      <c r="E1728">
        <v>-4.1959703972696098E-2</v>
      </c>
      <c r="F1728">
        <v>-1.66022419637754E-3</v>
      </c>
      <c r="G1728">
        <v>-3.2090459798655002E-3</v>
      </c>
      <c r="H1728">
        <v>-3.26629471428412E-3</v>
      </c>
      <c r="I1728">
        <v>-3.2975764174191201E-3</v>
      </c>
      <c r="J1728">
        <v>-3.1195451563230899E-3</v>
      </c>
      <c r="K1728">
        <v>-2.28791289830838E-3</v>
      </c>
      <c r="L1728">
        <v>-2.11447966315584E-3</v>
      </c>
      <c r="M1728">
        <v>-1.0005614932190399E-3</v>
      </c>
      <c r="N1728">
        <v>-2.4859688034227301E-3</v>
      </c>
      <c r="O1728">
        <v>-1.5246468371957001E-3</v>
      </c>
      <c r="P1728">
        <v>-1.6446968955552801E-3</v>
      </c>
    </row>
    <row r="1729" spans="1:16" x14ac:dyDescent="0.2">
      <c r="A1729" t="s">
        <v>1372</v>
      </c>
      <c r="B1729">
        <v>0</v>
      </c>
      <c r="C1729">
        <v>0</v>
      </c>
      <c r="D1729">
        <v>0</v>
      </c>
      <c r="E1729">
        <v>0</v>
      </c>
      <c r="F1729">
        <v>0</v>
      </c>
      <c r="G1729">
        <v>0</v>
      </c>
      <c r="H1729">
        <v>0</v>
      </c>
      <c r="I1729">
        <v>0</v>
      </c>
      <c r="J1729">
        <v>0</v>
      </c>
      <c r="K1729">
        <v>0</v>
      </c>
      <c r="L1729">
        <v>0</v>
      </c>
      <c r="M1729">
        <v>0</v>
      </c>
      <c r="N1729">
        <v>0</v>
      </c>
      <c r="O1729">
        <v>0</v>
      </c>
      <c r="P1729">
        <v>0</v>
      </c>
    </row>
    <row r="1730" spans="1:16" x14ac:dyDescent="0.2">
      <c r="A1730" t="s">
        <v>6436</v>
      </c>
      <c r="B1730">
        <v>0</v>
      </c>
      <c r="C1730">
        <v>0</v>
      </c>
      <c r="D1730">
        <v>0</v>
      </c>
      <c r="E1730">
        <v>0</v>
      </c>
      <c r="F1730">
        <v>0</v>
      </c>
      <c r="G1730">
        <v>0</v>
      </c>
      <c r="H1730">
        <v>0</v>
      </c>
      <c r="I1730">
        <v>0</v>
      </c>
      <c r="J1730">
        <v>0</v>
      </c>
      <c r="K1730">
        <v>0</v>
      </c>
      <c r="L1730">
        <v>0</v>
      </c>
      <c r="M1730">
        <v>0</v>
      </c>
      <c r="N1730">
        <v>0</v>
      </c>
      <c r="O1730">
        <v>0</v>
      </c>
      <c r="P1730">
        <v>0</v>
      </c>
    </row>
    <row r="1731" spans="1:16" x14ac:dyDescent="0.2">
      <c r="A1731" t="s">
        <v>6010</v>
      </c>
      <c r="B1731">
        <v>0</v>
      </c>
      <c r="C1731">
        <v>0</v>
      </c>
      <c r="D1731">
        <v>0</v>
      </c>
      <c r="E1731">
        <v>0</v>
      </c>
      <c r="F1731">
        <v>0</v>
      </c>
      <c r="G1731">
        <v>0</v>
      </c>
      <c r="H1731">
        <v>0</v>
      </c>
      <c r="I1731">
        <v>0</v>
      </c>
      <c r="J1731">
        <v>0</v>
      </c>
      <c r="K1731">
        <v>0</v>
      </c>
      <c r="L1731">
        <v>0</v>
      </c>
      <c r="M1731">
        <v>0</v>
      </c>
      <c r="N1731">
        <v>0</v>
      </c>
      <c r="O1731">
        <v>0</v>
      </c>
      <c r="P1731">
        <v>0</v>
      </c>
    </row>
    <row r="1732" spans="1:16" x14ac:dyDescent="0.2">
      <c r="A1732" t="s">
        <v>3973</v>
      </c>
      <c r="B1732">
        <v>0</v>
      </c>
      <c r="C1732">
        <v>0</v>
      </c>
      <c r="D1732">
        <v>0</v>
      </c>
      <c r="E1732">
        <v>0</v>
      </c>
      <c r="F1732">
        <v>0</v>
      </c>
      <c r="G1732">
        <v>0</v>
      </c>
      <c r="H1732">
        <v>0</v>
      </c>
      <c r="I1732">
        <v>0</v>
      </c>
      <c r="J1732">
        <v>0</v>
      </c>
      <c r="K1732">
        <v>0</v>
      </c>
      <c r="L1732">
        <v>0</v>
      </c>
      <c r="M1732">
        <v>0</v>
      </c>
      <c r="N1732">
        <v>0</v>
      </c>
      <c r="O1732">
        <v>0</v>
      </c>
      <c r="P1732">
        <v>0</v>
      </c>
    </row>
    <row r="1733" spans="1:16" x14ac:dyDescent="0.2">
      <c r="A1733" t="s">
        <v>4796</v>
      </c>
      <c r="B1733">
        <v>0</v>
      </c>
      <c r="C1733">
        <v>0</v>
      </c>
      <c r="D1733">
        <v>0</v>
      </c>
      <c r="E1733">
        <v>0</v>
      </c>
      <c r="F1733">
        <v>0</v>
      </c>
      <c r="G1733">
        <v>0</v>
      </c>
      <c r="H1733">
        <v>0</v>
      </c>
      <c r="I1733">
        <v>0</v>
      </c>
      <c r="J1733">
        <v>0</v>
      </c>
      <c r="K1733">
        <v>0</v>
      </c>
      <c r="L1733">
        <v>0</v>
      </c>
      <c r="M1733">
        <v>0</v>
      </c>
      <c r="N1733">
        <v>0</v>
      </c>
      <c r="O1733">
        <v>0</v>
      </c>
      <c r="P1733">
        <v>0</v>
      </c>
    </row>
    <row r="1734" spans="1:16" x14ac:dyDescent="0.2">
      <c r="A1734" t="s">
        <v>5730</v>
      </c>
      <c r="B1734">
        <v>0</v>
      </c>
      <c r="C1734" s="16">
        <v>3.7852972023953999E-5</v>
      </c>
      <c r="D1734" s="16">
        <v>8.6251144474395797E-5</v>
      </c>
      <c r="E1734" s="16">
        <v>4.2273435265590003E-5</v>
      </c>
      <c r="F1734">
        <v>0</v>
      </c>
      <c r="G1734">
        <v>0</v>
      </c>
      <c r="H1734">
        <v>0</v>
      </c>
      <c r="I1734">
        <v>0</v>
      </c>
      <c r="J1734">
        <v>0</v>
      </c>
      <c r="K1734">
        <v>0</v>
      </c>
      <c r="L1734">
        <v>0</v>
      </c>
      <c r="M1734">
        <v>0</v>
      </c>
      <c r="N1734">
        <v>0</v>
      </c>
      <c r="O1734">
        <v>0</v>
      </c>
      <c r="P1734">
        <v>0</v>
      </c>
    </row>
    <row r="1735" spans="1:16" x14ac:dyDescent="0.2">
      <c r="A1735" t="s">
        <v>1396</v>
      </c>
      <c r="B1735">
        <v>0</v>
      </c>
      <c r="C1735">
        <v>0</v>
      </c>
      <c r="D1735">
        <v>0</v>
      </c>
      <c r="E1735">
        <v>0</v>
      </c>
      <c r="F1735">
        <v>0</v>
      </c>
      <c r="G1735">
        <v>0</v>
      </c>
      <c r="H1735">
        <v>0</v>
      </c>
      <c r="I1735">
        <v>0</v>
      </c>
      <c r="J1735">
        <v>0</v>
      </c>
      <c r="K1735">
        <v>0</v>
      </c>
      <c r="L1735">
        <v>0</v>
      </c>
      <c r="M1735">
        <v>0</v>
      </c>
      <c r="N1735">
        <v>0</v>
      </c>
      <c r="O1735">
        <v>0</v>
      </c>
      <c r="P1735">
        <v>0</v>
      </c>
    </row>
    <row r="1736" spans="1:16" x14ac:dyDescent="0.2">
      <c r="A1736" t="s">
        <v>7001</v>
      </c>
      <c r="B1736">
        <v>-13.987519586557299</v>
      </c>
      <c r="C1736">
        <v>-43.464259099349803</v>
      </c>
      <c r="D1736">
        <v>-65.960520275650794</v>
      </c>
      <c r="E1736">
        <v>-52.437533729527097</v>
      </c>
      <c r="F1736">
        <v>-13.9752312838527</v>
      </c>
      <c r="G1736">
        <v>-13.980421563803599</v>
      </c>
      <c r="H1736">
        <v>-13.9812496573832</v>
      </c>
      <c r="I1736">
        <v>-13.9884897780501</v>
      </c>
      <c r="J1736">
        <v>-13.9871066647273</v>
      </c>
      <c r="K1736">
        <v>-9.6247294872668903</v>
      </c>
      <c r="L1736">
        <v>-5.7481700388868804</v>
      </c>
      <c r="M1736">
        <v>-13.582694358308901</v>
      </c>
      <c r="N1736">
        <v>-8.1570663010685305</v>
      </c>
      <c r="O1736">
        <v>-3.0149739851662001</v>
      </c>
      <c r="P1736">
        <v>-3.0190738724230699</v>
      </c>
    </row>
    <row r="1737" spans="1:16" x14ac:dyDescent="0.2">
      <c r="A1737" t="s">
        <v>2976</v>
      </c>
      <c r="B1737">
        <v>0</v>
      </c>
      <c r="C1737">
        <v>0</v>
      </c>
      <c r="D1737">
        <v>0</v>
      </c>
      <c r="E1737">
        <v>0</v>
      </c>
      <c r="F1737">
        <v>0</v>
      </c>
      <c r="G1737">
        <v>0</v>
      </c>
      <c r="H1737">
        <v>0</v>
      </c>
      <c r="I1737">
        <v>0</v>
      </c>
      <c r="J1737">
        <v>0</v>
      </c>
      <c r="K1737">
        <v>0</v>
      </c>
      <c r="L1737">
        <v>0</v>
      </c>
      <c r="M1737">
        <v>0</v>
      </c>
      <c r="N1737">
        <v>0</v>
      </c>
      <c r="O1737">
        <v>0</v>
      </c>
      <c r="P1737">
        <v>0</v>
      </c>
    </row>
    <row r="1738" spans="1:16" x14ac:dyDescent="0.2">
      <c r="A1738" t="s">
        <v>3248</v>
      </c>
      <c r="B1738">
        <v>0</v>
      </c>
      <c r="C1738">
        <v>0</v>
      </c>
      <c r="D1738">
        <v>0</v>
      </c>
      <c r="E1738">
        <v>0</v>
      </c>
      <c r="F1738">
        <v>0</v>
      </c>
      <c r="G1738">
        <v>0</v>
      </c>
      <c r="H1738">
        <v>0</v>
      </c>
      <c r="I1738">
        <v>0</v>
      </c>
      <c r="J1738">
        <v>0</v>
      </c>
      <c r="K1738">
        <v>0</v>
      </c>
      <c r="L1738">
        <v>0</v>
      </c>
      <c r="M1738">
        <v>0</v>
      </c>
      <c r="N1738">
        <v>0</v>
      </c>
      <c r="O1738">
        <v>0</v>
      </c>
      <c r="P1738">
        <v>0</v>
      </c>
    </row>
    <row r="1739" spans="1:16" x14ac:dyDescent="0.2">
      <c r="A1739" t="s">
        <v>7718</v>
      </c>
      <c r="B1739">
        <v>0</v>
      </c>
      <c r="C1739">
        <v>0</v>
      </c>
      <c r="D1739">
        <v>0</v>
      </c>
      <c r="E1739">
        <v>0</v>
      </c>
      <c r="F1739">
        <v>0</v>
      </c>
      <c r="G1739">
        <v>0</v>
      </c>
      <c r="H1739">
        <v>0</v>
      </c>
      <c r="I1739">
        <v>0</v>
      </c>
      <c r="J1739">
        <v>0</v>
      </c>
      <c r="K1739">
        <v>0</v>
      </c>
      <c r="L1739">
        <v>0</v>
      </c>
      <c r="M1739">
        <v>0</v>
      </c>
      <c r="N1739">
        <v>0</v>
      </c>
      <c r="O1739">
        <v>0</v>
      </c>
      <c r="P1739">
        <v>0</v>
      </c>
    </row>
    <row r="1740" spans="1:16" x14ac:dyDescent="0.2">
      <c r="A1740" t="s">
        <v>3770</v>
      </c>
      <c r="B1740">
        <v>0</v>
      </c>
      <c r="C1740">
        <v>0</v>
      </c>
      <c r="D1740">
        <v>0</v>
      </c>
      <c r="E1740">
        <v>0</v>
      </c>
      <c r="F1740">
        <v>0</v>
      </c>
      <c r="G1740">
        <v>0</v>
      </c>
      <c r="H1740">
        <v>0</v>
      </c>
      <c r="I1740">
        <v>0</v>
      </c>
      <c r="J1740">
        <v>0</v>
      </c>
      <c r="K1740">
        <v>0</v>
      </c>
      <c r="L1740">
        <v>0</v>
      </c>
      <c r="M1740">
        <v>0</v>
      </c>
      <c r="N1740">
        <v>0</v>
      </c>
      <c r="O1740">
        <v>0</v>
      </c>
      <c r="P1740">
        <v>0</v>
      </c>
    </row>
    <row r="1741" spans="1:16" x14ac:dyDescent="0.2">
      <c r="A1741" t="s">
        <v>7719</v>
      </c>
      <c r="B1741">
        <v>0</v>
      </c>
      <c r="C1741">
        <v>0</v>
      </c>
      <c r="D1741">
        <v>0</v>
      </c>
      <c r="E1741">
        <v>0</v>
      </c>
      <c r="F1741">
        <v>0</v>
      </c>
      <c r="G1741">
        <v>0</v>
      </c>
      <c r="H1741">
        <v>0</v>
      </c>
      <c r="I1741">
        <v>0</v>
      </c>
      <c r="J1741">
        <v>0</v>
      </c>
      <c r="K1741">
        <v>0</v>
      </c>
      <c r="L1741">
        <v>0</v>
      </c>
      <c r="M1741">
        <v>0</v>
      </c>
      <c r="N1741">
        <v>0</v>
      </c>
      <c r="O1741">
        <v>0</v>
      </c>
      <c r="P1741">
        <v>0</v>
      </c>
    </row>
    <row r="1742" spans="1:16" x14ac:dyDescent="0.2">
      <c r="A1742" t="s">
        <v>2050</v>
      </c>
      <c r="B1742">
        <v>0</v>
      </c>
      <c r="C1742">
        <v>0</v>
      </c>
      <c r="D1742">
        <v>0</v>
      </c>
      <c r="E1742">
        <v>0</v>
      </c>
      <c r="F1742">
        <v>0</v>
      </c>
      <c r="G1742">
        <v>0</v>
      </c>
      <c r="H1742">
        <v>0</v>
      </c>
      <c r="I1742">
        <v>0</v>
      </c>
      <c r="J1742">
        <v>0</v>
      </c>
      <c r="K1742">
        <v>0</v>
      </c>
      <c r="L1742">
        <v>0</v>
      </c>
      <c r="M1742">
        <v>0</v>
      </c>
      <c r="N1742">
        <v>0</v>
      </c>
      <c r="O1742">
        <v>0</v>
      </c>
      <c r="P1742">
        <v>0</v>
      </c>
    </row>
    <row r="1743" spans="1:16" x14ac:dyDescent="0.2">
      <c r="A1743" t="s">
        <v>2230</v>
      </c>
      <c r="B1743">
        <v>0</v>
      </c>
      <c r="C1743">
        <v>0</v>
      </c>
      <c r="D1743">
        <v>0</v>
      </c>
      <c r="E1743">
        <v>0</v>
      </c>
      <c r="F1743">
        <v>0</v>
      </c>
      <c r="G1743">
        <v>0</v>
      </c>
      <c r="H1743">
        <v>0</v>
      </c>
      <c r="I1743">
        <v>0</v>
      </c>
      <c r="J1743">
        <v>0</v>
      </c>
      <c r="K1743">
        <v>0</v>
      </c>
      <c r="L1743">
        <v>0</v>
      </c>
      <c r="M1743">
        <v>0</v>
      </c>
      <c r="N1743">
        <v>0</v>
      </c>
      <c r="O1743">
        <v>0</v>
      </c>
      <c r="P1743">
        <v>0</v>
      </c>
    </row>
    <row r="1744" spans="1:16" x14ac:dyDescent="0.2">
      <c r="A1744" t="s">
        <v>5362</v>
      </c>
      <c r="B1744">
        <v>5.3032040485801396E-3</v>
      </c>
      <c r="C1744">
        <v>1.30354015722284</v>
      </c>
      <c r="D1744">
        <v>2.1334921917687302</v>
      </c>
      <c r="E1744">
        <v>1.4513965165317999</v>
      </c>
      <c r="F1744">
        <v>1.9798068986208099E-3</v>
      </c>
      <c r="G1744">
        <v>3.49430592013755E-3</v>
      </c>
      <c r="H1744">
        <v>3.5557712503704402E-3</v>
      </c>
      <c r="I1744">
        <v>5.1476882428202198E-3</v>
      </c>
      <c r="J1744">
        <v>4.8456954594405504E-3</v>
      </c>
      <c r="K1744">
        <v>2.3997749790040201E-3</v>
      </c>
      <c r="L1744">
        <v>3.9290304960357498E-3</v>
      </c>
      <c r="M1744">
        <v>1.27909531803051E-3</v>
      </c>
      <c r="N1744">
        <v>3.2969276575749501E-3</v>
      </c>
      <c r="O1744">
        <v>1.9620951189588901E-3</v>
      </c>
      <c r="P1744">
        <v>2.4071594661114202E-3</v>
      </c>
    </row>
    <row r="1745" spans="1:16" x14ac:dyDescent="0.2">
      <c r="A1745" t="s">
        <v>2246</v>
      </c>
      <c r="B1745">
        <v>0</v>
      </c>
      <c r="C1745">
        <v>0</v>
      </c>
      <c r="D1745">
        <v>0</v>
      </c>
      <c r="E1745">
        <v>0</v>
      </c>
      <c r="F1745">
        <v>0</v>
      </c>
      <c r="G1745">
        <v>0</v>
      </c>
      <c r="H1745">
        <v>0</v>
      </c>
      <c r="I1745">
        <v>0</v>
      </c>
      <c r="J1745">
        <v>0</v>
      </c>
      <c r="K1745">
        <v>0</v>
      </c>
      <c r="L1745">
        <v>0</v>
      </c>
      <c r="M1745">
        <v>0</v>
      </c>
      <c r="N1745">
        <v>0</v>
      </c>
      <c r="O1745">
        <v>0</v>
      </c>
      <c r="P1745">
        <v>0</v>
      </c>
    </row>
    <row r="1746" spans="1:16" x14ac:dyDescent="0.2">
      <c r="A1746" t="s">
        <v>7101</v>
      </c>
      <c r="B1746">
        <v>5.3032040485801396E-3</v>
      </c>
      <c r="C1746">
        <v>1.30354015722284</v>
      </c>
      <c r="D1746">
        <v>2.1334921917687302</v>
      </c>
      <c r="E1746">
        <v>1.4513965165317999</v>
      </c>
      <c r="F1746">
        <v>1.9798068986208099E-3</v>
      </c>
      <c r="G1746">
        <v>3.49430592013755E-3</v>
      </c>
      <c r="H1746">
        <v>3.5557712503704402E-3</v>
      </c>
      <c r="I1746">
        <v>5.1476882428202198E-3</v>
      </c>
      <c r="J1746">
        <v>4.8456954594405504E-3</v>
      </c>
      <c r="K1746">
        <v>2.3997749790040201E-3</v>
      </c>
      <c r="L1746">
        <v>3.9290304960357498E-3</v>
      </c>
      <c r="M1746">
        <v>1.27909531803051E-3</v>
      </c>
      <c r="N1746">
        <v>3.2969276575749501E-3</v>
      </c>
      <c r="O1746">
        <v>1.9620951189588901E-3</v>
      </c>
      <c r="P1746">
        <v>2.4071594661114102E-3</v>
      </c>
    </row>
    <row r="1747" spans="1:16" x14ac:dyDescent="0.2">
      <c r="A1747" t="s">
        <v>4398</v>
      </c>
      <c r="B1747">
        <v>0</v>
      </c>
      <c r="C1747">
        <v>0</v>
      </c>
      <c r="D1747">
        <v>0</v>
      </c>
      <c r="E1747">
        <v>0</v>
      </c>
      <c r="F1747">
        <v>0</v>
      </c>
      <c r="G1747">
        <v>0</v>
      </c>
      <c r="H1747">
        <v>0</v>
      </c>
      <c r="I1747">
        <v>0</v>
      </c>
      <c r="J1747">
        <v>0</v>
      </c>
      <c r="K1747">
        <v>0</v>
      </c>
      <c r="L1747">
        <v>0</v>
      </c>
      <c r="M1747">
        <v>0</v>
      </c>
      <c r="N1747">
        <v>0</v>
      </c>
      <c r="O1747">
        <v>0</v>
      </c>
      <c r="P1747">
        <v>0</v>
      </c>
    </row>
    <row r="1748" spans="1:16" x14ac:dyDescent="0.2">
      <c r="A1748" t="s">
        <v>1832</v>
      </c>
      <c r="B1748">
        <v>0</v>
      </c>
      <c r="C1748">
        <v>0</v>
      </c>
      <c r="D1748">
        <v>0</v>
      </c>
      <c r="E1748">
        <v>0</v>
      </c>
      <c r="F1748">
        <v>0</v>
      </c>
      <c r="G1748">
        <v>0</v>
      </c>
      <c r="H1748">
        <v>0</v>
      </c>
      <c r="I1748">
        <v>0</v>
      </c>
      <c r="J1748">
        <v>0</v>
      </c>
      <c r="K1748">
        <v>0</v>
      </c>
      <c r="L1748">
        <v>0</v>
      </c>
      <c r="M1748">
        <v>0</v>
      </c>
      <c r="N1748">
        <v>0</v>
      </c>
      <c r="O1748">
        <v>0</v>
      </c>
      <c r="P1748">
        <v>0</v>
      </c>
    </row>
    <row r="1749" spans="1:16" x14ac:dyDescent="0.2">
      <c r="A1749" t="s">
        <v>3364</v>
      </c>
      <c r="B1749">
        <v>0</v>
      </c>
      <c r="C1749">
        <v>0</v>
      </c>
      <c r="D1749">
        <v>0</v>
      </c>
      <c r="E1749">
        <v>0</v>
      </c>
      <c r="F1749">
        <v>0</v>
      </c>
      <c r="G1749">
        <v>0</v>
      </c>
      <c r="H1749">
        <v>0</v>
      </c>
      <c r="I1749">
        <v>0</v>
      </c>
      <c r="J1749">
        <v>0</v>
      </c>
      <c r="K1749">
        <v>0</v>
      </c>
      <c r="L1749">
        <v>0</v>
      </c>
      <c r="M1749">
        <v>0</v>
      </c>
      <c r="N1749">
        <v>0</v>
      </c>
      <c r="O1749">
        <v>0</v>
      </c>
      <c r="P1749">
        <v>0</v>
      </c>
    </row>
    <row r="1750" spans="1:16" x14ac:dyDescent="0.2">
      <c r="A1750" t="s">
        <v>1658</v>
      </c>
      <c r="B1750">
        <v>0</v>
      </c>
      <c r="C1750">
        <v>0</v>
      </c>
      <c r="D1750">
        <v>0</v>
      </c>
      <c r="E1750">
        <v>0</v>
      </c>
      <c r="F1750">
        <v>0</v>
      </c>
      <c r="G1750">
        <v>0</v>
      </c>
      <c r="H1750">
        <v>0</v>
      </c>
      <c r="I1750">
        <v>0</v>
      </c>
      <c r="J1750">
        <v>0</v>
      </c>
      <c r="K1750">
        <v>0</v>
      </c>
      <c r="L1750">
        <v>0</v>
      </c>
      <c r="M1750">
        <v>0</v>
      </c>
      <c r="N1750">
        <v>0</v>
      </c>
      <c r="O1750">
        <v>0</v>
      </c>
      <c r="P1750">
        <v>0</v>
      </c>
    </row>
    <row r="1751" spans="1:16" x14ac:dyDescent="0.2">
      <c r="A1751" t="s">
        <v>1410</v>
      </c>
      <c r="B1751">
        <v>0</v>
      </c>
      <c r="C1751">
        <v>0</v>
      </c>
      <c r="D1751">
        <v>0</v>
      </c>
      <c r="E1751">
        <v>0</v>
      </c>
      <c r="F1751">
        <v>0</v>
      </c>
      <c r="G1751">
        <v>0</v>
      </c>
      <c r="H1751">
        <v>0</v>
      </c>
      <c r="I1751">
        <v>0</v>
      </c>
      <c r="J1751">
        <v>0</v>
      </c>
      <c r="K1751">
        <v>0</v>
      </c>
      <c r="L1751">
        <v>0</v>
      </c>
      <c r="M1751">
        <v>0</v>
      </c>
      <c r="N1751">
        <v>0</v>
      </c>
      <c r="O1751">
        <v>0</v>
      </c>
      <c r="P1751">
        <v>0</v>
      </c>
    </row>
    <row r="1752" spans="1:16" x14ac:dyDescent="0.2">
      <c r="A1752" t="s">
        <v>4698</v>
      </c>
      <c r="B1752">
        <v>0</v>
      </c>
      <c r="C1752">
        <v>0</v>
      </c>
      <c r="D1752">
        <v>0</v>
      </c>
      <c r="E1752">
        <v>0</v>
      </c>
      <c r="F1752">
        <v>0</v>
      </c>
      <c r="G1752">
        <v>0</v>
      </c>
      <c r="H1752">
        <v>0</v>
      </c>
      <c r="I1752">
        <v>0</v>
      </c>
      <c r="J1752">
        <v>0</v>
      </c>
      <c r="K1752">
        <v>0</v>
      </c>
      <c r="L1752">
        <v>0</v>
      </c>
      <c r="M1752">
        <v>0</v>
      </c>
      <c r="N1752">
        <v>0</v>
      </c>
      <c r="O1752">
        <v>0</v>
      </c>
      <c r="P1752">
        <v>0</v>
      </c>
    </row>
    <row r="1753" spans="1:16" x14ac:dyDescent="0.2">
      <c r="A1753" t="s">
        <v>1780</v>
      </c>
      <c r="B1753">
        <v>0</v>
      </c>
      <c r="C1753">
        <v>0</v>
      </c>
      <c r="D1753">
        <v>0</v>
      </c>
      <c r="E1753">
        <v>0</v>
      </c>
      <c r="F1753">
        <v>0</v>
      </c>
      <c r="G1753">
        <v>0</v>
      </c>
      <c r="H1753">
        <v>0</v>
      </c>
      <c r="I1753">
        <v>0</v>
      </c>
      <c r="J1753">
        <v>0</v>
      </c>
      <c r="K1753">
        <v>0</v>
      </c>
      <c r="L1753">
        <v>0</v>
      </c>
      <c r="M1753">
        <v>0</v>
      </c>
      <c r="N1753">
        <v>0</v>
      </c>
      <c r="O1753">
        <v>0</v>
      </c>
      <c r="P1753">
        <v>0</v>
      </c>
    </row>
    <row r="1754" spans="1:16" x14ac:dyDescent="0.2">
      <c r="A1754" t="s">
        <v>6365</v>
      </c>
      <c r="B1754">
        <v>2.1748826452478798E-3</v>
      </c>
      <c r="C1754">
        <v>3.7881749614558502</v>
      </c>
      <c r="D1754">
        <v>6.1005374548969096</v>
      </c>
      <c r="E1754">
        <v>4.2930367304888897</v>
      </c>
      <c r="F1754">
        <v>1.0015818652278101E-3</v>
      </c>
      <c r="G1754">
        <v>1.1676178551368399E-3</v>
      </c>
      <c r="H1754">
        <v>1.4659211781302701E-3</v>
      </c>
      <c r="I1754">
        <v>1.8164503606579001E-3</v>
      </c>
      <c r="J1754">
        <v>1.7049990311964001E-3</v>
      </c>
      <c r="K1754">
        <v>8.6554516981646602E-4</v>
      </c>
      <c r="L1754">
        <v>1.47394346119897E-3</v>
      </c>
      <c r="M1754">
        <v>5.0127564731007395E-4</v>
      </c>
      <c r="N1754">
        <v>7.2070567472390802E-4</v>
      </c>
      <c r="O1754">
        <v>6.21763271709977E-4</v>
      </c>
      <c r="P1754">
        <v>7.5506737979043998E-4</v>
      </c>
    </row>
    <row r="1755" spans="1:16" x14ac:dyDescent="0.2">
      <c r="A1755" t="s">
        <v>7249</v>
      </c>
      <c r="B1755">
        <v>1.14971383854999E-2</v>
      </c>
      <c r="C1755">
        <v>1.3845311504422199E-3</v>
      </c>
      <c r="D1755">
        <v>1.2075205574995701E-3</v>
      </c>
      <c r="E1755">
        <v>1.4551692966252999E-3</v>
      </c>
      <c r="F1755">
        <v>1.5942210884102699E-2</v>
      </c>
      <c r="G1755">
        <v>1.4621497486205301E-2</v>
      </c>
      <c r="H1755">
        <v>1.69956155956324E-2</v>
      </c>
      <c r="I1755">
        <v>1.0354742290169401E-2</v>
      </c>
      <c r="J1755">
        <v>9.8039883616444692E-3</v>
      </c>
      <c r="K1755">
        <v>9.5420961119501001E-3</v>
      </c>
      <c r="L1755">
        <v>9.1339269588298494E-3</v>
      </c>
      <c r="M1755">
        <v>8.0560580390449596E-3</v>
      </c>
      <c r="N1755">
        <v>8.5866918290687499E-3</v>
      </c>
      <c r="O1755">
        <v>6.3996416521723502E-3</v>
      </c>
      <c r="P1755">
        <v>8.1103205117084506E-3</v>
      </c>
    </row>
    <row r="1756" spans="1:16" x14ac:dyDescent="0.2">
      <c r="A1756" t="s">
        <v>7720</v>
      </c>
      <c r="B1756">
        <v>0</v>
      </c>
      <c r="C1756">
        <v>0</v>
      </c>
      <c r="D1756">
        <v>0</v>
      </c>
      <c r="E1756">
        <v>0</v>
      </c>
      <c r="F1756">
        <v>0</v>
      </c>
      <c r="G1756">
        <v>0</v>
      </c>
      <c r="H1756">
        <v>0</v>
      </c>
      <c r="I1756">
        <v>0</v>
      </c>
      <c r="J1756">
        <v>0</v>
      </c>
      <c r="K1756">
        <v>0</v>
      </c>
      <c r="L1756">
        <v>0</v>
      </c>
      <c r="M1756">
        <v>0</v>
      </c>
      <c r="N1756">
        <v>0</v>
      </c>
      <c r="O1756">
        <v>0</v>
      </c>
      <c r="P1756">
        <v>0</v>
      </c>
    </row>
    <row r="1757" spans="1:16" x14ac:dyDescent="0.2">
      <c r="A1757" t="s">
        <v>5353</v>
      </c>
      <c r="B1757">
        <v>1.3863681942931699E-3</v>
      </c>
      <c r="C1757">
        <v>2.9352370822999698</v>
      </c>
      <c r="D1757">
        <v>4.9074609636611504</v>
      </c>
      <c r="E1757">
        <v>3.1908029231622299</v>
      </c>
      <c r="F1757">
        <v>6.6888956021503299E-4</v>
      </c>
      <c r="G1757">
        <v>7.5943138794817605E-4</v>
      </c>
      <c r="H1757">
        <v>9.5680488254199197E-4</v>
      </c>
      <c r="I1757">
        <v>1.26720065521924E-3</v>
      </c>
      <c r="J1757">
        <v>1.1698381101335499E-3</v>
      </c>
      <c r="K1757">
        <v>6.2686396426207196E-4</v>
      </c>
      <c r="L1757">
        <v>1.0973988994213901E-3</v>
      </c>
      <c r="M1757">
        <v>4.59348556923513E-4</v>
      </c>
      <c r="N1757">
        <v>8.1286529992452398E-4</v>
      </c>
      <c r="O1757">
        <v>4.9767318752201302E-4</v>
      </c>
      <c r="P1757">
        <v>5.61108471813343E-4</v>
      </c>
    </row>
    <row r="1758" spans="1:16" x14ac:dyDescent="0.2">
      <c r="A1758" t="s">
        <v>2014</v>
      </c>
      <c r="B1758">
        <v>0</v>
      </c>
      <c r="C1758">
        <v>0</v>
      </c>
      <c r="D1758">
        <v>0</v>
      </c>
      <c r="E1758">
        <v>0</v>
      </c>
      <c r="F1758">
        <v>0</v>
      </c>
      <c r="G1758">
        <v>0</v>
      </c>
      <c r="H1758">
        <v>0</v>
      </c>
      <c r="I1758">
        <v>0</v>
      </c>
      <c r="J1758">
        <v>0</v>
      </c>
      <c r="K1758">
        <v>0</v>
      </c>
      <c r="L1758">
        <v>0</v>
      </c>
      <c r="M1758">
        <v>0</v>
      </c>
      <c r="N1758">
        <v>0</v>
      </c>
      <c r="O1758">
        <v>0</v>
      </c>
      <c r="P1758">
        <v>0</v>
      </c>
    </row>
    <row r="1759" spans="1:16" x14ac:dyDescent="0.2">
      <c r="A1759" t="s">
        <v>4430</v>
      </c>
      <c r="B1759">
        <v>-5.3031981054489996E-3</v>
      </c>
      <c r="C1759">
        <v>-1.3034707784876001</v>
      </c>
      <c r="D1759">
        <v>-2.1333182636821899</v>
      </c>
      <c r="E1759">
        <v>-1.451299439052</v>
      </c>
      <c r="F1759">
        <v>-1.9798057172780502E-3</v>
      </c>
      <c r="G1759">
        <v>-3.4943044382997699E-3</v>
      </c>
      <c r="H1759">
        <v>-3.5557688681985599E-3</v>
      </c>
      <c r="I1759">
        <v>-5.1476845791064802E-3</v>
      </c>
      <c r="J1759">
        <v>-4.8456919789830596E-3</v>
      </c>
      <c r="K1759">
        <v>-2.39977066088972E-3</v>
      </c>
      <c r="L1759">
        <v>-3.9290286048677099E-3</v>
      </c>
      <c r="M1759">
        <v>-1.2790943733843299E-3</v>
      </c>
      <c r="N1759">
        <v>-3.2969199329600002E-3</v>
      </c>
      <c r="O1759">
        <v>-1.9620944384922002E-3</v>
      </c>
      <c r="P1759">
        <v>-2.4071549006571399E-3</v>
      </c>
    </row>
    <row r="1760" spans="1:16" x14ac:dyDescent="0.2">
      <c r="A1760" t="s">
        <v>4008</v>
      </c>
      <c r="B1760">
        <v>0</v>
      </c>
      <c r="C1760">
        <v>0</v>
      </c>
      <c r="D1760">
        <v>0</v>
      </c>
      <c r="E1760">
        <v>0</v>
      </c>
      <c r="F1760">
        <v>0</v>
      </c>
      <c r="G1760">
        <v>0</v>
      </c>
      <c r="H1760">
        <v>0</v>
      </c>
      <c r="I1760">
        <v>0</v>
      </c>
      <c r="J1760">
        <v>0</v>
      </c>
      <c r="K1760">
        <v>0</v>
      </c>
      <c r="L1760">
        <v>0</v>
      </c>
      <c r="M1760">
        <v>0</v>
      </c>
      <c r="N1760">
        <v>0</v>
      </c>
      <c r="O1760">
        <v>0</v>
      </c>
      <c r="P1760">
        <v>0</v>
      </c>
    </row>
    <row r="1761" spans="1:16" x14ac:dyDescent="0.2">
      <c r="A1761" t="s">
        <v>2168</v>
      </c>
      <c r="B1761">
        <v>0</v>
      </c>
      <c r="C1761">
        <v>0</v>
      </c>
      <c r="D1761">
        <v>0</v>
      </c>
      <c r="E1761">
        <v>0</v>
      </c>
      <c r="F1761">
        <v>0</v>
      </c>
      <c r="G1761">
        <v>0</v>
      </c>
      <c r="H1761">
        <v>0</v>
      </c>
      <c r="I1761">
        <v>0</v>
      </c>
      <c r="J1761">
        <v>0</v>
      </c>
      <c r="K1761">
        <v>0</v>
      </c>
      <c r="L1761">
        <v>0</v>
      </c>
      <c r="M1761">
        <v>0</v>
      </c>
      <c r="N1761">
        <v>0</v>
      </c>
      <c r="O1761">
        <v>0</v>
      </c>
      <c r="P1761">
        <v>0</v>
      </c>
    </row>
    <row r="1762" spans="1:16" x14ac:dyDescent="0.2">
      <c r="A1762" t="s">
        <v>4516</v>
      </c>
      <c r="B1762">
        <v>-6.5682407542673807E-2</v>
      </c>
      <c r="C1762">
        <v>-0.31269325306184798</v>
      </c>
      <c r="D1762">
        <v>-0.49644359054072101</v>
      </c>
      <c r="E1762">
        <v>-0.34876055201018302</v>
      </c>
      <c r="F1762">
        <v>-6.7783731793096297E-2</v>
      </c>
      <c r="G1762">
        <v>-6.4689177816673105E-2</v>
      </c>
      <c r="H1762">
        <v>-6.7750698394049097E-2</v>
      </c>
      <c r="I1762">
        <v>-6.4564043699997103E-2</v>
      </c>
      <c r="J1762">
        <v>-6.6422803789650695E-2</v>
      </c>
      <c r="K1762">
        <v>-6.8066176836737505E-2</v>
      </c>
      <c r="L1762">
        <v>-7.0690962391236706E-2</v>
      </c>
      <c r="M1762">
        <v>-7.1007753013466304E-2</v>
      </c>
      <c r="N1762">
        <v>-6.9440044471791099E-2</v>
      </c>
      <c r="O1762">
        <v>-5.2637884556928201E-2</v>
      </c>
      <c r="P1762">
        <v>-5.4937832085805403E-2</v>
      </c>
    </row>
    <row r="1763" spans="1:16" x14ac:dyDescent="0.2">
      <c r="A1763" t="s">
        <v>4759</v>
      </c>
      <c r="B1763">
        <v>0</v>
      </c>
      <c r="C1763">
        <v>0</v>
      </c>
      <c r="D1763">
        <v>0</v>
      </c>
      <c r="E1763">
        <v>0</v>
      </c>
      <c r="F1763">
        <v>0</v>
      </c>
      <c r="G1763">
        <v>0</v>
      </c>
      <c r="H1763">
        <v>0</v>
      </c>
      <c r="I1763">
        <v>0</v>
      </c>
      <c r="J1763">
        <v>0</v>
      </c>
      <c r="K1763">
        <v>0</v>
      </c>
      <c r="L1763">
        <v>0</v>
      </c>
      <c r="M1763">
        <v>0</v>
      </c>
      <c r="N1763">
        <v>0</v>
      </c>
      <c r="O1763">
        <v>0</v>
      </c>
      <c r="P1763">
        <v>0</v>
      </c>
    </row>
    <row r="1764" spans="1:16" x14ac:dyDescent="0.2">
      <c r="A1764" t="s">
        <v>3222</v>
      </c>
      <c r="B1764">
        <v>0</v>
      </c>
      <c r="C1764">
        <v>0</v>
      </c>
      <c r="D1764">
        <v>0</v>
      </c>
      <c r="E1764">
        <v>0</v>
      </c>
      <c r="F1764">
        <v>0</v>
      </c>
      <c r="G1764">
        <v>0</v>
      </c>
      <c r="H1764">
        <v>0</v>
      </c>
      <c r="I1764">
        <v>0</v>
      </c>
      <c r="J1764">
        <v>0</v>
      </c>
      <c r="K1764">
        <v>0</v>
      </c>
      <c r="L1764">
        <v>0</v>
      </c>
      <c r="M1764">
        <v>0</v>
      </c>
      <c r="N1764">
        <v>0</v>
      </c>
      <c r="O1764">
        <v>0</v>
      </c>
      <c r="P1764">
        <v>0</v>
      </c>
    </row>
    <row r="1765" spans="1:16" x14ac:dyDescent="0.2">
      <c r="A1765" t="s">
        <v>4628</v>
      </c>
      <c r="B1765">
        <v>0</v>
      </c>
      <c r="C1765">
        <v>0</v>
      </c>
      <c r="D1765">
        <v>0</v>
      </c>
      <c r="E1765">
        <v>0</v>
      </c>
      <c r="F1765">
        <v>0</v>
      </c>
      <c r="G1765">
        <v>0</v>
      </c>
      <c r="H1765">
        <v>0</v>
      </c>
      <c r="I1765">
        <v>0</v>
      </c>
      <c r="J1765">
        <v>0</v>
      </c>
      <c r="K1765">
        <v>0</v>
      </c>
      <c r="L1765">
        <v>0</v>
      </c>
      <c r="M1765">
        <v>0</v>
      </c>
      <c r="N1765">
        <v>0</v>
      </c>
      <c r="O1765">
        <v>0</v>
      </c>
      <c r="P1765">
        <v>0</v>
      </c>
    </row>
    <row r="1766" spans="1:16" x14ac:dyDescent="0.2">
      <c r="A1766" t="s">
        <v>4248</v>
      </c>
      <c r="B1766">
        <v>0</v>
      </c>
      <c r="C1766">
        <v>0</v>
      </c>
      <c r="D1766">
        <v>0</v>
      </c>
      <c r="E1766">
        <v>0</v>
      </c>
      <c r="F1766">
        <v>0</v>
      </c>
      <c r="G1766">
        <v>0</v>
      </c>
      <c r="H1766">
        <v>0</v>
      </c>
      <c r="I1766">
        <v>0</v>
      </c>
      <c r="J1766">
        <v>0</v>
      </c>
      <c r="K1766">
        <v>0</v>
      </c>
      <c r="L1766">
        <v>0</v>
      </c>
      <c r="M1766">
        <v>0</v>
      </c>
      <c r="N1766">
        <v>0</v>
      </c>
      <c r="O1766">
        <v>0</v>
      </c>
      <c r="P1766">
        <v>0</v>
      </c>
    </row>
    <row r="1767" spans="1:16" x14ac:dyDescent="0.2">
      <c r="A1767" t="s">
        <v>2372</v>
      </c>
      <c r="B1767">
        <v>0</v>
      </c>
      <c r="C1767">
        <v>0</v>
      </c>
      <c r="D1767">
        <v>0</v>
      </c>
      <c r="E1767">
        <v>0</v>
      </c>
      <c r="F1767">
        <v>0</v>
      </c>
      <c r="G1767">
        <v>0</v>
      </c>
      <c r="H1767">
        <v>0</v>
      </c>
      <c r="I1767">
        <v>0</v>
      </c>
      <c r="J1767">
        <v>0</v>
      </c>
      <c r="K1767">
        <v>0</v>
      </c>
      <c r="L1767">
        <v>0</v>
      </c>
      <c r="M1767">
        <v>0</v>
      </c>
      <c r="N1767">
        <v>0</v>
      </c>
      <c r="O1767">
        <v>0</v>
      </c>
      <c r="P1767">
        <v>0</v>
      </c>
    </row>
    <row r="1768" spans="1:16" x14ac:dyDescent="0.2">
      <c r="A1768" t="s">
        <v>619</v>
      </c>
      <c r="B1768">
        <v>9.3819099035632005E-4</v>
      </c>
      <c r="C1768">
        <v>4.0541244558718699E-3</v>
      </c>
      <c r="D1768">
        <v>3.6579198756978202E-3</v>
      </c>
      <c r="E1768">
        <v>4.2171622971094299E-3</v>
      </c>
      <c r="F1768">
        <v>4.8219539890232397E-4</v>
      </c>
      <c r="G1768">
        <v>7.8575725597876899E-4</v>
      </c>
      <c r="H1768">
        <v>7.4733601990012899E-4</v>
      </c>
      <c r="I1768">
        <v>8.1543858245249903E-4</v>
      </c>
      <c r="J1768">
        <v>8.2833689474938802E-4</v>
      </c>
      <c r="K1768">
        <v>6.7480193110003805E-4</v>
      </c>
      <c r="L1768">
        <v>5.6390125808620205E-4</v>
      </c>
      <c r="M1768">
        <v>3.7010864680870503E-4</v>
      </c>
      <c r="N1768">
        <v>6.6060295769202501E-4</v>
      </c>
      <c r="O1768">
        <v>3.9819569111608998E-4</v>
      </c>
      <c r="P1768">
        <v>4.9274175752614597E-4</v>
      </c>
    </row>
    <row r="1769" spans="1:16" x14ac:dyDescent="0.2">
      <c r="A1769" t="s">
        <v>6846</v>
      </c>
      <c r="B1769">
        <v>1.43282397622904E-2</v>
      </c>
      <c r="C1769">
        <v>29.7542451991362</v>
      </c>
      <c r="D1769">
        <v>47.986446888915999</v>
      </c>
      <c r="E1769">
        <v>33.660935039860703</v>
      </c>
      <c r="F1769">
        <v>3.9956025527533101E-3</v>
      </c>
      <c r="G1769">
        <v>3.36765847422172E-3</v>
      </c>
      <c r="H1769">
        <v>4.6944816064371101E-3</v>
      </c>
      <c r="I1769">
        <v>1.09181133503925E-2</v>
      </c>
      <c r="J1769">
        <v>1.0690720725716699E-2</v>
      </c>
      <c r="K1769">
        <v>4.4623693618218597E-3</v>
      </c>
      <c r="L1769">
        <v>8.1770191531021098E-3</v>
      </c>
      <c r="M1769">
        <v>1.66432015836933E-3</v>
      </c>
      <c r="N1769">
        <v>1.0574500714819E-3</v>
      </c>
      <c r="O1769">
        <v>9.3307107474649605E-4</v>
      </c>
      <c r="P1769">
        <v>1.8778860073578501E-3</v>
      </c>
    </row>
    <row r="1770" spans="1:16" x14ac:dyDescent="0.2">
      <c r="A1770" t="s">
        <v>7721</v>
      </c>
      <c r="B1770">
        <v>0</v>
      </c>
      <c r="C1770">
        <v>0</v>
      </c>
      <c r="D1770">
        <v>0</v>
      </c>
      <c r="E1770">
        <v>0</v>
      </c>
      <c r="F1770">
        <v>0</v>
      </c>
      <c r="G1770">
        <v>0</v>
      </c>
      <c r="H1770">
        <v>0</v>
      </c>
      <c r="I1770">
        <v>0</v>
      </c>
      <c r="J1770">
        <v>0</v>
      </c>
      <c r="K1770">
        <v>0</v>
      </c>
      <c r="L1770">
        <v>0</v>
      </c>
      <c r="M1770">
        <v>0</v>
      </c>
      <c r="N1770">
        <v>0</v>
      </c>
      <c r="O1770">
        <v>0</v>
      </c>
      <c r="P1770">
        <v>0</v>
      </c>
    </row>
    <row r="1771" spans="1:16" x14ac:dyDescent="0.2">
      <c r="A1771" t="s">
        <v>862</v>
      </c>
      <c r="B1771">
        <v>0</v>
      </c>
      <c r="C1771">
        <v>0</v>
      </c>
      <c r="D1771">
        <v>0</v>
      </c>
      <c r="E1771">
        <v>0</v>
      </c>
      <c r="F1771">
        <v>0</v>
      </c>
      <c r="G1771">
        <v>0</v>
      </c>
      <c r="H1771">
        <v>0</v>
      </c>
      <c r="I1771">
        <v>0</v>
      </c>
      <c r="J1771">
        <v>0</v>
      </c>
      <c r="K1771">
        <v>0</v>
      </c>
      <c r="L1771">
        <v>0</v>
      </c>
      <c r="M1771">
        <v>0</v>
      </c>
      <c r="N1771">
        <v>0</v>
      </c>
      <c r="O1771">
        <v>0</v>
      </c>
      <c r="P1771">
        <v>0</v>
      </c>
    </row>
    <row r="1772" spans="1:16" x14ac:dyDescent="0.2">
      <c r="A1772" t="s">
        <v>7257</v>
      </c>
      <c r="B1772">
        <v>0</v>
      </c>
      <c r="C1772">
        <v>0</v>
      </c>
      <c r="D1772">
        <v>0</v>
      </c>
      <c r="E1772">
        <v>0</v>
      </c>
      <c r="F1772">
        <v>0</v>
      </c>
      <c r="G1772">
        <v>0</v>
      </c>
      <c r="H1772">
        <v>0</v>
      </c>
      <c r="I1772">
        <v>0</v>
      </c>
      <c r="J1772">
        <v>0</v>
      </c>
      <c r="K1772">
        <v>0</v>
      </c>
      <c r="L1772">
        <v>0</v>
      </c>
      <c r="M1772">
        <v>0</v>
      </c>
      <c r="N1772">
        <v>0</v>
      </c>
      <c r="O1772">
        <v>0</v>
      </c>
      <c r="P1772">
        <v>0</v>
      </c>
    </row>
    <row r="1773" spans="1:16" x14ac:dyDescent="0.2">
      <c r="A1773" t="s">
        <v>4919</v>
      </c>
      <c r="B1773">
        <v>0</v>
      </c>
      <c r="C1773">
        <v>0</v>
      </c>
      <c r="D1773">
        <v>0</v>
      </c>
      <c r="E1773">
        <v>0</v>
      </c>
      <c r="F1773">
        <v>0</v>
      </c>
      <c r="G1773">
        <v>0</v>
      </c>
      <c r="H1773">
        <v>0</v>
      </c>
      <c r="I1773">
        <v>0</v>
      </c>
      <c r="J1773">
        <v>0</v>
      </c>
      <c r="K1773">
        <v>0</v>
      </c>
      <c r="L1773">
        <v>0</v>
      </c>
      <c r="M1773">
        <v>0</v>
      </c>
      <c r="N1773">
        <v>0</v>
      </c>
      <c r="O1773">
        <v>0</v>
      </c>
      <c r="P1773">
        <v>0</v>
      </c>
    </row>
    <row r="1774" spans="1:16" x14ac:dyDescent="0.2">
      <c r="A1774" t="s">
        <v>1934</v>
      </c>
      <c r="B1774">
        <v>0</v>
      </c>
      <c r="C1774">
        <v>0</v>
      </c>
      <c r="D1774">
        <v>0</v>
      </c>
      <c r="E1774">
        <v>0</v>
      </c>
      <c r="F1774">
        <v>0</v>
      </c>
      <c r="G1774">
        <v>0</v>
      </c>
      <c r="H1774">
        <v>0</v>
      </c>
      <c r="I1774">
        <v>0</v>
      </c>
      <c r="J1774">
        <v>0</v>
      </c>
      <c r="K1774">
        <v>0</v>
      </c>
      <c r="L1774">
        <v>0</v>
      </c>
      <c r="M1774">
        <v>0</v>
      </c>
      <c r="N1774">
        <v>0</v>
      </c>
      <c r="O1774">
        <v>0</v>
      </c>
      <c r="P1774">
        <v>0</v>
      </c>
    </row>
    <row r="1775" spans="1:16" x14ac:dyDescent="0.2">
      <c r="A1775" t="s">
        <v>2332</v>
      </c>
      <c r="B1775">
        <v>0</v>
      </c>
      <c r="C1775">
        <v>0</v>
      </c>
      <c r="D1775">
        <v>0</v>
      </c>
      <c r="E1775">
        <v>0</v>
      </c>
      <c r="F1775">
        <v>0</v>
      </c>
      <c r="G1775">
        <v>0</v>
      </c>
      <c r="H1775">
        <v>0</v>
      </c>
      <c r="I1775">
        <v>0</v>
      </c>
      <c r="J1775">
        <v>0</v>
      </c>
      <c r="K1775">
        <v>0</v>
      </c>
      <c r="L1775">
        <v>0</v>
      </c>
      <c r="M1775">
        <v>0</v>
      </c>
      <c r="N1775">
        <v>0</v>
      </c>
      <c r="O1775">
        <v>0</v>
      </c>
      <c r="P1775">
        <v>0</v>
      </c>
    </row>
    <row r="1776" spans="1:16" x14ac:dyDescent="0.2">
      <c r="A1776" t="s">
        <v>6191</v>
      </c>
      <c r="B1776">
        <v>0</v>
      </c>
      <c r="C1776">
        <v>0</v>
      </c>
      <c r="D1776">
        <v>0</v>
      </c>
      <c r="E1776">
        <v>0</v>
      </c>
      <c r="F1776">
        <v>0</v>
      </c>
      <c r="G1776">
        <v>0</v>
      </c>
      <c r="H1776">
        <v>0</v>
      </c>
      <c r="I1776">
        <v>0</v>
      </c>
      <c r="J1776">
        <v>0</v>
      </c>
      <c r="K1776">
        <v>0</v>
      </c>
      <c r="L1776">
        <v>0</v>
      </c>
      <c r="M1776">
        <v>0</v>
      </c>
      <c r="N1776">
        <v>0</v>
      </c>
      <c r="O1776">
        <v>0</v>
      </c>
      <c r="P1776">
        <v>0</v>
      </c>
    </row>
    <row r="1777" spans="1:16" x14ac:dyDescent="0.2">
      <c r="A1777" t="s">
        <v>1282</v>
      </c>
      <c r="B1777">
        <v>0</v>
      </c>
      <c r="C1777">
        <v>0</v>
      </c>
      <c r="D1777">
        <v>0</v>
      </c>
      <c r="E1777">
        <v>0</v>
      </c>
      <c r="F1777">
        <v>0</v>
      </c>
      <c r="G1777">
        <v>0</v>
      </c>
      <c r="H1777">
        <v>0</v>
      </c>
      <c r="I1777">
        <v>0</v>
      </c>
      <c r="J1777">
        <v>0</v>
      </c>
      <c r="K1777">
        <v>0</v>
      </c>
      <c r="L1777">
        <v>0</v>
      </c>
      <c r="M1777">
        <v>0</v>
      </c>
      <c r="N1777">
        <v>0</v>
      </c>
      <c r="O1777">
        <v>0</v>
      </c>
      <c r="P1777">
        <v>0</v>
      </c>
    </row>
    <row r="1778" spans="1:16" x14ac:dyDescent="0.2">
      <c r="A1778" t="s">
        <v>1930</v>
      </c>
      <c r="B1778">
        <v>0</v>
      </c>
      <c r="C1778">
        <v>0</v>
      </c>
      <c r="D1778">
        <v>0</v>
      </c>
      <c r="E1778">
        <v>0</v>
      </c>
      <c r="F1778">
        <v>0</v>
      </c>
      <c r="G1778">
        <v>0</v>
      </c>
      <c r="H1778">
        <v>0</v>
      </c>
      <c r="I1778">
        <v>0</v>
      </c>
      <c r="J1778">
        <v>0</v>
      </c>
      <c r="K1778">
        <v>0</v>
      </c>
      <c r="L1778">
        <v>0</v>
      </c>
      <c r="M1778">
        <v>0</v>
      </c>
      <c r="N1778">
        <v>0</v>
      </c>
      <c r="O1778">
        <v>0</v>
      </c>
      <c r="P1778">
        <v>0</v>
      </c>
    </row>
    <row r="1779" spans="1:16" x14ac:dyDescent="0.2">
      <c r="A1779" t="s">
        <v>3090</v>
      </c>
      <c r="B1779">
        <v>0</v>
      </c>
      <c r="C1779">
        <v>0</v>
      </c>
      <c r="D1779">
        <v>0</v>
      </c>
      <c r="E1779">
        <v>0</v>
      </c>
      <c r="F1779">
        <v>0</v>
      </c>
      <c r="G1779">
        <v>0</v>
      </c>
      <c r="H1779">
        <v>0</v>
      </c>
      <c r="I1779">
        <v>0</v>
      </c>
      <c r="J1779">
        <v>0</v>
      </c>
      <c r="K1779">
        <v>0</v>
      </c>
      <c r="L1779">
        <v>0</v>
      </c>
      <c r="M1779">
        <v>0</v>
      </c>
      <c r="N1779">
        <v>0</v>
      </c>
      <c r="O1779">
        <v>0</v>
      </c>
      <c r="P1779">
        <v>0</v>
      </c>
    </row>
    <row r="1780" spans="1:16" x14ac:dyDescent="0.2">
      <c r="A1780" t="s">
        <v>7722</v>
      </c>
      <c r="B1780">
        <v>0</v>
      </c>
      <c r="C1780">
        <v>0</v>
      </c>
      <c r="D1780">
        <v>0</v>
      </c>
      <c r="E1780">
        <v>0</v>
      </c>
      <c r="F1780">
        <v>0</v>
      </c>
      <c r="G1780">
        <v>0</v>
      </c>
      <c r="H1780">
        <v>0</v>
      </c>
      <c r="I1780">
        <v>0</v>
      </c>
      <c r="J1780">
        <v>0</v>
      </c>
      <c r="K1780">
        <v>0</v>
      </c>
      <c r="L1780">
        <v>0</v>
      </c>
      <c r="M1780">
        <v>0</v>
      </c>
      <c r="N1780">
        <v>0</v>
      </c>
      <c r="O1780">
        <v>0</v>
      </c>
      <c r="P1780">
        <v>0</v>
      </c>
    </row>
    <row r="1781" spans="1:16" x14ac:dyDescent="0.2">
      <c r="A1781" t="s">
        <v>1958</v>
      </c>
      <c r="B1781">
        <v>0</v>
      </c>
      <c r="C1781">
        <v>0</v>
      </c>
      <c r="D1781">
        <v>0</v>
      </c>
      <c r="E1781">
        <v>0</v>
      </c>
      <c r="F1781">
        <v>0</v>
      </c>
      <c r="G1781">
        <v>0</v>
      </c>
      <c r="H1781">
        <v>0</v>
      </c>
      <c r="I1781">
        <v>0</v>
      </c>
      <c r="J1781">
        <v>0</v>
      </c>
      <c r="K1781">
        <v>0</v>
      </c>
      <c r="L1781">
        <v>0</v>
      </c>
      <c r="M1781">
        <v>0</v>
      </c>
      <c r="N1781">
        <v>0</v>
      </c>
      <c r="O1781">
        <v>0</v>
      </c>
      <c r="P1781">
        <v>0</v>
      </c>
    </row>
    <row r="1782" spans="1:16" x14ac:dyDescent="0.2">
      <c r="A1782" t="s">
        <v>7723</v>
      </c>
      <c r="B1782">
        <v>0</v>
      </c>
      <c r="C1782">
        <v>0</v>
      </c>
      <c r="D1782">
        <v>0</v>
      </c>
      <c r="E1782">
        <v>0</v>
      </c>
      <c r="F1782">
        <v>0</v>
      </c>
      <c r="G1782">
        <v>0</v>
      </c>
      <c r="H1782">
        <v>0</v>
      </c>
      <c r="I1782">
        <v>0</v>
      </c>
      <c r="J1782">
        <v>0</v>
      </c>
      <c r="K1782">
        <v>0</v>
      </c>
      <c r="L1782">
        <v>0</v>
      </c>
      <c r="M1782">
        <v>0</v>
      </c>
      <c r="N1782">
        <v>0</v>
      </c>
      <c r="O1782">
        <v>0</v>
      </c>
      <c r="P1782">
        <v>0</v>
      </c>
    </row>
    <row r="1783" spans="1:16" x14ac:dyDescent="0.2">
      <c r="A1783" t="s">
        <v>2944</v>
      </c>
      <c r="B1783">
        <v>0</v>
      </c>
      <c r="C1783">
        <v>0</v>
      </c>
      <c r="D1783">
        <v>0</v>
      </c>
      <c r="E1783">
        <v>0</v>
      </c>
      <c r="F1783">
        <v>0</v>
      </c>
      <c r="G1783">
        <v>0</v>
      </c>
      <c r="H1783">
        <v>0</v>
      </c>
      <c r="I1783">
        <v>0</v>
      </c>
      <c r="J1783">
        <v>0</v>
      </c>
      <c r="K1783">
        <v>0</v>
      </c>
      <c r="L1783">
        <v>0</v>
      </c>
      <c r="M1783">
        <v>0</v>
      </c>
      <c r="N1783">
        <v>0</v>
      </c>
      <c r="O1783">
        <v>0</v>
      </c>
      <c r="P1783">
        <v>0</v>
      </c>
    </row>
    <row r="1784" spans="1:16" x14ac:dyDescent="0.2">
      <c r="A1784" t="s">
        <v>7724</v>
      </c>
      <c r="B1784">
        <v>0</v>
      </c>
      <c r="C1784">
        <v>0</v>
      </c>
      <c r="D1784">
        <v>0</v>
      </c>
      <c r="E1784">
        <v>0</v>
      </c>
      <c r="F1784">
        <v>0</v>
      </c>
      <c r="G1784">
        <v>0</v>
      </c>
      <c r="H1784">
        <v>0</v>
      </c>
      <c r="I1784">
        <v>0</v>
      </c>
      <c r="J1784">
        <v>0</v>
      </c>
      <c r="K1784">
        <v>0</v>
      </c>
      <c r="L1784">
        <v>0</v>
      </c>
      <c r="M1784">
        <v>0</v>
      </c>
      <c r="N1784">
        <v>0</v>
      </c>
      <c r="O1784">
        <v>0</v>
      </c>
      <c r="P1784">
        <v>0</v>
      </c>
    </row>
    <row r="1785" spans="1:16" x14ac:dyDescent="0.2">
      <c r="A1785" t="s">
        <v>2900</v>
      </c>
      <c r="B1785">
        <v>0</v>
      </c>
      <c r="C1785">
        <v>0</v>
      </c>
      <c r="D1785">
        <v>0</v>
      </c>
      <c r="E1785">
        <v>0</v>
      </c>
      <c r="F1785">
        <v>0</v>
      </c>
      <c r="G1785">
        <v>0</v>
      </c>
      <c r="H1785">
        <v>0</v>
      </c>
      <c r="I1785">
        <v>0</v>
      </c>
      <c r="J1785">
        <v>0</v>
      </c>
      <c r="K1785">
        <v>0</v>
      </c>
      <c r="L1785">
        <v>0</v>
      </c>
      <c r="M1785">
        <v>0</v>
      </c>
      <c r="N1785">
        <v>0</v>
      </c>
      <c r="O1785">
        <v>0</v>
      </c>
      <c r="P1785">
        <v>0</v>
      </c>
    </row>
    <row r="1786" spans="1:16" x14ac:dyDescent="0.2">
      <c r="A1786" t="s">
        <v>1300</v>
      </c>
      <c r="B1786">
        <v>0</v>
      </c>
      <c r="C1786">
        <v>0</v>
      </c>
      <c r="D1786">
        <v>0</v>
      </c>
      <c r="E1786">
        <v>0</v>
      </c>
      <c r="F1786">
        <v>0</v>
      </c>
      <c r="G1786">
        <v>0</v>
      </c>
      <c r="H1786">
        <v>0</v>
      </c>
      <c r="I1786">
        <v>0</v>
      </c>
      <c r="J1786">
        <v>0</v>
      </c>
      <c r="K1786">
        <v>0</v>
      </c>
      <c r="L1786">
        <v>0</v>
      </c>
      <c r="M1786">
        <v>0</v>
      </c>
      <c r="N1786">
        <v>0</v>
      </c>
      <c r="O1786">
        <v>0</v>
      </c>
      <c r="P1786">
        <v>0</v>
      </c>
    </row>
    <row r="1787" spans="1:16" x14ac:dyDescent="0.2">
      <c r="A1787" t="s">
        <v>4118</v>
      </c>
      <c r="B1787">
        <v>0</v>
      </c>
      <c r="C1787">
        <v>0</v>
      </c>
      <c r="D1787">
        <v>0</v>
      </c>
      <c r="E1787">
        <v>0</v>
      </c>
      <c r="F1787">
        <v>0</v>
      </c>
      <c r="G1787">
        <v>0</v>
      </c>
      <c r="H1787">
        <v>0</v>
      </c>
      <c r="I1787">
        <v>0</v>
      </c>
      <c r="J1787">
        <v>0</v>
      </c>
      <c r="K1787">
        <v>0</v>
      </c>
      <c r="L1787">
        <v>0</v>
      </c>
      <c r="M1787">
        <v>0</v>
      </c>
      <c r="N1787">
        <v>0</v>
      </c>
      <c r="O1787">
        <v>0</v>
      </c>
      <c r="P1787">
        <v>0</v>
      </c>
    </row>
    <row r="1788" spans="1:16" x14ac:dyDescent="0.2">
      <c r="A1788" t="s">
        <v>5853</v>
      </c>
      <c r="B1788">
        <v>8.6876807426228501E-3</v>
      </c>
      <c r="C1788">
        <v>7.2577342509675697E-3</v>
      </c>
      <c r="D1788">
        <v>7.0116439686552503E-3</v>
      </c>
      <c r="E1788">
        <v>7.1202452889580197E-3</v>
      </c>
      <c r="F1788">
        <v>9.19667626798484E-3</v>
      </c>
      <c r="G1788">
        <v>8.8247299789226304E-3</v>
      </c>
      <c r="H1788">
        <v>8.7339055356078204E-3</v>
      </c>
      <c r="I1788">
        <v>8.7746015345090793E-3</v>
      </c>
      <c r="J1788">
        <v>8.7934889913220005E-3</v>
      </c>
      <c r="K1788">
        <v>8.9715118737915406E-3</v>
      </c>
      <c r="L1788">
        <v>8.8827403546698196E-3</v>
      </c>
      <c r="M1788">
        <v>9.4095542849073708E-3</v>
      </c>
      <c r="N1788">
        <v>8.8729232791902295E-3</v>
      </c>
      <c r="O1788">
        <v>8.1973268498527693E-3</v>
      </c>
      <c r="P1788">
        <v>8.0810417157450992E-3</v>
      </c>
    </row>
    <row r="1789" spans="1:16" x14ac:dyDescent="0.2">
      <c r="A1789" t="s">
        <v>2726</v>
      </c>
      <c r="B1789">
        <v>0</v>
      </c>
      <c r="C1789">
        <v>0</v>
      </c>
      <c r="D1789">
        <v>0</v>
      </c>
      <c r="E1789">
        <v>0</v>
      </c>
      <c r="F1789">
        <v>0</v>
      </c>
      <c r="G1789">
        <v>0</v>
      </c>
      <c r="H1789">
        <v>0</v>
      </c>
      <c r="I1789">
        <v>0</v>
      </c>
      <c r="J1789">
        <v>0</v>
      </c>
      <c r="K1789">
        <v>0</v>
      </c>
      <c r="L1789">
        <v>0</v>
      </c>
      <c r="M1789">
        <v>0</v>
      </c>
      <c r="N1789">
        <v>0</v>
      </c>
      <c r="O1789">
        <v>0</v>
      </c>
      <c r="P1789">
        <v>0</v>
      </c>
    </row>
    <row r="1790" spans="1:16" x14ac:dyDescent="0.2">
      <c r="A1790" t="s">
        <v>1488</v>
      </c>
      <c r="B1790">
        <v>0</v>
      </c>
      <c r="C1790">
        <v>0</v>
      </c>
      <c r="D1790">
        <v>0</v>
      </c>
      <c r="E1790">
        <v>0</v>
      </c>
      <c r="F1790">
        <v>0</v>
      </c>
      <c r="G1790">
        <v>0</v>
      </c>
      <c r="H1790">
        <v>0</v>
      </c>
      <c r="I1790">
        <v>0</v>
      </c>
      <c r="J1790">
        <v>0</v>
      </c>
      <c r="K1790">
        <v>0</v>
      </c>
      <c r="L1790">
        <v>0</v>
      </c>
      <c r="M1790">
        <v>0</v>
      </c>
      <c r="N1790">
        <v>0</v>
      </c>
      <c r="O1790">
        <v>0</v>
      </c>
      <c r="P1790">
        <v>0</v>
      </c>
    </row>
    <row r="1791" spans="1:16" x14ac:dyDescent="0.2">
      <c r="A1791" t="s">
        <v>6691</v>
      </c>
      <c r="B1791">
        <v>9.0068961367910892E-3</v>
      </c>
      <c r="C1791">
        <v>9.5441950158936303E-3</v>
      </c>
      <c r="D1791">
        <v>9.5238057185618001E-3</v>
      </c>
      <c r="E1791">
        <v>9.4595185402179104E-3</v>
      </c>
      <c r="F1791">
        <v>8.3840943800942303E-3</v>
      </c>
      <c r="G1791">
        <v>9.2343564262927901E-3</v>
      </c>
      <c r="H1791">
        <v>9.2579213112803892E-3</v>
      </c>
      <c r="I1791">
        <v>9.3469336215427096E-3</v>
      </c>
      <c r="J1791">
        <v>9.0332641603472503E-3</v>
      </c>
      <c r="K1791">
        <v>8.7870610884278801E-3</v>
      </c>
      <c r="L1791">
        <v>8.9304376877423902E-3</v>
      </c>
      <c r="M1791">
        <v>7.9792647808505906E-3</v>
      </c>
      <c r="N1791">
        <v>8.6106423494470008E-3</v>
      </c>
      <c r="O1791">
        <v>5.9458126389236102E-3</v>
      </c>
      <c r="P1791">
        <v>7.1243445094165102E-3</v>
      </c>
    </row>
    <row r="1792" spans="1:16" x14ac:dyDescent="0.2">
      <c r="A1792" t="s">
        <v>4892</v>
      </c>
      <c r="B1792" s="16">
        <v>3.3526557681112001E-5</v>
      </c>
      <c r="C1792">
        <v>7.6079031622139602E-3</v>
      </c>
      <c r="D1792">
        <v>8.2627988768619598E-3</v>
      </c>
      <c r="E1792">
        <v>8.0816546598231793E-3</v>
      </c>
      <c r="F1792" s="16">
        <v>1.39678421165242E-5</v>
      </c>
      <c r="G1792">
        <v>3.9455477529741498E-3</v>
      </c>
      <c r="H1792">
        <v>5.2908101328446502E-3</v>
      </c>
      <c r="I1792" s="16">
        <v>3.5374065473844503E-5</v>
      </c>
      <c r="J1792" s="16">
        <v>3.3076579112249399E-5</v>
      </c>
      <c r="K1792" s="16">
        <v>3.4149941526049597E-5</v>
      </c>
      <c r="L1792" s="16">
        <v>3.6247720517798698E-5</v>
      </c>
      <c r="M1792">
        <v>4.3776192045783002E-4</v>
      </c>
      <c r="N1792">
        <v>3.6929813581628801E-3</v>
      </c>
      <c r="O1792">
        <v>1.6834070263297701E-4</v>
      </c>
      <c r="P1792">
        <v>2.0791477822025599E-4</v>
      </c>
    </row>
    <row r="1793" spans="1:16" x14ac:dyDescent="0.2">
      <c r="A1793" t="s">
        <v>1276</v>
      </c>
      <c r="B1793">
        <v>0</v>
      </c>
      <c r="C1793">
        <v>0</v>
      </c>
      <c r="D1793">
        <v>0</v>
      </c>
      <c r="E1793">
        <v>0</v>
      </c>
      <c r="F1793">
        <v>0</v>
      </c>
      <c r="G1793">
        <v>0</v>
      </c>
      <c r="H1793">
        <v>0</v>
      </c>
      <c r="I1793">
        <v>0</v>
      </c>
      <c r="J1793">
        <v>0</v>
      </c>
      <c r="K1793">
        <v>0</v>
      </c>
      <c r="L1793">
        <v>0</v>
      </c>
      <c r="M1793">
        <v>0</v>
      </c>
      <c r="N1793">
        <v>0</v>
      </c>
      <c r="O1793">
        <v>0</v>
      </c>
      <c r="P1793">
        <v>0</v>
      </c>
    </row>
    <row r="1794" spans="1:16" x14ac:dyDescent="0.2">
      <c r="A1794" t="s">
        <v>3232</v>
      </c>
      <c r="B1794">
        <v>0</v>
      </c>
      <c r="C1794">
        <v>0</v>
      </c>
      <c r="D1794">
        <v>0</v>
      </c>
      <c r="E1794">
        <v>0</v>
      </c>
      <c r="F1794">
        <v>0</v>
      </c>
      <c r="G1794">
        <v>0</v>
      </c>
      <c r="H1794">
        <v>0</v>
      </c>
      <c r="I1794">
        <v>0</v>
      </c>
      <c r="J1794">
        <v>0</v>
      </c>
      <c r="K1794">
        <v>0</v>
      </c>
      <c r="L1794">
        <v>0</v>
      </c>
      <c r="M1794">
        <v>0</v>
      </c>
      <c r="N1794">
        <v>0</v>
      </c>
      <c r="O1794">
        <v>0</v>
      </c>
      <c r="P1794">
        <v>0</v>
      </c>
    </row>
    <row r="1795" spans="1:16" x14ac:dyDescent="0.2">
      <c r="A1795" t="s">
        <v>1676</v>
      </c>
      <c r="B1795">
        <v>0</v>
      </c>
      <c r="C1795">
        <v>0</v>
      </c>
      <c r="D1795">
        <v>0</v>
      </c>
      <c r="E1795">
        <v>0</v>
      </c>
      <c r="F1795">
        <v>0</v>
      </c>
      <c r="G1795">
        <v>0</v>
      </c>
      <c r="H1795">
        <v>0</v>
      </c>
      <c r="I1795">
        <v>0</v>
      </c>
      <c r="J1795">
        <v>0</v>
      </c>
      <c r="K1795">
        <v>0</v>
      </c>
      <c r="L1795">
        <v>0</v>
      </c>
      <c r="M1795">
        <v>0</v>
      </c>
      <c r="N1795">
        <v>0</v>
      </c>
      <c r="O1795">
        <v>0</v>
      </c>
      <c r="P1795">
        <v>0</v>
      </c>
    </row>
    <row r="1796" spans="1:16" x14ac:dyDescent="0.2">
      <c r="A1796" t="s">
        <v>1954</v>
      </c>
      <c r="B1796">
        <v>0</v>
      </c>
      <c r="C1796">
        <v>0</v>
      </c>
      <c r="D1796">
        <v>0</v>
      </c>
      <c r="E1796">
        <v>0</v>
      </c>
      <c r="F1796">
        <v>0</v>
      </c>
      <c r="G1796">
        <v>0</v>
      </c>
      <c r="H1796">
        <v>0</v>
      </c>
      <c r="I1796">
        <v>0</v>
      </c>
      <c r="J1796">
        <v>0</v>
      </c>
      <c r="K1796">
        <v>0</v>
      </c>
      <c r="L1796">
        <v>0</v>
      </c>
      <c r="M1796">
        <v>0</v>
      </c>
      <c r="N1796">
        <v>0</v>
      </c>
      <c r="O1796">
        <v>0</v>
      </c>
      <c r="P1796">
        <v>0</v>
      </c>
    </row>
    <row r="1797" spans="1:16" x14ac:dyDescent="0.2">
      <c r="A1797" t="s">
        <v>5129</v>
      </c>
      <c r="B1797">
        <v>0</v>
      </c>
      <c r="C1797">
        <v>0</v>
      </c>
      <c r="D1797">
        <v>0</v>
      </c>
      <c r="E1797">
        <v>0</v>
      </c>
      <c r="F1797">
        <v>0</v>
      </c>
      <c r="G1797">
        <v>0</v>
      </c>
      <c r="H1797">
        <v>0</v>
      </c>
      <c r="I1797">
        <v>0</v>
      </c>
      <c r="J1797">
        <v>0</v>
      </c>
      <c r="K1797">
        <v>0</v>
      </c>
      <c r="L1797">
        <v>0</v>
      </c>
      <c r="M1797">
        <v>0</v>
      </c>
      <c r="N1797">
        <v>0</v>
      </c>
      <c r="O1797">
        <v>0</v>
      </c>
      <c r="P1797">
        <v>0</v>
      </c>
    </row>
    <row r="1798" spans="1:16" x14ac:dyDescent="0.2">
      <c r="A1798" t="s">
        <v>878</v>
      </c>
      <c r="B1798">
        <v>0</v>
      </c>
      <c r="C1798">
        <v>0</v>
      </c>
      <c r="D1798">
        <v>0</v>
      </c>
      <c r="E1798">
        <v>0</v>
      </c>
      <c r="F1798">
        <v>0</v>
      </c>
      <c r="G1798">
        <v>0</v>
      </c>
      <c r="H1798">
        <v>0</v>
      </c>
      <c r="I1798">
        <v>0</v>
      </c>
      <c r="J1798">
        <v>0</v>
      </c>
      <c r="K1798">
        <v>0</v>
      </c>
      <c r="L1798">
        <v>0</v>
      </c>
      <c r="M1798">
        <v>0</v>
      </c>
      <c r="N1798">
        <v>0</v>
      </c>
      <c r="O1798">
        <v>0</v>
      </c>
      <c r="P1798">
        <v>0</v>
      </c>
    </row>
    <row r="1799" spans="1:16" x14ac:dyDescent="0.2">
      <c r="A1799" t="s">
        <v>6642</v>
      </c>
      <c r="B1799">
        <v>0</v>
      </c>
      <c r="C1799">
        <v>0</v>
      </c>
      <c r="D1799">
        <v>0</v>
      </c>
      <c r="E1799">
        <v>0</v>
      </c>
      <c r="F1799">
        <v>0</v>
      </c>
      <c r="G1799">
        <v>0</v>
      </c>
      <c r="H1799">
        <v>0</v>
      </c>
      <c r="I1799">
        <v>0</v>
      </c>
      <c r="J1799">
        <v>0</v>
      </c>
      <c r="K1799">
        <v>0</v>
      </c>
      <c r="L1799">
        <v>0</v>
      </c>
      <c r="M1799">
        <v>0</v>
      </c>
      <c r="N1799">
        <v>0</v>
      </c>
      <c r="O1799">
        <v>0</v>
      </c>
      <c r="P1799">
        <v>0</v>
      </c>
    </row>
    <row r="1800" spans="1:16" x14ac:dyDescent="0.2">
      <c r="A1800" t="s">
        <v>1876</v>
      </c>
      <c r="B1800">
        <v>0</v>
      </c>
      <c r="C1800">
        <v>0</v>
      </c>
      <c r="D1800">
        <v>0</v>
      </c>
      <c r="E1800">
        <v>0</v>
      </c>
      <c r="F1800">
        <v>0</v>
      </c>
      <c r="G1800">
        <v>0</v>
      </c>
      <c r="H1800">
        <v>0</v>
      </c>
      <c r="I1800">
        <v>0</v>
      </c>
      <c r="J1800">
        <v>0</v>
      </c>
      <c r="K1800">
        <v>0</v>
      </c>
      <c r="L1800">
        <v>0</v>
      </c>
      <c r="M1800">
        <v>0</v>
      </c>
      <c r="N1800">
        <v>0</v>
      </c>
      <c r="O1800">
        <v>0</v>
      </c>
      <c r="P1800">
        <v>0</v>
      </c>
    </row>
    <row r="1801" spans="1:16" x14ac:dyDescent="0.2">
      <c r="A1801" t="s">
        <v>2894</v>
      </c>
      <c r="B1801">
        <v>0</v>
      </c>
      <c r="C1801">
        <v>0</v>
      </c>
      <c r="D1801">
        <v>0</v>
      </c>
      <c r="E1801">
        <v>0</v>
      </c>
      <c r="F1801">
        <v>0</v>
      </c>
      <c r="G1801">
        <v>0</v>
      </c>
      <c r="H1801">
        <v>0</v>
      </c>
      <c r="I1801">
        <v>0</v>
      </c>
      <c r="J1801">
        <v>0</v>
      </c>
      <c r="K1801">
        <v>0</v>
      </c>
      <c r="L1801">
        <v>0</v>
      </c>
      <c r="M1801">
        <v>0</v>
      </c>
      <c r="N1801">
        <v>0</v>
      </c>
      <c r="O1801">
        <v>0</v>
      </c>
      <c r="P1801">
        <v>0</v>
      </c>
    </row>
    <row r="1802" spans="1:16" x14ac:dyDescent="0.2">
      <c r="A1802" t="s">
        <v>946</v>
      </c>
      <c r="B1802">
        <v>0</v>
      </c>
      <c r="C1802">
        <v>0</v>
      </c>
      <c r="D1802">
        <v>0</v>
      </c>
      <c r="E1802">
        <v>0</v>
      </c>
      <c r="F1802">
        <v>0</v>
      </c>
      <c r="G1802">
        <v>0</v>
      </c>
      <c r="H1802">
        <v>0</v>
      </c>
      <c r="I1802">
        <v>0</v>
      </c>
      <c r="J1802">
        <v>0</v>
      </c>
      <c r="K1802">
        <v>0</v>
      </c>
      <c r="L1802">
        <v>0</v>
      </c>
      <c r="M1802">
        <v>0</v>
      </c>
      <c r="N1802">
        <v>0</v>
      </c>
      <c r="O1802">
        <v>0</v>
      </c>
      <c r="P1802">
        <v>0</v>
      </c>
    </row>
    <row r="1803" spans="1:16" x14ac:dyDescent="0.2">
      <c r="A1803" t="s">
        <v>4369</v>
      </c>
      <c r="B1803">
        <v>2.0860826368017098E-3</v>
      </c>
      <c r="C1803">
        <v>5.4364918067523896E-3</v>
      </c>
      <c r="D1803">
        <v>4.18628391253556E-3</v>
      </c>
      <c r="E1803">
        <v>5.5412027201132896E-3</v>
      </c>
      <c r="F1803">
        <v>1.9711240665068498E-3</v>
      </c>
      <c r="G1803">
        <v>1.8190793807028201E-3</v>
      </c>
      <c r="H1803">
        <v>2.3759211942199999E-3</v>
      </c>
      <c r="I1803">
        <v>1.68328780851761E-3</v>
      </c>
      <c r="J1803">
        <v>1.9196286665317001E-3</v>
      </c>
      <c r="K1803">
        <v>1.86857476574284E-3</v>
      </c>
      <c r="L1803">
        <v>2.2591705830830098E-3</v>
      </c>
      <c r="M1803">
        <v>1.3343351414496301E-3</v>
      </c>
      <c r="N1803">
        <v>2.4238919749146799E-3</v>
      </c>
      <c r="O1803">
        <v>1.3376449672161E-3</v>
      </c>
      <c r="P1803">
        <v>1.50791609650687E-3</v>
      </c>
    </row>
    <row r="1804" spans="1:16" x14ac:dyDescent="0.2">
      <c r="A1804" t="s">
        <v>3730</v>
      </c>
      <c r="B1804">
        <v>0</v>
      </c>
      <c r="C1804">
        <v>0</v>
      </c>
      <c r="D1804">
        <v>0</v>
      </c>
      <c r="E1804">
        <v>0</v>
      </c>
      <c r="F1804">
        <v>0</v>
      </c>
      <c r="G1804">
        <v>0</v>
      </c>
      <c r="H1804">
        <v>0</v>
      </c>
      <c r="I1804">
        <v>0</v>
      </c>
      <c r="J1804">
        <v>0</v>
      </c>
      <c r="K1804">
        <v>0</v>
      </c>
      <c r="L1804">
        <v>0</v>
      </c>
      <c r="M1804">
        <v>0</v>
      </c>
      <c r="N1804">
        <v>0</v>
      </c>
      <c r="O1804">
        <v>0</v>
      </c>
      <c r="P1804">
        <v>0</v>
      </c>
    </row>
    <row r="1805" spans="1:16" x14ac:dyDescent="0.2">
      <c r="A1805" t="s">
        <v>4468</v>
      </c>
      <c r="B1805">
        <v>0</v>
      </c>
      <c r="C1805" s="16">
        <v>2.47057968357268E-6</v>
      </c>
      <c r="D1805" s="16">
        <v>3.9685085583183298E-5</v>
      </c>
      <c r="E1805" s="16">
        <v>3.6654233557455002E-7</v>
      </c>
      <c r="F1805">
        <v>0</v>
      </c>
      <c r="G1805">
        <v>0</v>
      </c>
      <c r="H1805">
        <v>0</v>
      </c>
      <c r="I1805">
        <v>0</v>
      </c>
      <c r="J1805">
        <v>0</v>
      </c>
      <c r="K1805">
        <v>0</v>
      </c>
      <c r="L1805">
        <v>0</v>
      </c>
      <c r="M1805">
        <v>0</v>
      </c>
      <c r="N1805">
        <v>0</v>
      </c>
      <c r="O1805">
        <v>0</v>
      </c>
      <c r="P1805">
        <v>0</v>
      </c>
    </row>
    <row r="1806" spans="1:16" x14ac:dyDescent="0.2">
      <c r="A1806" t="s">
        <v>888</v>
      </c>
      <c r="B1806">
        <v>0</v>
      </c>
      <c r="C1806">
        <v>0</v>
      </c>
      <c r="D1806">
        <v>0</v>
      </c>
      <c r="E1806">
        <v>0</v>
      </c>
      <c r="F1806">
        <v>0</v>
      </c>
      <c r="G1806">
        <v>0</v>
      </c>
      <c r="H1806">
        <v>0</v>
      </c>
      <c r="I1806">
        <v>0</v>
      </c>
      <c r="J1806">
        <v>0</v>
      </c>
      <c r="K1806">
        <v>0</v>
      </c>
      <c r="L1806">
        <v>0</v>
      </c>
      <c r="M1806">
        <v>0</v>
      </c>
      <c r="N1806">
        <v>0</v>
      </c>
      <c r="O1806">
        <v>0</v>
      </c>
      <c r="P1806">
        <v>0</v>
      </c>
    </row>
    <row r="1807" spans="1:16" x14ac:dyDescent="0.2">
      <c r="A1807" t="s">
        <v>3622</v>
      </c>
      <c r="B1807">
        <v>0</v>
      </c>
      <c r="C1807">
        <v>0</v>
      </c>
      <c r="D1807">
        <v>0</v>
      </c>
      <c r="E1807">
        <v>0</v>
      </c>
      <c r="F1807">
        <v>0</v>
      </c>
      <c r="G1807">
        <v>0</v>
      </c>
      <c r="H1807">
        <v>0</v>
      </c>
      <c r="I1807">
        <v>0</v>
      </c>
      <c r="J1807">
        <v>0</v>
      </c>
      <c r="K1807">
        <v>0</v>
      </c>
      <c r="L1807">
        <v>0</v>
      </c>
      <c r="M1807">
        <v>0</v>
      </c>
      <c r="N1807">
        <v>0</v>
      </c>
      <c r="O1807">
        <v>0</v>
      </c>
      <c r="P1807">
        <v>0</v>
      </c>
    </row>
    <row r="1808" spans="1:16" x14ac:dyDescent="0.2">
      <c r="A1808" t="s">
        <v>4325</v>
      </c>
      <c r="B1808">
        <v>0</v>
      </c>
      <c r="C1808">
        <v>0</v>
      </c>
      <c r="D1808">
        <v>0</v>
      </c>
      <c r="E1808">
        <v>0</v>
      </c>
      <c r="F1808">
        <v>0</v>
      </c>
      <c r="G1808">
        <v>0</v>
      </c>
      <c r="H1808">
        <v>0</v>
      </c>
      <c r="I1808">
        <v>0</v>
      </c>
      <c r="J1808">
        <v>0</v>
      </c>
      <c r="K1808">
        <v>0</v>
      </c>
      <c r="L1808">
        <v>0</v>
      </c>
      <c r="M1808">
        <v>0</v>
      </c>
      <c r="N1808">
        <v>0</v>
      </c>
      <c r="O1808">
        <v>0</v>
      </c>
      <c r="P1808">
        <v>0</v>
      </c>
    </row>
    <row r="1809" spans="1:16" x14ac:dyDescent="0.2">
      <c r="A1809" t="s">
        <v>1486</v>
      </c>
      <c r="B1809">
        <v>0</v>
      </c>
      <c r="C1809">
        <v>0</v>
      </c>
      <c r="D1809">
        <v>0</v>
      </c>
      <c r="E1809">
        <v>0</v>
      </c>
      <c r="F1809">
        <v>0</v>
      </c>
      <c r="G1809">
        <v>0</v>
      </c>
      <c r="H1809">
        <v>0</v>
      </c>
      <c r="I1809">
        <v>0</v>
      </c>
      <c r="J1809">
        <v>0</v>
      </c>
      <c r="K1809">
        <v>0</v>
      </c>
      <c r="L1809">
        <v>0</v>
      </c>
      <c r="M1809">
        <v>0</v>
      </c>
      <c r="N1809">
        <v>0</v>
      </c>
      <c r="O1809">
        <v>0</v>
      </c>
      <c r="P1809">
        <v>0</v>
      </c>
    </row>
    <row r="1810" spans="1:16" x14ac:dyDescent="0.2">
      <c r="A1810" t="s">
        <v>4491</v>
      </c>
      <c r="B1810">
        <v>2.0310099382724899E-3</v>
      </c>
      <c r="C1810">
        <v>2.9845159040529999E-2</v>
      </c>
      <c r="D1810">
        <v>2.5105909331097499E-2</v>
      </c>
      <c r="E1810">
        <v>3.2607672808756899E-2</v>
      </c>
      <c r="F1810">
        <v>8.0399181814629593E-3</v>
      </c>
      <c r="G1810">
        <v>1.5649414568403501E-3</v>
      </c>
      <c r="H1810">
        <v>7.0288418935271697E-4</v>
      </c>
      <c r="I1810">
        <v>5.2019643109615899E-4</v>
      </c>
      <c r="J1810">
        <v>4.06831354953887E-4</v>
      </c>
      <c r="K1810">
        <v>3.1188267135483298E-4</v>
      </c>
      <c r="L1810">
        <v>1.2939711766512399E-4</v>
      </c>
      <c r="M1810">
        <v>1.4073766703325699E-4</v>
      </c>
      <c r="N1810">
        <v>2.6192617596013801E-4</v>
      </c>
      <c r="O1810" s="16">
        <v>1.08906900159451E-5</v>
      </c>
      <c r="P1810" s="16">
        <v>1.51650611177603E-5</v>
      </c>
    </row>
    <row r="1811" spans="1:16" x14ac:dyDescent="0.2">
      <c r="A1811" t="s">
        <v>4317</v>
      </c>
      <c r="B1811">
        <v>2.4251595886557202E-3</v>
      </c>
      <c r="C1811">
        <v>5.0481902791867901E-3</v>
      </c>
      <c r="D1811">
        <v>5.6377297138224597E-3</v>
      </c>
      <c r="E1811">
        <v>4.5587682834939804E-3</v>
      </c>
      <c r="F1811">
        <v>7.9951658771645201E-4</v>
      </c>
      <c r="G1811">
        <v>2.6272520793302898E-3</v>
      </c>
      <c r="H1811">
        <v>2.1725808442153399E-3</v>
      </c>
      <c r="I1811">
        <v>3.11328882241444E-3</v>
      </c>
      <c r="J1811">
        <v>3.2248993395729E-3</v>
      </c>
      <c r="K1811">
        <v>3.2919355841391799E-3</v>
      </c>
      <c r="L1811">
        <v>2.3278606064474302E-3</v>
      </c>
      <c r="M1811">
        <v>1.42221492489467E-3</v>
      </c>
      <c r="N1811">
        <v>1.96176863177346E-3</v>
      </c>
      <c r="O1811">
        <v>1.4887795216875601E-3</v>
      </c>
      <c r="P1811">
        <v>1.66726114221378E-3</v>
      </c>
    </row>
    <row r="1812" spans="1:16" x14ac:dyDescent="0.2">
      <c r="A1812" t="s">
        <v>7377</v>
      </c>
      <c r="B1812">
        <v>0</v>
      </c>
      <c r="C1812">
        <v>0</v>
      </c>
      <c r="D1812">
        <v>0</v>
      </c>
      <c r="E1812">
        <v>0</v>
      </c>
      <c r="F1812">
        <v>0</v>
      </c>
      <c r="G1812">
        <v>0</v>
      </c>
      <c r="H1812">
        <v>0</v>
      </c>
      <c r="I1812">
        <v>0</v>
      </c>
      <c r="J1812">
        <v>0</v>
      </c>
      <c r="K1812">
        <v>0</v>
      </c>
      <c r="L1812">
        <v>0</v>
      </c>
      <c r="M1812">
        <v>0</v>
      </c>
      <c r="N1812">
        <v>0</v>
      </c>
      <c r="O1812">
        <v>0</v>
      </c>
      <c r="P1812">
        <v>0</v>
      </c>
    </row>
    <row r="1813" spans="1:16" x14ac:dyDescent="0.2">
      <c r="A1813" t="s">
        <v>7725</v>
      </c>
      <c r="B1813">
        <v>0</v>
      </c>
      <c r="C1813">
        <v>0</v>
      </c>
      <c r="D1813">
        <v>0</v>
      </c>
      <c r="E1813">
        <v>0</v>
      </c>
      <c r="F1813">
        <v>0</v>
      </c>
      <c r="G1813">
        <v>0</v>
      </c>
      <c r="H1813">
        <v>0</v>
      </c>
      <c r="I1813">
        <v>0</v>
      </c>
      <c r="J1813">
        <v>0</v>
      </c>
      <c r="K1813">
        <v>0</v>
      </c>
      <c r="L1813">
        <v>0</v>
      </c>
      <c r="M1813">
        <v>0</v>
      </c>
      <c r="N1813">
        <v>0</v>
      </c>
      <c r="O1813">
        <v>0</v>
      </c>
      <c r="P1813">
        <v>0</v>
      </c>
    </row>
    <row r="1814" spans="1:16" x14ac:dyDescent="0.2">
      <c r="A1814" t="s">
        <v>7726</v>
      </c>
      <c r="B1814">
        <v>0</v>
      </c>
      <c r="C1814">
        <v>0</v>
      </c>
      <c r="D1814">
        <v>0</v>
      </c>
      <c r="E1814">
        <v>0</v>
      </c>
      <c r="F1814">
        <v>0</v>
      </c>
      <c r="G1814">
        <v>0</v>
      </c>
      <c r="H1814">
        <v>0</v>
      </c>
      <c r="I1814">
        <v>0</v>
      </c>
      <c r="J1814">
        <v>0</v>
      </c>
      <c r="K1814">
        <v>0</v>
      </c>
      <c r="L1814">
        <v>0</v>
      </c>
      <c r="M1814">
        <v>0</v>
      </c>
      <c r="N1814">
        <v>0</v>
      </c>
      <c r="O1814">
        <v>0</v>
      </c>
      <c r="P1814">
        <v>0</v>
      </c>
    </row>
    <row r="1815" spans="1:16" x14ac:dyDescent="0.2">
      <c r="A1815" t="s">
        <v>2120</v>
      </c>
      <c r="B1815">
        <v>0</v>
      </c>
      <c r="C1815">
        <v>0</v>
      </c>
      <c r="D1815">
        <v>0</v>
      </c>
      <c r="E1815">
        <v>0</v>
      </c>
      <c r="F1815">
        <v>0</v>
      </c>
      <c r="G1815">
        <v>0</v>
      </c>
      <c r="H1815">
        <v>0</v>
      </c>
      <c r="I1815">
        <v>0</v>
      </c>
      <c r="J1815">
        <v>0</v>
      </c>
      <c r="K1815">
        <v>0</v>
      </c>
      <c r="L1815">
        <v>0</v>
      </c>
      <c r="M1815">
        <v>0</v>
      </c>
      <c r="N1815">
        <v>0</v>
      </c>
      <c r="O1815">
        <v>0</v>
      </c>
      <c r="P1815">
        <v>0</v>
      </c>
    </row>
    <row r="1816" spans="1:16" x14ac:dyDescent="0.2">
      <c r="A1816" t="s">
        <v>7363</v>
      </c>
      <c r="B1816">
        <v>0</v>
      </c>
      <c r="C1816">
        <v>0</v>
      </c>
      <c r="D1816">
        <v>0</v>
      </c>
      <c r="E1816">
        <v>0</v>
      </c>
      <c r="F1816">
        <v>0</v>
      </c>
      <c r="G1816">
        <v>0</v>
      </c>
      <c r="H1816">
        <v>0</v>
      </c>
      <c r="I1816">
        <v>0</v>
      </c>
      <c r="J1816">
        <v>0</v>
      </c>
      <c r="K1816">
        <v>0</v>
      </c>
      <c r="L1816">
        <v>0</v>
      </c>
      <c r="M1816">
        <v>0</v>
      </c>
      <c r="N1816">
        <v>0</v>
      </c>
      <c r="O1816">
        <v>0</v>
      </c>
      <c r="P1816">
        <v>0</v>
      </c>
    </row>
    <row r="1817" spans="1:16" x14ac:dyDescent="0.2">
      <c r="A1817" t="s">
        <v>7727</v>
      </c>
      <c r="B1817">
        <v>0</v>
      </c>
      <c r="C1817">
        <v>0</v>
      </c>
      <c r="D1817">
        <v>0</v>
      </c>
      <c r="E1817">
        <v>0</v>
      </c>
      <c r="F1817">
        <v>0</v>
      </c>
      <c r="G1817">
        <v>0</v>
      </c>
      <c r="H1817">
        <v>0</v>
      </c>
      <c r="I1817">
        <v>0</v>
      </c>
      <c r="J1817">
        <v>0</v>
      </c>
      <c r="K1817">
        <v>0</v>
      </c>
      <c r="L1817">
        <v>0</v>
      </c>
      <c r="M1817">
        <v>0</v>
      </c>
      <c r="N1817">
        <v>0</v>
      </c>
      <c r="O1817">
        <v>0</v>
      </c>
      <c r="P1817">
        <v>0</v>
      </c>
    </row>
    <row r="1818" spans="1:16" x14ac:dyDescent="0.2">
      <c r="A1818" t="s">
        <v>2072</v>
      </c>
      <c r="B1818">
        <v>0</v>
      </c>
      <c r="C1818">
        <v>0</v>
      </c>
      <c r="D1818">
        <v>0</v>
      </c>
      <c r="E1818">
        <v>0</v>
      </c>
      <c r="F1818">
        <v>0</v>
      </c>
      <c r="G1818">
        <v>0</v>
      </c>
      <c r="H1818">
        <v>0</v>
      </c>
      <c r="I1818">
        <v>0</v>
      </c>
      <c r="J1818">
        <v>0</v>
      </c>
      <c r="K1818">
        <v>0</v>
      </c>
      <c r="L1818">
        <v>0</v>
      </c>
      <c r="M1818">
        <v>0</v>
      </c>
      <c r="N1818">
        <v>0</v>
      </c>
      <c r="O1818">
        <v>0</v>
      </c>
      <c r="P1818">
        <v>0</v>
      </c>
    </row>
    <row r="1819" spans="1:16" x14ac:dyDescent="0.2">
      <c r="A1819" t="s">
        <v>3746</v>
      </c>
      <c r="B1819">
        <v>0</v>
      </c>
      <c r="C1819">
        <v>0</v>
      </c>
      <c r="D1819">
        <v>0</v>
      </c>
      <c r="E1819">
        <v>0</v>
      </c>
      <c r="F1819">
        <v>0</v>
      </c>
      <c r="G1819">
        <v>0</v>
      </c>
      <c r="H1819">
        <v>0</v>
      </c>
      <c r="I1819">
        <v>0</v>
      </c>
      <c r="J1819">
        <v>0</v>
      </c>
      <c r="K1819">
        <v>0</v>
      </c>
      <c r="L1819">
        <v>0</v>
      </c>
      <c r="M1819">
        <v>0</v>
      </c>
      <c r="N1819">
        <v>0</v>
      </c>
      <c r="O1819">
        <v>0</v>
      </c>
      <c r="P1819">
        <v>0</v>
      </c>
    </row>
    <row r="1820" spans="1:16" x14ac:dyDescent="0.2">
      <c r="A1820" t="s">
        <v>1502</v>
      </c>
      <c r="B1820">
        <v>0</v>
      </c>
      <c r="C1820">
        <v>0</v>
      </c>
      <c r="D1820">
        <v>0</v>
      </c>
      <c r="E1820">
        <v>0</v>
      </c>
      <c r="F1820">
        <v>0</v>
      </c>
      <c r="G1820">
        <v>0</v>
      </c>
      <c r="H1820">
        <v>0</v>
      </c>
      <c r="I1820">
        <v>0</v>
      </c>
      <c r="J1820">
        <v>0</v>
      </c>
      <c r="K1820">
        <v>0</v>
      </c>
      <c r="L1820">
        <v>0</v>
      </c>
      <c r="M1820">
        <v>0</v>
      </c>
      <c r="N1820">
        <v>0</v>
      </c>
      <c r="O1820">
        <v>0</v>
      </c>
      <c r="P1820">
        <v>0</v>
      </c>
    </row>
    <row r="1821" spans="1:16" x14ac:dyDescent="0.2">
      <c r="A1821" t="s">
        <v>3284</v>
      </c>
      <c r="B1821">
        <v>0</v>
      </c>
      <c r="C1821">
        <v>0</v>
      </c>
      <c r="D1821">
        <v>0</v>
      </c>
      <c r="E1821">
        <v>0</v>
      </c>
      <c r="F1821">
        <v>0</v>
      </c>
      <c r="G1821">
        <v>0</v>
      </c>
      <c r="H1821">
        <v>0</v>
      </c>
      <c r="I1821">
        <v>0</v>
      </c>
      <c r="J1821">
        <v>0</v>
      </c>
      <c r="K1821">
        <v>0</v>
      </c>
      <c r="L1821">
        <v>0</v>
      </c>
      <c r="M1821">
        <v>0</v>
      </c>
      <c r="N1821">
        <v>0</v>
      </c>
      <c r="O1821">
        <v>0</v>
      </c>
      <c r="P1821">
        <v>0</v>
      </c>
    </row>
    <row r="1822" spans="1:16" x14ac:dyDescent="0.2">
      <c r="A1822" t="s">
        <v>3782</v>
      </c>
      <c r="B1822">
        <v>0</v>
      </c>
      <c r="C1822">
        <v>0</v>
      </c>
      <c r="D1822">
        <v>0</v>
      </c>
      <c r="E1822">
        <v>0</v>
      </c>
      <c r="F1822">
        <v>0</v>
      </c>
      <c r="G1822">
        <v>0</v>
      </c>
      <c r="H1822">
        <v>0</v>
      </c>
      <c r="I1822">
        <v>0</v>
      </c>
      <c r="J1822">
        <v>0</v>
      </c>
      <c r="K1822">
        <v>0</v>
      </c>
      <c r="L1822">
        <v>0</v>
      </c>
      <c r="M1822">
        <v>0</v>
      </c>
      <c r="N1822">
        <v>0</v>
      </c>
      <c r="O1822">
        <v>0</v>
      </c>
      <c r="P1822">
        <v>0</v>
      </c>
    </row>
    <row r="1823" spans="1:16" x14ac:dyDescent="0.2">
      <c r="A1823" t="s">
        <v>4480</v>
      </c>
      <c r="B1823">
        <v>-9.3830004567783704E-4</v>
      </c>
      <c r="C1823">
        <v>-4.0543115424626396E-3</v>
      </c>
      <c r="D1823">
        <v>-3.65874460771197E-3</v>
      </c>
      <c r="E1823">
        <v>-4.21727059847056E-3</v>
      </c>
      <c r="F1823">
        <v>-4.8224479222101101E-4</v>
      </c>
      <c r="G1823">
        <v>-7.8580816129441297E-4</v>
      </c>
      <c r="H1823">
        <v>-7.4745792590887104E-4</v>
      </c>
      <c r="I1823">
        <v>-8.1548473697947896E-4</v>
      </c>
      <c r="J1823">
        <v>-8.2844281130465397E-4</v>
      </c>
      <c r="K1823">
        <v>-6.7494721698493703E-4</v>
      </c>
      <c r="L1823">
        <v>-5.6389875270295602E-4</v>
      </c>
      <c r="M1823">
        <v>-3.70118504450484E-4</v>
      </c>
      <c r="N1823">
        <v>-6.6048443920334202E-4</v>
      </c>
      <c r="O1823">
        <v>-3.9820094190898102E-4</v>
      </c>
      <c r="P1823">
        <v>-4.9273887515751498E-4</v>
      </c>
    </row>
    <row r="1824" spans="1:16" x14ac:dyDescent="0.2">
      <c r="A1824" t="s">
        <v>5340</v>
      </c>
      <c r="B1824">
        <v>0</v>
      </c>
      <c r="C1824">
        <v>0</v>
      </c>
      <c r="D1824">
        <v>0</v>
      </c>
      <c r="E1824">
        <v>0</v>
      </c>
      <c r="F1824">
        <v>0</v>
      </c>
      <c r="G1824">
        <v>0</v>
      </c>
      <c r="H1824">
        <v>0</v>
      </c>
      <c r="I1824">
        <v>0</v>
      </c>
      <c r="J1824">
        <v>0</v>
      </c>
      <c r="K1824">
        <v>0</v>
      </c>
      <c r="L1824">
        <v>0</v>
      </c>
      <c r="M1824">
        <v>0</v>
      </c>
      <c r="N1824">
        <v>0</v>
      </c>
      <c r="O1824">
        <v>0</v>
      </c>
      <c r="P1824">
        <v>0</v>
      </c>
    </row>
    <row r="1825" spans="1:16" x14ac:dyDescent="0.2">
      <c r="A1825" t="s">
        <v>5623</v>
      </c>
      <c r="B1825">
        <v>0</v>
      </c>
      <c r="C1825" s="16">
        <v>3.7453640632151401E-5</v>
      </c>
      <c r="D1825" s="16">
        <v>8.6693599650238405E-5</v>
      </c>
      <c r="E1825" s="16">
        <v>4.1554446288856899E-5</v>
      </c>
      <c r="F1825">
        <v>0</v>
      </c>
      <c r="G1825">
        <v>0</v>
      </c>
      <c r="H1825">
        <v>0</v>
      </c>
      <c r="I1825">
        <v>0</v>
      </c>
      <c r="J1825">
        <v>0</v>
      </c>
      <c r="K1825">
        <v>0</v>
      </c>
      <c r="L1825">
        <v>0</v>
      </c>
      <c r="M1825">
        <v>0</v>
      </c>
      <c r="N1825">
        <v>0</v>
      </c>
      <c r="O1825">
        <v>0</v>
      </c>
      <c r="P1825">
        <v>0</v>
      </c>
    </row>
    <row r="1826" spans="1:16" x14ac:dyDescent="0.2">
      <c r="A1826" t="s">
        <v>3504</v>
      </c>
      <c r="B1826">
        <v>0</v>
      </c>
      <c r="C1826">
        <v>0</v>
      </c>
      <c r="D1826">
        <v>0</v>
      </c>
      <c r="E1826">
        <v>0</v>
      </c>
      <c r="F1826">
        <v>0</v>
      </c>
      <c r="G1826">
        <v>0</v>
      </c>
      <c r="H1826">
        <v>0</v>
      </c>
      <c r="I1826">
        <v>0</v>
      </c>
      <c r="J1826">
        <v>0</v>
      </c>
      <c r="K1826">
        <v>0</v>
      </c>
      <c r="L1826">
        <v>0</v>
      </c>
      <c r="M1826">
        <v>0</v>
      </c>
      <c r="N1826">
        <v>0</v>
      </c>
      <c r="O1826">
        <v>0</v>
      </c>
      <c r="P1826">
        <v>0</v>
      </c>
    </row>
    <row r="1827" spans="1:16" x14ac:dyDescent="0.2">
      <c r="A1827" t="s">
        <v>7728</v>
      </c>
      <c r="B1827">
        <v>0</v>
      </c>
      <c r="C1827">
        <v>0</v>
      </c>
      <c r="D1827">
        <v>0</v>
      </c>
      <c r="E1827">
        <v>0</v>
      </c>
      <c r="F1827">
        <v>0</v>
      </c>
      <c r="G1827">
        <v>0</v>
      </c>
      <c r="H1827">
        <v>0</v>
      </c>
      <c r="I1827">
        <v>0</v>
      </c>
      <c r="J1827">
        <v>0</v>
      </c>
      <c r="K1827">
        <v>0</v>
      </c>
      <c r="L1827">
        <v>0</v>
      </c>
      <c r="M1827">
        <v>0</v>
      </c>
      <c r="N1827">
        <v>0</v>
      </c>
      <c r="O1827">
        <v>0</v>
      </c>
      <c r="P1827">
        <v>0</v>
      </c>
    </row>
    <row r="1828" spans="1:16" x14ac:dyDescent="0.2">
      <c r="A1828" t="s">
        <v>5052</v>
      </c>
      <c r="B1828">
        <v>7.99109587201768E-4</v>
      </c>
      <c r="C1828">
        <v>0.297768613090094</v>
      </c>
      <c r="D1828">
        <v>0.48952469751017902</v>
      </c>
      <c r="E1828">
        <v>0.33746958247793502</v>
      </c>
      <c r="F1828">
        <v>2.9223418265779399E-4</v>
      </c>
      <c r="G1828">
        <v>5.6267592337888703E-4</v>
      </c>
      <c r="H1828">
        <v>6.6109933784401498E-4</v>
      </c>
      <c r="I1828">
        <v>8.1312746411052396E-4</v>
      </c>
      <c r="J1828">
        <v>7.5493033805465405E-4</v>
      </c>
      <c r="K1828">
        <v>3.5792169522226298E-4</v>
      </c>
      <c r="L1828">
        <v>6.0230052004907699E-4</v>
      </c>
      <c r="M1828">
        <v>2.9298090545756898E-4</v>
      </c>
      <c r="N1828">
        <v>6.0762782244455605E-4</v>
      </c>
      <c r="O1828">
        <v>3.0253008174212302E-4</v>
      </c>
      <c r="P1828">
        <v>3.7155805726573298E-4</v>
      </c>
    </row>
    <row r="1829" spans="1:16" x14ac:dyDescent="0.2">
      <c r="A1829" t="s">
        <v>3436</v>
      </c>
      <c r="B1829">
        <v>0</v>
      </c>
      <c r="C1829">
        <v>0</v>
      </c>
      <c r="D1829">
        <v>0</v>
      </c>
      <c r="E1829">
        <v>0</v>
      </c>
      <c r="F1829">
        <v>0</v>
      </c>
      <c r="G1829">
        <v>0</v>
      </c>
      <c r="H1829">
        <v>0</v>
      </c>
      <c r="I1829">
        <v>0</v>
      </c>
      <c r="J1829">
        <v>0</v>
      </c>
      <c r="K1829">
        <v>0</v>
      </c>
      <c r="L1829">
        <v>0</v>
      </c>
      <c r="M1829">
        <v>0</v>
      </c>
      <c r="N1829">
        <v>0</v>
      </c>
      <c r="O1829">
        <v>0</v>
      </c>
      <c r="P1829">
        <v>0</v>
      </c>
    </row>
    <row r="1830" spans="1:16" x14ac:dyDescent="0.2">
      <c r="A1830" t="s">
        <v>7729</v>
      </c>
      <c r="B1830">
        <v>0</v>
      </c>
      <c r="C1830">
        <v>0</v>
      </c>
      <c r="D1830">
        <v>0</v>
      </c>
      <c r="E1830">
        <v>0</v>
      </c>
      <c r="F1830">
        <v>0</v>
      </c>
      <c r="G1830">
        <v>0</v>
      </c>
      <c r="H1830">
        <v>0</v>
      </c>
      <c r="I1830">
        <v>0</v>
      </c>
      <c r="J1830">
        <v>0</v>
      </c>
      <c r="K1830">
        <v>0</v>
      </c>
      <c r="L1830">
        <v>0</v>
      </c>
      <c r="M1830">
        <v>0</v>
      </c>
      <c r="N1830">
        <v>0</v>
      </c>
      <c r="O1830">
        <v>0</v>
      </c>
      <c r="P1830">
        <v>0</v>
      </c>
    </row>
    <row r="1831" spans="1:16" x14ac:dyDescent="0.2">
      <c r="A1831" t="s">
        <v>5532</v>
      </c>
      <c r="B1831">
        <v>-1.11690750775235E-3</v>
      </c>
      <c r="C1831">
        <v>-3.6938760662972802E-3</v>
      </c>
      <c r="D1831">
        <v>-3.3589177159520501E-3</v>
      </c>
      <c r="E1831">
        <v>-4.82190148017484E-3</v>
      </c>
      <c r="F1831">
        <v>-6.8278503435580703E-4</v>
      </c>
      <c r="G1831">
        <v>-1.0246800280770999E-3</v>
      </c>
      <c r="H1831">
        <v>-1.2490894875145399E-3</v>
      </c>
      <c r="I1831">
        <v>-1.0120354723549001E-3</v>
      </c>
      <c r="J1831">
        <v>-1.0529626058452899E-3</v>
      </c>
      <c r="K1831">
        <v>-8.8192282352701605E-4</v>
      </c>
      <c r="L1831">
        <v>-1.08893316491332E-3</v>
      </c>
      <c r="M1831">
        <v>-4.2585492644115901E-4</v>
      </c>
      <c r="N1831">
        <v>-1.12140370235939E-3</v>
      </c>
      <c r="O1831">
        <v>-5.31078168056006E-4</v>
      </c>
      <c r="P1831">
        <v>-6.3047424110637999E-4</v>
      </c>
    </row>
    <row r="1832" spans="1:16" x14ac:dyDescent="0.2">
      <c r="A1832" t="s">
        <v>5893</v>
      </c>
      <c r="B1832">
        <v>0</v>
      </c>
      <c r="C1832">
        <v>0</v>
      </c>
      <c r="D1832">
        <v>0</v>
      </c>
      <c r="E1832">
        <v>0</v>
      </c>
      <c r="F1832">
        <v>0</v>
      </c>
      <c r="G1832">
        <v>0</v>
      </c>
      <c r="H1832">
        <v>0</v>
      </c>
      <c r="I1832">
        <v>0</v>
      </c>
      <c r="J1832">
        <v>0</v>
      </c>
      <c r="K1832">
        <v>0</v>
      </c>
      <c r="L1832">
        <v>0</v>
      </c>
      <c r="M1832">
        <v>0</v>
      </c>
      <c r="N1832">
        <v>0</v>
      </c>
      <c r="O1832">
        <v>0</v>
      </c>
      <c r="P1832">
        <v>0</v>
      </c>
    </row>
    <row r="1833" spans="1:16" x14ac:dyDescent="0.2">
      <c r="A1833" t="s">
        <v>2044</v>
      </c>
      <c r="B1833">
        <v>0</v>
      </c>
      <c r="C1833">
        <v>0</v>
      </c>
      <c r="D1833">
        <v>0</v>
      </c>
      <c r="E1833">
        <v>0</v>
      </c>
      <c r="F1833">
        <v>0</v>
      </c>
      <c r="G1833">
        <v>0</v>
      </c>
      <c r="H1833">
        <v>0</v>
      </c>
      <c r="I1833">
        <v>0</v>
      </c>
      <c r="J1833">
        <v>0</v>
      </c>
      <c r="K1833">
        <v>0</v>
      </c>
      <c r="L1833">
        <v>0</v>
      </c>
      <c r="M1833">
        <v>0</v>
      </c>
      <c r="N1833">
        <v>0</v>
      </c>
      <c r="O1833">
        <v>0</v>
      </c>
      <c r="P1833">
        <v>0</v>
      </c>
    </row>
    <row r="1834" spans="1:16" x14ac:dyDescent="0.2">
      <c r="A1834" t="s">
        <v>920</v>
      </c>
      <c r="B1834">
        <v>0</v>
      </c>
      <c r="C1834">
        <v>0</v>
      </c>
      <c r="D1834">
        <v>0</v>
      </c>
      <c r="E1834">
        <v>0</v>
      </c>
      <c r="F1834">
        <v>0</v>
      </c>
      <c r="G1834">
        <v>0</v>
      </c>
      <c r="H1834">
        <v>0</v>
      </c>
      <c r="I1834">
        <v>0</v>
      </c>
      <c r="J1834">
        <v>0</v>
      </c>
      <c r="K1834">
        <v>0</v>
      </c>
      <c r="L1834">
        <v>0</v>
      </c>
      <c r="M1834">
        <v>0</v>
      </c>
      <c r="N1834">
        <v>0</v>
      </c>
      <c r="O1834">
        <v>0</v>
      </c>
      <c r="P1834">
        <v>0</v>
      </c>
    </row>
    <row r="1835" spans="1:16" x14ac:dyDescent="0.2">
      <c r="A1835" t="s">
        <v>6727</v>
      </c>
      <c r="B1835">
        <v>0</v>
      </c>
      <c r="C1835">
        <v>0</v>
      </c>
      <c r="D1835">
        <v>0</v>
      </c>
      <c r="E1835">
        <v>0</v>
      </c>
      <c r="F1835">
        <v>0</v>
      </c>
      <c r="G1835">
        <v>0</v>
      </c>
      <c r="H1835">
        <v>0</v>
      </c>
      <c r="I1835">
        <v>0</v>
      </c>
      <c r="J1835">
        <v>0</v>
      </c>
      <c r="K1835">
        <v>0</v>
      </c>
      <c r="L1835">
        <v>0</v>
      </c>
      <c r="M1835">
        <v>0</v>
      </c>
      <c r="N1835">
        <v>0</v>
      </c>
      <c r="O1835">
        <v>0</v>
      </c>
      <c r="P1835">
        <v>0</v>
      </c>
    </row>
    <row r="1836" spans="1:16" x14ac:dyDescent="0.2">
      <c r="A1836" t="s">
        <v>6486</v>
      </c>
      <c r="B1836">
        <v>3.23776680992372E-2</v>
      </c>
      <c r="C1836">
        <v>7.3397617345203302E-3</v>
      </c>
      <c r="D1836">
        <v>7.1090942559801596E-3</v>
      </c>
      <c r="E1836">
        <v>7.5397717260640203E-3</v>
      </c>
      <c r="F1836">
        <v>5.0493122700827703E-2</v>
      </c>
      <c r="G1836">
        <v>3.9511659702223E-2</v>
      </c>
      <c r="H1836">
        <v>4.9638017608879599E-2</v>
      </c>
      <c r="I1836">
        <v>3.9919868598300497E-2</v>
      </c>
      <c r="J1836">
        <v>3.1531896204339702E-2</v>
      </c>
      <c r="K1836">
        <v>4.8783382576179E-2</v>
      </c>
      <c r="L1836">
        <v>5.0258494775241101E-2</v>
      </c>
      <c r="M1836">
        <v>5.7902840225557597E-2</v>
      </c>
      <c r="N1836">
        <v>4.4688642187420198E-2</v>
      </c>
      <c r="O1836">
        <v>4.1190538047080803E-2</v>
      </c>
      <c r="P1836">
        <v>3.6868993266848699E-2</v>
      </c>
    </row>
    <row r="1837" spans="1:16" x14ac:dyDescent="0.2">
      <c r="A1837" t="s">
        <v>4595</v>
      </c>
      <c r="B1837">
        <v>0</v>
      </c>
      <c r="C1837">
        <v>0</v>
      </c>
      <c r="D1837">
        <v>0</v>
      </c>
      <c r="E1837">
        <v>0</v>
      </c>
      <c r="F1837">
        <v>0</v>
      </c>
      <c r="G1837">
        <v>0</v>
      </c>
      <c r="H1837">
        <v>0</v>
      </c>
      <c r="I1837">
        <v>0</v>
      </c>
      <c r="J1837">
        <v>0</v>
      </c>
      <c r="K1837">
        <v>0</v>
      </c>
      <c r="L1837">
        <v>0</v>
      </c>
      <c r="M1837">
        <v>0</v>
      </c>
      <c r="N1837">
        <v>0</v>
      </c>
      <c r="O1837">
        <v>0</v>
      </c>
      <c r="P1837">
        <v>0</v>
      </c>
    </row>
    <row r="1838" spans="1:16" x14ac:dyDescent="0.2">
      <c r="A1838" t="s">
        <v>7730</v>
      </c>
      <c r="B1838">
        <v>0</v>
      </c>
      <c r="C1838">
        <v>0</v>
      </c>
      <c r="D1838">
        <v>0</v>
      </c>
      <c r="E1838">
        <v>0</v>
      </c>
      <c r="F1838">
        <v>0</v>
      </c>
      <c r="G1838">
        <v>0</v>
      </c>
      <c r="H1838">
        <v>0</v>
      </c>
      <c r="I1838">
        <v>0</v>
      </c>
      <c r="J1838">
        <v>0</v>
      </c>
      <c r="K1838">
        <v>0</v>
      </c>
      <c r="L1838">
        <v>0</v>
      </c>
      <c r="M1838">
        <v>0</v>
      </c>
      <c r="N1838">
        <v>0</v>
      </c>
      <c r="O1838">
        <v>0</v>
      </c>
      <c r="P1838">
        <v>0</v>
      </c>
    </row>
    <row r="1839" spans="1:16" x14ac:dyDescent="0.2">
      <c r="A1839" t="s">
        <v>2130</v>
      </c>
      <c r="B1839">
        <v>0</v>
      </c>
      <c r="C1839">
        <v>0</v>
      </c>
      <c r="D1839">
        <v>0</v>
      </c>
      <c r="E1839">
        <v>0</v>
      </c>
      <c r="F1839">
        <v>0</v>
      </c>
      <c r="G1839">
        <v>0</v>
      </c>
      <c r="H1839">
        <v>0</v>
      </c>
      <c r="I1839">
        <v>0</v>
      </c>
      <c r="J1839">
        <v>0</v>
      </c>
      <c r="K1839">
        <v>0</v>
      </c>
      <c r="L1839">
        <v>0</v>
      </c>
      <c r="M1839">
        <v>0</v>
      </c>
      <c r="N1839">
        <v>0</v>
      </c>
      <c r="O1839">
        <v>0</v>
      </c>
      <c r="P1839">
        <v>0</v>
      </c>
    </row>
    <row r="1840" spans="1:16" x14ac:dyDescent="0.2">
      <c r="A1840" t="s">
        <v>3138</v>
      </c>
      <c r="B1840">
        <v>0</v>
      </c>
      <c r="C1840">
        <v>0</v>
      </c>
      <c r="D1840">
        <v>0</v>
      </c>
      <c r="E1840">
        <v>0</v>
      </c>
      <c r="F1840">
        <v>0</v>
      </c>
      <c r="G1840">
        <v>0</v>
      </c>
      <c r="H1840">
        <v>0</v>
      </c>
      <c r="I1840">
        <v>0</v>
      </c>
      <c r="J1840">
        <v>0</v>
      </c>
      <c r="K1840">
        <v>0</v>
      </c>
      <c r="L1840">
        <v>0</v>
      </c>
      <c r="M1840">
        <v>0</v>
      </c>
      <c r="N1840">
        <v>0</v>
      </c>
      <c r="O1840">
        <v>0</v>
      </c>
      <c r="P1840">
        <v>0</v>
      </c>
    </row>
    <row r="1841" spans="1:16" x14ac:dyDescent="0.2">
      <c r="A1841" t="s">
        <v>3256</v>
      </c>
      <c r="B1841">
        <v>0</v>
      </c>
      <c r="C1841">
        <v>0</v>
      </c>
      <c r="D1841">
        <v>0</v>
      </c>
      <c r="E1841">
        <v>0</v>
      </c>
      <c r="F1841">
        <v>0</v>
      </c>
      <c r="G1841">
        <v>0</v>
      </c>
      <c r="H1841">
        <v>0</v>
      </c>
      <c r="I1841">
        <v>0</v>
      </c>
      <c r="J1841">
        <v>0</v>
      </c>
      <c r="K1841">
        <v>0</v>
      </c>
      <c r="L1841">
        <v>0</v>
      </c>
      <c r="M1841">
        <v>0</v>
      </c>
      <c r="N1841">
        <v>0</v>
      </c>
      <c r="O1841">
        <v>0</v>
      </c>
      <c r="P1841">
        <v>0</v>
      </c>
    </row>
    <row r="1842" spans="1:16" x14ac:dyDescent="0.2">
      <c r="A1842" t="s">
        <v>7731</v>
      </c>
      <c r="B1842">
        <v>0</v>
      </c>
      <c r="C1842">
        <v>0</v>
      </c>
      <c r="D1842">
        <v>0</v>
      </c>
      <c r="E1842">
        <v>0</v>
      </c>
      <c r="F1842">
        <v>0</v>
      </c>
      <c r="G1842">
        <v>0</v>
      </c>
      <c r="H1842">
        <v>0</v>
      </c>
      <c r="I1842">
        <v>0</v>
      </c>
      <c r="J1842">
        <v>0</v>
      </c>
      <c r="K1842">
        <v>0</v>
      </c>
      <c r="L1842">
        <v>0</v>
      </c>
      <c r="M1842">
        <v>0</v>
      </c>
      <c r="N1842">
        <v>0</v>
      </c>
      <c r="O1842">
        <v>0</v>
      </c>
      <c r="P1842">
        <v>0</v>
      </c>
    </row>
    <row r="1843" spans="1:16" x14ac:dyDescent="0.2">
      <c r="A1843" t="s">
        <v>3572</v>
      </c>
      <c r="B1843">
        <v>0</v>
      </c>
      <c r="C1843">
        <v>0</v>
      </c>
      <c r="D1843">
        <v>0</v>
      </c>
      <c r="E1843">
        <v>0</v>
      </c>
      <c r="F1843">
        <v>0</v>
      </c>
      <c r="G1843">
        <v>0</v>
      </c>
      <c r="H1843">
        <v>0</v>
      </c>
      <c r="I1843">
        <v>0</v>
      </c>
      <c r="J1843">
        <v>0</v>
      </c>
      <c r="K1843">
        <v>0</v>
      </c>
      <c r="L1843">
        <v>0</v>
      </c>
      <c r="M1843">
        <v>0</v>
      </c>
      <c r="N1843">
        <v>0</v>
      </c>
      <c r="O1843">
        <v>0</v>
      </c>
      <c r="P1843">
        <v>0</v>
      </c>
    </row>
    <row r="1844" spans="1:16" x14ac:dyDescent="0.2">
      <c r="A1844" t="s">
        <v>3921</v>
      </c>
      <c r="B1844">
        <v>0</v>
      </c>
      <c r="C1844" s="16">
        <v>2.4705796835726199E-6</v>
      </c>
      <c r="D1844" s="16">
        <v>3.9685085583183298E-5</v>
      </c>
      <c r="E1844" s="16">
        <v>3.6654233557435398E-7</v>
      </c>
      <c r="F1844">
        <v>0</v>
      </c>
      <c r="G1844">
        <v>0</v>
      </c>
      <c r="H1844">
        <v>0</v>
      </c>
      <c r="I1844">
        <v>0</v>
      </c>
      <c r="J1844">
        <v>0</v>
      </c>
      <c r="K1844">
        <v>0</v>
      </c>
      <c r="L1844">
        <v>0</v>
      </c>
      <c r="M1844">
        <v>0</v>
      </c>
      <c r="N1844">
        <v>0</v>
      </c>
      <c r="O1844">
        <v>0</v>
      </c>
      <c r="P1844">
        <v>0</v>
      </c>
    </row>
    <row r="1845" spans="1:16" x14ac:dyDescent="0.2">
      <c r="A1845" t="s">
        <v>1132</v>
      </c>
      <c r="B1845">
        <v>0</v>
      </c>
      <c r="C1845" s="16">
        <v>6.5565633713368795E-5</v>
      </c>
      <c r="D1845">
        <v>1.4580208958203301E-4</v>
      </c>
      <c r="E1845" s="16">
        <v>7.0556711690964306E-5</v>
      </c>
      <c r="F1845">
        <v>0</v>
      </c>
      <c r="G1845">
        <v>0</v>
      </c>
      <c r="H1845">
        <v>0</v>
      </c>
      <c r="I1845">
        <v>0</v>
      </c>
      <c r="J1845">
        <v>0</v>
      </c>
      <c r="K1845">
        <v>0</v>
      </c>
      <c r="L1845" s="16">
        <v>2.22295455555019E-6</v>
      </c>
      <c r="M1845" s="16">
        <v>5.2316922918309896E-6</v>
      </c>
      <c r="N1845" s="16">
        <v>2.5338774056718099E-6</v>
      </c>
      <c r="O1845" s="16">
        <v>3.36948931158073E-6</v>
      </c>
      <c r="P1845" s="16">
        <v>3.17999939704138E-6</v>
      </c>
    </row>
    <row r="1846" spans="1:16" x14ac:dyDescent="0.2">
      <c r="A1846" t="s">
        <v>4420</v>
      </c>
      <c r="B1846">
        <v>-6.31270804959874E-4</v>
      </c>
      <c r="C1846">
        <v>-0.290110694511028</v>
      </c>
      <c r="D1846">
        <v>-0.473282144263865</v>
      </c>
      <c r="E1846">
        <v>-0.32454088744088</v>
      </c>
      <c r="F1846">
        <v>-2.4424783178270202E-4</v>
      </c>
      <c r="G1846">
        <v>-4.5387707710489998E-4</v>
      </c>
      <c r="H1846">
        <v>-5.2588958032046202E-4</v>
      </c>
      <c r="I1846">
        <v>-6.3281010430223301E-4</v>
      </c>
      <c r="J1846">
        <v>-5.83691034861987E-4</v>
      </c>
      <c r="K1846">
        <v>-2.7463001069824702E-4</v>
      </c>
      <c r="L1846">
        <v>-4.4509209193933398E-4</v>
      </c>
      <c r="M1846">
        <v>-2.1438622023314501E-4</v>
      </c>
      <c r="N1846">
        <v>-4.6541834037884202E-4</v>
      </c>
      <c r="O1846">
        <v>-2.4280695063531399E-4</v>
      </c>
      <c r="P1846">
        <v>-2.98760074384513E-4</v>
      </c>
    </row>
    <row r="1847" spans="1:16" x14ac:dyDescent="0.2">
      <c r="A1847" t="s">
        <v>7732</v>
      </c>
      <c r="B1847">
        <v>0</v>
      </c>
      <c r="C1847">
        <v>0</v>
      </c>
      <c r="D1847">
        <v>0</v>
      </c>
      <c r="E1847">
        <v>0</v>
      </c>
      <c r="F1847">
        <v>0</v>
      </c>
      <c r="G1847">
        <v>0</v>
      </c>
      <c r="H1847">
        <v>0</v>
      </c>
      <c r="I1847">
        <v>0</v>
      </c>
      <c r="J1847">
        <v>0</v>
      </c>
      <c r="K1847">
        <v>0</v>
      </c>
      <c r="L1847">
        <v>0</v>
      </c>
      <c r="M1847">
        <v>0</v>
      </c>
      <c r="N1847">
        <v>0</v>
      </c>
      <c r="O1847">
        <v>0</v>
      </c>
      <c r="P1847">
        <v>0</v>
      </c>
    </row>
    <row r="1848" spans="1:16" x14ac:dyDescent="0.2">
      <c r="A1848" t="s">
        <v>1892</v>
      </c>
      <c r="B1848">
        <v>0</v>
      </c>
      <c r="C1848">
        <v>0</v>
      </c>
      <c r="D1848">
        <v>0</v>
      </c>
      <c r="E1848">
        <v>0</v>
      </c>
      <c r="F1848">
        <v>0</v>
      </c>
      <c r="G1848">
        <v>0</v>
      </c>
      <c r="H1848">
        <v>0</v>
      </c>
      <c r="I1848">
        <v>0</v>
      </c>
      <c r="J1848">
        <v>0</v>
      </c>
      <c r="K1848">
        <v>0</v>
      </c>
      <c r="L1848">
        <v>0</v>
      </c>
      <c r="M1848">
        <v>0</v>
      </c>
      <c r="N1848">
        <v>0</v>
      </c>
      <c r="O1848">
        <v>0</v>
      </c>
      <c r="P1848">
        <v>0</v>
      </c>
    </row>
    <row r="1849" spans="1:16" x14ac:dyDescent="0.2">
      <c r="A1849" t="s">
        <v>6967</v>
      </c>
      <c r="B1849">
        <v>13.9551154618454</v>
      </c>
      <c r="C1849">
        <v>43.432601317607499</v>
      </c>
      <c r="D1849">
        <v>65.927971437615994</v>
      </c>
      <c r="E1849">
        <v>52.404521610191999</v>
      </c>
      <c r="F1849">
        <v>13.946431986664599</v>
      </c>
      <c r="G1849">
        <v>13.951265193004399</v>
      </c>
      <c r="H1849">
        <v>13.952602816745401</v>
      </c>
      <c r="I1849">
        <v>13.957383818524599</v>
      </c>
      <c r="J1849">
        <v>13.9550332041029</v>
      </c>
      <c r="K1849">
        <v>9.59368596969151</v>
      </c>
      <c r="L1849">
        <v>5.7168967525612002</v>
      </c>
      <c r="M1849">
        <v>13.554290827658299</v>
      </c>
      <c r="N1849">
        <v>8.1263826881659007</v>
      </c>
      <c r="O1849">
        <v>2.9909792170296199</v>
      </c>
      <c r="P1849">
        <v>2.99297801555652</v>
      </c>
    </row>
    <row r="1850" spans="1:16" x14ac:dyDescent="0.2">
      <c r="A1850" t="s">
        <v>3672</v>
      </c>
      <c r="B1850">
        <v>0</v>
      </c>
      <c r="C1850">
        <v>0</v>
      </c>
      <c r="D1850">
        <v>0</v>
      </c>
      <c r="E1850">
        <v>0</v>
      </c>
      <c r="F1850">
        <v>0</v>
      </c>
      <c r="G1850">
        <v>0</v>
      </c>
      <c r="H1850">
        <v>0</v>
      </c>
      <c r="I1850">
        <v>0</v>
      </c>
      <c r="J1850">
        <v>0</v>
      </c>
      <c r="K1850">
        <v>0</v>
      </c>
      <c r="L1850">
        <v>0</v>
      </c>
      <c r="M1850">
        <v>0</v>
      </c>
      <c r="N1850">
        <v>0</v>
      </c>
      <c r="O1850">
        <v>0</v>
      </c>
      <c r="P1850">
        <v>0</v>
      </c>
    </row>
    <row r="1851" spans="1:16" x14ac:dyDescent="0.2">
      <c r="A1851" t="s">
        <v>3210</v>
      </c>
      <c r="B1851">
        <v>0</v>
      </c>
      <c r="C1851">
        <v>0</v>
      </c>
      <c r="D1851">
        <v>0</v>
      </c>
      <c r="E1851">
        <v>0</v>
      </c>
      <c r="F1851">
        <v>0</v>
      </c>
      <c r="G1851">
        <v>0</v>
      </c>
      <c r="H1851">
        <v>0</v>
      </c>
      <c r="I1851">
        <v>0</v>
      </c>
      <c r="J1851">
        <v>0</v>
      </c>
      <c r="K1851">
        <v>0</v>
      </c>
      <c r="L1851">
        <v>0</v>
      </c>
      <c r="M1851">
        <v>0</v>
      </c>
      <c r="N1851">
        <v>0</v>
      </c>
      <c r="O1851">
        <v>0</v>
      </c>
      <c r="P1851">
        <v>0</v>
      </c>
    </row>
    <row r="1852" spans="1:16" x14ac:dyDescent="0.2">
      <c r="A1852" t="s">
        <v>3502</v>
      </c>
      <c r="B1852">
        <v>0</v>
      </c>
      <c r="C1852">
        <v>0</v>
      </c>
      <c r="D1852">
        <v>0</v>
      </c>
      <c r="E1852">
        <v>0</v>
      </c>
      <c r="F1852">
        <v>0</v>
      </c>
      <c r="G1852">
        <v>0</v>
      </c>
      <c r="H1852">
        <v>0</v>
      </c>
      <c r="I1852">
        <v>0</v>
      </c>
      <c r="J1852">
        <v>0</v>
      </c>
      <c r="K1852">
        <v>0</v>
      </c>
      <c r="L1852">
        <v>0</v>
      </c>
      <c r="M1852">
        <v>0</v>
      </c>
      <c r="N1852">
        <v>0</v>
      </c>
      <c r="O1852">
        <v>0</v>
      </c>
      <c r="P1852">
        <v>0</v>
      </c>
    </row>
    <row r="1853" spans="1:16" x14ac:dyDescent="0.2">
      <c r="A1853" t="s">
        <v>4262</v>
      </c>
      <c r="B1853">
        <v>9.1177815812789297E-4</v>
      </c>
      <c r="C1853">
        <v>1.28533185265234E-3</v>
      </c>
      <c r="D1853">
        <v>8.8957687991837405E-4</v>
      </c>
      <c r="E1853">
        <v>8.8810664468801201E-4</v>
      </c>
      <c r="F1853">
        <v>1.4361132869548101E-3</v>
      </c>
      <c r="G1853">
        <v>7.80795003962015E-4</v>
      </c>
      <c r="H1853">
        <v>1.08238977845284E-3</v>
      </c>
      <c r="I1853">
        <v>6.3808915396607198E-4</v>
      </c>
      <c r="J1853">
        <v>7.8676088686806202E-4</v>
      </c>
      <c r="K1853">
        <v>8.6070264282568296E-4</v>
      </c>
      <c r="L1853">
        <v>1.67503677114356E-3</v>
      </c>
      <c r="M1853">
        <v>8.9682869042818697E-4</v>
      </c>
      <c r="N1853">
        <v>5.8297658936813299E-4</v>
      </c>
      <c r="O1853">
        <v>4.1004916506411402E-4</v>
      </c>
      <c r="P1853">
        <v>1.4319368403541801E-3</v>
      </c>
    </row>
    <row r="1854" spans="1:16" x14ac:dyDescent="0.2">
      <c r="A1854" t="s">
        <v>774</v>
      </c>
      <c r="B1854">
        <v>0</v>
      </c>
      <c r="C1854">
        <v>0</v>
      </c>
      <c r="D1854">
        <v>0</v>
      </c>
      <c r="E1854">
        <v>0</v>
      </c>
      <c r="F1854">
        <v>0</v>
      </c>
      <c r="G1854">
        <v>0</v>
      </c>
      <c r="H1854">
        <v>0</v>
      </c>
      <c r="I1854">
        <v>0</v>
      </c>
      <c r="J1854">
        <v>0</v>
      </c>
      <c r="K1854">
        <v>0</v>
      </c>
      <c r="L1854">
        <v>0</v>
      </c>
      <c r="M1854">
        <v>0</v>
      </c>
      <c r="N1854">
        <v>0</v>
      </c>
      <c r="O1854">
        <v>0</v>
      </c>
      <c r="P1854">
        <v>0</v>
      </c>
    </row>
    <row r="1855" spans="1:16" x14ac:dyDescent="0.2">
      <c r="A1855" t="s">
        <v>3458</v>
      </c>
      <c r="B1855">
        <v>0</v>
      </c>
      <c r="C1855">
        <v>0</v>
      </c>
      <c r="D1855">
        <v>0</v>
      </c>
      <c r="E1855">
        <v>0</v>
      </c>
      <c r="F1855">
        <v>0</v>
      </c>
      <c r="G1855">
        <v>0</v>
      </c>
      <c r="H1855">
        <v>0</v>
      </c>
      <c r="I1855">
        <v>0</v>
      </c>
      <c r="J1855">
        <v>0</v>
      </c>
      <c r="K1855">
        <v>0</v>
      </c>
      <c r="L1855">
        <v>0</v>
      </c>
      <c r="M1855">
        <v>0</v>
      </c>
      <c r="N1855">
        <v>0</v>
      </c>
      <c r="O1855">
        <v>0</v>
      </c>
      <c r="P1855">
        <v>0</v>
      </c>
    </row>
    <row r="1856" spans="1:16" x14ac:dyDescent="0.2">
      <c r="A1856" t="s">
        <v>7733</v>
      </c>
      <c r="B1856">
        <v>0</v>
      </c>
      <c r="C1856">
        <v>0</v>
      </c>
      <c r="D1856">
        <v>0</v>
      </c>
      <c r="E1856">
        <v>0</v>
      </c>
      <c r="F1856">
        <v>0</v>
      </c>
      <c r="G1856">
        <v>0</v>
      </c>
      <c r="H1856">
        <v>0</v>
      </c>
      <c r="I1856">
        <v>0</v>
      </c>
      <c r="J1856">
        <v>0</v>
      </c>
      <c r="K1856">
        <v>0</v>
      </c>
      <c r="L1856">
        <v>0</v>
      </c>
      <c r="M1856">
        <v>0</v>
      </c>
      <c r="N1856">
        <v>0</v>
      </c>
      <c r="O1856">
        <v>0</v>
      </c>
      <c r="P1856">
        <v>0</v>
      </c>
    </row>
    <row r="1857" spans="1:16" x14ac:dyDescent="0.2">
      <c r="A1857" t="s">
        <v>5818</v>
      </c>
      <c r="B1857">
        <v>0</v>
      </c>
      <c r="C1857" s="16">
        <v>2.40410338726355E-5</v>
      </c>
      <c r="D1857" s="16">
        <v>5.3207274834059503E-5</v>
      </c>
      <c r="E1857" s="16">
        <v>2.5712105310631299E-5</v>
      </c>
      <c r="F1857">
        <v>0</v>
      </c>
      <c r="G1857">
        <v>0</v>
      </c>
      <c r="H1857">
        <v>0</v>
      </c>
      <c r="I1857">
        <v>0</v>
      </c>
      <c r="J1857">
        <v>0</v>
      </c>
      <c r="K1857">
        <v>0</v>
      </c>
      <c r="L1857">
        <v>0</v>
      </c>
      <c r="M1857">
        <v>0</v>
      </c>
      <c r="N1857">
        <v>0</v>
      </c>
      <c r="O1857">
        <v>0</v>
      </c>
      <c r="P1857">
        <v>0</v>
      </c>
    </row>
    <row r="1858" spans="1:16" x14ac:dyDescent="0.2">
      <c r="A1858" t="s">
        <v>7734</v>
      </c>
      <c r="B1858">
        <v>0</v>
      </c>
      <c r="C1858">
        <v>0</v>
      </c>
      <c r="D1858">
        <v>0</v>
      </c>
      <c r="E1858">
        <v>0</v>
      </c>
      <c r="F1858">
        <v>0</v>
      </c>
      <c r="G1858">
        <v>0</v>
      </c>
      <c r="H1858">
        <v>0</v>
      </c>
      <c r="I1858">
        <v>0</v>
      </c>
      <c r="J1858">
        <v>0</v>
      </c>
      <c r="K1858">
        <v>0</v>
      </c>
      <c r="L1858">
        <v>0</v>
      </c>
      <c r="M1858">
        <v>0</v>
      </c>
      <c r="N1858">
        <v>0</v>
      </c>
      <c r="O1858">
        <v>0</v>
      </c>
      <c r="P1858">
        <v>0</v>
      </c>
    </row>
    <row r="1859" spans="1:16" x14ac:dyDescent="0.2">
      <c r="A1859" t="s">
        <v>6943</v>
      </c>
      <c r="B1859">
        <v>1.71846465490896E-3</v>
      </c>
      <c r="C1859">
        <v>2.0131347326757702E-2</v>
      </c>
      <c r="D1859">
        <v>2.0583677415837699E-2</v>
      </c>
      <c r="E1859">
        <v>2.09031515814182E-2</v>
      </c>
      <c r="F1859">
        <v>7.7180402196342301E-4</v>
      </c>
      <c r="G1859">
        <v>1.55023879593509E-3</v>
      </c>
      <c r="H1859">
        <v>1.5027648489796301E-3</v>
      </c>
      <c r="I1859">
        <v>1.5901651606647501E-3</v>
      </c>
      <c r="J1859">
        <v>1.5446865584592599E-3</v>
      </c>
      <c r="K1859">
        <v>1.0868198812586101E-3</v>
      </c>
      <c r="L1859">
        <v>9.9244050601316803E-4</v>
      </c>
      <c r="M1859">
        <v>4.6089822049535202E-4</v>
      </c>
      <c r="N1859">
        <v>1.19905042674248E-3</v>
      </c>
      <c r="O1859">
        <v>7.0711904111208095E-4</v>
      </c>
      <c r="P1859">
        <v>7.9551787204661605E-4</v>
      </c>
    </row>
    <row r="1860" spans="1:16" x14ac:dyDescent="0.2">
      <c r="A1860" t="s">
        <v>5591</v>
      </c>
      <c r="B1860">
        <v>0</v>
      </c>
      <c r="C1860" s="16">
        <v>3.7029744090442203E-5</v>
      </c>
      <c r="D1860" s="16">
        <v>9.0651307635707595E-5</v>
      </c>
      <c r="E1860" s="16">
        <v>3.9865340272417799E-5</v>
      </c>
      <c r="F1860">
        <v>0</v>
      </c>
      <c r="G1860">
        <v>0</v>
      </c>
      <c r="H1860">
        <v>0</v>
      </c>
      <c r="I1860">
        <v>0</v>
      </c>
      <c r="J1860">
        <v>0</v>
      </c>
      <c r="K1860">
        <v>0</v>
      </c>
      <c r="L1860">
        <v>0</v>
      </c>
      <c r="M1860">
        <v>0</v>
      </c>
      <c r="N1860">
        <v>0</v>
      </c>
      <c r="O1860">
        <v>0</v>
      </c>
      <c r="P1860">
        <v>0</v>
      </c>
    </row>
    <row r="1861" spans="1:16" x14ac:dyDescent="0.2">
      <c r="A1861" t="s">
        <v>5236</v>
      </c>
      <c r="B1861">
        <v>0</v>
      </c>
      <c r="C1861">
        <v>0</v>
      </c>
      <c r="D1861">
        <v>0</v>
      </c>
      <c r="E1861">
        <v>0</v>
      </c>
      <c r="F1861">
        <v>0</v>
      </c>
      <c r="G1861">
        <v>0</v>
      </c>
      <c r="H1861">
        <v>0</v>
      </c>
      <c r="I1861">
        <v>0</v>
      </c>
      <c r="J1861">
        <v>0</v>
      </c>
      <c r="K1861">
        <v>0</v>
      </c>
      <c r="L1861">
        <v>0</v>
      </c>
      <c r="M1861">
        <v>0</v>
      </c>
      <c r="N1861">
        <v>0</v>
      </c>
      <c r="O1861">
        <v>0</v>
      </c>
      <c r="P1861">
        <v>0</v>
      </c>
    </row>
    <row r="1862" spans="1:16" x14ac:dyDescent="0.2">
      <c r="A1862" t="s">
        <v>2000</v>
      </c>
      <c r="B1862">
        <v>0</v>
      </c>
      <c r="C1862">
        <v>0</v>
      </c>
      <c r="D1862">
        <v>0</v>
      </c>
      <c r="E1862">
        <v>0</v>
      </c>
      <c r="F1862">
        <v>0</v>
      </c>
      <c r="G1862">
        <v>0</v>
      </c>
      <c r="H1862">
        <v>0</v>
      </c>
      <c r="I1862">
        <v>0</v>
      </c>
      <c r="J1862">
        <v>0</v>
      </c>
      <c r="K1862">
        <v>0</v>
      </c>
      <c r="L1862">
        <v>0</v>
      </c>
      <c r="M1862">
        <v>0</v>
      </c>
      <c r="N1862">
        <v>0</v>
      </c>
      <c r="O1862">
        <v>0</v>
      </c>
      <c r="P1862">
        <v>0</v>
      </c>
    </row>
    <row r="1863" spans="1:16" x14ac:dyDescent="0.2">
      <c r="A1863" t="s">
        <v>966</v>
      </c>
      <c r="B1863">
        <v>0</v>
      </c>
      <c r="C1863">
        <v>0</v>
      </c>
      <c r="D1863">
        <v>0</v>
      </c>
      <c r="E1863">
        <v>0</v>
      </c>
      <c r="F1863">
        <v>0</v>
      </c>
      <c r="G1863">
        <v>0</v>
      </c>
      <c r="H1863">
        <v>0</v>
      </c>
      <c r="I1863">
        <v>0</v>
      </c>
      <c r="J1863">
        <v>0</v>
      </c>
      <c r="K1863">
        <v>0</v>
      </c>
      <c r="L1863">
        <v>0</v>
      </c>
      <c r="M1863">
        <v>0</v>
      </c>
      <c r="N1863">
        <v>0</v>
      </c>
      <c r="O1863">
        <v>0</v>
      </c>
      <c r="P1863">
        <v>0</v>
      </c>
    </row>
    <row r="1864" spans="1:16" x14ac:dyDescent="0.2">
      <c r="A1864" t="s">
        <v>7735</v>
      </c>
      <c r="B1864">
        <v>0</v>
      </c>
      <c r="C1864">
        <v>0</v>
      </c>
      <c r="D1864">
        <v>0</v>
      </c>
      <c r="E1864">
        <v>0</v>
      </c>
      <c r="F1864">
        <v>0</v>
      </c>
      <c r="G1864">
        <v>0</v>
      </c>
      <c r="H1864">
        <v>0</v>
      </c>
      <c r="I1864">
        <v>0</v>
      </c>
      <c r="J1864">
        <v>0</v>
      </c>
      <c r="K1864">
        <v>0</v>
      </c>
      <c r="L1864">
        <v>0</v>
      </c>
      <c r="M1864">
        <v>0</v>
      </c>
      <c r="N1864">
        <v>0</v>
      </c>
      <c r="O1864">
        <v>0</v>
      </c>
      <c r="P1864">
        <v>0</v>
      </c>
    </row>
    <row r="1865" spans="1:16" x14ac:dyDescent="0.2">
      <c r="A1865" t="s">
        <v>1196</v>
      </c>
      <c r="B1865">
        <v>0</v>
      </c>
      <c r="C1865">
        <v>0</v>
      </c>
      <c r="D1865">
        <v>0</v>
      </c>
      <c r="E1865">
        <v>0</v>
      </c>
      <c r="F1865">
        <v>0</v>
      </c>
      <c r="G1865">
        <v>0</v>
      </c>
      <c r="H1865">
        <v>0</v>
      </c>
      <c r="I1865">
        <v>0</v>
      </c>
      <c r="J1865">
        <v>0</v>
      </c>
      <c r="K1865">
        <v>0</v>
      </c>
      <c r="L1865">
        <v>0</v>
      </c>
      <c r="M1865">
        <v>0</v>
      </c>
      <c r="N1865">
        <v>0</v>
      </c>
      <c r="O1865">
        <v>0</v>
      </c>
      <c r="P1865">
        <v>0</v>
      </c>
    </row>
    <row r="1866" spans="1:16" x14ac:dyDescent="0.2">
      <c r="A1866" t="s">
        <v>3963</v>
      </c>
      <c r="B1866">
        <v>0</v>
      </c>
      <c r="C1866" s="16">
        <v>8.1231580707561704E-5</v>
      </c>
      <c r="D1866">
        <v>2.20102991109552E-4</v>
      </c>
      <c r="E1866" s="16">
        <v>9.4509067036022105E-5</v>
      </c>
      <c r="F1866">
        <v>0</v>
      </c>
      <c r="G1866">
        <v>0</v>
      </c>
      <c r="H1866">
        <v>0</v>
      </c>
      <c r="I1866">
        <v>0</v>
      </c>
      <c r="J1866">
        <v>0</v>
      </c>
      <c r="K1866">
        <v>0</v>
      </c>
      <c r="L1866">
        <v>0</v>
      </c>
      <c r="M1866">
        <v>0</v>
      </c>
      <c r="N1866">
        <v>0</v>
      </c>
      <c r="O1866">
        <v>0</v>
      </c>
      <c r="P1866">
        <v>0</v>
      </c>
    </row>
    <row r="1867" spans="1:16" x14ac:dyDescent="0.2">
      <c r="A1867" t="s">
        <v>1384</v>
      </c>
      <c r="B1867">
        <v>0</v>
      </c>
      <c r="C1867">
        <v>0</v>
      </c>
      <c r="D1867">
        <v>0</v>
      </c>
      <c r="E1867">
        <v>0</v>
      </c>
      <c r="F1867">
        <v>0</v>
      </c>
      <c r="G1867">
        <v>0</v>
      </c>
      <c r="H1867">
        <v>0</v>
      </c>
      <c r="I1867">
        <v>0</v>
      </c>
      <c r="J1867">
        <v>0</v>
      </c>
      <c r="K1867">
        <v>0</v>
      </c>
      <c r="L1867">
        <v>0</v>
      </c>
      <c r="M1867">
        <v>0</v>
      </c>
      <c r="N1867">
        <v>0</v>
      </c>
      <c r="O1867">
        <v>0</v>
      </c>
      <c r="P1867">
        <v>0</v>
      </c>
    </row>
    <row r="1868" spans="1:16" x14ac:dyDescent="0.2">
      <c r="A1868" t="s">
        <v>4379</v>
      </c>
      <c r="B1868">
        <v>0</v>
      </c>
      <c r="C1868">
        <v>0</v>
      </c>
      <c r="D1868">
        <v>0</v>
      </c>
      <c r="E1868">
        <v>0</v>
      </c>
      <c r="F1868">
        <v>0</v>
      </c>
      <c r="G1868">
        <v>0</v>
      </c>
      <c r="H1868">
        <v>0</v>
      </c>
      <c r="I1868">
        <v>0</v>
      </c>
      <c r="J1868">
        <v>0</v>
      </c>
      <c r="K1868">
        <v>0</v>
      </c>
      <c r="L1868">
        <v>0</v>
      </c>
      <c r="M1868">
        <v>0</v>
      </c>
      <c r="N1868">
        <v>0</v>
      </c>
      <c r="O1868">
        <v>0</v>
      </c>
      <c r="P1868">
        <v>0</v>
      </c>
    </row>
    <row r="1869" spans="1:16" x14ac:dyDescent="0.2">
      <c r="A1869" t="s">
        <v>7736</v>
      </c>
      <c r="B1869">
        <v>0</v>
      </c>
      <c r="C1869">
        <v>0</v>
      </c>
      <c r="D1869">
        <v>0</v>
      </c>
      <c r="E1869">
        <v>0</v>
      </c>
      <c r="F1869">
        <v>0</v>
      </c>
      <c r="G1869">
        <v>0</v>
      </c>
      <c r="H1869">
        <v>0</v>
      </c>
      <c r="I1869">
        <v>0</v>
      </c>
      <c r="J1869">
        <v>0</v>
      </c>
      <c r="K1869">
        <v>0</v>
      </c>
      <c r="L1869">
        <v>0</v>
      </c>
      <c r="M1869">
        <v>0</v>
      </c>
      <c r="N1869">
        <v>0</v>
      </c>
      <c r="O1869">
        <v>0</v>
      </c>
      <c r="P1869">
        <v>0</v>
      </c>
    </row>
    <row r="1870" spans="1:16" x14ac:dyDescent="0.2">
      <c r="A1870" t="s">
        <v>7737</v>
      </c>
      <c r="B1870">
        <v>0</v>
      </c>
      <c r="C1870">
        <v>0</v>
      </c>
      <c r="D1870">
        <v>0</v>
      </c>
      <c r="E1870">
        <v>0</v>
      </c>
      <c r="F1870">
        <v>0</v>
      </c>
      <c r="G1870">
        <v>0</v>
      </c>
      <c r="H1870">
        <v>0</v>
      </c>
      <c r="I1870">
        <v>0</v>
      </c>
      <c r="J1870">
        <v>0</v>
      </c>
      <c r="K1870">
        <v>0</v>
      </c>
      <c r="L1870">
        <v>0</v>
      </c>
      <c r="M1870">
        <v>0</v>
      </c>
      <c r="N1870">
        <v>0</v>
      </c>
      <c r="O1870">
        <v>0</v>
      </c>
      <c r="P1870">
        <v>0</v>
      </c>
    </row>
    <row r="1871" spans="1:16" x14ac:dyDescent="0.2">
      <c r="A1871" t="s">
        <v>2444</v>
      </c>
      <c r="B1871">
        <v>0</v>
      </c>
      <c r="C1871">
        <v>0</v>
      </c>
      <c r="D1871">
        <v>0</v>
      </c>
      <c r="E1871">
        <v>0</v>
      </c>
      <c r="F1871">
        <v>0</v>
      </c>
      <c r="G1871">
        <v>0</v>
      </c>
      <c r="H1871">
        <v>0</v>
      </c>
      <c r="I1871">
        <v>0</v>
      </c>
      <c r="J1871">
        <v>0</v>
      </c>
      <c r="K1871">
        <v>0</v>
      </c>
      <c r="L1871">
        <v>0</v>
      </c>
      <c r="M1871">
        <v>0</v>
      </c>
      <c r="N1871">
        <v>0</v>
      </c>
      <c r="O1871">
        <v>0</v>
      </c>
      <c r="P1871">
        <v>0</v>
      </c>
    </row>
    <row r="1872" spans="1:16" x14ac:dyDescent="0.2">
      <c r="A1872" t="s">
        <v>3176</v>
      </c>
      <c r="B1872">
        <v>0</v>
      </c>
      <c r="C1872">
        <v>0</v>
      </c>
      <c r="D1872">
        <v>0</v>
      </c>
      <c r="E1872">
        <v>0</v>
      </c>
      <c r="F1872">
        <v>0</v>
      </c>
      <c r="G1872">
        <v>0</v>
      </c>
      <c r="H1872">
        <v>0</v>
      </c>
      <c r="I1872">
        <v>0</v>
      </c>
      <c r="J1872">
        <v>0</v>
      </c>
      <c r="K1872">
        <v>0</v>
      </c>
      <c r="L1872">
        <v>0</v>
      </c>
      <c r="M1872">
        <v>0</v>
      </c>
      <c r="N1872">
        <v>0</v>
      </c>
      <c r="O1872">
        <v>0</v>
      </c>
      <c r="P1872">
        <v>0</v>
      </c>
    </row>
    <row r="1873" spans="1:16" x14ac:dyDescent="0.2">
      <c r="A1873" t="s">
        <v>5159</v>
      </c>
      <c r="B1873">
        <v>1.1169092444229499E-3</v>
      </c>
      <c r="C1873">
        <v>3.6938760662972802E-3</v>
      </c>
      <c r="D1873">
        <v>3.3589177159520501E-3</v>
      </c>
      <c r="E1873">
        <v>4.8219014801748304E-3</v>
      </c>
      <c r="F1873">
        <v>6.8278503435580703E-4</v>
      </c>
      <c r="G1873">
        <v>1.0246803287408299E-3</v>
      </c>
      <c r="H1873">
        <v>1.2490894875145399E-3</v>
      </c>
      <c r="I1873">
        <v>1.0120354723549001E-3</v>
      </c>
      <c r="J1873">
        <v>1.0529626058452899E-3</v>
      </c>
      <c r="K1873">
        <v>8.8192397284677997E-4</v>
      </c>
      <c r="L1873">
        <v>1.0889337054541201E-3</v>
      </c>
      <c r="M1873">
        <v>4.2585517823932401E-4</v>
      </c>
      <c r="N1873">
        <v>1.12140370235939E-3</v>
      </c>
      <c r="O1873">
        <v>5.31078168056006E-4</v>
      </c>
      <c r="P1873">
        <v>6.3047554301943001E-4</v>
      </c>
    </row>
    <row r="1874" spans="1:16" x14ac:dyDescent="0.2">
      <c r="A1874" t="s">
        <v>714</v>
      </c>
      <c r="B1874">
        <v>0</v>
      </c>
      <c r="C1874">
        <v>0</v>
      </c>
      <c r="D1874">
        <v>0</v>
      </c>
      <c r="E1874">
        <v>0</v>
      </c>
      <c r="F1874">
        <v>0</v>
      </c>
      <c r="G1874">
        <v>0</v>
      </c>
      <c r="H1874">
        <v>0</v>
      </c>
      <c r="I1874">
        <v>0</v>
      </c>
      <c r="J1874">
        <v>0</v>
      </c>
      <c r="K1874">
        <v>0</v>
      </c>
      <c r="L1874">
        <v>0</v>
      </c>
      <c r="M1874">
        <v>0</v>
      </c>
      <c r="N1874">
        <v>0</v>
      </c>
      <c r="O1874">
        <v>0</v>
      </c>
      <c r="P1874">
        <v>0</v>
      </c>
    </row>
    <row r="1875" spans="1:16" x14ac:dyDescent="0.2">
      <c r="A1875" t="s">
        <v>7738</v>
      </c>
      <c r="B1875">
        <v>0</v>
      </c>
      <c r="C1875">
        <v>0</v>
      </c>
      <c r="D1875">
        <v>0</v>
      </c>
      <c r="E1875">
        <v>0</v>
      </c>
      <c r="F1875">
        <v>0</v>
      </c>
      <c r="G1875">
        <v>0</v>
      </c>
      <c r="H1875">
        <v>0</v>
      </c>
      <c r="I1875">
        <v>0</v>
      </c>
      <c r="J1875">
        <v>0</v>
      </c>
      <c r="K1875">
        <v>0</v>
      </c>
      <c r="L1875">
        <v>0</v>
      </c>
      <c r="M1875">
        <v>0</v>
      </c>
      <c r="N1875">
        <v>0</v>
      </c>
      <c r="O1875">
        <v>0</v>
      </c>
      <c r="P1875">
        <v>0</v>
      </c>
    </row>
    <row r="1876" spans="1:16" x14ac:dyDescent="0.2">
      <c r="A1876" t="s">
        <v>1174</v>
      </c>
      <c r="B1876">
        <v>0</v>
      </c>
      <c r="C1876">
        <v>0</v>
      </c>
      <c r="D1876">
        <v>0</v>
      </c>
      <c r="E1876">
        <v>0</v>
      </c>
      <c r="F1876">
        <v>0</v>
      </c>
      <c r="G1876">
        <v>0</v>
      </c>
      <c r="H1876">
        <v>0</v>
      </c>
      <c r="I1876">
        <v>0</v>
      </c>
      <c r="J1876">
        <v>0</v>
      </c>
      <c r="K1876">
        <v>0</v>
      </c>
      <c r="L1876">
        <v>0</v>
      </c>
      <c r="M1876">
        <v>0</v>
      </c>
      <c r="N1876">
        <v>0</v>
      </c>
      <c r="O1876">
        <v>0</v>
      </c>
      <c r="P1876">
        <v>0</v>
      </c>
    </row>
    <row r="1877" spans="1:16" x14ac:dyDescent="0.2">
      <c r="A1877" t="s">
        <v>6392</v>
      </c>
      <c r="B1877">
        <v>2.17488177691255E-3</v>
      </c>
      <c r="C1877">
        <v>3.7881589250884899</v>
      </c>
      <c r="D1877">
        <v>6.1005013762768696</v>
      </c>
      <c r="E1877">
        <v>4.2930192991932197</v>
      </c>
      <c r="F1877">
        <v>1.00158169707012E-3</v>
      </c>
      <c r="G1877">
        <v>1.1676177048049699E-3</v>
      </c>
      <c r="H1877">
        <v>1.4659208257923201E-3</v>
      </c>
      <c r="I1877">
        <v>1.8164498308436701E-3</v>
      </c>
      <c r="J1877">
        <v>1.70499852742647E-3</v>
      </c>
      <c r="K1877">
        <v>8.6554459515658297E-4</v>
      </c>
      <c r="L1877">
        <v>1.47394319092857E-3</v>
      </c>
      <c r="M1877">
        <v>5.0127552141100804E-4</v>
      </c>
      <c r="N1877">
        <v>7.2070457030239403E-4</v>
      </c>
      <c r="O1877">
        <v>6.2176317376892297E-4</v>
      </c>
      <c r="P1877">
        <v>7.5506672883391595E-4</v>
      </c>
    </row>
    <row r="1878" spans="1:16" x14ac:dyDescent="0.2">
      <c r="A1878" t="s">
        <v>7739</v>
      </c>
      <c r="B1878">
        <v>0</v>
      </c>
      <c r="C1878">
        <v>0</v>
      </c>
      <c r="D1878">
        <v>0</v>
      </c>
      <c r="E1878">
        <v>0</v>
      </c>
      <c r="F1878">
        <v>0</v>
      </c>
      <c r="G1878">
        <v>0</v>
      </c>
      <c r="H1878">
        <v>0</v>
      </c>
      <c r="I1878">
        <v>0</v>
      </c>
      <c r="J1878">
        <v>0</v>
      </c>
      <c r="K1878">
        <v>0</v>
      </c>
      <c r="L1878">
        <v>0</v>
      </c>
      <c r="M1878">
        <v>0</v>
      </c>
      <c r="N1878">
        <v>0</v>
      </c>
      <c r="O1878">
        <v>0</v>
      </c>
      <c r="P1878">
        <v>0</v>
      </c>
    </row>
    <row r="1879" spans="1:16" x14ac:dyDescent="0.2">
      <c r="A1879" t="s">
        <v>6013</v>
      </c>
      <c r="B1879">
        <v>0</v>
      </c>
      <c r="C1879">
        <v>0</v>
      </c>
      <c r="D1879">
        <v>0</v>
      </c>
      <c r="E1879">
        <v>0</v>
      </c>
      <c r="F1879">
        <v>0</v>
      </c>
      <c r="G1879">
        <v>0</v>
      </c>
      <c r="H1879">
        <v>0</v>
      </c>
      <c r="I1879">
        <v>0</v>
      </c>
      <c r="J1879">
        <v>0</v>
      </c>
      <c r="K1879">
        <v>0</v>
      </c>
      <c r="L1879">
        <v>0</v>
      </c>
      <c r="M1879">
        <v>0</v>
      </c>
      <c r="N1879">
        <v>0</v>
      </c>
      <c r="O1879">
        <v>0</v>
      </c>
      <c r="P1879">
        <v>0</v>
      </c>
    </row>
    <row r="1880" spans="1:16" x14ac:dyDescent="0.2">
      <c r="A1880" t="s">
        <v>4162</v>
      </c>
      <c r="B1880">
        <v>0</v>
      </c>
      <c r="C1880">
        <v>0</v>
      </c>
      <c r="D1880">
        <v>0</v>
      </c>
      <c r="E1880">
        <v>0</v>
      </c>
      <c r="F1880">
        <v>0</v>
      </c>
      <c r="G1880">
        <v>0</v>
      </c>
      <c r="H1880">
        <v>0</v>
      </c>
      <c r="I1880">
        <v>0</v>
      </c>
      <c r="J1880">
        <v>0</v>
      </c>
      <c r="K1880">
        <v>0</v>
      </c>
      <c r="L1880">
        <v>0</v>
      </c>
      <c r="M1880">
        <v>0</v>
      </c>
      <c r="N1880">
        <v>0</v>
      </c>
      <c r="O1880">
        <v>0</v>
      </c>
      <c r="P1880">
        <v>0</v>
      </c>
    </row>
    <row r="1881" spans="1:16" x14ac:dyDescent="0.2">
      <c r="A1881" t="s">
        <v>6075</v>
      </c>
      <c r="B1881">
        <v>6.0698848544376801E-4</v>
      </c>
      <c r="C1881">
        <v>1.02148226731656</v>
      </c>
      <c r="D1881">
        <v>1.6742850297160901</v>
      </c>
      <c r="E1881">
        <v>1.12842272856906</v>
      </c>
      <c r="F1881">
        <v>2.88212119772236E-4</v>
      </c>
      <c r="G1881">
        <v>3.9089831014337402E-4</v>
      </c>
      <c r="H1881">
        <v>4.4048130558787499E-4</v>
      </c>
      <c r="I1881">
        <v>5.62583727078774E-4</v>
      </c>
      <c r="J1881">
        <v>5.1495620126329098E-4</v>
      </c>
      <c r="K1881">
        <v>2.90591842564387E-4</v>
      </c>
      <c r="L1881">
        <v>4.73353599131609E-4</v>
      </c>
      <c r="M1881">
        <v>1.9407426097168699E-4</v>
      </c>
      <c r="N1881">
        <v>3.6013074677231901E-4</v>
      </c>
      <c r="O1881">
        <v>2.4557549819662202E-4</v>
      </c>
      <c r="P1881">
        <v>2.8878559580621199E-4</v>
      </c>
    </row>
    <row r="1882" spans="1:16" x14ac:dyDescent="0.2">
      <c r="A1882" t="s">
        <v>5736</v>
      </c>
      <c r="B1882">
        <v>0</v>
      </c>
      <c r="C1882" s="16">
        <v>3.7453640632151401E-5</v>
      </c>
      <c r="D1882" s="16">
        <v>8.6693599650238405E-5</v>
      </c>
      <c r="E1882" s="16">
        <v>4.1554446288856899E-5</v>
      </c>
      <c r="F1882">
        <v>0</v>
      </c>
      <c r="G1882">
        <v>0</v>
      </c>
      <c r="H1882">
        <v>0</v>
      </c>
      <c r="I1882">
        <v>0</v>
      </c>
      <c r="J1882">
        <v>0</v>
      </c>
      <c r="K1882">
        <v>0</v>
      </c>
      <c r="L1882">
        <v>0</v>
      </c>
      <c r="M1882">
        <v>0</v>
      </c>
      <c r="N1882">
        <v>0</v>
      </c>
      <c r="O1882">
        <v>0</v>
      </c>
      <c r="P1882">
        <v>0</v>
      </c>
    </row>
    <row r="1883" spans="1:16" x14ac:dyDescent="0.2">
      <c r="A1883" t="s">
        <v>3586</v>
      </c>
      <c r="B1883">
        <v>0</v>
      </c>
      <c r="C1883">
        <v>0</v>
      </c>
      <c r="D1883">
        <v>0</v>
      </c>
      <c r="E1883">
        <v>0</v>
      </c>
      <c r="F1883">
        <v>0</v>
      </c>
      <c r="G1883">
        <v>0</v>
      </c>
      <c r="H1883">
        <v>0</v>
      </c>
      <c r="I1883">
        <v>0</v>
      </c>
      <c r="J1883">
        <v>0</v>
      </c>
      <c r="K1883">
        <v>0</v>
      </c>
      <c r="L1883">
        <v>0</v>
      </c>
      <c r="M1883">
        <v>0</v>
      </c>
      <c r="N1883">
        <v>0</v>
      </c>
      <c r="O1883">
        <v>0</v>
      </c>
      <c r="P1883">
        <v>0</v>
      </c>
    </row>
    <row r="1884" spans="1:16" x14ac:dyDescent="0.2">
      <c r="A1884" t="s">
        <v>6872</v>
      </c>
      <c r="B1884">
        <v>0</v>
      </c>
      <c r="C1884">
        <v>-21.099331849818601</v>
      </c>
      <c r="D1884">
        <v>-23.0521402396055</v>
      </c>
      <c r="E1884">
        <v>-11.713407609637599</v>
      </c>
      <c r="F1884">
        <v>-2.7149537533091399E-3</v>
      </c>
      <c r="G1884">
        <v>0</v>
      </c>
      <c r="H1884">
        <v>-4.4323591093543696E-3</v>
      </c>
      <c r="I1884">
        <v>0</v>
      </c>
      <c r="J1884">
        <v>0</v>
      </c>
      <c r="K1884">
        <v>-3.0555941941305901E-3</v>
      </c>
      <c r="L1884">
        <v>-4.2407495575892103E-3</v>
      </c>
      <c r="M1884">
        <v>-1.7370624569271801E-3</v>
      </c>
      <c r="N1884">
        <v>-3.6553196045987502E-3</v>
      </c>
      <c r="O1884">
        <v>-2.5156311822053302E-3</v>
      </c>
      <c r="P1884">
        <v>-3.2299863590706098E-3</v>
      </c>
    </row>
    <row r="1885" spans="1:16" x14ac:dyDescent="0.2">
      <c r="A1885" t="s">
        <v>3096</v>
      </c>
      <c r="B1885">
        <v>0</v>
      </c>
      <c r="C1885">
        <v>0</v>
      </c>
      <c r="D1885">
        <v>0</v>
      </c>
      <c r="E1885">
        <v>0</v>
      </c>
      <c r="F1885">
        <v>0</v>
      </c>
      <c r="G1885">
        <v>0</v>
      </c>
      <c r="H1885">
        <v>0</v>
      </c>
      <c r="I1885">
        <v>0</v>
      </c>
      <c r="J1885">
        <v>0</v>
      </c>
      <c r="K1885">
        <v>0</v>
      </c>
      <c r="L1885">
        <v>0</v>
      </c>
      <c r="M1885">
        <v>0</v>
      </c>
      <c r="N1885">
        <v>0</v>
      </c>
      <c r="O1885">
        <v>0</v>
      </c>
      <c r="P1885">
        <v>0</v>
      </c>
    </row>
    <row r="1886" spans="1:16" x14ac:dyDescent="0.2">
      <c r="A1886" t="s">
        <v>1532</v>
      </c>
      <c r="B1886">
        <v>0</v>
      </c>
      <c r="C1886">
        <v>0</v>
      </c>
      <c r="D1886">
        <v>0</v>
      </c>
      <c r="E1886">
        <v>0</v>
      </c>
      <c r="F1886">
        <v>0</v>
      </c>
      <c r="G1886">
        <v>0</v>
      </c>
      <c r="H1886">
        <v>0</v>
      </c>
      <c r="I1886">
        <v>0</v>
      </c>
      <c r="J1886">
        <v>0</v>
      </c>
      <c r="K1886">
        <v>0</v>
      </c>
      <c r="L1886">
        <v>0</v>
      </c>
      <c r="M1886">
        <v>0</v>
      </c>
      <c r="N1886">
        <v>0</v>
      </c>
      <c r="O1886">
        <v>0</v>
      </c>
      <c r="P1886">
        <v>0</v>
      </c>
    </row>
    <row r="1887" spans="1:16" x14ac:dyDescent="0.2">
      <c r="A1887" t="s">
        <v>1928</v>
      </c>
      <c r="B1887">
        <v>0</v>
      </c>
      <c r="C1887">
        <v>0</v>
      </c>
      <c r="D1887">
        <v>0</v>
      </c>
      <c r="E1887">
        <v>0</v>
      </c>
      <c r="F1887">
        <v>0</v>
      </c>
      <c r="G1887">
        <v>0</v>
      </c>
      <c r="H1887">
        <v>0</v>
      </c>
      <c r="I1887">
        <v>0</v>
      </c>
      <c r="J1887">
        <v>0</v>
      </c>
      <c r="K1887">
        <v>0</v>
      </c>
      <c r="L1887">
        <v>0</v>
      </c>
      <c r="M1887">
        <v>0</v>
      </c>
      <c r="N1887">
        <v>0</v>
      </c>
      <c r="O1887">
        <v>0</v>
      </c>
      <c r="P1887">
        <v>0</v>
      </c>
    </row>
    <row r="1888" spans="1:16" x14ac:dyDescent="0.2">
      <c r="A1888" t="s">
        <v>5163</v>
      </c>
      <c r="B1888">
        <v>1.20383904571086E-2</v>
      </c>
      <c r="C1888">
        <v>3.1123673857451499</v>
      </c>
      <c r="D1888">
        <v>5.0898926733326499</v>
      </c>
      <c r="E1888">
        <v>3.57001641949239</v>
      </c>
      <c r="F1888">
        <v>5.2645394057093996E-3</v>
      </c>
      <c r="G1888">
        <v>4.7952285135741297E-3</v>
      </c>
      <c r="H1888">
        <v>5.0225637045893702E-3</v>
      </c>
      <c r="I1888">
        <v>1.0501025438352799E-2</v>
      </c>
      <c r="J1888">
        <v>9.9006055839939294E-3</v>
      </c>
      <c r="K1888">
        <v>4.2427639373006001E-3</v>
      </c>
      <c r="L1888">
        <v>6.5807293931435997E-3</v>
      </c>
      <c r="M1888">
        <v>1.9517487273253301E-3</v>
      </c>
      <c r="N1888">
        <v>5.0709814473135799E-3</v>
      </c>
      <c r="O1888">
        <v>3.9505656223790004E-3</v>
      </c>
      <c r="P1888">
        <v>4.4581124515845998E-3</v>
      </c>
    </row>
    <row r="1889" spans="1:16" x14ac:dyDescent="0.2">
      <c r="A1889" t="s">
        <v>1312</v>
      </c>
      <c r="B1889">
        <v>0</v>
      </c>
      <c r="C1889">
        <v>0</v>
      </c>
      <c r="D1889">
        <v>0</v>
      </c>
      <c r="E1889">
        <v>0</v>
      </c>
      <c r="F1889">
        <v>0</v>
      </c>
      <c r="G1889">
        <v>0</v>
      </c>
      <c r="H1889">
        <v>0</v>
      </c>
      <c r="I1889">
        <v>0</v>
      </c>
      <c r="J1889">
        <v>0</v>
      </c>
      <c r="K1889">
        <v>0</v>
      </c>
      <c r="L1889">
        <v>0</v>
      </c>
      <c r="M1889">
        <v>0</v>
      </c>
      <c r="N1889">
        <v>0</v>
      </c>
      <c r="O1889">
        <v>0</v>
      </c>
      <c r="P1889">
        <v>0</v>
      </c>
    </row>
    <row r="1890" spans="1:16" x14ac:dyDescent="0.2">
      <c r="A1890" t="s">
        <v>4403</v>
      </c>
      <c r="B1890">
        <v>0</v>
      </c>
      <c r="C1890">
        <v>0</v>
      </c>
      <c r="D1890">
        <v>0</v>
      </c>
      <c r="E1890">
        <v>0</v>
      </c>
      <c r="F1890">
        <v>0</v>
      </c>
      <c r="G1890">
        <v>0</v>
      </c>
      <c r="H1890">
        <v>0</v>
      </c>
      <c r="I1890">
        <v>0</v>
      </c>
      <c r="J1890">
        <v>0</v>
      </c>
      <c r="K1890">
        <v>0</v>
      </c>
      <c r="L1890">
        <v>0</v>
      </c>
      <c r="M1890">
        <v>0</v>
      </c>
      <c r="N1890">
        <v>0</v>
      </c>
      <c r="O1890">
        <v>0</v>
      </c>
      <c r="P1890">
        <v>0</v>
      </c>
    </row>
    <row r="1891" spans="1:16" x14ac:dyDescent="0.2">
      <c r="A1891" t="s">
        <v>5808</v>
      </c>
      <c r="B1891">
        <v>0</v>
      </c>
      <c r="C1891">
        <v>0</v>
      </c>
      <c r="D1891" s="16">
        <v>8.6269014400353397E-5</v>
      </c>
      <c r="E1891" s="16">
        <v>4.24316863740761E-5</v>
      </c>
      <c r="F1891">
        <v>0</v>
      </c>
      <c r="G1891">
        <v>0</v>
      </c>
      <c r="H1891">
        <v>0</v>
      </c>
      <c r="I1891">
        <v>0</v>
      </c>
      <c r="J1891">
        <v>0</v>
      </c>
      <c r="K1891">
        <v>0</v>
      </c>
      <c r="L1891">
        <v>0</v>
      </c>
      <c r="M1891">
        <v>0</v>
      </c>
      <c r="N1891">
        <v>0</v>
      </c>
      <c r="O1891">
        <v>0</v>
      </c>
      <c r="P1891">
        <v>0</v>
      </c>
    </row>
    <row r="1892" spans="1:16" x14ac:dyDescent="0.2">
      <c r="A1892" t="s">
        <v>2788</v>
      </c>
      <c r="B1892">
        <v>0</v>
      </c>
      <c r="C1892">
        <v>0</v>
      </c>
      <c r="D1892">
        <v>0</v>
      </c>
      <c r="E1892">
        <v>0</v>
      </c>
      <c r="F1892">
        <v>0</v>
      </c>
      <c r="G1892">
        <v>0</v>
      </c>
      <c r="H1892">
        <v>0</v>
      </c>
      <c r="I1892">
        <v>0</v>
      </c>
      <c r="J1892">
        <v>0</v>
      </c>
      <c r="K1892">
        <v>0</v>
      </c>
      <c r="L1892">
        <v>0</v>
      </c>
      <c r="M1892">
        <v>0</v>
      </c>
      <c r="N1892">
        <v>0</v>
      </c>
      <c r="O1892">
        <v>0</v>
      </c>
      <c r="P1892">
        <v>0</v>
      </c>
    </row>
    <row r="1893" spans="1:16" x14ac:dyDescent="0.2">
      <c r="A1893" t="s">
        <v>3054</v>
      </c>
      <c r="B1893">
        <v>0</v>
      </c>
      <c r="C1893">
        <v>0</v>
      </c>
      <c r="D1893">
        <v>0</v>
      </c>
      <c r="E1893">
        <v>0</v>
      </c>
      <c r="F1893">
        <v>0</v>
      </c>
      <c r="G1893">
        <v>0</v>
      </c>
      <c r="H1893">
        <v>0</v>
      </c>
      <c r="I1893">
        <v>0</v>
      </c>
      <c r="J1893">
        <v>0</v>
      </c>
      <c r="K1893">
        <v>0</v>
      </c>
      <c r="L1893">
        <v>0</v>
      </c>
      <c r="M1893">
        <v>0</v>
      </c>
      <c r="N1893">
        <v>0</v>
      </c>
      <c r="O1893">
        <v>0</v>
      </c>
      <c r="P1893">
        <v>0</v>
      </c>
    </row>
    <row r="1894" spans="1:16" x14ac:dyDescent="0.2">
      <c r="A1894" t="s">
        <v>2052</v>
      </c>
      <c r="B1894">
        <v>0</v>
      </c>
      <c r="C1894">
        <v>0</v>
      </c>
      <c r="D1894">
        <v>0</v>
      </c>
      <c r="E1894">
        <v>0</v>
      </c>
      <c r="F1894">
        <v>0</v>
      </c>
      <c r="G1894">
        <v>0</v>
      </c>
      <c r="H1894">
        <v>0</v>
      </c>
      <c r="I1894">
        <v>0</v>
      </c>
      <c r="J1894">
        <v>0</v>
      </c>
      <c r="K1894">
        <v>0</v>
      </c>
      <c r="L1894">
        <v>0</v>
      </c>
      <c r="M1894">
        <v>0</v>
      </c>
      <c r="N1894">
        <v>0</v>
      </c>
      <c r="O1894">
        <v>0</v>
      </c>
      <c r="P1894">
        <v>0</v>
      </c>
    </row>
    <row r="1895" spans="1:16" x14ac:dyDescent="0.2">
      <c r="A1895" t="s">
        <v>463</v>
      </c>
      <c r="B1895">
        <v>2.7912116068847899E-3</v>
      </c>
      <c r="C1895">
        <v>0.48267660477785002</v>
      </c>
      <c r="D1895">
        <v>0.71106467627428105</v>
      </c>
      <c r="E1895">
        <v>0.50742256673182495</v>
      </c>
      <c r="F1895">
        <v>8.6351583246288099E-4</v>
      </c>
      <c r="G1895">
        <v>1.6229377165309399E-3</v>
      </c>
      <c r="H1895">
        <v>1.72832378658899E-3</v>
      </c>
      <c r="I1895">
        <v>2.9228168536290099E-3</v>
      </c>
      <c r="J1895">
        <v>2.73875114968905E-3</v>
      </c>
      <c r="K1895">
        <v>1.4770890067129299E-3</v>
      </c>
      <c r="L1895">
        <v>2.5079028539709601E-3</v>
      </c>
      <c r="M1895">
        <v>9.3192196710154603E-4</v>
      </c>
      <c r="N1895">
        <v>2.0319675609997701E-3</v>
      </c>
      <c r="O1895">
        <v>1.2652435326023601E-3</v>
      </c>
      <c r="P1895">
        <v>1.55274865418632E-3</v>
      </c>
    </row>
    <row r="1896" spans="1:16" x14ac:dyDescent="0.2">
      <c r="A1896" t="s">
        <v>814</v>
      </c>
      <c r="B1896">
        <v>0</v>
      </c>
      <c r="C1896">
        <v>0</v>
      </c>
      <c r="D1896">
        <v>0</v>
      </c>
      <c r="E1896">
        <v>0</v>
      </c>
      <c r="F1896">
        <v>0</v>
      </c>
      <c r="G1896">
        <v>0</v>
      </c>
      <c r="H1896">
        <v>0</v>
      </c>
      <c r="I1896">
        <v>0</v>
      </c>
      <c r="J1896">
        <v>0</v>
      </c>
      <c r="K1896">
        <v>0</v>
      </c>
      <c r="L1896">
        <v>0</v>
      </c>
      <c r="M1896">
        <v>0</v>
      </c>
      <c r="N1896">
        <v>0</v>
      </c>
      <c r="O1896">
        <v>0</v>
      </c>
      <c r="P1896">
        <v>0</v>
      </c>
    </row>
    <row r="1897" spans="1:16" x14ac:dyDescent="0.2">
      <c r="A1897" t="s">
        <v>7740</v>
      </c>
      <c r="B1897">
        <v>0</v>
      </c>
      <c r="C1897">
        <v>0</v>
      </c>
      <c r="D1897">
        <v>0</v>
      </c>
      <c r="E1897">
        <v>0</v>
      </c>
      <c r="F1897">
        <v>0</v>
      </c>
      <c r="G1897">
        <v>0</v>
      </c>
      <c r="H1897">
        <v>0</v>
      </c>
      <c r="I1897">
        <v>0</v>
      </c>
      <c r="J1897">
        <v>0</v>
      </c>
      <c r="K1897">
        <v>0</v>
      </c>
      <c r="L1897">
        <v>0</v>
      </c>
      <c r="M1897">
        <v>0</v>
      </c>
      <c r="N1897">
        <v>0</v>
      </c>
      <c r="O1897">
        <v>0</v>
      </c>
      <c r="P1897">
        <v>0</v>
      </c>
    </row>
    <row r="1898" spans="1:16" x14ac:dyDescent="0.2">
      <c r="A1898" t="s">
        <v>7002</v>
      </c>
      <c r="B1898">
        <v>3.5582527395278798E-2</v>
      </c>
      <c r="C1898">
        <v>28.321735410335201</v>
      </c>
      <c r="D1898">
        <v>38.069276885943196</v>
      </c>
      <c r="E1898">
        <v>41.043793471906604</v>
      </c>
      <c r="F1898">
        <v>5.2803304369477503E-3</v>
      </c>
      <c r="G1898">
        <v>1.1254676627612E-2</v>
      </c>
      <c r="H1898">
        <v>2.0408068854522901E-3</v>
      </c>
      <c r="I1898">
        <v>1.1222952842308899E-2</v>
      </c>
      <c r="J1898">
        <v>3.52527028052943E-2</v>
      </c>
      <c r="K1898">
        <v>1.1079243197888399E-2</v>
      </c>
      <c r="L1898">
        <v>1.09648812967315E-2</v>
      </c>
      <c r="M1898">
        <v>3.3328877719975502E-3</v>
      </c>
      <c r="N1898">
        <v>1.0329614759150301E-2</v>
      </c>
      <c r="O1898">
        <v>8.5391203838993002E-3</v>
      </c>
      <c r="P1898">
        <v>2.01378823790937E-2</v>
      </c>
    </row>
    <row r="1899" spans="1:16" x14ac:dyDescent="0.2">
      <c r="A1899" t="s">
        <v>6330</v>
      </c>
      <c r="B1899">
        <v>9.2399843905406794E-3</v>
      </c>
      <c r="C1899">
        <v>8.5069178267794896E-3</v>
      </c>
      <c r="D1899">
        <v>8.5116422337327292E-3</v>
      </c>
      <c r="E1899">
        <v>8.5150884905078692E-3</v>
      </c>
      <c r="F1899">
        <v>9.5234623470261993E-3</v>
      </c>
      <c r="G1899">
        <v>9.3192746781513795E-3</v>
      </c>
      <c r="H1899">
        <v>9.2619256589615995E-3</v>
      </c>
      <c r="I1899">
        <v>9.2870233957541605E-3</v>
      </c>
      <c r="J1899">
        <v>9.3112037866259802E-3</v>
      </c>
      <c r="K1899">
        <v>9.4192147580671893E-3</v>
      </c>
      <c r="L1899">
        <v>9.3596524899060198E-3</v>
      </c>
      <c r="M1899">
        <v>9.6676753481729997E-3</v>
      </c>
      <c r="N1899">
        <v>9.3474431370477902E-3</v>
      </c>
      <c r="O1899">
        <v>8.8994151799193007E-3</v>
      </c>
      <c r="P1899">
        <v>8.8305057485473307E-3</v>
      </c>
    </row>
    <row r="1900" spans="1:16" x14ac:dyDescent="0.2">
      <c r="A1900" t="s">
        <v>1552</v>
      </c>
      <c r="B1900">
        <v>0</v>
      </c>
      <c r="C1900">
        <v>0</v>
      </c>
      <c r="D1900">
        <v>0</v>
      </c>
      <c r="E1900">
        <v>0</v>
      </c>
      <c r="F1900">
        <v>0</v>
      </c>
      <c r="G1900">
        <v>0</v>
      </c>
      <c r="H1900">
        <v>0</v>
      </c>
      <c r="I1900">
        <v>0</v>
      </c>
      <c r="J1900">
        <v>0</v>
      </c>
      <c r="K1900">
        <v>0</v>
      </c>
      <c r="L1900">
        <v>0</v>
      </c>
      <c r="M1900">
        <v>0</v>
      </c>
      <c r="N1900">
        <v>0</v>
      </c>
      <c r="O1900">
        <v>0</v>
      </c>
      <c r="P1900">
        <v>0</v>
      </c>
    </row>
    <row r="1901" spans="1:16" x14ac:dyDescent="0.2">
      <c r="A1901" t="s">
        <v>7741</v>
      </c>
      <c r="B1901">
        <v>0</v>
      </c>
      <c r="C1901">
        <v>0</v>
      </c>
      <c r="D1901">
        <v>0</v>
      </c>
      <c r="E1901">
        <v>0</v>
      </c>
      <c r="F1901">
        <v>0</v>
      </c>
      <c r="G1901">
        <v>0</v>
      </c>
      <c r="H1901">
        <v>0</v>
      </c>
      <c r="I1901">
        <v>0</v>
      </c>
      <c r="J1901">
        <v>0</v>
      </c>
      <c r="K1901">
        <v>0</v>
      </c>
      <c r="L1901">
        <v>0</v>
      </c>
      <c r="M1901">
        <v>0</v>
      </c>
      <c r="N1901">
        <v>0</v>
      </c>
      <c r="O1901">
        <v>0</v>
      </c>
      <c r="P1901">
        <v>0</v>
      </c>
    </row>
    <row r="1902" spans="1:16" x14ac:dyDescent="0.2">
      <c r="A1902" t="s">
        <v>988</v>
      </c>
      <c r="B1902">
        <v>-8.6876794413090503E-3</v>
      </c>
      <c r="C1902">
        <v>-7.2337080828903397E-3</v>
      </c>
      <c r="D1902">
        <v>-6.9575981958486296E-3</v>
      </c>
      <c r="E1902">
        <v>-7.0941325244737001E-3</v>
      </c>
      <c r="F1902">
        <v>-9.1966760161586308E-3</v>
      </c>
      <c r="G1902">
        <v>-8.8247297536584099E-3</v>
      </c>
      <c r="H1902">
        <v>-8.7339050079067899E-3</v>
      </c>
      <c r="I1902">
        <v>-8.7746007406376194E-3</v>
      </c>
      <c r="J1902">
        <v>-8.7934882366848301E-3</v>
      </c>
      <c r="K1902">
        <v>-8.9715110129626498E-3</v>
      </c>
      <c r="L1902">
        <v>-8.8827398146824194E-3</v>
      </c>
      <c r="M1902">
        <v>-9.4095540962948303E-3</v>
      </c>
      <c r="N1902">
        <v>-8.8729216246163905E-3</v>
      </c>
      <c r="O1902">
        <v>-8.19732665417113E-3</v>
      </c>
      <c r="P1902">
        <v>-8.0810407405310803E-3</v>
      </c>
    </row>
    <row r="1903" spans="1:16" x14ac:dyDescent="0.2">
      <c r="A1903" t="s">
        <v>5774</v>
      </c>
      <c r="B1903">
        <v>0</v>
      </c>
      <c r="C1903" s="16">
        <v>3.7854667838589003E-5</v>
      </c>
      <c r="D1903" s="16">
        <v>8.6229146591446803E-5</v>
      </c>
      <c r="E1903" s="16">
        <v>4.22008723622253E-5</v>
      </c>
      <c r="F1903">
        <v>0</v>
      </c>
      <c r="G1903">
        <v>0</v>
      </c>
      <c r="H1903">
        <v>0</v>
      </c>
      <c r="I1903">
        <v>0</v>
      </c>
      <c r="J1903">
        <v>0</v>
      </c>
      <c r="K1903">
        <v>0</v>
      </c>
      <c r="L1903">
        <v>0</v>
      </c>
      <c r="M1903">
        <v>0</v>
      </c>
      <c r="N1903">
        <v>0</v>
      </c>
      <c r="O1903">
        <v>0</v>
      </c>
      <c r="P1903">
        <v>0</v>
      </c>
    </row>
    <row r="1904" spans="1:16" x14ac:dyDescent="0.2">
      <c r="A1904" t="s">
        <v>2240</v>
      </c>
      <c r="B1904">
        <v>0</v>
      </c>
      <c r="C1904">
        <v>0</v>
      </c>
      <c r="D1904">
        <v>0</v>
      </c>
      <c r="E1904">
        <v>0</v>
      </c>
      <c r="F1904">
        <v>0</v>
      </c>
      <c r="G1904">
        <v>0</v>
      </c>
      <c r="H1904">
        <v>0</v>
      </c>
      <c r="I1904">
        <v>0</v>
      </c>
      <c r="J1904">
        <v>0</v>
      </c>
      <c r="K1904">
        <v>0</v>
      </c>
      <c r="L1904">
        <v>0</v>
      </c>
      <c r="M1904">
        <v>0</v>
      </c>
      <c r="N1904">
        <v>0</v>
      </c>
      <c r="O1904">
        <v>0</v>
      </c>
      <c r="P1904">
        <v>0</v>
      </c>
    </row>
    <row r="1905" spans="1:16" x14ac:dyDescent="0.2">
      <c r="A1905" t="s">
        <v>3854</v>
      </c>
      <c r="B1905">
        <v>0</v>
      </c>
      <c r="C1905">
        <v>0</v>
      </c>
      <c r="D1905">
        <v>0</v>
      </c>
      <c r="E1905">
        <v>0</v>
      </c>
      <c r="F1905">
        <v>0</v>
      </c>
      <c r="G1905">
        <v>0</v>
      </c>
      <c r="H1905">
        <v>0</v>
      </c>
      <c r="I1905">
        <v>0</v>
      </c>
      <c r="J1905">
        <v>0</v>
      </c>
      <c r="K1905">
        <v>0</v>
      </c>
      <c r="L1905">
        <v>0</v>
      </c>
      <c r="M1905">
        <v>0</v>
      </c>
      <c r="N1905">
        <v>0</v>
      </c>
      <c r="O1905">
        <v>0</v>
      </c>
      <c r="P1905">
        <v>0</v>
      </c>
    </row>
    <row r="1906" spans="1:16" x14ac:dyDescent="0.2">
      <c r="A1906" t="s">
        <v>3206</v>
      </c>
      <c r="B1906">
        <v>0</v>
      </c>
      <c r="C1906">
        <v>0</v>
      </c>
      <c r="D1906">
        <v>0</v>
      </c>
      <c r="E1906">
        <v>0</v>
      </c>
      <c r="F1906">
        <v>0</v>
      </c>
      <c r="G1906">
        <v>0</v>
      </c>
      <c r="H1906">
        <v>0</v>
      </c>
      <c r="I1906">
        <v>0</v>
      </c>
      <c r="J1906">
        <v>0</v>
      </c>
      <c r="K1906">
        <v>0</v>
      </c>
      <c r="L1906">
        <v>0</v>
      </c>
      <c r="M1906">
        <v>0</v>
      </c>
      <c r="N1906">
        <v>0</v>
      </c>
      <c r="O1906">
        <v>0</v>
      </c>
      <c r="P1906">
        <v>0</v>
      </c>
    </row>
    <row r="1907" spans="1:16" x14ac:dyDescent="0.2">
      <c r="A1907" t="s">
        <v>1344</v>
      </c>
      <c r="B1907">
        <v>0</v>
      </c>
      <c r="C1907">
        <v>0</v>
      </c>
      <c r="D1907">
        <v>0</v>
      </c>
      <c r="E1907">
        <v>0</v>
      </c>
      <c r="F1907">
        <v>0</v>
      </c>
      <c r="G1907">
        <v>0</v>
      </c>
      <c r="H1907">
        <v>0</v>
      </c>
      <c r="I1907">
        <v>0</v>
      </c>
      <c r="J1907">
        <v>0</v>
      </c>
      <c r="K1907">
        <v>0</v>
      </c>
      <c r="L1907">
        <v>0</v>
      </c>
      <c r="M1907">
        <v>0</v>
      </c>
      <c r="N1907">
        <v>0</v>
      </c>
      <c r="O1907">
        <v>0</v>
      </c>
      <c r="P1907">
        <v>0</v>
      </c>
    </row>
    <row r="1908" spans="1:16" x14ac:dyDescent="0.2">
      <c r="A1908" t="s">
        <v>6404</v>
      </c>
      <c r="B1908">
        <v>2.17488177691255E-3</v>
      </c>
      <c r="C1908">
        <v>3.7881589250885002</v>
      </c>
      <c r="D1908">
        <v>6.1005013762768803</v>
      </c>
      <c r="E1908">
        <v>4.2930192991932197</v>
      </c>
      <c r="F1908">
        <v>1.00158169707012E-3</v>
      </c>
      <c r="G1908">
        <v>1.1676177048049799E-3</v>
      </c>
      <c r="H1908">
        <v>1.46592082579233E-3</v>
      </c>
      <c r="I1908">
        <v>1.81644983084368E-3</v>
      </c>
      <c r="J1908">
        <v>1.70499852742646E-3</v>
      </c>
      <c r="K1908">
        <v>8.65544595156582E-4</v>
      </c>
      <c r="L1908">
        <v>1.47394319092857E-3</v>
      </c>
      <c r="M1908">
        <v>5.0127552141100999E-4</v>
      </c>
      <c r="N1908">
        <v>7.2070457030239696E-4</v>
      </c>
      <c r="O1908">
        <v>6.2176317376892796E-4</v>
      </c>
      <c r="P1908">
        <v>7.5506672883392397E-4</v>
      </c>
    </row>
    <row r="1909" spans="1:16" x14ac:dyDescent="0.2">
      <c r="A1909" t="s">
        <v>3708</v>
      </c>
      <c r="B1909">
        <v>0</v>
      </c>
      <c r="C1909">
        <v>0</v>
      </c>
      <c r="D1909">
        <v>0</v>
      </c>
      <c r="E1909">
        <v>0</v>
      </c>
      <c r="F1909">
        <v>0</v>
      </c>
      <c r="G1909">
        <v>0</v>
      </c>
      <c r="H1909">
        <v>0</v>
      </c>
      <c r="I1909">
        <v>0</v>
      </c>
      <c r="J1909">
        <v>0</v>
      </c>
      <c r="K1909">
        <v>0</v>
      </c>
      <c r="L1909">
        <v>0</v>
      </c>
      <c r="M1909">
        <v>0</v>
      </c>
      <c r="N1909">
        <v>0</v>
      </c>
      <c r="O1909">
        <v>0</v>
      </c>
      <c r="P1909">
        <v>0</v>
      </c>
    </row>
    <row r="1910" spans="1:16" x14ac:dyDescent="0.2">
      <c r="A1910" t="s">
        <v>1094</v>
      </c>
      <c r="B1910">
        <v>0</v>
      </c>
      <c r="C1910">
        <v>0</v>
      </c>
      <c r="D1910">
        <v>0</v>
      </c>
      <c r="E1910">
        <v>0</v>
      </c>
      <c r="F1910">
        <v>0</v>
      </c>
      <c r="G1910">
        <v>0</v>
      </c>
      <c r="H1910">
        <v>0</v>
      </c>
      <c r="I1910">
        <v>0</v>
      </c>
      <c r="J1910">
        <v>0</v>
      </c>
      <c r="K1910">
        <v>0</v>
      </c>
      <c r="L1910">
        <v>0</v>
      </c>
      <c r="M1910">
        <v>0</v>
      </c>
      <c r="N1910">
        <v>0</v>
      </c>
      <c r="O1910">
        <v>0</v>
      </c>
      <c r="P1910">
        <v>0</v>
      </c>
    </row>
    <row r="1911" spans="1:16" x14ac:dyDescent="0.2">
      <c r="A1911" t="s">
        <v>4728</v>
      </c>
      <c r="B1911">
        <v>2.1054936923872898E-3</v>
      </c>
      <c r="C1911">
        <v>3.3134322906434299</v>
      </c>
      <c r="D1911">
        <v>5.2664272587861802</v>
      </c>
      <c r="E1911">
        <v>3.5907741247451499</v>
      </c>
      <c r="F1911">
        <v>1.0014288677764199E-3</v>
      </c>
      <c r="G1911">
        <v>1.3750125733928099E-3</v>
      </c>
      <c r="H1911">
        <v>1.5327395755854801E-3</v>
      </c>
      <c r="I1911">
        <v>1.9461909503548599E-3</v>
      </c>
      <c r="J1911">
        <v>1.78997963472412E-3</v>
      </c>
      <c r="K1911">
        <v>1.03136658656725E-3</v>
      </c>
      <c r="L1911">
        <v>1.6385410956304899E-3</v>
      </c>
      <c r="M1911">
        <v>6.8260734518994597E-4</v>
      </c>
      <c r="N1911">
        <v>1.2730973490509201E-3</v>
      </c>
      <c r="O1911">
        <v>8.5988246302879496E-4</v>
      </c>
      <c r="P1911">
        <v>1.0141547045302401E-3</v>
      </c>
    </row>
    <row r="1912" spans="1:16" x14ac:dyDescent="0.2">
      <c r="A1912" t="s">
        <v>1968</v>
      </c>
      <c r="B1912">
        <v>0</v>
      </c>
      <c r="C1912">
        <v>0</v>
      </c>
      <c r="D1912">
        <v>0</v>
      </c>
      <c r="E1912">
        <v>0</v>
      </c>
      <c r="F1912">
        <v>0</v>
      </c>
      <c r="G1912">
        <v>0</v>
      </c>
      <c r="H1912">
        <v>0</v>
      </c>
      <c r="I1912">
        <v>0</v>
      </c>
      <c r="J1912">
        <v>0</v>
      </c>
      <c r="K1912">
        <v>0</v>
      </c>
      <c r="L1912">
        <v>0</v>
      </c>
      <c r="M1912">
        <v>0</v>
      </c>
      <c r="N1912">
        <v>0</v>
      </c>
      <c r="O1912">
        <v>0</v>
      </c>
      <c r="P1912">
        <v>0</v>
      </c>
    </row>
    <row r="1913" spans="1:16" x14ac:dyDescent="0.2">
      <c r="A1913" t="s">
        <v>7217</v>
      </c>
      <c r="B1913">
        <v>0</v>
      </c>
      <c r="C1913">
        <v>0</v>
      </c>
      <c r="D1913">
        <v>0</v>
      </c>
      <c r="E1913">
        <v>0</v>
      </c>
      <c r="F1913">
        <v>0</v>
      </c>
      <c r="G1913">
        <v>0</v>
      </c>
      <c r="H1913">
        <v>0</v>
      </c>
      <c r="I1913">
        <v>0</v>
      </c>
      <c r="J1913">
        <v>0</v>
      </c>
      <c r="K1913">
        <v>0</v>
      </c>
      <c r="L1913">
        <v>0</v>
      </c>
      <c r="M1913">
        <v>0</v>
      </c>
      <c r="N1913">
        <v>0</v>
      </c>
      <c r="O1913">
        <v>0</v>
      </c>
      <c r="P1913">
        <v>0</v>
      </c>
    </row>
    <row r="1914" spans="1:16" x14ac:dyDescent="0.2">
      <c r="A1914" t="s">
        <v>2982</v>
      </c>
      <c r="B1914">
        <v>0</v>
      </c>
      <c r="C1914">
        <v>0</v>
      </c>
      <c r="D1914">
        <v>0</v>
      </c>
      <c r="E1914">
        <v>0</v>
      </c>
      <c r="F1914">
        <v>0</v>
      </c>
      <c r="G1914">
        <v>0</v>
      </c>
      <c r="H1914">
        <v>0</v>
      </c>
      <c r="I1914">
        <v>0</v>
      </c>
      <c r="J1914">
        <v>0</v>
      </c>
      <c r="K1914">
        <v>0</v>
      </c>
      <c r="L1914">
        <v>0</v>
      </c>
      <c r="M1914">
        <v>0</v>
      </c>
      <c r="N1914">
        <v>0</v>
      </c>
      <c r="O1914">
        <v>0</v>
      </c>
      <c r="P1914">
        <v>0</v>
      </c>
    </row>
    <row r="1915" spans="1:16" x14ac:dyDescent="0.2">
      <c r="A1915" t="s">
        <v>7742</v>
      </c>
      <c r="B1915">
        <v>0</v>
      </c>
      <c r="C1915">
        <v>0</v>
      </c>
      <c r="D1915">
        <v>0</v>
      </c>
      <c r="E1915">
        <v>0</v>
      </c>
      <c r="F1915">
        <v>0</v>
      </c>
      <c r="G1915">
        <v>0</v>
      </c>
      <c r="H1915">
        <v>0</v>
      </c>
      <c r="I1915">
        <v>0</v>
      </c>
      <c r="J1915">
        <v>0</v>
      </c>
      <c r="K1915">
        <v>0</v>
      </c>
      <c r="L1915">
        <v>0</v>
      </c>
      <c r="M1915">
        <v>0</v>
      </c>
      <c r="N1915">
        <v>0</v>
      </c>
      <c r="O1915">
        <v>0</v>
      </c>
      <c r="P1915">
        <v>0</v>
      </c>
    </row>
    <row r="1916" spans="1:16" x14ac:dyDescent="0.2">
      <c r="A1916" t="s">
        <v>1810</v>
      </c>
      <c r="B1916">
        <v>0</v>
      </c>
      <c r="C1916">
        <v>0</v>
      </c>
      <c r="D1916">
        <v>0</v>
      </c>
      <c r="E1916">
        <v>0</v>
      </c>
      <c r="F1916">
        <v>0</v>
      </c>
      <c r="G1916">
        <v>0</v>
      </c>
      <c r="H1916">
        <v>0</v>
      </c>
      <c r="I1916">
        <v>0</v>
      </c>
      <c r="J1916">
        <v>0</v>
      </c>
      <c r="K1916">
        <v>0</v>
      </c>
      <c r="L1916">
        <v>0</v>
      </c>
      <c r="M1916">
        <v>0</v>
      </c>
      <c r="N1916">
        <v>0</v>
      </c>
      <c r="O1916">
        <v>0</v>
      </c>
      <c r="P1916">
        <v>0</v>
      </c>
    </row>
    <row r="1917" spans="1:16" x14ac:dyDescent="0.2">
      <c r="A1917" t="s">
        <v>2938</v>
      </c>
      <c r="B1917">
        <v>0</v>
      </c>
      <c r="C1917">
        <v>0</v>
      </c>
      <c r="D1917">
        <v>0</v>
      </c>
      <c r="E1917">
        <v>0</v>
      </c>
      <c r="F1917">
        <v>0</v>
      </c>
      <c r="G1917">
        <v>0</v>
      </c>
      <c r="H1917">
        <v>0</v>
      </c>
      <c r="I1917">
        <v>0</v>
      </c>
      <c r="J1917">
        <v>0</v>
      </c>
      <c r="K1917">
        <v>0</v>
      </c>
      <c r="L1917">
        <v>0</v>
      </c>
      <c r="M1917">
        <v>0</v>
      </c>
      <c r="N1917">
        <v>0</v>
      </c>
      <c r="O1917">
        <v>0</v>
      </c>
      <c r="P1917">
        <v>0</v>
      </c>
    </row>
    <row r="1918" spans="1:16" x14ac:dyDescent="0.2">
      <c r="A1918" t="s">
        <v>5816</v>
      </c>
      <c r="B1918">
        <v>1.9570686934010199E-3</v>
      </c>
      <c r="C1918">
        <v>2.9449733293051001</v>
      </c>
      <c r="D1918">
        <v>4.6718364020793999</v>
      </c>
      <c r="E1918">
        <v>3.1082584504129902</v>
      </c>
      <c r="F1918">
        <v>8.65557770093156E-4</v>
      </c>
      <c r="G1918">
        <v>1.30785150371128E-3</v>
      </c>
      <c r="H1918">
        <v>1.35978099129542E-3</v>
      </c>
      <c r="I1918">
        <v>1.8583804031938201E-3</v>
      </c>
      <c r="J1918">
        <v>1.7257327839412401E-3</v>
      </c>
      <c r="K1918">
        <v>6.5244171409507899E-4</v>
      </c>
      <c r="L1918">
        <v>1.5273509375133001E-3</v>
      </c>
      <c r="M1918">
        <v>5.7250462627335603E-4</v>
      </c>
      <c r="N1918">
        <v>1.1136812577662799E-3</v>
      </c>
      <c r="O1918">
        <v>7.01415426132428E-4</v>
      </c>
      <c r="P1918">
        <v>8.3227318088810898E-4</v>
      </c>
    </row>
    <row r="1919" spans="1:16" x14ac:dyDescent="0.2">
      <c r="A1919" t="s">
        <v>4150</v>
      </c>
      <c r="B1919">
        <v>0</v>
      </c>
      <c r="C1919">
        <v>0</v>
      </c>
      <c r="D1919">
        <v>0</v>
      </c>
      <c r="E1919">
        <v>0</v>
      </c>
      <c r="F1919">
        <v>0</v>
      </c>
      <c r="G1919">
        <v>0</v>
      </c>
      <c r="H1919">
        <v>0</v>
      </c>
      <c r="I1919">
        <v>0</v>
      </c>
      <c r="J1919">
        <v>0</v>
      </c>
      <c r="K1919">
        <v>0</v>
      </c>
      <c r="L1919">
        <v>0</v>
      </c>
      <c r="M1919">
        <v>0</v>
      </c>
      <c r="N1919">
        <v>0</v>
      </c>
      <c r="O1919">
        <v>0</v>
      </c>
      <c r="P1919">
        <v>0</v>
      </c>
    </row>
    <row r="1920" spans="1:16" x14ac:dyDescent="0.2">
      <c r="A1920" t="s">
        <v>896</v>
      </c>
      <c r="B1920">
        <v>0</v>
      </c>
      <c r="C1920">
        <v>0</v>
      </c>
      <c r="D1920">
        <v>0</v>
      </c>
      <c r="E1920">
        <v>0</v>
      </c>
      <c r="F1920">
        <v>0</v>
      </c>
      <c r="G1920">
        <v>0</v>
      </c>
      <c r="H1920">
        <v>0</v>
      </c>
      <c r="I1920">
        <v>0</v>
      </c>
      <c r="J1920">
        <v>0</v>
      </c>
      <c r="K1920">
        <v>0</v>
      </c>
      <c r="L1920">
        <v>0</v>
      </c>
      <c r="M1920">
        <v>0</v>
      </c>
      <c r="N1920">
        <v>0</v>
      </c>
      <c r="O1920">
        <v>0</v>
      </c>
      <c r="P1920">
        <v>0</v>
      </c>
    </row>
    <row r="1921" spans="1:16" x14ac:dyDescent="0.2">
      <c r="A1921" t="s">
        <v>4122</v>
      </c>
      <c r="B1921">
        <v>0</v>
      </c>
      <c r="C1921">
        <v>0</v>
      </c>
      <c r="D1921">
        <v>0</v>
      </c>
      <c r="E1921">
        <v>0</v>
      </c>
      <c r="F1921">
        <v>0</v>
      </c>
      <c r="G1921">
        <v>0</v>
      </c>
      <c r="H1921">
        <v>0</v>
      </c>
      <c r="I1921">
        <v>0</v>
      </c>
      <c r="J1921">
        <v>0</v>
      </c>
      <c r="K1921">
        <v>0</v>
      </c>
      <c r="L1921">
        <v>0</v>
      </c>
      <c r="M1921">
        <v>0</v>
      </c>
      <c r="N1921">
        <v>0</v>
      </c>
      <c r="O1921">
        <v>0</v>
      </c>
      <c r="P1921">
        <v>0</v>
      </c>
    </row>
    <row r="1922" spans="1:16" x14ac:dyDescent="0.2">
      <c r="A1922" t="s">
        <v>2338</v>
      </c>
      <c r="B1922">
        <v>0</v>
      </c>
      <c r="C1922">
        <v>0</v>
      </c>
      <c r="D1922">
        <v>0</v>
      </c>
      <c r="E1922">
        <v>0</v>
      </c>
      <c r="F1922">
        <v>0</v>
      </c>
      <c r="G1922">
        <v>0</v>
      </c>
      <c r="H1922">
        <v>0</v>
      </c>
      <c r="I1922">
        <v>0</v>
      </c>
      <c r="J1922">
        <v>0</v>
      </c>
      <c r="K1922">
        <v>0</v>
      </c>
      <c r="L1922">
        <v>0</v>
      </c>
      <c r="M1922">
        <v>0</v>
      </c>
      <c r="N1922">
        <v>0</v>
      </c>
      <c r="O1922">
        <v>0</v>
      </c>
      <c r="P1922">
        <v>0</v>
      </c>
    </row>
    <row r="1923" spans="1:16" x14ac:dyDescent="0.2">
      <c r="A1923" t="s">
        <v>1326</v>
      </c>
      <c r="B1923">
        <v>0</v>
      </c>
      <c r="C1923">
        <v>0</v>
      </c>
      <c r="D1923">
        <v>0</v>
      </c>
      <c r="E1923">
        <v>0</v>
      </c>
      <c r="F1923">
        <v>0</v>
      </c>
      <c r="G1923">
        <v>0</v>
      </c>
      <c r="H1923">
        <v>0</v>
      </c>
      <c r="I1923">
        <v>0</v>
      </c>
      <c r="J1923">
        <v>0</v>
      </c>
      <c r="K1923">
        <v>0</v>
      </c>
      <c r="L1923">
        <v>0</v>
      </c>
      <c r="M1923">
        <v>0</v>
      </c>
      <c r="N1923">
        <v>0</v>
      </c>
      <c r="O1923">
        <v>0</v>
      </c>
      <c r="P1923">
        <v>0</v>
      </c>
    </row>
    <row r="1924" spans="1:16" x14ac:dyDescent="0.2">
      <c r="A1924" t="s">
        <v>1102</v>
      </c>
      <c r="B1924">
        <v>0</v>
      </c>
      <c r="C1924">
        <v>0</v>
      </c>
      <c r="D1924">
        <v>0</v>
      </c>
      <c r="E1924">
        <v>0</v>
      </c>
      <c r="F1924">
        <v>0</v>
      </c>
      <c r="G1924">
        <v>0</v>
      </c>
      <c r="H1924">
        <v>0</v>
      </c>
      <c r="I1924">
        <v>0</v>
      </c>
      <c r="J1924">
        <v>0</v>
      </c>
      <c r="K1924">
        <v>0</v>
      </c>
      <c r="L1924">
        <v>0</v>
      </c>
      <c r="M1924">
        <v>0</v>
      </c>
      <c r="N1924">
        <v>0</v>
      </c>
      <c r="O1924">
        <v>0</v>
      </c>
      <c r="P1924">
        <v>0</v>
      </c>
    </row>
    <row r="1925" spans="1:16" x14ac:dyDescent="0.2">
      <c r="A1925" t="s">
        <v>5898</v>
      </c>
      <c r="B1925">
        <v>0</v>
      </c>
      <c r="C1925">
        <v>0</v>
      </c>
      <c r="D1925">
        <v>0</v>
      </c>
      <c r="E1925">
        <v>0</v>
      </c>
      <c r="F1925">
        <v>0</v>
      </c>
      <c r="G1925">
        <v>0</v>
      </c>
      <c r="H1925">
        <v>0</v>
      </c>
      <c r="I1925">
        <v>0</v>
      </c>
      <c r="J1925">
        <v>0</v>
      </c>
      <c r="K1925">
        <v>0</v>
      </c>
      <c r="L1925">
        <v>0</v>
      </c>
      <c r="M1925">
        <v>0</v>
      </c>
      <c r="N1925">
        <v>0</v>
      </c>
      <c r="O1925">
        <v>0</v>
      </c>
      <c r="P1925">
        <v>0</v>
      </c>
    </row>
    <row r="1926" spans="1:16" x14ac:dyDescent="0.2">
      <c r="A1926" t="s">
        <v>3953</v>
      </c>
      <c r="B1926">
        <v>0</v>
      </c>
      <c r="C1926">
        <v>0</v>
      </c>
      <c r="D1926">
        <v>0</v>
      </c>
      <c r="E1926">
        <v>0</v>
      </c>
      <c r="F1926">
        <v>0</v>
      </c>
      <c r="G1926">
        <v>0</v>
      </c>
      <c r="H1926">
        <v>0</v>
      </c>
      <c r="I1926">
        <v>0</v>
      </c>
      <c r="J1926">
        <v>0</v>
      </c>
      <c r="K1926">
        <v>0</v>
      </c>
      <c r="L1926">
        <v>0</v>
      </c>
      <c r="M1926">
        <v>0</v>
      </c>
      <c r="N1926">
        <v>0</v>
      </c>
      <c r="O1926">
        <v>0</v>
      </c>
      <c r="P1926">
        <v>0</v>
      </c>
    </row>
    <row r="1927" spans="1:16" x14ac:dyDescent="0.2">
      <c r="A1927" t="s">
        <v>6313</v>
      </c>
      <c r="B1927">
        <v>2.17488177691255E-3</v>
      </c>
      <c r="C1927">
        <v>3.7881589250885002</v>
      </c>
      <c r="D1927">
        <v>6.1005013762768803</v>
      </c>
      <c r="E1927">
        <v>4.2930192991932197</v>
      </c>
      <c r="F1927">
        <v>1.00158169707012E-3</v>
      </c>
      <c r="G1927">
        <v>1.1676177048049799E-3</v>
      </c>
      <c r="H1927">
        <v>1.46592082579233E-3</v>
      </c>
      <c r="I1927">
        <v>1.81644983084368E-3</v>
      </c>
      <c r="J1927">
        <v>1.70499852742646E-3</v>
      </c>
      <c r="K1927">
        <v>8.65544595156582E-4</v>
      </c>
      <c r="L1927">
        <v>1.47394319092857E-3</v>
      </c>
      <c r="M1927">
        <v>5.0127552141100999E-4</v>
      </c>
      <c r="N1927">
        <v>7.2070457030239696E-4</v>
      </c>
      <c r="O1927">
        <v>6.2176317376892796E-4</v>
      </c>
      <c r="P1927">
        <v>7.5506672883392397E-4</v>
      </c>
    </row>
    <row r="1928" spans="1:16" x14ac:dyDescent="0.2">
      <c r="A1928" t="s">
        <v>6055</v>
      </c>
      <c r="B1928">
        <v>6.0690919398087703E-4</v>
      </c>
      <c r="C1928">
        <v>1.0231072282469</v>
      </c>
      <c r="D1928">
        <v>1.6718536346522701</v>
      </c>
      <c r="E1928">
        <v>1.12165537695659</v>
      </c>
      <c r="F1928">
        <v>2.8821598682457402E-4</v>
      </c>
      <c r="G1928">
        <v>3.9089927590348203E-4</v>
      </c>
      <c r="H1928">
        <v>4.4051420045409899E-4</v>
      </c>
      <c r="I1928">
        <v>5.6277445327832605E-4</v>
      </c>
      <c r="J1928">
        <v>5.1484791576261399E-4</v>
      </c>
      <c r="K1928">
        <v>2.90608488188389E-4</v>
      </c>
      <c r="L1928">
        <v>4.73609264882551E-4</v>
      </c>
      <c r="M1928">
        <v>1.94099827994457E-4</v>
      </c>
      <c r="N1928">
        <v>3.6060962290287898E-4</v>
      </c>
      <c r="O1928">
        <v>2.4557544667554599E-4</v>
      </c>
      <c r="P1928">
        <v>2.8880564567238502E-4</v>
      </c>
    </row>
    <row r="1929" spans="1:16" x14ac:dyDescent="0.2">
      <c r="A1929" t="s">
        <v>7743</v>
      </c>
      <c r="B1929">
        <v>0</v>
      </c>
      <c r="C1929">
        <v>0</v>
      </c>
      <c r="D1929">
        <v>0</v>
      </c>
      <c r="E1929">
        <v>0</v>
      </c>
      <c r="F1929">
        <v>0</v>
      </c>
      <c r="G1929">
        <v>0</v>
      </c>
      <c r="H1929">
        <v>0</v>
      </c>
      <c r="I1929">
        <v>0</v>
      </c>
      <c r="J1929">
        <v>0</v>
      </c>
      <c r="K1929">
        <v>0</v>
      </c>
      <c r="L1929">
        <v>0</v>
      </c>
      <c r="M1929">
        <v>0</v>
      </c>
      <c r="N1929">
        <v>0</v>
      </c>
      <c r="O1929">
        <v>0</v>
      </c>
      <c r="P1929">
        <v>0</v>
      </c>
    </row>
    <row r="1930" spans="1:16" x14ac:dyDescent="0.2">
      <c r="A1930" t="s">
        <v>2752</v>
      </c>
      <c r="B1930">
        <v>0</v>
      </c>
      <c r="C1930">
        <v>0</v>
      </c>
      <c r="D1930">
        <v>0</v>
      </c>
      <c r="E1930">
        <v>0</v>
      </c>
      <c r="F1930">
        <v>0</v>
      </c>
      <c r="G1930">
        <v>0</v>
      </c>
      <c r="H1930">
        <v>0</v>
      </c>
      <c r="I1930">
        <v>0</v>
      </c>
      <c r="J1930">
        <v>0</v>
      </c>
      <c r="K1930">
        <v>0</v>
      </c>
      <c r="L1930">
        <v>0</v>
      </c>
      <c r="M1930">
        <v>0</v>
      </c>
      <c r="N1930">
        <v>0</v>
      </c>
      <c r="O1930">
        <v>0</v>
      </c>
      <c r="P1930">
        <v>0</v>
      </c>
    </row>
    <row r="1931" spans="1:16" x14ac:dyDescent="0.2">
      <c r="A1931" t="s">
        <v>7243</v>
      </c>
      <c r="B1931">
        <v>1.4978595464406699E-4</v>
      </c>
      <c r="C1931">
        <v>4.0773460897111798E-4</v>
      </c>
      <c r="D1931">
        <v>3.5005352928024801E-4</v>
      </c>
      <c r="E1931">
        <v>4.0251179496201102E-4</v>
      </c>
      <c r="F1931">
        <v>1.0668567743053501E-4</v>
      </c>
      <c r="G1931">
        <v>1.2503311776141499E-4</v>
      </c>
      <c r="H1931">
        <v>1.13490934443156E-4</v>
      </c>
      <c r="I1931">
        <v>1.17001370734576E-4</v>
      </c>
      <c r="J1931">
        <v>1.30778221128344E-4</v>
      </c>
      <c r="K1931">
        <v>1.09173221434762E-4</v>
      </c>
      <c r="L1931" s="16">
        <v>9.4248655741445203E-5</v>
      </c>
      <c r="M1931" s="16">
        <v>3.1726387870241697E-5</v>
      </c>
      <c r="N1931" s="16">
        <v>9.6364273934166801E-5</v>
      </c>
      <c r="O1931" s="16">
        <v>5.1330328619228798E-5</v>
      </c>
      <c r="P1931" s="16">
        <v>6.4623589543891401E-5</v>
      </c>
    </row>
    <row r="1932" spans="1:16" x14ac:dyDescent="0.2">
      <c r="A1932" t="s">
        <v>6591</v>
      </c>
      <c r="B1932">
        <v>0</v>
      </c>
      <c r="C1932">
        <v>0</v>
      </c>
      <c r="D1932">
        <v>0</v>
      </c>
      <c r="E1932">
        <v>0</v>
      </c>
      <c r="F1932">
        <v>0</v>
      </c>
      <c r="G1932">
        <v>0</v>
      </c>
      <c r="H1932">
        <v>0</v>
      </c>
      <c r="I1932">
        <v>0</v>
      </c>
      <c r="J1932">
        <v>0</v>
      </c>
      <c r="K1932">
        <v>0</v>
      </c>
      <c r="L1932">
        <v>0</v>
      </c>
      <c r="M1932">
        <v>0</v>
      </c>
      <c r="N1932">
        <v>0</v>
      </c>
      <c r="O1932">
        <v>0</v>
      </c>
      <c r="P1932">
        <v>0</v>
      </c>
    </row>
    <row r="1933" spans="1:16" x14ac:dyDescent="0.2">
      <c r="A1933" t="s">
        <v>1450</v>
      </c>
      <c r="B1933">
        <v>0</v>
      </c>
      <c r="C1933">
        <v>0</v>
      </c>
      <c r="D1933">
        <v>0</v>
      </c>
      <c r="E1933">
        <v>0</v>
      </c>
      <c r="F1933">
        <v>0</v>
      </c>
      <c r="G1933">
        <v>0</v>
      </c>
      <c r="H1933">
        <v>0</v>
      </c>
      <c r="I1933">
        <v>0</v>
      </c>
      <c r="J1933">
        <v>0</v>
      </c>
      <c r="K1933">
        <v>0</v>
      </c>
      <c r="L1933">
        <v>0</v>
      </c>
      <c r="M1933">
        <v>0</v>
      </c>
      <c r="N1933">
        <v>0</v>
      </c>
      <c r="O1933">
        <v>0</v>
      </c>
      <c r="P1933">
        <v>0</v>
      </c>
    </row>
    <row r="1934" spans="1:16" x14ac:dyDescent="0.2">
      <c r="A1934" t="s">
        <v>611</v>
      </c>
      <c r="B1934">
        <v>1.8605510435351299E-3</v>
      </c>
      <c r="C1934">
        <v>2.81482246362018</v>
      </c>
      <c r="D1934">
        <v>4.5150604811277999</v>
      </c>
      <c r="E1934">
        <v>3.0511194065520799</v>
      </c>
      <c r="F1934">
        <v>8.8419228123467195E-4</v>
      </c>
      <c r="G1934">
        <v>1.2201314957413899E-3</v>
      </c>
      <c r="H1934">
        <v>1.3571954489615299E-3</v>
      </c>
      <c r="I1934">
        <v>1.72038324379443E-3</v>
      </c>
      <c r="J1934">
        <v>1.58370511221859E-3</v>
      </c>
      <c r="K1934">
        <v>9.25925236961575E-4</v>
      </c>
      <c r="L1934">
        <v>1.40373820792498E-3</v>
      </c>
      <c r="M1934">
        <v>5.9044993759918498E-4</v>
      </c>
      <c r="N1934">
        <v>1.1096651844473E-3</v>
      </c>
      <c r="O1934">
        <v>7.4392667622959403E-4</v>
      </c>
      <c r="P1934">
        <v>8.8146685294138204E-4</v>
      </c>
    </row>
    <row r="1935" spans="1:16" x14ac:dyDescent="0.2">
      <c r="A1935" t="s">
        <v>7744</v>
      </c>
      <c r="B1935">
        <v>0</v>
      </c>
      <c r="C1935">
        <v>0</v>
      </c>
      <c r="D1935">
        <v>0</v>
      </c>
      <c r="E1935">
        <v>0</v>
      </c>
      <c r="F1935">
        <v>0</v>
      </c>
      <c r="G1935">
        <v>0</v>
      </c>
      <c r="H1935">
        <v>0</v>
      </c>
      <c r="I1935">
        <v>0</v>
      </c>
      <c r="J1935">
        <v>0</v>
      </c>
      <c r="K1935">
        <v>0</v>
      </c>
      <c r="L1935">
        <v>0</v>
      </c>
      <c r="M1935">
        <v>0</v>
      </c>
      <c r="N1935">
        <v>0</v>
      </c>
      <c r="O1935">
        <v>0</v>
      </c>
      <c r="P1935">
        <v>0</v>
      </c>
    </row>
    <row r="1936" spans="1:16" x14ac:dyDescent="0.2">
      <c r="A1936" t="s">
        <v>653</v>
      </c>
      <c r="B1936">
        <v>0</v>
      </c>
      <c r="C1936">
        <v>0</v>
      </c>
      <c r="D1936">
        <v>0</v>
      </c>
      <c r="E1936">
        <v>0</v>
      </c>
      <c r="F1936">
        <v>0</v>
      </c>
      <c r="G1936">
        <v>0</v>
      </c>
      <c r="H1936">
        <v>0</v>
      </c>
      <c r="I1936">
        <v>0</v>
      </c>
      <c r="J1936">
        <v>0</v>
      </c>
      <c r="K1936">
        <v>0</v>
      </c>
      <c r="L1936">
        <v>0</v>
      </c>
      <c r="M1936">
        <v>0</v>
      </c>
      <c r="N1936">
        <v>0</v>
      </c>
      <c r="O1936">
        <v>0</v>
      </c>
      <c r="P1936">
        <v>0</v>
      </c>
    </row>
    <row r="1937" spans="1:16" x14ac:dyDescent="0.2">
      <c r="A1937" t="s">
        <v>7745</v>
      </c>
      <c r="B1937">
        <v>0</v>
      </c>
      <c r="C1937">
        <v>0</v>
      </c>
      <c r="D1937">
        <v>0</v>
      </c>
      <c r="E1937">
        <v>0</v>
      </c>
      <c r="F1937">
        <v>0</v>
      </c>
      <c r="G1937">
        <v>0</v>
      </c>
      <c r="H1937">
        <v>0</v>
      </c>
      <c r="I1937">
        <v>0</v>
      </c>
      <c r="J1937">
        <v>0</v>
      </c>
      <c r="K1937">
        <v>0</v>
      </c>
      <c r="L1937">
        <v>0</v>
      </c>
      <c r="M1937">
        <v>0</v>
      </c>
      <c r="N1937">
        <v>0</v>
      </c>
      <c r="O1937">
        <v>0</v>
      </c>
      <c r="P1937">
        <v>0</v>
      </c>
    </row>
    <row r="1938" spans="1:16" x14ac:dyDescent="0.2">
      <c r="A1938" t="s">
        <v>7746</v>
      </c>
      <c r="B1938">
        <v>0</v>
      </c>
      <c r="C1938">
        <v>0</v>
      </c>
      <c r="D1938">
        <v>0</v>
      </c>
      <c r="E1938">
        <v>0</v>
      </c>
      <c r="F1938">
        <v>0</v>
      </c>
      <c r="G1938">
        <v>0</v>
      </c>
      <c r="H1938">
        <v>0</v>
      </c>
      <c r="I1938">
        <v>0</v>
      </c>
      <c r="J1938">
        <v>0</v>
      </c>
      <c r="K1938">
        <v>0</v>
      </c>
      <c r="L1938">
        <v>0</v>
      </c>
      <c r="M1938">
        <v>0</v>
      </c>
      <c r="N1938">
        <v>0</v>
      </c>
      <c r="O1938">
        <v>0</v>
      </c>
      <c r="P1938">
        <v>0</v>
      </c>
    </row>
    <row r="1939" spans="1:16" x14ac:dyDescent="0.2">
      <c r="A1939" t="s">
        <v>2340</v>
      </c>
      <c r="B1939">
        <v>0</v>
      </c>
      <c r="C1939">
        <v>0</v>
      </c>
      <c r="D1939">
        <v>0</v>
      </c>
      <c r="E1939">
        <v>0</v>
      </c>
      <c r="F1939">
        <v>0</v>
      </c>
      <c r="G1939">
        <v>0</v>
      </c>
      <c r="H1939">
        <v>0</v>
      </c>
      <c r="I1939">
        <v>0</v>
      </c>
      <c r="J1939">
        <v>0</v>
      </c>
      <c r="K1939">
        <v>0</v>
      </c>
      <c r="L1939">
        <v>0</v>
      </c>
      <c r="M1939">
        <v>0</v>
      </c>
      <c r="N1939">
        <v>0</v>
      </c>
      <c r="O1939">
        <v>0</v>
      </c>
      <c r="P1939">
        <v>0</v>
      </c>
    </row>
    <row r="1940" spans="1:16" x14ac:dyDescent="0.2">
      <c r="A1940" t="s">
        <v>3150</v>
      </c>
      <c r="B1940">
        <v>0</v>
      </c>
      <c r="C1940">
        <v>0</v>
      </c>
      <c r="D1940">
        <v>0</v>
      </c>
      <c r="E1940">
        <v>0</v>
      </c>
      <c r="F1940">
        <v>0</v>
      </c>
      <c r="G1940">
        <v>0</v>
      </c>
      <c r="H1940">
        <v>0</v>
      </c>
      <c r="I1940">
        <v>0</v>
      </c>
      <c r="J1940">
        <v>0</v>
      </c>
      <c r="K1940">
        <v>0</v>
      </c>
      <c r="L1940">
        <v>0</v>
      </c>
      <c r="M1940">
        <v>0</v>
      </c>
      <c r="N1940">
        <v>0</v>
      </c>
      <c r="O1940">
        <v>0</v>
      </c>
      <c r="P1940">
        <v>0</v>
      </c>
    </row>
    <row r="1941" spans="1:16" x14ac:dyDescent="0.2">
      <c r="A1941" t="s">
        <v>1316</v>
      </c>
      <c r="B1941">
        <v>0</v>
      </c>
      <c r="C1941">
        <v>0</v>
      </c>
      <c r="D1941">
        <v>0</v>
      </c>
      <c r="E1941">
        <v>0</v>
      </c>
      <c r="F1941">
        <v>0</v>
      </c>
      <c r="G1941">
        <v>0</v>
      </c>
      <c r="H1941">
        <v>0</v>
      </c>
      <c r="I1941">
        <v>0</v>
      </c>
      <c r="J1941">
        <v>0</v>
      </c>
      <c r="K1941">
        <v>0</v>
      </c>
      <c r="L1941">
        <v>0</v>
      </c>
      <c r="M1941">
        <v>0</v>
      </c>
      <c r="N1941">
        <v>0</v>
      </c>
      <c r="O1941">
        <v>0</v>
      </c>
      <c r="P1941">
        <v>0</v>
      </c>
    </row>
    <row r="1942" spans="1:16" x14ac:dyDescent="0.2">
      <c r="A1942" t="s">
        <v>3818</v>
      </c>
      <c r="B1942">
        <v>0</v>
      </c>
      <c r="C1942">
        <v>0</v>
      </c>
      <c r="D1942">
        <v>0</v>
      </c>
      <c r="E1942">
        <v>0</v>
      </c>
      <c r="F1942">
        <v>0</v>
      </c>
      <c r="G1942">
        <v>0</v>
      </c>
      <c r="H1942">
        <v>0</v>
      </c>
      <c r="I1942">
        <v>0</v>
      </c>
      <c r="J1942">
        <v>0</v>
      </c>
      <c r="K1942">
        <v>0</v>
      </c>
      <c r="L1942">
        <v>0</v>
      </c>
      <c r="M1942">
        <v>0</v>
      </c>
      <c r="N1942">
        <v>0</v>
      </c>
      <c r="O1942">
        <v>0</v>
      </c>
      <c r="P1942">
        <v>0</v>
      </c>
    </row>
    <row r="1943" spans="1:16" x14ac:dyDescent="0.2">
      <c r="A1943" t="s">
        <v>7747</v>
      </c>
      <c r="B1943">
        <v>0</v>
      </c>
      <c r="C1943">
        <v>0</v>
      </c>
      <c r="D1943">
        <v>0</v>
      </c>
      <c r="E1943">
        <v>0</v>
      </c>
      <c r="F1943">
        <v>0</v>
      </c>
      <c r="G1943">
        <v>0</v>
      </c>
      <c r="H1943">
        <v>0</v>
      </c>
      <c r="I1943">
        <v>0</v>
      </c>
      <c r="J1943">
        <v>0</v>
      </c>
      <c r="K1943">
        <v>0</v>
      </c>
      <c r="L1943">
        <v>0</v>
      </c>
      <c r="M1943">
        <v>0</v>
      </c>
      <c r="N1943">
        <v>0</v>
      </c>
      <c r="O1943">
        <v>0</v>
      </c>
      <c r="P1943">
        <v>0</v>
      </c>
    </row>
    <row r="1944" spans="1:16" x14ac:dyDescent="0.2">
      <c r="A1944" t="s">
        <v>7201</v>
      </c>
      <c r="B1944">
        <v>0</v>
      </c>
      <c r="C1944">
        <v>0</v>
      </c>
      <c r="D1944">
        <v>0</v>
      </c>
      <c r="E1944">
        <v>0</v>
      </c>
      <c r="F1944">
        <v>0</v>
      </c>
      <c r="G1944">
        <v>0</v>
      </c>
      <c r="H1944">
        <v>0</v>
      </c>
      <c r="I1944">
        <v>0</v>
      </c>
      <c r="J1944">
        <v>0</v>
      </c>
      <c r="K1944">
        <v>0</v>
      </c>
      <c r="L1944">
        <v>0</v>
      </c>
      <c r="M1944">
        <v>0</v>
      </c>
      <c r="N1944">
        <v>0</v>
      </c>
      <c r="O1944">
        <v>0</v>
      </c>
      <c r="P1944">
        <v>0</v>
      </c>
    </row>
    <row r="1945" spans="1:16" x14ac:dyDescent="0.2">
      <c r="A1945" t="s">
        <v>4407</v>
      </c>
      <c r="B1945">
        <v>5.2795520435917798</v>
      </c>
      <c r="C1945">
        <v>7.9556401174519502</v>
      </c>
      <c r="D1945">
        <v>8.0477194406690007</v>
      </c>
      <c r="E1945">
        <v>6.1808437014778903</v>
      </c>
      <c r="F1945">
        <v>5.3033637541949998</v>
      </c>
      <c r="G1945">
        <v>5.3093730640967101</v>
      </c>
      <c r="H1945">
        <v>5.30997277957999</v>
      </c>
      <c r="I1945">
        <v>5.3035150939694402</v>
      </c>
      <c r="J1945">
        <v>5.2903409030298798</v>
      </c>
      <c r="K1945">
        <v>3.1241895721647701</v>
      </c>
      <c r="L1945">
        <v>1.1785984347143601</v>
      </c>
      <c r="M1945">
        <v>5.1190610564706001</v>
      </c>
      <c r="N1945">
        <v>2.3801414271783701</v>
      </c>
      <c r="O1945">
        <v>1.3828718298119101E-3</v>
      </c>
      <c r="P1945">
        <v>1.9673646127690201E-3</v>
      </c>
    </row>
    <row r="1946" spans="1:16" x14ac:dyDescent="0.2">
      <c r="A1946" t="s">
        <v>1030</v>
      </c>
      <c r="B1946">
        <v>0</v>
      </c>
      <c r="C1946">
        <v>0</v>
      </c>
      <c r="D1946">
        <v>0</v>
      </c>
      <c r="E1946">
        <v>0</v>
      </c>
      <c r="F1946">
        <v>0</v>
      </c>
      <c r="G1946">
        <v>0</v>
      </c>
      <c r="H1946">
        <v>0</v>
      </c>
      <c r="I1946">
        <v>0</v>
      </c>
      <c r="J1946">
        <v>0</v>
      </c>
      <c r="K1946">
        <v>0</v>
      </c>
      <c r="L1946">
        <v>0</v>
      </c>
      <c r="M1946">
        <v>0</v>
      </c>
      <c r="N1946">
        <v>0</v>
      </c>
      <c r="O1946">
        <v>0</v>
      </c>
      <c r="P1946">
        <v>0</v>
      </c>
    </row>
    <row r="1947" spans="1:16" x14ac:dyDescent="0.2">
      <c r="A1947" t="s">
        <v>5746</v>
      </c>
      <c r="B1947">
        <v>0</v>
      </c>
      <c r="C1947" s="16">
        <v>1.18027168830527E-5</v>
      </c>
      <c r="D1947" s="16">
        <v>2.5629935188350199E-5</v>
      </c>
      <c r="E1947" s="16">
        <v>1.10597267592993E-5</v>
      </c>
      <c r="F1947">
        <v>0</v>
      </c>
      <c r="G1947">
        <v>0</v>
      </c>
      <c r="H1947">
        <v>0</v>
      </c>
      <c r="I1947">
        <v>0</v>
      </c>
      <c r="J1947">
        <v>0</v>
      </c>
      <c r="K1947">
        <v>0</v>
      </c>
      <c r="L1947">
        <v>0</v>
      </c>
      <c r="M1947">
        <v>0</v>
      </c>
      <c r="N1947">
        <v>0</v>
      </c>
      <c r="O1947">
        <v>0</v>
      </c>
      <c r="P1947">
        <v>0</v>
      </c>
    </row>
    <row r="1948" spans="1:16" x14ac:dyDescent="0.2">
      <c r="A1948" t="s">
        <v>3786</v>
      </c>
      <c r="B1948">
        <v>0</v>
      </c>
      <c r="C1948">
        <v>0</v>
      </c>
      <c r="D1948">
        <v>0</v>
      </c>
      <c r="E1948">
        <v>0</v>
      </c>
      <c r="F1948">
        <v>0</v>
      </c>
      <c r="G1948">
        <v>0</v>
      </c>
      <c r="H1948">
        <v>0</v>
      </c>
      <c r="I1948">
        <v>0</v>
      </c>
      <c r="J1948">
        <v>0</v>
      </c>
      <c r="K1948">
        <v>0</v>
      </c>
      <c r="L1948">
        <v>0</v>
      </c>
      <c r="M1948">
        <v>0</v>
      </c>
      <c r="N1948">
        <v>0</v>
      </c>
      <c r="O1948">
        <v>0</v>
      </c>
      <c r="P1948">
        <v>0</v>
      </c>
    </row>
    <row r="1949" spans="1:16" x14ac:dyDescent="0.2">
      <c r="A1949" t="s">
        <v>7748</v>
      </c>
      <c r="B1949">
        <v>0</v>
      </c>
      <c r="C1949">
        <v>0</v>
      </c>
      <c r="D1949">
        <v>0</v>
      </c>
      <c r="E1949">
        <v>0</v>
      </c>
      <c r="F1949">
        <v>0</v>
      </c>
      <c r="G1949">
        <v>0</v>
      </c>
      <c r="H1949">
        <v>0</v>
      </c>
      <c r="I1949">
        <v>0</v>
      </c>
      <c r="J1949">
        <v>0</v>
      </c>
      <c r="K1949">
        <v>0</v>
      </c>
      <c r="L1949">
        <v>0</v>
      </c>
      <c r="M1949">
        <v>0</v>
      </c>
      <c r="N1949">
        <v>0</v>
      </c>
      <c r="O1949">
        <v>0</v>
      </c>
      <c r="P1949">
        <v>0</v>
      </c>
    </row>
    <row r="1950" spans="1:16" x14ac:dyDescent="0.2">
      <c r="A1950" t="s">
        <v>7749</v>
      </c>
      <c r="B1950">
        <v>0</v>
      </c>
      <c r="C1950">
        <v>0</v>
      </c>
      <c r="D1950">
        <v>0</v>
      </c>
      <c r="E1950">
        <v>0</v>
      </c>
      <c r="F1950">
        <v>0</v>
      </c>
      <c r="G1950">
        <v>0</v>
      </c>
      <c r="H1950">
        <v>0</v>
      </c>
      <c r="I1950">
        <v>0</v>
      </c>
      <c r="J1950">
        <v>0</v>
      </c>
      <c r="K1950">
        <v>0</v>
      </c>
      <c r="L1950">
        <v>0</v>
      </c>
      <c r="M1950">
        <v>0</v>
      </c>
      <c r="N1950">
        <v>0</v>
      </c>
      <c r="O1950">
        <v>0</v>
      </c>
      <c r="P1950">
        <v>0</v>
      </c>
    </row>
    <row r="1951" spans="1:16" x14ac:dyDescent="0.2">
      <c r="A1951" t="s">
        <v>4626</v>
      </c>
      <c r="B1951">
        <v>0</v>
      </c>
      <c r="C1951">
        <v>0</v>
      </c>
      <c r="D1951">
        <v>0</v>
      </c>
      <c r="E1951">
        <v>0</v>
      </c>
      <c r="F1951">
        <v>0</v>
      </c>
      <c r="G1951">
        <v>0</v>
      </c>
      <c r="H1951">
        <v>0</v>
      </c>
      <c r="I1951">
        <v>0</v>
      </c>
      <c r="J1951">
        <v>0</v>
      </c>
      <c r="K1951">
        <v>0</v>
      </c>
      <c r="L1951">
        <v>0</v>
      </c>
      <c r="M1951">
        <v>0</v>
      </c>
      <c r="N1951">
        <v>0</v>
      </c>
      <c r="O1951">
        <v>0</v>
      </c>
      <c r="P1951">
        <v>0</v>
      </c>
    </row>
    <row r="1952" spans="1:16" x14ac:dyDescent="0.2">
      <c r="A1952" t="s">
        <v>1516</v>
      </c>
      <c r="B1952">
        <v>-6.8703908726865397E-4</v>
      </c>
      <c r="C1952">
        <v>-6.7348110196208504E-3</v>
      </c>
      <c r="D1952">
        <v>-6.7972289166108096E-3</v>
      </c>
      <c r="E1952">
        <v>-6.7697950599289701E-3</v>
      </c>
      <c r="F1952">
        <v>-2.09744244440433E-4</v>
      </c>
      <c r="G1952">
        <v>-7.8242844156347095E-4</v>
      </c>
      <c r="H1952">
        <v>-5.9058412552739003E-4</v>
      </c>
      <c r="I1952">
        <v>-7.8807939467624699E-4</v>
      </c>
      <c r="J1952">
        <v>-8.8221029465111104E-4</v>
      </c>
      <c r="K1952">
        <v>-7.6801848648351296E-4</v>
      </c>
      <c r="L1952">
        <v>-1.05249403475673E-3</v>
      </c>
      <c r="M1952">
        <v>-1.4899579230747599E-4</v>
      </c>
      <c r="N1952">
        <v>-8.5444149710920704E-4</v>
      </c>
      <c r="O1952">
        <v>-1.9873407723085601E-4</v>
      </c>
      <c r="P1952">
        <v>-2.9773372323222899E-4</v>
      </c>
    </row>
    <row r="1953" spans="1:16" x14ac:dyDescent="0.2">
      <c r="A1953" t="s">
        <v>6428</v>
      </c>
      <c r="B1953">
        <v>7.9543735452789893E-3</v>
      </c>
      <c r="C1953">
        <v>4.7966613349972702E-3</v>
      </c>
      <c r="D1953">
        <v>4.4047091190854903E-3</v>
      </c>
      <c r="E1953">
        <v>4.76736587968145E-3</v>
      </c>
      <c r="F1953">
        <v>8.9905936745675891E-3</v>
      </c>
      <c r="G1953">
        <v>8.2828926623115008E-3</v>
      </c>
      <c r="H1953">
        <v>8.2265661631320108E-3</v>
      </c>
      <c r="I1953">
        <v>7.9211898326637907E-3</v>
      </c>
      <c r="J1953">
        <v>7.8991832510969702E-3</v>
      </c>
      <c r="K1953">
        <v>7.8176661380134193E-3</v>
      </c>
      <c r="L1953">
        <v>8.1274168153841492E-3</v>
      </c>
      <c r="M1953">
        <v>7.7044309739993603E-3</v>
      </c>
      <c r="N1953">
        <v>8.2681906236885296E-3</v>
      </c>
      <c r="O1953">
        <v>4.8126876011067099E-3</v>
      </c>
      <c r="P1953">
        <v>5.7981581070474502E-3</v>
      </c>
    </row>
    <row r="1954" spans="1:16" x14ac:dyDescent="0.2">
      <c r="A1954" t="s">
        <v>7750</v>
      </c>
      <c r="B1954">
        <v>0</v>
      </c>
      <c r="C1954">
        <v>0</v>
      </c>
      <c r="D1954">
        <v>0</v>
      </c>
      <c r="E1954">
        <v>0</v>
      </c>
      <c r="F1954">
        <v>0</v>
      </c>
      <c r="G1954">
        <v>0</v>
      </c>
      <c r="H1954">
        <v>0</v>
      </c>
      <c r="I1954">
        <v>0</v>
      </c>
      <c r="J1954">
        <v>0</v>
      </c>
      <c r="K1954">
        <v>0</v>
      </c>
      <c r="L1954">
        <v>0</v>
      </c>
      <c r="M1954">
        <v>0</v>
      </c>
      <c r="N1954">
        <v>0</v>
      </c>
      <c r="O1954">
        <v>0</v>
      </c>
      <c r="P1954">
        <v>0</v>
      </c>
    </row>
    <row r="1955" spans="1:16" x14ac:dyDescent="0.2">
      <c r="A1955" t="s">
        <v>2510</v>
      </c>
      <c r="B1955">
        <v>0</v>
      </c>
      <c r="C1955">
        <v>0</v>
      </c>
      <c r="D1955">
        <v>0</v>
      </c>
      <c r="E1955">
        <v>0</v>
      </c>
      <c r="F1955">
        <v>0</v>
      </c>
      <c r="G1955">
        <v>0</v>
      </c>
      <c r="H1955">
        <v>0</v>
      </c>
      <c r="I1955">
        <v>0</v>
      </c>
      <c r="J1955">
        <v>0</v>
      </c>
      <c r="K1955">
        <v>0</v>
      </c>
      <c r="L1955">
        <v>0</v>
      </c>
      <c r="M1955">
        <v>0</v>
      </c>
      <c r="N1955">
        <v>0</v>
      </c>
      <c r="O1955">
        <v>0</v>
      </c>
      <c r="P1955">
        <v>0</v>
      </c>
    </row>
    <row r="1956" spans="1:16" x14ac:dyDescent="0.2">
      <c r="A1956" t="s">
        <v>2644</v>
      </c>
      <c r="B1956">
        <v>0</v>
      </c>
      <c r="C1956">
        <v>0</v>
      </c>
      <c r="D1956">
        <v>0</v>
      </c>
      <c r="E1956">
        <v>0</v>
      </c>
      <c r="F1956">
        <v>0</v>
      </c>
      <c r="G1956">
        <v>0</v>
      </c>
      <c r="H1956">
        <v>0</v>
      </c>
      <c r="I1956">
        <v>0</v>
      </c>
      <c r="J1956">
        <v>0</v>
      </c>
      <c r="K1956">
        <v>0</v>
      </c>
      <c r="L1956">
        <v>0</v>
      </c>
      <c r="M1956">
        <v>0</v>
      </c>
      <c r="N1956">
        <v>0</v>
      </c>
      <c r="O1956">
        <v>0</v>
      </c>
      <c r="P1956">
        <v>0</v>
      </c>
    </row>
    <row r="1957" spans="1:16" x14ac:dyDescent="0.2">
      <c r="A1957" t="s">
        <v>866</v>
      </c>
      <c r="B1957">
        <v>0</v>
      </c>
      <c r="C1957">
        <v>0</v>
      </c>
      <c r="D1957">
        <v>0</v>
      </c>
      <c r="E1957">
        <v>0</v>
      </c>
      <c r="F1957">
        <v>0</v>
      </c>
      <c r="G1957">
        <v>0</v>
      </c>
      <c r="H1957">
        <v>0</v>
      </c>
      <c r="I1957">
        <v>0</v>
      </c>
      <c r="J1957">
        <v>0</v>
      </c>
      <c r="K1957">
        <v>0</v>
      </c>
      <c r="L1957">
        <v>0</v>
      </c>
      <c r="M1957">
        <v>0</v>
      </c>
      <c r="N1957">
        <v>0</v>
      </c>
      <c r="O1957">
        <v>0</v>
      </c>
      <c r="P1957">
        <v>0</v>
      </c>
    </row>
    <row r="1958" spans="1:16" x14ac:dyDescent="0.2">
      <c r="A1958" t="s">
        <v>3008</v>
      </c>
      <c r="B1958">
        <v>0</v>
      </c>
      <c r="C1958">
        <v>0</v>
      </c>
      <c r="D1958">
        <v>0</v>
      </c>
      <c r="E1958">
        <v>0</v>
      </c>
      <c r="F1958">
        <v>0</v>
      </c>
      <c r="G1958">
        <v>0</v>
      </c>
      <c r="H1958">
        <v>0</v>
      </c>
      <c r="I1958">
        <v>0</v>
      </c>
      <c r="J1958">
        <v>0</v>
      </c>
      <c r="K1958">
        <v>0</v>
      </c>
      <c r="L1958">
        <v>0</v>
      </c>
      <c r="M1958">
        <v>0</v>
      </c>
      <c r="N1958">
        <v>0</v>
      </c>
      <c r="O1958">
        <v>0</v>
      </c>
      <c r="P1958">
        <v>0</v>
      </c>
    </row>
    <row r="1959" spans="1:16" x14ac:dyDescent="0.2">
      <c r="A1959" t="s">
        <v>6148</v>
      </c>
      <c r="B1959">
        <v>0</v>
      </c>
      <c r="C1959">
        <v>0</v>
      </c>
      <c r="D1959">
        <v>0</v>
      </c>
      <c r="E1959">
        <v>0</v>
      </c>
      <c r="F1959">
        <v>0</v>
      </c>
      <c r="G1959">
        <v>0</v>
      </c>
      <c r="H1959">
        <v>0</v>
      </c>
      <c r="I1959">
        <v>0</v>
      </c>
      <c r="J1959">
        <v>0</v>
      </c>
      <c r="K1959">
        <v>0</v>
      </c>
      <c r="L1959">
        <v>0</v>
      </c>
      <c r="M1959">
        <v>0</v>
      </c>
      <c r="N1959">
        <v>0</v>
      </c>
      <c r="O1959">
        <v>0</v>
      </c>
      <c r="P1959">
        <v>0</v>
      </c>
    </row>
    <row r="1960" spans="1:16" x14ac:dyDescent="0.2">
      <c r="A1960" t="s">
        <v>3792</v>
      </c>
      <c r="B1960">
        <v>-9.0068948354772894E-3</v>
      </c>
      <c r="C1960">
        <v>-9.5201688478163994E-3</v>
      </c>
      <c r="D1960">
        <v>-9.4697599457551802E-3</v>
      </c>
      <c r="E1960">
        <v>-9.4334057757335995E-3</v>
      </c>
      <c r="F1960">
        <v>-8.3840941282680107E-3</v>
      </c>
      <c r="G1960">
        <v>-9.2343562010285592E-3</v>
      </c>
      <c r="H1960">
        <v>-9.2579207835793605E-3</v>
      </c>
      <c r="I1960">
        <v>-9.3469328276712497E-3</v>
      </c>
      <c r="J1960">
        <v>-9.0332634057100694E-3</v>
      </c>
      <c r="K1960">
        <v>-8.7870602275989893E-3</v>
      </c>
      <c r="L1960">
        <v>-8.9304372828901794E-3</v>
      </c>
      <c r="M1960">
        <v>-7.9792645922380397E-3</v>
      </c>
      <c r="N1960">
        <v>-8.6106406948731704E-3</v>
      </c>
      <c r="O1960">
        <v>-5.9458124922124999E-3</v>
      </c>
      <c r="P1960">
        <v>-7.12434353420248E-3</v>
      </c>
    </row>
    <row r="1961" spans="1:16" x14ac:dyDescent="0.2">
      <c r="A1961" t="s">
        <v>7237</v>
      </c>
      <c r="B1961">
        <v>0</v>
      </c>
      <c r="C1961">
        <v>0</v>
      </c>
      <c r="D1961">
        <v>0</v>
      </c>
      <c r="E1961">
        <v>0</v>
      </c>
      <c r="F1961">
        <v>0</v>
      </c>
      <c r="G1961">
        <v>0</v>
      </c>
      <c r="H1961">
        <v>0</v>
      </c>
      <c r="I1961">
        <v>0</v>
      </c>
      <c r="J1961">
        <v>0</v>
      </c>
      <c r="K1961">
        <v>0</v>
      </c>
      <c r="L1961">
        <v>0</v>
      </c>
      <c r="M1961">
        <v>0</v>
      </c>
      <c r="N1961">
        <v>0</v>
      </c>
      <c r="O1961">
        <v>0</v>
      </c>
      <c r="P1961">
        <v>0</v>
      </c>
    </row>
    <row r="1962" spans="1:16" x14ac:dyDescent="0.2">
      <c r="A1962" t="s">
        <v>1800</v>
      </c>
      <c r="B1962">
        <v>0</v>
      </c>
      <c r="C1962">
        <v>0</v>
      </c>
      <c r="D1962">
        <v>0</v>
      </c>
      <c r="E1962">
        <v>0</v>
      </c>
      <c r="F1962">
        <v>0</v>
      </c>
      <c r="G1962">
        <v>0</v>
      </c>
      <c r="H1962">
        <v>0</v>
      </c>
      <c r="I1962">
        <v>0</v>
      </c>
      <c r="J1962">
        <v>0</v>
      </c>
      <c r="K1962">
        <v>0</v>
      </c>
      <c r="L1962">
        <v>0</v>
      </c>
      <c r="M1962">
        <v>0</v>
      </c>
      <c r="N1962">
        <v>0</v>
      </c>
      <c r="O1962">
        <v>0</v>
      </c>
      <c r="P1962">
        <v>0</v>
      </c>
    </row>
    <row r="1963" spans="1:16" x14ac:dyDescent="0.2">
      <c r="A1963" t="s">
        <v>1242</v>
      </c>
      <c r="B1963">
        <v>0</v>
      </c>
      <c r="C1963">
        <v>0</v>
      </c>
      <c r="D1963">
        <v>0</v>
      </c>
      <c r="E1963">
        <v>0</v>
      </c>
      <c r="F1963">
        <v>0</v>
      </c>
      <c r="G1963">
        <v>0</v>
      </c>
      <c r="H1963">
        <v>0</v>
      </c>
      <c r="I1963">
        <v>0</v>
      </c>
      <c r="J1963">
        <v>0</v>
      </c>
      <c r="K1963">
        <v>0</v>
      </c>
      <c r="L1963">
        <v>0</v>
      </c>
      <c r="M1963">
        <v>0</v>
      </c>
      <c r="N1963">
        <v>0</v>
      </c>
      <c r="O1963">
        <v>0</v>
      </c>
      <c r="P1963">
        <v>0</v>
      </c>
    </row>
    <row r="1964" spans="1:16" x14ac:dyDescent="0.2">
      <c r="A1964" t="s">
        <v>4442</v>
      </c>
      <c r="B1964">
        <v>0</v>
      </c>
      <c r="C1964">
        <v>0</v>
      </c>
      <c r="D1964">
        <v>0</v>
      </c>
      <c r="E1964">
        <v>0</v>
      </c>
      <c r="F1964">
        <v>0</v>
      </c>
      <c r="G1964">
        <v>0</v>
      </c>
      <c r="H1964">
        <v>0</v>
      </c>
      <c r="I1964">
        <v>0</v>
      </c>
      <c r="J1964">
        <v>0</v>
      </c>
      <c r="K1964">
        <v>0</v>
      </c>
      <c r="L1964">
        <v>0</v>
      </c>
      <c r="M1964">
        <v>0</v>
      </c>
      <c r="N1964">
        <v>0</v>
      </c>
      <c r="O1964">
        <v>0</v>
      </c>
      <c r="P1964">
        <v>0</v>
      </c>
    </row>
    <row r="1965" spans="1:16" x14ac:dyDescent="0.2">
      <c r="A1965" t="s">
        <v>2012</v>
      </c>
      <c r="B1965">
        <v>0</v>
      </c>
      <c r="C1965">
        <v>0</v>
      </c>
      <c r="D1965">
        <v>0</v>
      </c>
      <c r="E1965">
        <v>0</v>
      </c>
      <c r="F1965">
        <v>0</v>
      </c>
      <c r="G1965">
        <v>0</v>
      </c>
      <c r="H1965">
        <v>0</v>
      </c>
      <c r="I1965">
        <v>0</v>
      </c>
      <c r="J1965">
        <v>0</v>
      </c>
      <c r="K1965">
        <v>0</v>
      </c>
      <c r="L1965">
        <v>0</v>
      </c>
      <c r="M1965">
        <v>0</v>
      </c>
      <c r="N1965">
        <v>0</v>
      </c>
      <c r="O1965">
        <v>0</v>
      </c>
      <c r="P1965">
        <v>0</v>
      </c>
    </row>
    <row r="1966" spans="1:16" x14ac:dyDescent="0.2">
      <c r="A1966" t="s">
        <v>3654</v>
      </c>
      <c r="B1966">
        <v>0</v>
      </c>
      <c r="C1966">
        <v>0</v>
      </c>
      <c r="D1966">
        <v>0</v>
      </c>
      <c r="E1966">
        <v>0</v>
      </c>
      <c r="F1966">
        <v>0</v>
      </c>
      <c r="G1966">
        <v>0</v>
      </c>
      <c r="H1966">
        <v>0</v>
      </c>
      <c r="I1966">
        <v>0</v>
      </c>
      <c r="J1966">
        <v>0</v>
      </c>
      <c r="K1966">
        <v>0</v>
      </c>
      <c r="L1966">
        <v>0</v>
      </c>
      <c r="M1966">
        <v>0</v>
      </c>
      <c r="N1966">
        <v>0</v>
      </c>
      <c r="O1966">
        <v>0</v>
      </c>
      <c r="P1966">
        <v>0</v>
      </c>
    </row>
    <row r="1967" spans="1:16" x14ac:dyDescent="0.2">
      <c r="A1967" t="s">
        <v>1858</v>
      </c>
      <c r="B1967">
        <v>0</v>
      </c>
      <c r="C1967">
        <v>0</v>
      </c>
      <c r="D1967">
        <v>0</v>
      </c>
      <c r="E1967">
        <v>0</v>
      </c>
      <c r="F1967">
        <v>0</v>
      </c>
      <c r="G1967">
        <v>0</v>
      </c>
      <c r="H1967">
        <v>0</v>
      </c>
      <c r="I1967">
        <v>0</v>
      </c>
      <c r="J1967">
        <v>0</v>
      </c>
      <c r="K1967">
        <v>0</v>
      </c>
      <c r="L1967">
        <v>0</v>
      </c>
      <c r="M1967">
        <v>0</v>
      </c>
      <c r="N1967">
        <v>0</v>
      </c>
      <c r="O1967">
        <v>0</v>
      </c>
      <c r="P1967">
        <v>0</v>
      </c>
    </row>
    <row r="1968" spans="1:16" x14ac:dyDescent="0.2">
      <c r="A1968" t="s">
        <v>7139</v>
      </c>
      <c r="B1968">
        <v>1.4570723433937299E-3</v>
      </c>
      <c r="C1968">
        <v>2.7502909524458801</v>
      </c>
      <c r="D1968">
        <v>4.2387076564714201</v>
      </c>
      <c r="E1968">
        <v>2.9289541765846301</v>
      </c>
      <c r="F1968">
        <v>8.01454995474553E-4</v>
      </c>
      <c r="G1968">
        <v>1.29214524778362E-3</v>
      </c>
      <c r="H1968">
        <v>1.37365055257696E-3</v>
      </c>
      <c r="I1968">
        <v>1.38727108982968E-3</v>
      </c>
      <c r="J1968">
        <v>1.2285909145348501E-3</v>
      </c>
      <c r="K1968">
        <v>4.2057301882437699E-4</v>
      </c>
      <c r="L1968">
        <v>1.4659603216258599E-3</v>
      </c>
      <c r="M1968">
        <v>1.08107471455152E-3</v>
      </c>
      <c r="N1968">
        <v>9.0404495065189304E-4</v>
      </c>
      <c r="O1968">
        <v>8.32452192067717E-4</v>
      </c>
      <c r="P1968">
        <v>9.7337169434126396E-4</v>
      </c>
    </row>
    <row r="1969" spans="1:16" x14ac:dyDescent="0.2">
      <c r="A1969" t="s">
        <v>7367</v>
      </c>
      <c r="B1969">
        <v>0</v>
      </c>
      <c r="C1969">
        <v>0</v>
      </c>
      <c r="D1969">
        <v>0</v>
      </c>
      <c r="E1969">
        <v>0</v>
      </c>
      <c r="F1969">
        <v>0</v>
      </c>
      <c r="G1969">
        <v>0</v>
      </c>
      <c r="H1969">
        <v>0</v>
      </c>
      <c r="I1969">
        <v>0</v>
      </c>
      <c r="J1969">
        <v>0</v>
      </c>
      <c r="K1969">
        <v>0</v>
      </c>
      <c r="L1969">
        <v>0</v>
      </c>
      <c r="M1969">
        <v>0</v>
      </c>
      <c r="N1969">
        <v>0</v>
      </c>
      <c r="O1969">
        <v>0</v>
      </c>
      <c r="P1969">
        <v>0</v>
      </c>
    </row>
    <row r="1970" spans="1:16" x14ac:dyDescent="0.2">
      <c r="A1970" t="s">
        <v>2718</v>
      </c>
      <c r="B1970">
        <v>0</v>
      </c>
      <c r="C1970">
        <v>0</v>
      </c>
      <c r="D1970">
        <v>0</v>
      </c>
      <c r="E1970">
        <v>0</v>
      </c>
      <c r="F1970">
        <v>0</v>
      </c>
      <c r="G1970">
        <v>0</v>
      </c>
      <c r="H1970">
        <v>0</v>
      </c>
      <c r="I1970">
        <v>0</v>
      </c>
      <c r="J1970">
        <v>0</v>
      </c>
      <c r="K1970">
        <v>0</v>
      </c>
      <c r="L1970">
        <v>0</v>
      </c>
      <c r="M1970">
        <v>0</v>
      </c>
      <c r="N1970">
        <v>0</v>
      </c>
      <c r="O1970">
        <v>0</v>
      </c>
      <c r="P1970">
        <v>0</v>
      </c>
    </row>
    <row r="1971" spans="1:16" x14ac:dyDescent="0.2">
      <c r="A1971" t="s">
        <v>4993</v>
      </c>
      <c r="B1971">
        <v>5.3923077780993998E-2</v>
      </c>
      <c r="C1971">
        <v>5.58622808935396</v>
      </c>
      <c r="D1971">
        <v>10.6163716780889</v>
      </c>
      <c r="E1971">
        <v>8.9115233908965408</v>
      </c>
      <c r="F1971">
        <v>3.4940075432165103E-2</v>
      </c>
      <c r="G1971">
        <v>3.41892560433509E-2</v>
      </c>
      <c r="H1971">
        <v>2.68661883688859E-2</v>
      </c>
      <c r="I1971">
        <v>3.4858627722601301E-2</v>
      </c>
      <c r="J1971">
        <v>4.3296153831937197E-2</v>
      </c>
      <c r="K1971">
        <v>3.06634563628609E-2</v>
      </c>
      <c r="L1971">
        <v>3.6039621192613398E-2</v>
      </c>
      <c r="M1971">
        <v>2.0812990873235699E-2</v>
      </c>
      <c r="N1971">
        <v>4.4481652023734698E-2</v>
      </c>
      <c r="O1971">
        <v>3.4889328111504399E-3</v>
      </c>
      <c r="P1971">
        <v>4.3363850302118598E-3</v>
      </c>
    </row>
    <row r="1972" spans="1:16" x14ac:dyDescent="0.2">
      <c r="A1972" t="s">
        <v>5439</v>
      </c>
      <c r="B1972">
        <v>0</v>
      </c>
      <c r="C1972">
        <v>0</v>
      </c>
      <c r="D1972">
        <v>0</v>
      </c>
      <c r="E1972">
        <v>0</v>
      </c>
      <c r="F1972">
        <v>0</v>
      </c>
      <c r="G1972">
        <v>0</v>
      </c>
      <c r="H1972">
        <v>0</v>
      </c>
      <c r="I1972">
        <v>0</v>
      </c>
      <c r="J1972">
        <v>0</v>
      </c>
      <c r="K1972">
        <v>0</v>
      </c>
      <c r="L1972">
        <v>0</v>
      </c>
      <c r="M1972">
        <v>0</v>
      </c>
      <c r="N1972">
        <v>0</v>
      </c>
      <c r="O1972">
        <v>0</v>
      </c>
      <c r="P1972">
        <v>0</v>
      </c>
    </row>
    <row r="1973" spans="1:16" x14ac:dyDescent="0.2">
      <c r="A1973" t="s">
        <v>3390</v>
      </c>
      <c r="B1973">
        <v>0</v>
      </c>
      <c r="C1973">
        <v>0</v>
      </c>
      <c r="D1973">
        <v>0</v>
      </c>
      <c r="E1973">
        <v>0</v>
      </c>
      <c r="F1973">
        <v>0</v>
      </c>
      <c r="G1973">
        <v>0</v>
      </c>
      <c r="H1973">
        <v>0</v>
      </c>
      <c r="I1973">
        <v>0</v>
      </c>
      <c r="J1973">
        <v>0</v>
      </c>
      <c r="K1973">
        <v>0</v>
      </c>
      <c r="L1973">
        <v>0</v>
      </c>
      <c r="M1973">
        <v>0</v>
      </c>
      <c r="N1973">
        <v>0</v>
      </c>
      <c r="O1973">
        <v>0</v>
      </c>
      <c r="P1973">
        <v>0</v>
      </c>
    </row>
    <row r="1974" spans="1:16" x14ac:dyDescent="0.2">
      <c r="A1974" t="s">
        <v>3236</v>
      </c>
      <c r="B1974">
        <v>0</v>
      </c>
      <c r="C1974">
        <v>0</v>
      </c>
      <c r="D1974">
        <v>0</v>
      </c>
      <c r="E1974">
        <v>0</v>
      </c>
      <c r="F1974">
        <v>0</v>
      </c>
      <c r="G1974">
        <v>0</v>
      </c>
      <c r="H1974">
        <v>0</v>
      </c>
      <c r="I1974">
        <v>0</v>
      </c>
      <c r="J1974">
        <v>0</v>
      </c>
      <c r="K1974">
        <v>0</v>
      </c>
      <c r="L1974">
        <v>0</v>
      </c>
      <c r="M1974">
        <v>0</v>
      </c>
      <c r="N1974">
        <v>0</v>
      </c>
      <c r="O1974">
        <v>0</v>
      </c>
      <c r="P1974">
        <v>0</v>
      </c>
    </row>
    <row r="1975" spans="1:16" x14ac:dyDescent="0.2">
      <c r="A1975" t="s">
        <v>1278</v>
      </c>
      <c r="B1975">
        <v>0</v>
      </c>
      <c r="C1975">
        <v>0</v>
      </c>
      <c r="D1975">
        <v>0</v>
      </c>
      <c r="E1975">
        <v>0</v>
      </c>
      <c r="F1975">
        <v>0</v>
      </c>
      <c r="G1975">
        <v>0</v>
      </c>
      <c r="H1975">
        <v>0</v>
      </c>
      <c r="I1975">
        <v>0</v>
      </c>
      <c r="J1975">
        <v>0</v>
      </c>
      <c r="K1975">
        <v>0</v>
      </c>
      <c r="L1975">
        <v>0</v>
      </c>
      <c r="M1975">
        <v>0</v>
      </c>
      <c r="N1975">
        <v>0</v>
      </c>
      <c r="O1975">
        <v>0</v>
      </c>
      <c r="P1975">
        <v>0</v>
      </c>
    </row>
    <row r="1976" spans="1:16" x14ac:dyDescent="0.2">
      <c r="A1976" t="s">
        <v>7751</v>
      </c>
      <c r="B1976">
        <v>0</v>
      </c>
      <c r="C1976">
        <v>0</v>
      </c>
      <c r="D1976">
        <v>0</v>
      </c>
      <c r="E1976">
        <v>0</v>
      </c>
      <c r="F1976">
        <v>0</v>
      </c>
      <c r="G1976">
        <v>0</v>
      </c>
      <c r="H1976">
        <v>0</v>
      </c>
      <c r="I1976">
        <v>0</v>
      </c>
      <c r="J1976">
        <v>0</v>
      </c>
      <c r="K1976">
        <v>0</v>
      </c>
      <c r="L1976">
        <v>0</v>
      </c>
      <c r="M1976">
        <v>0</v>
      </c>
      <c r="N1976">
        <v>0</v>
      </c>
      <c r="O1976">
        <v>0</v>
      </c>
      <c r="P1976">
        <v>0</v>
      </c>
    </row>
    <row r="1977" spans="1:16" x14ac:dyDescent="0.2">
      <c r="A1977" t="s">
        <v>530</v>
      </c>
      <c r="B1977">
        <v>0</v>
      </c>
      <c r="C1977">
        <v>0</v>
      </c>
      <c r="D1977">
        <v>0</v>
      </c>
      <c r="E1977">
        <v>0</v>
      </c>
      <c r="F1977">
        <v>0</v>
      </c>
      <c r="G1977">
        <v>0</v>
      </c>
      <c r="H1977">
        <v>0</v>
      </c>
      <c r="I1977">
        <v>0</v>
      </c>
      <c r="J1977">
        <v>0</v>
      </c>
      <c r="K1977">
        <v>0</v>
      </c>
      <c r="L1977">
        <v>0</v>
      </c>
      <c r="M1977">
        <v>0</v>
      </c>
      <c r="N1977">
        <v>0</v>
      </c>
      <c r="O1977">
        <v>0</v>
      </c>
      <c r="P1977">
        <v>0</v>
      </c>
    </row>
    <row r="1978" spans="1:16" x14ac:dyDescent="0.2">
      <c r="A1978" t="s">
        <v>5109</v>
      </c>
      <c r="B1978">
        <v>6.31270804959874E-4</v>
      </c>
      <c r="C1978">
        <v>0.290110694511028</v>
      </c>
      <c r="D1978">
        <v>0.473282144263865</v>
      </c>
      <c r="E1978">
        <v>0.32454088744088</v>
      </c>
      <c r="F1978">
        <v>2.4424783178270202E-4</v>
      </c>
      <c r="G1978">
        <v>4.5387707710489998E-4</v>
      </c>
      <c r="H1978">
        <v>5.2588958032046202E-4</v>
      </c>
      <c r="I1978">
        <v>6.3281010430223301E-4</v>
      </c>
      <c r="J1978">
        <v>5.83691034861987E-4</v>
      </c>
      <c r="K1978">
        <v>2.7463001069824702E-4</v>
      </c>
      <c r="L1978">
        <v>4.4509209193933398E-4</v>
      </c>
      <c r="M1978">
        <v>2.1438622023314501E-4</v>
      </c>
      <c r="N1978">
        <v>4.6541834037884202E-4</v>
      </c>
      <c r="O1978">
        <v>2.4280695063531399E-4</v>
      </c>
      <c r="P1978">
        <v>2.98760074384513E-4</v>
      </c>
    </row>
    <row r="1979" spans="1:16" x14ac:dyDescent="0.2">
      <c r="A1979" t="s">
        <v>5836</v>
      </c>
      <c r="B1979">
        <v>0</v>
      </c>
      <c r="C1979">
        <v>0</v>
      </c>
      <c r="D1979">
        <v>0</v>
      </c>
      <c r="E1979">
        <v>0</v>
      </c>
      <c r="F1979">
        <v>0</v>
      </c>
      <c r="G1979">
        <v>0</v>
      </c>
      <c r="H1979">
        <v>0</v>
      </c>
      <c r="I1979">
        <v>0</v>
      </c>
      <c r="J1979">
        <v>0</v>
      </c>
      <c r="K1979">
        <v>0</v>
      </c>
      <c r="L1979">
        <v>0</v>
      </c>
      <c r="M1979">
        <v>0</v>
      </c>
      <c r="N1979">
        <v>0</v>
      </c>
      <c r="O1979">
        <v>0</v>
      </c>
      <c r="P1979">
        <v>0</v>
      </c>
    </row>
    <row r="1980" spans="1:16" x14ac:dyDescent="0.2">
      <c r="A1980" t="s">
        <v>4675</v>
      </c>
      <c r="B1980">
        <v>0</v>
      </c>
      <c r="C1980">
        <v>0</v>
      </c>
      <c r="D1980">
        <v>0</v>
      </c>
      <c r="E1980">
        <v>0</v>
      </c>
      <c r="F1980">
        <v>0</v>
      </c>
      <c r="G1980">
        <v>0</v>
      </c>
      <c r="H1980">
        <v>0</v>
      </c>
      <c r="I1980">
        <v>0</v>
      </c>
      <c r="J1980">
        <v>0</v>
      </c>
      <c r="K1980">
        <v>0</v>
      </c>
      <c r="L1980">
        <v>0</v>
      </c>
      <c r="M1980">
        <v>0</v>
      </c>
      <c r="N1980">
        <v>0</v>
      </c>
      <c r="O1980">
        <v>0</v>
      </c>
      <c r="P1980">
        <v>0</v>
      </c>
    </row>
    <row r="1981" spans="1:16" x14ac:dyDescent="0.2">
      <c r="A1981" t="s">
        <v>2518</v>
      </c>
      <c r="B1981">
        <v>6.9144271768167606E-2</v>
      </c>
      <c r="C1981">
        <v>18.040684195852801</v>
      </c>
      <c r="D1981">
        <v>32.808633283579901</v>
      </c>
      <c r="E1981">
        <v>25.592672527813999</v>
      </c>
      <c r="F1981">
        <v>4.3684669070761503E-2</v>
      </c>
      <c r="G1981">
        <v>4.7983045665698602E-2</v>
      </c>
      <c r="H1981">
        <v>4.11143929529936E-2</v>
      </c>
      <c r="I1981">
        <v>4.9136699399925703E-2</v>
      </c>
      <c r="J1981">
        <v>5.7316918883228402E-2</v>
      </c>
      <c r="K1981">
        <v>3.9198226763111903E-2</v>
      </c>
      <c r="L1981">
        <v>4.9340231373621403E-2</v>
      </c>
      <c r="M1981">
        <v>2.8128532513816099E-2</v>
      </c>
      <c r="N1981">
        <v>5.3735230158281397E-2</v>
      </c>
      <c r="O1981">
        <v>8.9098386379252107E-3</v>
      </c>
      <c r="P1981">
        <v>1.0979134379690701E-2</v>
      </c>
    </row>
    <row r="1982" spans="1:16" x14ac:dyDescent="0.2">
      <c r="A1982" t="s">
        <v>2870</v>
      </c>
      <c r="B1982">
        <v>0</v>
      </c>
      <c r="C1982">
        <v>0</v>
      </c>
      <c r="D1982">
        <v>0</v>
      </c>
      <c r="E1982">
        <v>0</v>
      </c>
      <c r="F1982">
        <v>0</v>
      </c>
      <c r="G1982">
        <v>0</v>
      </c>
      <c r="H1982">
        <v>0</v>
      </c>
      <c r="I1982">
        <v>0</v>
      </c>
      <c r="J1982">
        <v>0</v>
      </c>
      <c r="K1982">
        <v>0</v>
      </c>
      <c r="L1982">
        <v>0</v>
      </c>
      <c r="M1982">
        <v>0</v>
      </c>
      <c r="N1982">
        <v>0</v>
      </c>
      <c r="O1982">
        <v>0</v>
      </c>
      <c r="P1982">
        <v>0</v>
      </c>
    </row>
    <row r="1983" spans="1:16" x14ac:dyDescent="0.2">
      <c r="A1983" t="s">
        <v>3036</v>
      </c>
      <c r="B1983">
        <v>0</v>
      </c>
      <c r="C1983">
        <v>0</v>
      </c>
      <c r="D1983">
        <v>0</v>
      </c>
      <c r="E1983">
        <v>0</v>
      </c>
      <c r="F1983">
        <v>0</v>
      </c>
      <c r="G1983">
        <v>0</v>
      </c>
      <c r="H1983">
        <v>0</v>
      </c>
      <c r="I1983">
        <v>0</v>
      </c>
      <c r="J1983">
        <v>0</v>
      </c>
      <c r="K1983">
        <v>0</v>
      </c>
      <c r="L1983">
        <v>0</v>
      </c>
      <c r="M1983">
        <v>0</v>
      </c>
      <c r="N1983">
        <v>0</v>
      </c>
      <c r="O1983">
        <v>0</v>
      </c>
      <c r="P1983">
        <v>0</v>
      </c>
    </row>
    <row r="1984" spans="1:16" x14ac:dyDescent="0.2">
      <c r="A1984" t="s">
        <v>5669</v>
      </c>
      <c r="B1984">
        <v>1.9570243651675701E-3</v>
      </c>
      <c r="C1984">
        <v>2.9460542755794199</v>
      </c>
      <c r="D1984">
        <v>4.6749390701720399</v>
      </c>
      <c r="E1984">
        <v>3.10722087202981</v>
      </c>
      <c r="F1984">
        <v>8.6555637652706004E-4</v>
      </c>
      <c r="G1984">
        <v>1.30788506880837E-3</v>
      </c>
      <c r="H1984">
        <v>1.35985118191576E-3</v>
      </c>
      <c r="I1984">
        <v>1.8583646695778601E-3</v>
      </c>
      <c r="J1984">
        <v>1.7257029064571699E-3</v>
      </c>
      <c r="K1984">
        <v>6.5244127410478002E-4</v>
      </c>
      <c r="L1984">
        <v>1.5274219189517001E-3</v>
      </c>
      <c r="M1984">
        <v>5.7253371031578998E-4</v>
      </c>
      <c r="N1984">
        <v>1.1134080442858701E-3</v>
      </c>
      <c r="O1984">
        <v>7.0143703203530796E-4</v>
      </c>
      <c r="P1984">
        <v>8.3225619130023604E-4</v>
      </c>
    </row>
    <row r="1985" spans="1:16" x14ac:dyDescent="0.2">
      <c r="A1985" t="s">
        <v>4201</v>
      </c>
      <c r="B1985">
        <v>0</v>
      </c>
      <c r="C1985" s="16">
        <v>2.1747018760361602E-5</v>
      </c>
      <c r="D1985" s="16">
        <v>6.4837818768527698E-5</v>
      </c>
      <c r="E1985" s="16">
        <v>2.43945062383724E-5</v>
      </c>
      <c r="F1985">
        <v>0</v>
      </c>
      <c r="G1985">
        <v>0</v>
      </c>
      <c r="H1985">
        <v>0</v>
      </c>
      <c r="I1985">
        <v>0</v>
      </c>
      <c r="J1985">
        <v>0</v>
      </c>
      <c r="K1985">
        <v>0</v>
      </c>
      <c r="L1985">
        <v>0</v>
      </c>
      <c r="M1985">
        <v>0</v>
      </c>
      <c r="N1985">
        <v>0</v>
      </c>
      <c r="O1985">
        <v>0</v>
      </c>
      <c r="P1985">
        <v>0</v>
      </c>
    </row>
    <row r="1986" spans="1:16" x14ac:dyDescent="0.2">
      <c r="A1986" t="s">
        <v>6978</v>
      </c>
      <c r="B1986">
        <v>0</v>
      </c>
      <c r="C1986">
        <v>0</v>
      </c>
      <c r="D1986">
        <v>0</v>
      </c>
      <c r="E1986">
        <v>0</v>
      </c>
      <c r="F1986">
        <v>0</v>
      </c>
      <c r="G1986">
        <v>0</v>
      </c>
      <c r="H1986">
        <v>0</v>
      </c>
      <c r="I1986">
        <v>0</v>
      </c>
      <c r="J1986">
        <v>0</v>
      </c>
      <c r="K1986">
        <v>0</v>
      </c>
      <c r="L1986">
        <v>0</v>
      </c>
      <c r="M1986">
        <v>0</v>
      </c>
      <c r="N1986">
        <v>0</v>
      </c>
      <c r="O1986">
        <v>0</v>
      </c>
      <c r="P1986">
        <v>0</v>
      </c>
    </row>
    <row r="1987" spans="1:16" x14ac:dyDescent="0.2">
      <c r="A1987" t="s">
        <v>7752</v>
      </c>
      <c r="B1987">
        <v>0</v>
      </c>
      <c r="C1987">
        <v>0</v>
      </c>
      <c r="D1987">
        <v>0</v>
      </c>
      <c r="E1987">
        <v>0</v>
      </c>
      <c r="F1987">
        <v>0</v>
      </c>
      <c r="G1987">
        <v>0</v>
      </c>
      <c r="H1987">
        <v>0</v>
      </c>
      <c r="I1987">
        <v>0</v>
      </c>
      <c r="J1987">
        <v>0</v>
      </c>
      <c r="K1987">
        <v>0</v>
      </c>
      <c r="L1987">
        <v>0</v>
      </c>
      <c r="M1987">
        <v>0</v>
      </c>
      <c r="N1987">
        <v>0</v>
      </c>
      <c r="O1987">
        <v>0</v>
      </c>
      <c r="P1987">
        <v>0</v>
      </c>
    </row>
    <row r="1988" spans="1:16" x14ac:dyDescent="0.2">
      <c r="A1988" t="s">
        <v>1012</v>
      </c>
      <c r="B1988">
        <v>0</v>
      </c>
      <c r="C1988">
        <v>0</v>
      </c>
      <c r="D1988">
        <v>0</v>
      </c>
      <c r="E1988">
        <v>0</v>
      </c>
      <c r="F1988">
        <v>0</v>
      </c>
      <c r="G1988">
        <v>0</v>
      </c>
      <c r="H1988">
        <v>0</v>
      </c>
      <c r="I1988">
        <v>0</v>
      </c>
      <c r="J1988">
        <v>0</v>
      </c>
      <c r="K1988">
        <v>0</v>
      </c>
      <c r="L1988">
        <v>0</v>
      </c>
      <c r="M1988">
        <v>0</v>
      </c>
      <c r="N1988">
        <v>0</v>
      </c>
      <c r="O1988">
        <v>0</v>
      </c>
      <c r="P1988">
        <v>0</v>
      </c>
    </row>
    <row r="1989" spans="1:16" x14ac:dyDescent="0.2">
      <c r="A1989" t="s">
        <v>2248</v>
      </c>
      <c r="B1989">
        <v>0</v>
      </c>
      <c r="C1989">
        <v>0</v>
      </c>
      <c r="D1989">
        <v>0</v>
      </c>
      <c r="E1989">
        <v>0</v>
      </c>
      <c r="F1989">
        <v>0</v>
      </c>
      <c r="G1989">
        <v>0</v>
      </c>
      <c r="H1989">
        <v>0</v>
      </c>
      <c r="I1989">
        <v>0</v>
      </c>
      <c r="J1989">
        <v>0</v>
      </c>
      <c r="K1989">
        <v>0</v>
      </c>
      <c r="L1989">
        <v>0</v>
      </c>
      <c r="M1989">
        <v>0</v>
      </c>
      <c r="N1989">
        <v>0</v>
      </c>
      <c r="O1989">
        <v>0</v>
      </c>
      <c r="P1989">
        <v>0</v>
      </c>
    </row>
    <row r="1990" spans="1:16" x14ac:dyDescent="0.2">
      <c r="A1990" t="s">
        <v>800</v>
      </c>
      <c r="B1990">
        <v>0</v>
      </c>
      <c r="C1990">
        <v>0</v>
      </c>
      <c r="D1990">
        <v>0</v>
      </c>
      <c r="E1990">
        <v>0</v>
      </c>
      <c r="F1990">
        <v>0</v>
      </c>
      <c r="G1990">
        <v>0</v>
      </c>
      <c r="H1990">
        <v>0</v>
      </c>
      <c r="I1990">
        <v>0</v>
      </c>
      <c r="J1990">
        <v>0</v>
      </c>
      <c r="K1990">
        <v>0</v>
      </c>
      <c r="L1990">
        <v>0</v>
      </c>
      <c r="M1990">
        <v>0</v>
      </c>
      <c r="N1990">
        <v>0</v>
      </c>
      <c r="O1990">
        <v>0</v>
      </c>
      <c r="P1990">
        <v>0</v>
      </c>
    </row>
    <row r="1991" spans="1:16" x14ac:dyDescent="0.2">
      <c r="A1991" t="s">
        <v>1790</v>
      </c>
      <c r="B1991">
        <v>0</v>
      </c>
      <c r="C1991">
        <v>0</v>
      </c>
      <c r="D1991">
        <v>0</v>
      </c>
      <c r="E1991">
        <v>0</v>
      </c>
      <c r="F1991">
        <v>0</v>
      </c>
      <c r="G1991">
        <v>0</v>
      </c>
      <c r="H1991">
        <v>0</v>
      </c>
      <c r="I1991">
        <v>0</v>
      </c>
      <c r="J1991">
        <v>0</v>
      </c>
      <c r="K1991">
        <v>0</v>
      </c>
      <c r="L1991">
        <v>0</v>
      </c>
      <c r="M1991">
        <v>0</v>
      </c>
      <c r="N1991">
        <v>0</v>
      </c>
      <c r="O1991">
        <v>0</v>
      </c>
      <c r="P1991">
        <v>0</v>
      </c>
    </row>
    <row r="1992" spans="1:16" x14ac:dyDescent="0.2">
      <c r="A1992" t="s">
        <v>916</v>
      </c>
      <c r="B1992">
        <v>0</v>
      </c>
      <c r="C1992">
        <v>0</v>
      </c>
      <c r="D1992">
        <v>0</v>
      </c>
      <c r="E1992">
        <v>0</v>
      </c>
      <c r="F1992">
        <v>0</v>
      </c>
      <c r="G1992">
        <v>0</v>
      </c>
      <c r="H1992">
        <v>0</v>
      </c>
      <c r="I1992">
        <v>0</v>
      </c>
      <c r="J1992">
        <v>0</v>
      </c>
      <c r="K1992">
        <v>0</v>
      </c>
      <c r="L1992">
        <v>0</v>
      </c>
      <c r="M1992">
        <v>0</v>
      </c>
      <c r="N1992">
        <v>0</v>
      </c>
      <c r="O1992">
        <v>0</v>
      </c>
      <c r="P1992">
        <v>0</v>
      </c>
    </row>
    <row r="1993" spans="1:16" x14ac:dyDescent="0.2">
      <c r="A1993" t="s">
        <v>1098</v>
      </c>
      <c r="B1993">
        <v>0</v>
      </c>
      <c r="C1993">
        <v>0</v>
      </c>
      <c r="D1993">
        <v>0</v>
      </c>
      <c r="E1993">
        <v>0</v>
      </c>
      <c r="F1993">
        <v>0</v>
      </c>
      <c r="G1993">
        <v>0</v>
      </c>
      <c r="H1993">
        <v>0</v>
      </c>
      <c r="I1993">
        <v>0</v>
      </c>
      <c r="J1993">
        <v>0</v>
      </c>
      <c r="K1993">
        <v>0</v>
      </c>
      <c r="L1993">
        <v>0</v>
      </c>
      <c r="M1993">
        <v>0</v>
      </c>
      <c r="N1993">
        <v>0</v>
      </c>
      <c r="O1993">
        <v>0</v>
      </c>
      <c r="P1993">
        <v>0</v>
      </c>
    </row>
    <row r="1994" spans="1:16" x14ac:dyDescent="0.2">
      <c r="A1994" t="s">
        <v>7753</v>
      </c>
      <c r="B1994">
        <v>0</v>
      </c>
      <c r="C1994">
        <v>0</v>
      </c>
      <c r="D1994">
        <v>0</v>
      </c>
      <c r="E1994">
        <v>0</v>
      </c>
      <c r="F1994">
        <v>0</v>
      </c>
      <c r="G1994">
        <v>0</v>
      </c>
      <c r="H1994">
        <v>0</v>
      </c>
      <c r="I1994">
        <v>0</v>
      </c>
      <c r="J1994">
        <v>0</v>
      </c>
      <c r="K1994">
        <v>0</v>
      </c>
      <c r="L1994">
        <v>0</v>
      </c>
      <c r="M1994">
        <v>0</v>
      </c>
      <c r="N1994">
        <v>0</v>
      </c>
      <c r="O1994">
        <v>0</v>
      </c>
      <c r="P1994">
        <v>0</v>
      </c>
    </row>
    <row r="1995" spans="1:16" x14ac:dyDescent="0.2">
      <c r="A1995" t="s">
        <v>7754</v>
      </c>
      <c r="B1995">
        <v>0</v>
      </c>
      <c r="C1995">
        <v>0</v>
      </c>
      <c r="D1995">
        <v>0</v>
      </c>
      <c r="E1995">
        <v>0</v>
      </c>
      <c r="F1995">
        <v>0</v>
      </c>
      <c r="G1995">
        <v>0</v>
      </c>
      <c r="H1995">
        <v>0</v>
      </c>
      <c r="I1995">
        <v>0</v>
      </c>
      <c r="J1995">
        <v>0</v>
      </c>
      <c r="K1995">
        <v>0</v>
      </c>
      <c r="L1995">
        <v>0</v>
      </c>
      <c r="M1995">
        <v>0</v>
      </c>
      <c r="N1995">
        <v>0</v>
      </c>
      <c r="O1995">
        <v>0</v>
      </c>
      <c r="P1995">
        <v>0</v>
      </c>
    </row>
    <row r="1996" spans="1:16" x14ac:dyDescent="0.2">
      <c r="A1996" t="s">
        <v>3508</v>
      </c>
      <c r="B1996">
        <v>0</v>
      </c>
      <c r="C1996">
        <v>0</v>
      </c>
      <c r="D1996">
        <v>0</v>
      </c>
      <c r="E1996">
        <v>0</v>
      </c>
      <c r="F1996">
        <v>0</v>
      </c>
      <c r="G1996">
        <v>0</v>
      </c>
      <c r="H1996">
        <v>0</v>
      </c>
      <c r="I1996">
        <v>0</v>
      </c>
      <c r="J1996">
        <v>0</v>
      </c>
      <c r="K1996">
        <v>0</v>
      </c>
      <c r="L1996">
        <v>0</v>
      </c>
      <c r="M1996">
        <v>0</v>
      </c>
      <c r="N1996">
        <v>0</v>
      </c>
      <c r="O1996">
        <v>0</v>
      </c>
      <c r="P1996">
        <v>0</v>
      </c>
    </row>
    <row r="1997" spans="1:16" x14ac:dyDescent="0.2">
      <c r="A1997" t="s">
        <v>4199</v>
      </c>
      <c r="B1997">
        <v>0</v>
      </c>
      <c r="C1997" s="16">
        <v>5.45793598578285E-5</v>
      </c>
      <c r="D1997">
        <v>1.7155255588768999E-4</v>
      </c>
      <c r="E1997" s="16">
        <v>6.1251943732711404E-5</v>
      </c>
      <c r="F1997">
        <v>0</v>
      </c>
      <c r="G1997">
        <v>0</v>
      </c>
      <c r="H1997">
        <v>0</v>
      </c>
      <c r="I1997">
        <v>0</v>
      </c>
      <c r="J1997">
        <v>0</v>
      </c>
      <c r="K1997">
        <v>0</v>
      </c>
      <c r="L1997">
        <v>0</v>
      </c>
      <c r="M1997">
        <v>0</v>
      </c>
      <c r="N1997">
        <v>0</v>
      </c>
      <c r="O1997">
        <v>0</v>
      </c>
      <c r="P1997">
        <v>0</v>
      </c>
    </row>
    <row r="1998" spans="1:16" x14ac:dyDescent="0.2">
      <c r="A1998" t="s">
        <v>3714</v>
      </c>
      <c r="B1998">
        <v>0</v>
      </c>
      <c r="C1998">
        <v>0</v>
      </c>
      <c r="D1998">
        <v>0</v>
      </c>
      <c r="E1998">
        <v>0</v>
      </c>
      <c r="F1998">
        <v>0</v>
      </c>
      <c r="G1998">
        <v>0</v>
      </c>
      <c r="H1998">
        <v>0</v>
      </c>
      <c r="I1998">
        <v>0</v>
      </c>
      <c r="J1998">
        <v>0</v>
      </c>
      <c r="K1998">
        <v>0</v>
      </c>
      <c r="L1998">
        <v>0</v>
      </c>
      <c r="M1998">
        <v>0</v>
      </c>
      <c r="N1998">
        <v>0</v>
      </c>
      <c r="O1998">
        <v>0</v>
      </c>
      <c r="P1998">
        <v>0</v>
      </c>
    </row>
    <row r="1999" spans="1:16" x14ac:dyDescent="0.2">
      <c r="A1999" t="s">
        <v>5460</v>
      </c>
      <c r="B1999">
        <v>0</v>
      </c>
      <c r="C1999">
        <v>0</v>
      </c>
      <c r="D1999">
        <v>0</v>
      </c>
      <c r="E1999">
        <v>0</v>
      </c>
      <c r="F1999">
        <v>0</v>
      </c>
      <c r="G1999">
        <v>0</v>
      </c>
      <c r="H1999">
        <v>0</v>
      </c>
      <c r="I1999">
        <v>0</v>
      </c>
      <c r="J1999">
        <v>0</v>
      </c>
      <c r="K1999">
        <v>0</v>
      </c>
      <c r="L1999">
        <v>0</v>
      </c>
      <c r="M1999">
        <v>0</v>
      </c>
      <c r="N1999">
        <v>0</v>
      </c>
      <c r="O1999">
        <v>0</v>
      </c>
      <c r="P1999">
        <v>0</v>
      </c>
    </row>
    <row r="2000" spans="1:16" x14ac:dyDescent="0.2">
      <c r="A2000" t="s">
        <v>6104</v>
      </c>
      <c r="B2000">
        <v>0</v>
      </c>
      <c r="C2000">
        <v>0</v>
      </c>
      <c r="D2000">
        <v>0</v>
      </c>
      <c r="E2000">
        <v>0</v>
      </c>
      <c r="F2000">
        <v>0</v>
      </c>
      <c r="G2000">
        <v>0</v>
      </c>
      <c r="H2000">
        <v>0</v>
      </c>
      <c r="I2000">
        <v>0</v>
      </c>
      <c r="J2000">
        <v>0</v>
      </c>
      <c r="K2000">
        <v>0</v>
      </c>
      <c r="L2000">
        <v>0</v>
      </c>
      <c r="M2000">
        <v>0</v>
      </c>
      <c r="N2000">
        <v>0</v>
      </c>
      <c r="O2000">
        <v>0</v>
      </c>
      <c r="P2000">
        <v>0</v>
      </c>
    </row>
    <row r="2001" spans="1:16" x14ac:dyDescent="0.2">
      <c r="A2001" t="s">
        <v>6186</v>
      </c>
      <c r="B2001">
        <v>1.9570309411217099E-3</v>
      </c>
      <c r="C2001">
        <v>2.9452419410205799</v>
      </c>
      <c r="D2001">
        <v>4.6729646227586503</v>
      </c>
      <c r="E2001">
        <v>3.1069673463594198</v>
      </c>
      <c r="F2001">
        <v>8.6555658837806704E-4</v>
      </c>
      <c r="G2001">
        <v>1.3078576064162E-3</v>
      </c>
      <c r="H2001">
        <v>1.3597832688748499E-3</v>
      </c>
      <c r="I2001">
        <v>1.85847156899911E-3</v>
      </c>
      <c r="J2001">
        <v>1.7256987659227401E-3</v>
      </c>
      <c r="K2001">
        <v>6.5243172083092596E-4</v>
      </c>
      <c r="L2001">
        <v>1.52729346150871E-3</v>
      </c>
      <c r="M2001">
        <v>5.7252423783648004E-4</v>
      </c>
      <c r="N2001">
        <v>1.11354649313997E-3</v>
      </c>
      <c r="O2001">
        <v>7.0143963727393598E-4</v>
      </c>
      <c r="P2001">
        <v>8.3225342045341799E-4</v>
      </c>
    </row>
    <row r="2002" spans="1:16" x14ac:dyDescent="0.2">
      <c r="A2002" t="s">
        <v>734</v>
      </c>
      <c r="B2002">
        <v>0</v>
      </c>
      <c r="C2002">
        <v>0</v>
      </c>
      <c r="D2002">
        <v>0</v>
      </c>
      <c r="E2002">
        <v>0</v>
      </c>
      <c r="F2002">
        <v>0</v>
      </c>
      <c r="G2002">
        <v>0</v>
      </c>
      <c r="H2002">
        <v>0</v>
      </c>
      <c r="I2002">
        <v>0</v>
      </c>
      <c r="J2002">
        <v>0</v>
      </c>
      <c r="K2002">
        <v>0</v>
      </c>
      <c r="L2002">
        <v>0</v>
      </c>
      <c r="M2002">
        <v>0</v>
      </c>
      <c r="N2002">
        <v>0</v>
      </c>
      <c r="O2002">
        <v>0</v>
      </c>
      <c r="P2002">
        <v>0</v>
      </c>
    </row>
    <row r="2003" spans="1:16" x14ac:dyDescent="0.2">
      <c r="A2003" t="s">
        <v>4279</v>
      </c>
      <c r="B2003">
        <v>0</v>
      </c>
      <c r="C2003">
        <v>0</v>
      </c>
      <c r="D2003">
        <v>0</v>
      </c>
      <c r="E2003">
        <v>0</v>
      </c>
      <c r="F2003">
        <v>0</v>
      </c>
      <c r="G2003">
        <v>0</v>
      </c>
      <c r="H2003">
        <v>0</v>
      </c>
      <c r="I2003">
        <v>0</v>
      </c>
      <c r="J2003">
        <v>0</v>
      </c>
      <c r="K2003">
        <v>0</v>
      </c>
      <c r="L2003">
        <v>0</v>
      </c>
      <c r="M2003">
        <v>0</v>
      </c>
      <c r="N2003">
        <v>0</v>
      </c>
      <c r="O2003">
        <v>0</v>
      </c>
      <c r="P2003">
        <v>0</v>
      </c>
    </row>
    <row r="2004" spans="1:16" x14ac:dyDescent="0.2">
      <c r="A2004" t="s">
        <v>4834</v>
      </c>
      <c r="B2004">
        <v>0</v>
      </c>
      <c r="C2004">
        <v>0</v>
      </c>
      <c r="D2004">
        <v>0</v>
      </c>
      <c r="E2004">
        <v>0</v>
      </c>
      <c r="F2004">
        <v>0</v>
      </c>
      <c r="G2004">
        <v>0</v>
      </c>
      <c r="H2004">
        <v>0</v>
      </c>
      <c r="I2004">
        <v>0</v>
      </c>
      <c r="J2004">
        <v>0</v>
      </c>
      <c r="K2004">
        <v>0</v>
      </c>
      <c r="L2004">
        <v>0</v>
      </c>
      <c r="M2004">
        <v>0</v>
      </c>
      <c r="N2004">
        <v>0</v>
      </c>
      <c r="O2004">
        <v>0</v>
      </c>
      <c r="P2004">
        <v>0</v>
      </c>
    </row>
    <row r="2005" spans="1:16" x14ac:dyDescent="0.2">
      <c r="A2005" t="s">
        <v>3690</v>
      </c>
      <c r="B2005">
        <v>0</v>
      </c>
      <c r="C2005">
        <v>0</v>
      </c>
      <c r="D2005">
        <v>0</v>
      </c>
      <c r="E2005">
        <v>0</v>
      </c>
      <c r="F2005">
        <v>0</v>
      </c>
      <c r="G2005">
        <v>0</v>
      </c>
      <c r="H2005">
        <v>0</v>
      </c>
      <c r="I2005">
        <v>0</v>
      </c>
      <c r="J2005">
        <v>0</v>
      </c>
      <c r="K2005">
        <v>0</v>
      </c>
      <c r="L2005">
        <v>0</v>
      </c>
      <c r="M2005">
        <v>0</v>
      </c>
      <c r="N2005">
        <v>0</v>
      </c>
      <c r="O2005">
        <v>0</v>
      </c>
      <c r="P2005">
        <v>0</v>
      </c>
    </row>
    <row r="2006" spans="1:16" x14ac:dyDescent="0.2">
      <c r="A2006" t="s">
        <v>7755</v>
      </c>
      <c r="B2006">
        <v>0</v>
      </c>
      <c r="C2006">
        <v>0</v>
      </c>
      <c r="D2006">
        <v>0</v>
      </c>
      <c r="E2006">
        <v>0</v>
      </c>
      <c r="F2006">
        <v>0</v>
      </c>
      <c r="G2006">
        <v>0</v>
      </c>
      <c r="H2006">
        <v>0</v>
      </c>
      <c r="I2006">
        <v>0</v>
      </c>
      <c r="J2006">
        <v>0</v>
      </c>
      <c r="K2006">
        <v>0</v>
      </c>
      <c r="L2006">
        <v>0</v>
      </c>
      <c r="M2006">
        <v>0</v>
      </c>
      <c r="N2006">
        <v>0</v>
      </c>
      <c r="O2006">
        <v>0</v>
      </c>
      <c r="P2006">
        <v>0</v>
      </c>
    </row>
    <row r="2007" spans="1:16" x14ac:dyDescent="0.2">
      <c r="A2007" t="s">
        <v>7307</v>
      </c>
      <c r="B2007">
        <v>0</v>
      </c>
      <c r="C2007">
        <v>0</v>
      </c>
      <c r="D2007">
        <v>0</v>
      </c>
      <c r="E2007">
        <v>0</v>
      </c>
      <c r="F2007">
        <v>0</v>
      </c>
      <c r="G2007">
        <v>0</v>
      </c>
      <c r="H2007">
        <v>0</v>
      </c>
      <c r="I2007">
        <v>0</v>
      </c>
      <c r="J2007">
        <v>0</v>
      </c>
      <c r="K2007">
        <v>0</v>
      </c>
      <c r="L2007">
        <v>0</v>
      </c>
      <c r="M2007">
        <v>0</v>
      </c>
      <c r="N2007">
        <v>0</v>
      </c>
      <c r="O2007">
        <v>0</v>
      </c>
      <c r="P2007">
        <v>0</v>
      </c>
    </row>
    <row r="2008" spans="1:16" x14ac:dyDescent="0.2">
      <c r="A2008" t="s">
        <v>1238</v>
      </c>
      <c r="B2008">
        <v>0</v>
      </c>
      <c r="C2008">
        <v>0</v>
      </c>
      <c r="D2008">
        <v>0</v>
      </c>
      <c r="E2008">
        <v>0</v>
      </c>
      <c r="F2008">
        <v>0</v>
      </c>
      <c r="G2008">
        <v>0</v>
      </c>
      <c r="H2008">
        <v>0</v>
      </c>
      <c r="I2008">
        <v>0</v>
      </c>
      <c r="J2008">
        <v>0</v>
      </c>
      <c r="K2008">
        <v>0</v>
      </c>
      <c r="L2008">
        <v>0</v>
      </c>
      <c r="M2008">
        <v>0</v>
      </c>
      <c r="N2008">
        <v>0</v>
      </c>
      <c r="O2008">
        <v>0</v>
      </c>
      <c r="P2008">
        <v>0</v>
      </c>
    </row>
    <row r="2009" spans="1:16" x14ac:dyDescent="0.2">
      <c r="A2009" t="s">
        <v>2602</v>
      </c>
      <c r="B2009">
        <v>0</v>
      </c>
      <c r="C2009">
        <v>0</v>
      </c>
      <c r="D2009">
        <v>0</v>
      </c>
      <c r="E2009">
        <v>0</v>
      </c>
      <c r="F2009">
        <v>0</v>
      </c>
      <c r="G2009">
        <v>0</v>
      </c>
      <c r="H2009">
        <v>0</v>
      </c>
      <c r="I2009">
        <v>0</v>
      </c>
      <c r="J2009">
        <v>0</v>
      </c>
      <c r="K2009">
        <v>0</v>
      </c>
      <c r="L2009">
        <v>0</v>
      </c>
      <c r="M2009">
        <v>0</v>
      </c>
      <c r="N2009">
        <v>0</v>
      </c>
      <c r="O2009">
        <v>0</v>
      </c>
      <c r="P2009">
        <v>0</v>
      </c>
    </row>
    <row r="2010" spans="1:16" x14ac:dyDescent="0.2">
      <c r="A2010" t="s">
        <v>2622</v>
      </c>
      <c r="B2010">
        <v>0</v>
      </c>
      <c r="C2010">
        <v>0</v>
      </c>
      <c r="D2010">
        <v>0</v>
      </c>
      <c r="E2010">
        <v>0</v>
      </c>
      <c r="F2010">
        <v>0</v>
      </c>
      <c r="G2010">
        <v>0</v>
      </c>
      <c r="H2010">
        <v>0</v>
      </c>
      <c r="I2010">
        <v>0</v>
      </c>
      <c r="J2010">
        <v>0</v>
      </c>
      <c r="K2010">
        <v>0</v>
      </c>
      <c r="L2010">
        <v>0</v>
      </c>
      <c r="M2010">
        <v>0</v>
      </c>
      <c r="N2010">
        <v>0</v>
      </c>
      <c r="O2010">
        <v>0</v>
      </c>
      <c r="P2010">
        <v>0</v>
      </c>
    </row>
    <row r="2011" spans="1:16" x14ac:dyDescent="0.2">
      <c r="A2011" t="s">
        <v>7756</v>
      </c>
      <c r="B2011">
        <v>0</v>
      </c>
      <c r="C2011">
        <v>0</v>
      </c>
      <c r="D2011">
        <v>0</v>
      </c>
      <c r="E2011">
        <v>0</v>
      </c>
      <c r="F2011">
        <v>0</v>
      </c>
      <c r="G2011">
        <v>0</v>
      </c>
      <c r="H2011">
        <v>0</v>
      </c>
      <c r="I2011">
        <v>0</v>
      </c>
      <c r="J2011">
        <v>0</v>
      </c>
      <c r="K2011">
        <v>0</v>
      </c>
      <c r="L2011">
        <v>0</v>
      </c>
      <c r="M2011">
        <v>0</v>
      </c>
      <c r="N2011">
        <v>0</v>
      </c>
      <c r="O2011">
        <v>0</v>
      </c>
      <c r="P2011">
        <v>0</v>
      </c>
    </row>
    <row r="2012" spans="1:16" x14ac:dyDescent="0.2">
      <c r="A2012" t="s">
        <v>1478</v>
      </c>
      <c r="B2012">
        <v>0</v>
      </c>
      <c r="C2012">
        <v>0</v>
      </c>
      <c r="D2012">
        <v>0</v>
      </c>
      <c r="E2012">
        <v>0</v>
      </c>
      <c r="F2012">
        <v>0</v>
      </c>
      <c r="G2012">
        <v>0</v>
      </c>
      <c r="H2012">
        <v>0</v>
      </c>
      <c r="I2012">
        <v>0</v>
      </c>
      <c r="J2012">
        <v>0</v>
      </c>
      <c r="K2012">
        <v>0</v>
      </c>
      <c r="L2012">
        <v>0</v>
      </c>
      <c r="M2012">
        <v>0</v>
      </c>
      <c r="N2012">
        <v>0</v>
      </c>
      <c r="O2012">
        <v>0</v>
      </c>
      <c r="P2012">
        <v>0</v>
      </c>
    </row>
    <row r="2013" spans="1:16" x14ac:dyDescent="0.2">
      <c r="A2013" t="s">
        <v>7319</v>
      </c>
      <c r="B2013">
        <v>0</v>
      </c>
      <c r="C2013">
        <v>0</v>
      </c>
      <c r="D2013">
        <v>0</v>
      </c>
      <c r="E2013">
        <v>0</v>
      </c>
      <c r="F2013">
        <v>0</v>
      </c>
      <c r="G2013">
        <v>0</v>
      </c>
      <c r="H2013">
        <v>0</v>
      </c>
      <c r="I2013">
        <v>0</v>
      </c>
      <c r="J2013">
        <v>0</v>
      </c>
      <c r="K2013">
        <v>0</v>
      </c>
      <c r="L2013">
        <v>0</v>
      </c>
      <c r="M2013">
        <v>0</v>
      </c>
      <c r="N2013">
        <v>0</v>
      </c>
      <c r="O2013">
        <v>0</v>
      </c>
      <c r="P2013">
        <v>0</v>
      </c>
    </row>
    <row r="2014" spans="1:16" x14ac:dyDescent="0.2">
      <c r="A2014" t="s">
        <v>830</v>
      </c>
      <c r="B2014">
        <v>0</v>
      </c>
      <c r="C2014">
        <v>0</v>
      </c>
      <c r="D2014">
        <v>0</v>
      </c>
      <c r="E2014">
        <v>0</v>
      </c>
      <c r="F2014">
        <v>0</v>
      </c>
      <c r="G2014">
        <v>0</v>
      </c>
      <c r="H2014">
        <v>0</v>
      </c>
      <c r="I2014">
        <v>0</v>
      </c>
      <c r="J2014">
        <v>0</v>
      </c>
      <c r="K2014">
        <v>0</v>
      </c>
      <c r="L2014">
        <v>0</v>
      </c>
      <c r="M2014">
        <v>0</v>
      </c>
      <c r="N2014">
        <v>0</v>
      </c>
      <c r="O2014">
        <v>0</v>
      </c>
      <c r="P2014">
        <v>0</v>
      </c>
    </row>
    <row r="2015" spans="1:16" x14ac:dyDescent="0.2">
      <c r="A2015" t="s">
        <v>1452</v>
      </c>
      <c r="B2015">
        <v>0</v>
      </c>
      <c r="C2015">
        <v>0</v>
      </c>
      <c r="D2015">
        <v>0</v>
      </c>
      <c r="E2015">
        <v>0</v>
      </c>
      <c r="F2015">
        <v>0</v>
      </c>
      <c r="G2015">
        <v>0</v>
      </c>
      <c r="H2015">
        <v>0</v>
      </c>
      <c r="I2015">
        <v>0</v>
      </c>
      <c r="J2015">
        <v>0</v>
      </c>
      <c r="K2015">
        <v>0</v>
      </c>
      <c r="L2015">
        <v>0</v>
      </c>
      <c r="M2015">
        <v>0</v>
      </c>
      <c r="N2015">
        <v>0</v>
      </c>
      <c r="O2015">
        <v>0</v>
      </c>
      <c r="P2015">
        <v>0</v>
      </c>
    </row>
    <row r="2016" spans="1:16" x14ac:dyDescent="0.2">
      <c r="A2016" t="s">
        <v>4547</v>
      </c>
      <c r="B2016">
        <v>0</v>
      </c>
      <c r="C2016">
        <v>0</v>
      </c>
      <c r="D2016">
        <v>0</v>
      </c>
      <c r="E2016">
        <v>0</v>
      </c>
      <c r="F2016">
        <v>0</v>
      </c>
      <c r="G2016">
        <v>0</v>
      </c>
      <c r="H2016">
        <v>0</v>
      </c>
      <c r="I2016">
        <v>0</v>
      </c>
      <c r="J2016">
        <v>0</v>
      </c>
      <c r="K2016">
        <v>0</v>
      </c>
      <c r="L2016">
        <v>0</v>
      </c>
      <c r="M2016">
        <v>0</v>
      </c>
      <c r="N2016">
        <v>0</v>
      </c>
      <c r="O2016">
        <v>0</v>
      </c>
      <c r="P2016">
        <v>0</v>
      </c>
    </row>
    <row r="2017" spans="1:16" x14ac:dyDescent="0.2">
      <c r="A2017" t="s">
        <v>4013</v>
      </c>
      <c r="B2017">
        <v>0</v>
      </c>
      <c r="C2017">
        <v>0</v>
      </c>
      <c r="D2017">
        <v>0</v>
      </c>
      <c r="E2017">
        <v>0</v>
      </c>
      <c r="F2017">
        <v>0</v>
      </c>
      <c r="G2017">
        <v>0</v>
      </c>
      <c r="H2017">
        <v>0</v>
      </c>
      <c r="I2017">
        <v>0</v>
      </c>
      <c r="J2017">
        <v>0</v>
      </c>
      <c r="K2017">
        <v>0</v>
      </c>
      <c r="L2017">
        <v>0</v>
      </c>
      <c r="M2017">
        <v>0</v>
      </c>
      <c r="N2017">
        <v>0</v>
      </c>
      <c r="O2017">
        <v>0</v>
      </c>
      <c r="P2017">
        <v>0</v>
      </c>
    </row>
    <row r="2018" spans="1:16" x14ac:dyDescent="0.2">
      <c r="A2018" t="s">
        <v>3682</v>
      </c>
      <c r="B2018">
        <v>0</v>
      </c>
      <c r="C2018">
        <v>0</v>
      </c>
      <c r="D2018">
        <v>0</v>
      </c>
      <c r="E2018">
        <v>0</v>
      </c>
      <c r="F2018">
        <v>0</v>
      </c>
      <c r="G2018">
        <v>0</v>
      </c>
      <c r="H2018">
        <v>0</v>
      </c>
      <c r="I2018">
        <v>0</v>
      </c>
      <c r="J2018">
        <v>0</v>
      </c>
      <c r="K2018">
        <v>0</v>
      </c>
      <c r="L2018">
        <v>0</v>
      </c>
      <c r="M2018">
        <v>0</v>
      </c>
      <c r="N2018">
        <v>0</v>
      </c>
      <c r="O2018">
        <v>0</v>
      </c>
      <c r="P2018">
        <v>0</v>
      </c>
    </row>
    <row r="2019" spans="1:16" x14ac:dyDescent="0.2">
      <c r="A2019" t="s">
        <v>5094</v>
      </c>
      <c r="B2019">
        <v>1.1171410178399501E-3</v>
      </c>
      <c r="C2019">
        <v>5.1303068439629796E-3</v>
      </c>
      <c r="D2019">
        <v>3.35159947359597E-3</v>
      </c>
      <c r="E2019">
        <v>4.63209643931441E-3</v>
      </c>
      <c r="F2019">
        <v>6.8278212202239799E-4</v>
      </c>
      <c r="G2019">
        <v>1.0246773117207301E-3</v>
      </c>
      <c r="H2019">
        <v>1.2490836634632E-3</v>
      </c>
      <c r="I2019">
        <v>1.01202986591676E-3</v>
      </c>
      <c r="J2019">
        <v>1.05297323770003E-3</v>
      </c>
      <c r="K2019">
        <v>8.8194428558821699E-4</v>
      </c>
      <c r="L2019">
        <v>1.08897265656788E-3</v>
      </c>
      <c r="M2019">
        <v>4.25849722218398E-4</v>
      </c>
      <c r="N2019">
        <v>1.12136518507862E-3</v>
      </c>
      <c r="O2019">
        <v>5.3107795806145105E-4</v>
      </c>
      <c r="P2019">
        <v>6.3054808356106105E-4</v>
      </c>
    </row>
    <row r="2020" spans="1:16" x14ac:dyDescent="0.2">
      <c r="A2020" t="s">
        <v>2414</v>
      </c>
      <c r="B2020">
        <v>0</v>
      </c>
      <c r="C2020">
        <v>0</v>
      </c>
      <c r="D2020">
        <v>0</v>
      </c>
      <c r="E2020">
        <v>0</v>
      </c>
      <c r="F2020">
        <v>0</v>
      </c>
      <c r="G2020">
        <v>0</v>
      </c>
      <c r="H2020">
        <v>0</v>
      </c>
      <c r="I2020">
        <v>0</v>
      </c>
      <c r="J2020">
        <v>0</v>
      </c>
      <c r="K2020">
        <v>0</v>
      </c>
      <c r="L2020">
        <v>0</v>
      </c>
      <c r="M2020">
        <v>0</v>
      </c>
      <c r="N2020">
        <v>0</v>
      </c>
      <c r="O2020">
        <v>0</v>
      </c>
      <c r="P2020">
        <v>0</v>
      </c>
    </row>
    <row r="2021" spans="1:16" x14ac:dyDescent="0.2">
      <c r="A2021" t="s">
        <v>4589</v>
      </c>
      <c r="B2021">
        <v>0</v>
      </c>
      <c r="C2021">
        <v>0</v>
      </c>
      <c r="D2021">
        <v>0</v>
      </c>
      <c r="E2021">
        <v>0</v>
      </c>
      <c r="F2021">
        <v>0</v>
      </c>
      <c r="G2021">
        <v>0</v>
      </c>
      <c r="H2021">
        <v>0</v>
      </c>
      <c r="I2021">
        <v>0</v>
      </c>
      <c r="J2021">
        <v>0</v>
      </c>
      <c r="K2021">
        <v>0</v>
      </c>
      <c r="L2021">
        <v>0</v>
      </c>
      <c r="M2021">
        <v>0</v>
      </c>
      <c r="N2021">
        <v>0</v>
      </c>
      <c r="O2021">
        <v>0</v>
      </c>
      <c r="P2021">
        <v>0</v>
      </c>
    </row>
    <row r="2022" spans="1:16" x14ac:dyDescent="0.2">
      <c r="A2022" t="s">
        <v>3544</v>
      </c>
      <c r="B2022">
        <v>0</v>
      </c>
      <c r="C2022">
        <v>0</v>
      </c>
      <c r="D2022">
        <v>0</v>
      </c>
      <c r="E2022">
        <v>0</v>
      </c>
      <c r="F2022">
        <v>0</v>
      </c>
      <c r="G2022">
        <v>0</v>
      </c>
      <c r="H2022">
        <v>0</v>
      </c>
      <c r="I2022">
        <v>0</v>
      </c>
      <c r="J2022">
        <v>0</v>
      </c>
      <c r="K2022">
        <v>0</v>
      </c>
      <c r="L2022">
        <v>0</v>
      </c>
      <c r="M2022">
        <v>0</v>
      </c>
      <c r="N2022">
        <v>0</v>
      </c>
      <c r="O2022">
        <v>0</v>
      </c>
      <c r="P2022">
        <v>0</v>
      </c>
    </row>
    <row r="2023" spans="1:16" x14ac:dyDescent="0.2">
      <c r="A2023" t="s">
        <v>1604</v>
      </c>
      <c r="B2023">
        <v>0</v>
      </c>
      <c r="C2023">
        <v>0</v>
      </c>
      <c r="D2023">
        <v>0</v>
      </c>
      <c r="E2023">
        <v>0</v>
      </c>
      <c r="F2023">
        <v>0</v>
      </c>
      <c r="G2023">
        <v>0</v>
      </c>
      <c r="H2023">
        <v>0</v>
      </c>
      <c r="I2023">
        <v>0</v>
      </c>
      <c r="J2023">
        <v>0</v>
      </c>
      <c r="K2023">
        <v>0</v>
      </c>
      <c r="L2023">
        <v>0</v>
      </c>
      <c r="M2023">
        <v>0</v>
      </c>
      <c r="N2023">
        <v>0</v>
      </c>
      <c r="O2023">
        <v>0</v>
      </c>
      <c r="P2023">
        <v>0</v>
      </c>
    </row>
    <row r="2024" spans="1:16" x14ac:dyDescent="0.2">
      <c r="A2024" t="s">
        <v>7757</v>
      </c>
      <c r="B2024">
        <v>0</v>
      </c>
      <c r="C2024">
        <v>0</v>
      </c>
      <c r="D2024">
        <v>0</v>
      </c>
      <c r="E2024">
        <v>0</v>
      </c>
      <c r="F2024">
        <v>0</v>
      </c>
      <c r="G2024">
        <v>0</v>
      </c>
      <c r="H2024">
        <v>0</v>
      </c>
      <c r="I2024">
        <v>0</v>
      </c>
      <c r="J2024">
        <v>0</v>
      </c>
      <c r="K2024">
        <v>0</v>
      </c>
      <c r="L2024">
        <v>0</v>
      </c>
      <c r="M2024">
        <v>0</v>
      </c>
      <c r="N2024">
        <v>0</v>
      </c>
      <c r="O2024">
        <v>0</v>
      </c>
      <c r="P2024">
        <v>0</v>
      </c>
    </row>
    <row r="2025" spans="1:16" x14ac:dyDescent="0.2">
      <c r="A2025" t="s">
        <v>1216</v>
      </c>
      <c r="B2025">
        <v>0</v>
      </c>
      <c r="C2025">
        <v>0</v>
      </c>
      <c r="D2025">
        <v>0</v>
      </c>
      <c r="E2025">
        <v>0</v>
      </c>
      <c r="F2025">
        <v>0</v>
      </c>
      <c r="G2025">
        <v>0</v>
      </c>
      <c r="H2025">
        <v>0</v>
      </c>
      <c r="I2025">
        <v>0</v>
      </c>
      <c r="J2025">
        <v>0</v>
      </c>
      <c r="K2025">
        <v>0</v>
      </c>
      <c r="L2025">
        <v>0</v>
      </c>
      <c r="M2025">
        <v>0</v>
      </c>
      <c r="N2025">
        <v>0</v>
      </c>
      <c r="O2025">
        <v>0</v>
      </c>
      <c r="P2025">
        <v>0</v>
      </c>
    </row>
    <row r="2026" spans="1:16" x14ac:dyDescent="0.2">
      <c r="A2026" t="s">
        <v>6630</v>
      </c>
      <c r="B2026">
        <v>0</v>
      </c>
      <c r="C2026">
        <v>0</v>
      </c>
      <c r="D2026">
        <v>0</v>
      </c>
      <c r="E2026">
        <v>0</v>
      </c>
      <c r="F2026">
        <v>0</v>
      </c>
      <c r="G2026">
        <v>0</v>
      </c>
      <c r="H2026">
        <v>0</v>
      </c>
      <c r="I2026">
        <v>0</v>
      </c>
      <c r="J2026">
        <v>0</v>
      </c>
      <c r="K2026">
        <v>0</v>
      </c>
      <c r="L2026">
        <v>0</v>
      </c>
      <c r="M2026">
        <v>0</v>
      </c>
      <c r="N2026">
        <v>0</v>
      </c>
      <c r="O2026">
        <v>0</v>
      </c>
      <c r="P2026">
        <v>0</v>
      </c>
    </row>
    <row r="2027" spans="1:16" x14ac:dyDescent="0.2">
      <c r="A2027" t="s">
        <v>1202</v>
      </c>
      <c r="B2027">
        <v>0</v>
      </c>
      <c r="C2027">
        <v>0</v>
      </c>
      <c r="D2027">
        <v>0</v>
      </c>
      <c r="E2027">
        <v>0</v>
      </c>
      <c r="F2027">
        <v>0</v>
      </c>
      <c r="G2027">
        <v>0</v>
      </c>
      <c r="H2027">
        <v>0</v>
      </c>
      <c r="I2027">
        <v>0</v>
      </c>
      <c r="J2027">
        <v>0</v>
      </c>
      <c r="K2027">
        <v>0</v>
      </c>
      <c r="L2027">
        <v>0</v>
      </c>
      <c r="M2027">
        <v>0</v>
      </c>
      <c r="N2027">
        <v>0</v>
      </c>
      <c r="O2027">
        <v>0</v>
      </c>
      <c r="P2027">
        <v>0</v>
      </c>
    </row>
    <row r="2028" spans="1:16" x14ac:dyDescent="0.2">
      <c r="A2028" t="s">
        <v>7758</v>
      </c>
      <c r="B2028">
        <v>0</v>
      </c>
      <c r="C2028">
        <v>0</v>
      </c>
      <c r="D2028">
        <v>0</v>
      </c>
      <c r="E2028">
        <v>0</v>
      </c>
      <c r="F2028">
        <v>0</v>
      </c>
      <c r="G2028">
        <v>0</v>
      </c>
      <c r="H2028">
        <v>0</v>
      </c>
      <c r="I2028">
        <v>0</v>
      </c>
      <c r="J2028">
        <v>0</v>
      </c>
      <c r="K2028">
        <v>0</v>
      </c>
      <c r="L2028">
        <v>0</v>
      </c>
      <c r="M2028">
        <v>0</v>
      </c>
      <c r="N2028">
        <v>0</v>
      </c>
      <c r="O2028">
        <v>0</v>
      </c>
      <c r="P2028">
        <v>0</v>
      </c>
    </row>
    <row r="2029" spans="1:16" x14ac:dyDescent="0.2">
      <c r="A2029" t="s">
        <v>1418</v>
      </c>
      <c r="B2029">
        <v>0</v>
      </c>
      <c r="C2029">
        <v>0</v>
      </c>
      <c r="D2029">
        <v>0</v>
      </c>
      <c r="E2029">
        <v>0</v>
      </c>
      <c r="F2029">
        <v>0</v>
      </c>
      <c r="G2029">
        <v>0</v>
      </c>
      <c r="H2029">
        <v>0</v>
      </c>
      <c r="I2029">
        <v>0</v>
      </c>
      <c r="J2029">
        <v>0</v>
      </c>
      <c r="K2029">
        <v>0</v>
      </c>
      <c r="L2029">
        <v>0</v>
      </c>
      <c r="M2029">
        <v>0</v>
      </c>
      <c r="N2029">
        <v>0</v>
      </c>
      <c r="O2029">
        <v>0</v>
      </c>
      <c r="P2029">
        <v>0</v>
      </c>
    </row>
    <row r="2030" spans="1:16" x14ac:dyDescent="0.2">
      <c r="A2030" t="s">
        <v>1116</v>
      </c>
      <c r="B2030">
        <v>0</v>
      </c>
      <c r="C2030">
        <v>0</v>
      </c>
      <c r="D2030">
        <v>0</v>
      </c>
      <c r="E2030">
        <v>0</v>
      </c>
      <c r="F2030">
        <v>0</v>
      </c>
      <c r="G2030">
        <v>0</v>
      </c>
      <c r="H2030">
        <v>0</v>
      </c>
      <c r="I2030">
        <v>0</v>
      </c>
      <c r="J2030">
        <v>0</v>
      </c>
      <c r="K2030">
        <v>0</v>
      </c>
      <c r="L2030">
        <v>0</v>
      </c>
      <c r="M2030">
        <v>0</v>
      </c>
      <c r="N2030">
        <v>0</v>
      </c>
      <c r="O2030">
        <v>0</v>
      </c>
      <c r="P2030">
        <v>0</v>
      </c>
    </row>
    <row r="2031" spans="1:16" x14ac:dyDescent="0.2">
      <c r="A2031" t="s">
        <v>7759</v>
      </c>
      <c r="B2031">
        <v>0</v>
      </c>
      <c r="C2031">
        <v>0</v>
      </c>
      <c r="D2031">
        <v>0</v>
      </c>
      <c r="E2031">
        <v>0</v>
      </c>
      <c r="F2031">
        <v>0</v>
      </c>
      <c r="G2031">
        <v>0</v>
      </c>
      <c r="H2031">
        <v>0</v>
      </c>
      <c r="I2031">
        <v>0</v>
      </c>
      <c r="J2031">
        <v>0</v>
      </c>
      <c r="K2031">
        <v>0</v>
      </c>
      <c r="L2031">
        <v>0</v>
      </c>
      <c r="M2031">
        <v>0</v>
      </c>
      <c r="N2031">
        <v>0</v>
      </c>
      <c r="O2031">
        <v>0</v>
      </c>
      <c r="P2031">
        <v>0</v>
      </c>
    </row>
    <row r="2032" spans="1:16" x14ac:dyDescent="0.2">
      <c r="A2032" t="s">
        <v>5710</v>
      </c>
      <c r="B2032">
        <v>0</v>
      </c>
      <c r="C2032">
        <v>0</v>
      </c>
      <c r="D2032">
        <v>0</v>
      </c>
      <c r="E2032">
        <v>0</v>
      </c>
      <c r="F2032">
        <v>0</v>
      </c>
      <c r="G2032">
        <v>0</v>
      </c>
      <c r="H2032">
        <v>0</v>
      </c>
      <c r="I2032">
        <v>0</v>
      </c>
      <c r="J2032">
        <v>0</v>
      </c>
      <c r="K2032">
        <v>0</v>
      </c>
      <c r="L2032">
        <v>0</v>
      </c>
      <c r="M2032">
        <v>0</v>
      </c>
      <c r="N2032">
        <v>0</v>
      </c>
      <c r="O2032">
        <v>0</v>
      </c>
      <c r="P2032">
        <v>0</v>
      </c>
    </row>
    <row r="2033" spans="1:16" x14ac:dyDescent="0.2">
      <c r="A2033" t="s">
        <v>2420</v>
      </c>
      <c r="B2033">
        <v>0</v>
      </c>
      <c r="C2033">
        <v>0</v>
      </c>
      <c r="D2033">
        <v>0</v>
      </c>
      <c r="E2033">
        <v>0</v>
      </c>
      <c r="F2033">
        <v>0</v>
      </c>
      <c r="G2033">
        <v>0</v>
      </c>
      <c r="H2033">
        <v>0</v>
      </c>
      <c r="I2033">
        <v>0</v>
      </c>
      <c r="J2033">
        <v>0</v>
      </c>
      <c r="K2033">
        <v>0</v>
      </c>
      <c r="L2033">
        <v>0</v>
      </c>
      <c r="M2033">
        <v>0</v>
      </c>
      <c r="N2033">
        <v>0</v>
      </c>
      <c r="O2033">
        <v>0</v>
      </c>
      <c r="P2033">
        <v>0</v>
      </c>
    </row>
    <row r="2034" spans="1:16" x14ac:dyDescent="0.2">
      <c r="A2034" t="s">
        <v>1332</v>
      </c>
      <c r="B2034">
        <v>0</v>
      </c>
      <c r="C2034">
        <v>0</v>
      </c>
      <c r="D2034">
        <v>0</v>
      </c>
      <c r="E2034">
        <v>0</v>
      </c>
      <c r="F2034">
        <v>0</v>
      </c>
      <c r="G2034">
        <v>0</v>
      </c>
      <c r="H2034">
        <v>0</v>
      </c>
      <c r="I2034">
        <v>0</v>
      </c>
      <c r="J2034">
        <v>0</v>
      </c>
      <c r="K2034">
        <v>0</v>
      </c>
      <c r="L2034">
        <v>0</v>
      </c>
      <c r="M2034">
        <v>0</v>
      </c>
      <c r="N2034">
        <v>0</v>
      </c>
      <c r="O2034">
        <v>0</v>
      </c>
      <c r="P2034">
        <v>0</v>
      </c>
    </row>
    <row r="2035" spans="1:16" x14ac:dyDescent="0.2">
      <c r="A2035" t="s">
        <v>3230</v>
      </c>
      <c r="B2035">
        <v>0</v>
      </c>
      <c r="C2035">
        <v>0</v>
      </c>
      <c r="D2035">
        <v>0</v>
      </c>
      <c r="E2035">
        <v>0</v>
      </c>
      <c r="F2035">
        <v>0</v>
      </c>
      <c r="G2035">
        <v>0</v>
      </c>
      <c r="H2035">
        <v>0</v>
      </c>
      <c r="I2035">
        <v>0</v>
      </c>
      <c r="J2035">
        <v>0</v>
      </c>
      <c r="K2035">
        <v>0</v>
      </c>
      <c r="L2035">
        <v>0</v>
      </c>
      <c r="M2035">
        <v>0</v>
      </c>
      <c r="N2035">
        <v>0</v>
      </c>
      <c r="O2035">
        <v>0</v>
      </c>
      <c r="P2035">
        <v>0</v>
      </c>
    </row>
    <row r="2036" spans="1:16" x14ac:dyDescent="0.2">
      <c r="A2036" t="s">
        <v>670</v>
      </c>
      <c r="B2036">
        <v>0</v>
      </c>
      <c r="C2036">
        <v>0</v>
      </c>
      <c r="D2036">
        <v>0</v>
      </c>
      <c r="E2036">
        <v>0</v>
      </c>
      <c r="F2036">
        <v>0</v>
      </c>
      <c r="G2036">
        <v>0</v>
      </c>
      <c r="H2036">
        <v>0</v>
      </c>
      <c r="I2036">
        <v>0</v>
      </c>
      <c r="J2036">
        <v>0</v>
      </c>
      <c r="K2036">
        <v>0</v>
      </c>
      <c r="L2036">
        <v>0</v>
      </c>
      <c r="M2036">
        <v>0</v>
      </c>
      <c r="N2036">
        <v>0</v>
      </c>
      <c r="O2036">
        <v>0</v>
      </c>
      <c r="P2036">
        <v>0</v>
      </c>
    </row>
    <row r="2037" spans="1:16" x14ac:dyDescent="0.2">
      <c r="A2037" t="s">
        <v>3446</v>
      </c>
      <c r="B2037">
        <v>0</v>
      </c>
      <c r="C2037">
        <v>0</v>
      </c>
      <c r="D2037">
        <v>0</v>
      </c>
      <c r="E2037">
        <v>0</v>
      </c>
      <c r="F2037">
        <v>0</v>
      </c>
      <c r="G2037">
        <v>0</v>
      </c>
      <c r="H2037">
        <v>0</v>
      </c>
      <c r="I2037">
        <v>0</v>
      </c>
      <c r="J2037">
        <v>0</v>
      </c>
      <c r="K2037">
        <v>0</v>
      </c>
      <c r="L2037">
        <v>0</v>
      </c>
      <c r="M2037">
        <v>0</v>
      </c>
      <c r="N2037">
        <v>0</v>
      </c>
      <c r="O2037">
        <v>0</v>
      </c>
      <c r="P2037">
        <v>0</v>
      </c>
    </row>
    <row r="2038" spans="1:16" x14ac:dyDescent="0.2">
      <c r="A2038" t="s">
        <v>1092</v>
      </c>
      <c r="B2038">
        <v>0</v>
      </c>
      <c r="C2038">
        <v>0</v>
      </c>
      <c r="D2038">
        <v>0</v>
      </c>
      <c r="E2038">
        <v>0</v>
      </c>
      <c r="F2038">
        <v>0</v>
      </c>
      <c r="G2038">
        <v>0</v>
      </c>
      <c r="H2038">
        <v>0</v>
      </c>
      <c r="I2038">
        <v>0</v>
      </c>
      <c r="J2038">
        <v>0</v>
      </c>
      <c r="K2038">
        <v>0</v>
      </c>
      <c r="L2038">
        <v>0</v>
      </c>
      <c r="M2038">
        <v>0</v>
      </c>
      <c r="N2038">
        <v>0</v>
      </c>
      <c r="O2038">
        <v>0</v>
      </c>
      <c r="P2038">
        <v>0</v>
      </c>
    </row>
    <row r="2039" spans="1:16" x14ac:dyDescent="0.2">
      <c r="A2039" t="s">
        <v>1730</v>
      </c>
      <c r="B2039">
        <v>0</v>
      </c>
      <c r="C2039">
        <v>0</v>
      </c>
      <c r="D2039">
        <v>0</v>
      </c>
      <c r="E2039">
        <v>0</v>
      </c>
      <c r="F2039">
        <v>0</v>
      </c>
      <c r="G2039">
        <v>0</v>
      </c>
      <c r="H2039">
        <v>0</v>
      </c>
      <c r="I2039">
        <v>0</v>
      </c>
      <c r="J2039">
        <v>0</v>
      </c>
      <c r="K2039">
        <v>0</v>
      </c>
      <c r="L2039">
        <v>0</v>
      </c>
      <c r="M2039">
        <v>0</v>
      </c>
      <c r="N2039">
        <v>0</v>
      </c>
      <c r="O2039">
        <v>0</v>
      </c>
      <c r="P2039">
        <v>0</v>
      </c>
    </row>
    <row r="2040" spans="1:16" x14ac:dyDescent="0.2">
      <c r="A2040" t="s">
        <v>3262</v>
      </c>
      <c r="B2040">
        <v>0</v>
      </c>
      <c r="C2040">
        <v>0</v>
      </c>
      <c r="D2040">
        <v>0</v>
      </c>
      <c r="E2040">
        <v>0</v>
      </c>
      <c r="F2040">
        <v>0</v>
      </c>
      <c r="G2040">
        <v>0</v>
      </c>
      <c r="H2040">
        <v>0</v>
      </c>
      <c r="I2040">
        <v>0</v>
      </c>
      <c r="J2040">
        <v>0</v>
      </c>
      <c r="K2040">
        <v>0</v>
      </c>
      <c r="L2040">
        <v>0</v>
      </c>
      <c r="M2040">
        <v>0</v>
      </c>
      <c r="N2040">
        <v>0</v>
      </c>
      <c r="O2040">
        <v>0</v>
      </c>
      <c r="P2040">
        <v>0</v>
      </c>
    </row>
    <row r="2041" spans="1:16" x14ac:dyDescent="0.2">
      <c r="A2041" t="s">
        <v>2850</v>
      </c>
      <c r="B2041">
        <v>0</v>
      </c>
      <c r="C2041">
        <v>0</v>
      </c>
      <c r="D2041">
        <v>0</v>
      </c>
      <c r="E2041">
        <v>0</v>
      </c>
      <c r="F2041">
        <v>0</v>
      </c>
      <c r="G2041">
        <v>0</v>
      </c>
      <c r="H2041">
        <v>0</v>
      </c>
      <c r="I2041">
        <v>0</v>
      </c>
      <c r="J2041">
        <v>0</v>
      </c>
      <c r="K2041">
        <v>0</v>
      </c>
      <c r="L2041">
        <v>0</v>
      </c>
      <c r="M2041">
        <v>0</v>
      </c>
      <c r="N2041">
        <v>0</v>
      </c>
      <c r="O2041">
        <v>0</v>
      </c>
      <c r="P2041">
        <v>0</v>
      </c>
    </row>
    <row r="2042" spans="1:16" x14ac:dyDescent="0.2">
      <c r="A2042" t="s">
        <v>3780</v>
      </c>
      <c r="B2042">
        <v>0</v>
      </c>
      <c r="C2042">
        <v>0</v>
      </c>
      <c r="D2042">
        <v>0</v>
      </c>
      <c r="E2042">
        <v>0</v>
      </c>
      <c r="F2042">
        <v>0</v>
      </c>
      <c r="G2042">
        <v>0</v>
      </c>
      <c r="H2042">
        <v>0</v>
      </c>
      <c r="I2042">
        <v>0</v>
      </c>
      <c r="J2042">
        <v>0</v>
      </c>
      <c r="K2042">
        <v>0</v>
      </c>
      <c r="L2042">
        <v>0</v>
      </c>
      <c r="M2042">
        <v>0</v>
      </c>
      <c r="N2042">
        <v>0</v>
      </c>
      <c r="O2042">
        <v>0</v>
      </c>
      <c r="P2042">
        <v>0</v>
      </c>
    </row>
    <row r="2043" spans="1:16" x14ac:dyDescent="0.2">
      <c r="A2043" t="s">
        <v>6780</v>
      </c>
      <c r="B2043">
        <v>7.9061355029589795E-4</v>
      </c>
      <c r="C2043">
        <v>1.3772593948715799</v>
      </c>
      <c r="D2043">
        <v>0</v>
      </c>
      <c r="E2043">
        <v>0</v>
      </c>
      <c r="F2043">
        <v>0</v>
      </c>
      <c r="G2043">
        <v>0</v>
      </c>
      <c r="H2043">
        <v>5.8321563159835401E-4</v>
      </c>
      <c r="I2043">
        <v>7.3999855370386202E-4</v>
      </c>
      <c r="J2043">
        <v>0</v>
      </c>
      <c r="K2043">
        <v>3.79125641714962E-4</v>
      </c>
      <c r="L2043">
        <v>0</v>
      </c>
      <c r="M2043">
        <v>0</v>
      </c>
      <c r="N2043">
        <v>5.1017592503123301E-4</v>
      </c>
      <c r="O2043">
        <v>3.4985946878834403E-4</v>
      </c>
      <c r="P2043">
        <v>4.0837097337095097E-4</v>
      </c>
    </row>
    <row r="2044" spans="1:16" x14ac:dyDescent="0.2">
      <c r="A2044" t="s">
        <v>2320</v>
      </c>
      <c r="B2044">
        <v>0</v>
      </c>
      <c r="C2044">
        <v>0</v>
      </c>
      <c r="D2044">
        <v>0</v>
      </c>
      <c r="E2044">
        <v>0</v>
      </c>
      <c r="F2044">
        <v>0</v>
      </c>
      <c r="G2044">
        <v>0</v>
      </c>
      <c r="H2044">
        <v>0</v>
      </c>
      <c r="I2044">
        <v>0</v>
      </c>
      <c r="J2044">
        <v>0</v>
      </c>
      <c r="K2044">
        <v>0</v>
      </c>
      <c r="L2044">
        <v>0</v>
      </c>
      <c r="M2044">
        <v>0</v>
      </c>
      <c r="N2044">
        <v>0</v>
      </c>
      <c r="O2044">
        <v>0</v>
      </c>
      <c r="P2044">
        <v>0</v>
      </c>
    </row>
    <row r="2045" spans="1:16" x14ac:dyDescent="0.2">
      <c r="A2045" t="s">
        <v>7097</v>
      </c>
      <c r="B2045">
        <v>0</v>
      </c>
      <c r="C2045">
        <v>0</v>
      </c>
      <c r="D2045">
        <v>0</v>
      </c>
      <c r="E2045">
        <v>0</v>
      </c>
      <c r="F2045">
        <v>0</v>
      </c>
      <c r="G2045">
        <v>0</v>
      </c>
      <c r="H2045">
        <v>0</v>
      </c>
      <c r="I2045">
        <v>0</v>
      </c>
      <c r="J2045">
        <v>0</v>
      </c>
      <c r="K2045">
        <v>0</v>
      </c>
      <c r="L2045">
        <v>0</v>
      </c>
      <c r="M2045">
        <v>0</v>
      </c>
      <c r="N2045">
        <v>0</v>
      </c>
      <c r="O2045">
        <v>0</v>
      </c>
      <c r="P2045">
        <v>0</v>
      </c>
    </row>
    <row r="2046" spans="1:16" x14ac:dyDescent="0.2">
      <c r="A2046" t="s">
        <v>4193</v>
      </c>
      <c r="B2046">
        <v>0</v>
      </c>
      <c r="C2046">
        <v>0</v>
      </c>
      <c r="D2046">
        <v>0</v>
      </c>
      <c r="E2046">
        <v>0</v>
      </c>
      <c r="F2046">
        <v>0</v>
      </c>
      <c r="G2046">
        <v>0</v>
      </c>
      <c r="H2046">
        <v>0</v>
      </c>
      <c r="I2046">
        <v>0</v>
      </c>
      <c r="J2046">
        <v>0</v>
      </c>
      <c r="K2046">
        <v>0</v>
      </c>
      <c r="L2046">
        <v>0</v>
      </c>
      <c r="M2046">
        <v>0</v>
      </c>
      <c r="N2046">
        <v>0</v>
      </c>
      <c r="O2046">
        <v>0</v>
      </c>
      <c r="P2046">
        <v>0</v>
      </c>
    </row>
    <row r="2047" spans="1:16" x14ac:dyDescent="0.2">
      <c r="A2047" t="s">
        <v>6059</v>
      </c>
      <c r="B2047">
        <v>6.0690919398087703E-4</v>
      </c>
      <c r="C2047">
        <v>1.0231072282469</v>
      </c>
      <c r="D2047">
        <v>1.6718536346522701</v>
      </c>
      <c r="E2047">
        <v>1.12165537695659</v>
      </c>
      <c r="F2047">
        <v>2.8821598682457402E-4</v>
      </c>
      <c r="G2047">
        <v>3.9089927590348203E-4</v>
      </c>
      <c r="H2047">
        <v>4.4051420045409899E-4</v>
      </c>
      <c r="I2047">
        <v>5.6277445327832605E-4</v>
      </c>
      <c r="J2047">
        <v>5.1484791576261399E-4</v>
      </c>
      <c r="K2047">
        <v>2.90608488188389E-4</v>
      </c>
      <c r="L2047">
        <v>4.73609264882551E-4</v>
      </c>
      <c r="M2047">
        <v>1.94099827994457E-4</v>
      </c>
      <c r="N2047">
        <v>3.6060962290287898E-4</v>
      </c>
      <c r="O2047">
        <v>2.4557544667554599E-4</v>
      </c>
      <c r="P2047">
        <v>2.8880564567238502E-4</v>
      </c>
    </row>
    <row r="2048" spans="1:16" x14ac:dyDescent="0.2">
      <c r="A2048" t="s">
        <v>5101</v>
      </c>
      <c r="B2048">
        <v>1.7955770151075201E-3</v>
      </c>
      <c r="C2048">
        <v>2.2176402264734998</v>
      </c>
      <c r="D2048">
        <v>3.8732608651384299</v>
      </c>
      <c r="E2048">
        <v>2.7754417086513898</v>
      </c>
      <c r="F2048">
        <v>9.2373796520346001E-4</v>
      </c>
      <c r="G2048">
        <v>1.4069779221178101E-3</v>
      </c>
      <c r="H2048">
        <v>1.3035105574958801E-3</v>
      </c>
      <c r="I2048">
        <v>1.67744338621205E-3</v>
      </c>
      <c r="J2048">
        <v>1.62044028457285E-3</v>
      </c>
      <c r="K2048">
        <v>1.0591725589050799E-3</v>
      </c>
      <c r="L2048">
        <v>1.45385897090363E-3</v>
      </c>
      <c r="M2048">
        <v>5.1234718694682696E-4</v>
      </c>
      <c r="N2048">
        <v>1.13957458990705E-3</v>
      </c>
      <c r="O2048">
        <v>6.0701574294331703E-4</v>
      </c>
      <c r="P2048">
        <v>7.4370121458781696E-4</v>
      </c>
    </row>
    <row r="2049" spans="1:16" x14ac:dyDescent="0.2">
      <c r="A2049" t="s">
        <v>6144</v>
      </c>
      <c r="B2049">
        <v>2.17488177691255E-3</v>
      </c>
      <c r="C2049">
        <v>3.7881589250884899</v>
      </c>
      <c r="D2049">
        <v>6.1005013762768696</v>
      </c>
      <c r="E2049">
        <v>4.2930192991932197</v>
      </c>
      <c r="F2049">
        <v>1.00158169707012E-3</v>
      </c>
      <c r="G2049">
        <v>1.1676177048049699E-3</v>
      </c>
      <c r="H2049">
        <v>1.4659208257923201E-3</v>
      </c>
      <c r="I2049">
        <v>1.8164498308436701E-3</v>
      </c>
      <c r="J2049">
        <v>1.70499852742647E-3</v>
      </c>
      <c r="K2049">
        <v>8.6554459515658297E-4</v>
      </c>
      <c r="L2049">
        <v>1.47394319092857E-3</v>
      </c>
      <c r="M2049">
        <v>5.0127552141100804E-4</v>
      </c>
      <c r="N2049">
        <v>7.2070457030239403E-4</v>
      </c>
      <c r="O2049">
        <v>6.2176317376892297E-4</v>
      </c>
      <c r="P2049">
        <v>7.5506672883391595E-4</v>
      </c>
    </row>
    <row r="2050" spans="1:16" x14ac:dyDescent="0.2">
      <c r="A2050" t="s">
        <v>4364</v>
      </c>
      <c r="B2050">
        <v>0</v>
      </c>
      <c r="C2050">
        <v>0</v>
      </c>
      <c r="D2050">
        <v>0</v>
      </c>
      <c r="E2050">
        <v>0</v>
      </c>
      <c r="F2050">
        <v>0</v>
      </c>
      <c r="G2050">
        <v>0</v>
      </c>
      <c r="H2050">
        <v>0</v>
      </c>
      <c r="I2050">
        <v>0</v>
      </c>
      <c r="J2050">
        <v>0</v>
      </c>
      <c r="K2050">
        <v>0</v>
      </c>
      <c r="L2050">
        <v>0</v>
      </c>
      <c r="M2050">
        <v>0</v>
      </c>
      <c r="N2050">
        <v>0</v>
      </c>
      <c r="O2050">
        <v>0</v>
      </c>
      <c r="P2050">
        <v>0</v>
      </c>
    </row>
    <row r="2051" spans="1:16" x14ac:dyDescent="0.2">
      <c r="A2051" t="s">
        <v>6084</v>
      </c>
      <c r="B2051">
        <v>0</v>
      </c>
      <c r="C2051">
        <v>0</v>
      </c>
      <c r="D2051">
        <v>0</v>
      </c>
      <c r="E2051">
        <v>0</v>
      </c>
      <c r="F2051">
        <v>0</v>
      </c>
      <c r="G2051">
        <v>0</v>
      </c>
      <c r="H2051">
        <v>0</v>
      </c>
      <c r="I2051">
        <v>0</v>
      </c>
      <c r="J2051">
        <v>0</v>
      </c>
      <c r="K2051">
        <v>0</v>
      </c>
      <c r="L2051">
        <v>0</v>
      </c>
      <c r="M2051">
        <v>0</v>
      </c>
      <c r="N2051">
        <v>0</v>
      </c>
      <c r="O2051">
        <v>0</v>
      </c>
      <c r="P2051">
        <v>0</v>
      </c>
    </row>
    <row r="2052" spans="1:16" x14ac:dyDescent="0.2">
      <c r="A2052" t="s">
        <v>2838</v>
      </c>
      <c r="B2052">
        <v>0</v>
      </c>
      <c r="C2052">
        <v>0</v>
      </c>
      <c r="D2052">
        <v>0</v>
      </c>
      <c r="E2052">
        <v>0</v>
      </c>
      <c r="F2052">
        <v>0</v>
      </c>
      <c r="G2052">
        <v>0</v>
      </c>
      <c r="H2052">
        <v>0</v>
      </c>
      <c r="I2052">
        <v>0</v>
      </c>
      <c r="J2052">
        <v>0</v>
      </c>
      <c r="K2052">
        <v>0</v>
      </c>
      <c r="L2052">
        <v>0</v>
      </c>
      <c r="M2052">
        <v>0</v>
      </c>
      <c r="N2052">
        <v>0</v>
      </c>
      <c r="O2052">
        <v>0</v>
      </c>
      <c r="P2052">
        <v>0</v>
      </c>
    </row>
    <row r="2053" spans="1:16" x14ac:dyDescent="0.2">
      <c r="A2053" t="s">
        <v>5576</v>
      </c>
      <c r="B2053">
        <v>0</v>
      </c>
      <c r="C2053">
        <v>0</v>
      </c>
      <c r="D2053">
        <v>0</v>
      </c>
      <c r="E2053">
        <v>0</v>
      </c>
      <c r="F2053">
        <v>0</v>
      </c>
      <c r="G2053">
        <v>0</v>
      </c>
      <c r="H2053">
        <v>0</v>
      </c>
      <c r="I2053">
        <v>0</v>
      </c>
      <c r="J2053">
        <v>0</v>
      </c>
      <c r="K2053">
        <v>0</v>
      </c>
      <c r="L2053">
        <v>0</v>
      </c>
      <c r="M2053">
        <v>0</v>
      </c>
      <c r="N2053">
        <v>0</v>
      </c>
      <c r="O2053">
        <v>0</v>
      </c>
      <c r="P2053">
        <v>0</v>
      </c>
    </row>
    <row r="2054" spans="1:16" x14ac:dyDescent="0.2">
      <c r="A2054" t="s">
        <v>856</v>
      </c>
      <c r="B2054">
        <v>0</v>
      </c>
      <c r="C2054">
        <v>0</v>
      </c>
      <c r="D2054">
        <v>0</v>
      </c>
      <c r="E2054">
        <v>0</v>
      </c>
      <c r="F2054">
        <v>0</v>
      </c>
      <c r="G2054">
        <v>0</v>
      </c>
      <c r="H2054">
        <v>0</v>
      </c>
      <c r="I2054">
        <v>0</v>
      </c>
      <c r="J2054">
        <v>0</v>
      </c>
      <c r="K2054">
        <v>0</v>
      </c>
      <c r="L2054">
        <v>0</v>
      </c>
      <c r="M2054">
        <v>0</v>
      </c>
      <c r="N2054">
        <v>0</v>
      </c>
      <c r="O2054">
        <v>0</v>
      </c>
      <c r="P2054">
        <v>0</v>
      </c>
    </row>
    <row r="2055" spans="1:16" x14ac:dyDescent="0.2">
      <c r="A2055" t="s">
        <v>1902</v>
      </c>
      <c r="B2055">
        <v>0</v>
      </c>
      <c r="C2055">
        <v>0</v>
      </c>
      <c r="D2055">
        <v>0</v>
      </c>
      <c r="E2055">
        <v>0</v>
      </c>
      <c r="F2055">
        <v>0</v>
      </c>
      <c r="G2055">
        <v>0</v>
      </c>
      <c r="H2055">
        <v>0</v>
      </c>
      <c r="I2055">
        <v>0</v>
      </c>
      <c r="J2055">
        <v>0</v>
      </c>
      <c r="K2055">
        <v>0</v>
      </c>
      <c r="L2055">
        <v>0</v>
      </c>
      <c r="M2055">
        <v>0</v>
      </c>
      <c r="N2055">
        <v>0</v>
      </c>
      <c r="O2055">
        <v>0</v>
      </c>
      <c r="P2055">
        <v>0</v>
      </c>
    </row>
    <row r="2056" spans="1:16" x14ac:dyDescent="0.2">
      <c r="A2056" t="s">
        <v>7760</v>
      </c>
      <c r="B2056">
        <v>0</v>
      </c>
      <c r="C2056">
        <v>0</v>
      </c>
      <c r="D2056">
        <v>0</v>
      </c>
      <c r="E2056">
        <v>0</v>
      </c>
      <c r="F2056">
        <v>0</v>
      </c>
      <c r="G2056">
        <v>0</v>
      </c>
      <c r="H2056">
        <v>0</v>
      </c>
      <c r="I2056">
        <v>0</v>
      </c>
      <c r="J2056">
        <v>0</v>
      </c>
      <c r="K2056">
        <v>0</v>
      </c>
      <c r="L2056">
        <v>0</v>
      </c>
      <c r="M2056">
        <v>0</v>
      </c>
      <c r="N2056">
        <v>0</v>
      </c>
      <c r="O2056">
        <v>0</v>
      </c>
      <c r="P2056">
        <v>0</v>
      </c>
    </row>
    <row r="2057" spans="1:16" x14ac:dyDescent="0.2">
      <c r="A2057" t="s">
        <v>2700</v>
      </c>
      <c r="B2057">
        <v>0</v>
      </c>
      <c r="C2057">
        <v>0</v>
      </c>
      <c r="D2057">
        <v>0</v>
      </c>
      <c r="E2057">
        <v>0</v>
      </c>
      <c r="F2057">
        <v>0</v>
      </c>
      <c r="G2057">
        <v>0</v>
      </c>
      <c r="H2057">
        <v>0</v>
      </c>
      <c r="I2057">
        <v>0</v>
      </c>
      <c r="J2057">
        <v>0</v>
      </c>
      <c r="K2057">
        <v>0</v>
      </c>
      <c r="L2057">
        <v>0</v>
      </c>
      <c r="M2057">
        <v>0</v>
      </c>
      <c r="N2057">
        <v>0</v>
      </c>
      <c r="O2057">
        <v>0</v>
      </c>
      <c r="P2057">
        <v>0</v>
      </c>
    </row>
    <row r="2058" spans="1:16" x14ac:dyDescent="0.2">
      <c r="A2058" t="s">
        <v>1296</v>
      </c>
      <c r="B2058">
        <v>0</v>
      </c>
      <c r="C2058">
        <v>0</v>
      </c>
      <c r="D2058">
        <v>0</v>
      </c>
      <c r="E2058">
        <v>0</v>
      </c>
      <c r="F2058">
        <v>0</v>
      </c>
      <c r="G2058">
        <v>0</v>
      </c>
      <c r="H2058">
        <v>0</v>
      </c>
      <c r="I2058">
        <v>0</v>
      </c>
      <c r="J2058">
        <v>0</v>
      </c>
      <c r="K2058">
        <v>0</v>
      </c>
      <c r="L2058">
        <v>0</v>
      </c>
      <c r="M2058">
        <v>0</v>
      </c>
      <c r="N2058">
        <v>0</v>
      </c>
      <c r="O2058">
        <v>0</v>
      </c>
      <c r="P2058">
        <v>0</v>
      </c>
    </row>
    <row r="2059" spans="1:16" x14ac:dyDescent="0.2">
      <c r="A2059" t="s">
        <v>5568</v>
      </c>
      <c r="B2059">
        <v>0</v>
      </c>
      <c r="C2059">
        <v>0</v>
      </c>
      <c r="D2059">
        <v>0</v>
      </c>
      <c r="E2059">
        <v>0</v>
      </c>
      <c r="F2059">
        <v>0</v>
      </c>
      <c r="G2059">
        <v>0</v>
      </c>
      <c r="H2059">
        <v>0</v>
      </c>
      <c r="I2059">
        <v>0</v>
      </c>
      <c r="J2059">
        <v>0</v>
      </c>
      <c r="K2059">
        <v>0</v>
      </c>
      <c r="L2059">
        <v>0</v>
      </c>
      <c r="M2059">
        <v>0</v>
      </c>
      <c r="N2059">
        <v>0</v>
      </c>
      <c r="O2059">
        <v>0</v>
      </c>
      <c r="P2059">
        <v>0</v>
      </c>
    </row>
    <row r="2060" spans="1:16" x14ac:dyDescent="0.2">
      <c r="A2060" t="s">
        <v>2472</v>
      </c>
      <c r="B2060">
        <v>0</v>
      </c>
      <c r="C2060">
        <v>0</v>
      </c>
      <c r="D2060">
        <v>0</v>
      </c>
      <c r="E2060">
        <v>0</v>
      </c>
      <c r="F2060">
        <v>0</v>
      </c>
      <c r="G2060">
        <v>0</v>
      </c>
      <c r="H2060">
        <v>0</v>
      </c>
      <c r="I2060">
        <v>0</v>
      </c>
      <c r="J2060">
        <v>0</v>
      </c>
      <c r="K2060">
        <v>0</v>
      </c>
      <c r="L2060">
        <v>0</v>
      </c>
      <c r="M2060">
        <v>0</v>
      </c>
      <c r="N2060">
        <v>0</v>
      </c>
      <c r="O2060">
        <v>0</v>
      </c>
      <c r="P2060">
        <v>0</v>
      </c>
    </row>
    <row r="2061" spans="1:16" x14ac:dyDescent="0.2">
      <c r="A2061" t="s">
        <v>1356</v>
      </c>
      <c r="B2061">
        <v>0</v>
      </c>
      <c r="C2061">
        <v>0</v>
      </c>
      <c r="D2061">
        <v>0</v>
      </c>
      <c r="E2061">
        <v>0</v>
      </c>
      <c r="F2061">
        <v>0</v>
      </c>
      <c r="G2061">
        <v>0</v>
      </c>
      <c r="H2061">
        <v>0</v>
      </c>
      <c r="I2061">
        <v>0</v>
      </c>
      <c r="J2061">
        <v>0</v>
      </c>
      <c r="K2061">
        <v>0</v>
      </c>
      <c r="L2061">
        <v>0</v>
      </c>
      <c r="M2061">
        <v>0</v>
      </c>
      <c r="N2061">
        <v>0</v>
      </c>
      <c r="O2061">
        <v>0</v>
      </c>
      <c r="P2061">
        <v>0</v>
      </c>
    </row>
    <row r="2062" spans="1:16" x14ac:dyDescent="0.2">
      <c r="A2062" t="s">
        <v>2668</v>
      </c>
      <c r="B2062">
        <v>0</v>
      </c>
      <c r="C2062">
        <v>0</v>
      </c>
      <c r="D2062">
        <v>0</v>
      </c>
      <c r="E2062">
        <v>0</v>
      </c>
      <c r="F2062">
        <v>0</v>
      </c>
      <c r="G2062">
        <v>0</v>
      </c>
      <c r="H2062">
        <v>0</v>
      </c>
      <c r="I2062">
        <v>0</v>
      </c>
      <c r="J2062">
        <v>0</v>
      </c>
      <c r="K2062">
        <v>0</v>
      </c>
      <c r="L2062">
        <v>0</v>
      </c>
      <c r="M2062">
        <v>0</v>
      </c>
      <c r="N2062">
        <v>0</v>
      </c>
      <c r="O2062">
        <v>0</v>
      </c>
      <c r="P2062">
        <v>0</v>
      </c>
    </row>
    <row r="2063" spans="1:16" x14ac:dyDescent="0.2">
      <c r="A2063" t="s">
        <v>3820</v>
      </c>
      <c r="B2063">
        <v>0</v>
      </c>
      <c r="C2063">
        <v>0</v>
      </c>
      <c r="D2063">
        <v>0</v>
      </c>
      <c r="E2063">
        <v>0</v>
      </c>
      <c r="F2063">
        <v>0</v>
      </c>
      <c r="G2063">
        <v>0</v>
      </c>
      <c r="H2063">
        <v>0</v>
      </c>
      <c r="I2063">
        <v>0</v>
      </c>
      <c r="J2063">
        <v>0</v>
      </c>
      <c r="K2063">
        <v>0</v>
      </c>
      <c r="L2063">
        <v>0</v>
      </c>
      <c r="M2063">
        <v>0</v>
      </c>
      <c r="N2063">
        <v>0</v>
      </c>
      <c r="O2063">
        <v>0</v>
      </c>
      <c r="P2063">
        <v>0</v>
      </c>
    </row>
    <row r="2064" spans="1:16" x14ac:dyDescent="0.2">
      <c r="A2064" t="s">
        <v>3646</v>
      </c>
      <c r="B2064">
        <v>0</v>
      </c>
      <c r="C2064">
        <v>0</v>
      </c>
      <c r="D2064">
        <v>0</v>
      </c>
      <c r="E2064">
        <v>0</v>
      </c>
      <c r="F2064">
        <v>0</v>
      </c>
      <c r="G2064">
        <v>0</v>
      </c>
      <c r="H2064">
        <v>0</v>
      </c>
      <c r="I2064">
        <v>0</v>
      </c>
      <c r="J2064">
        <v>0</v>
      </c>
      <c r="K2064">
        <v>0</v>
      </c>
      <c r="L2064">
        <v>0</v>
      </c>
      <c r="M2064">
        <v>0</v>
      </c>
      <c r="N2064">
        <v>0</v>
      </c>
      <c r="O2064">
        <v>0</v>
      </c>
      <c r="P2064">
        <v>0</v>
      </c>
    </row>
    <row r="2065" spans="1:16" x14ac:dyDescent="0.2">
      <c r="A2065" t="s">
        <v>3510</v>
      </c>
      <c r="B2065">
        <v>0</v>
      </c>
      <c r="C2065">
        <v>0</v>
      </c>
      <c r="D2065">
        <v>0</v>
      </c>
      <c r="E2065">
        <v>0</v>
      </c>
      <c r="F2065">
        <v>0</v>
      </c>
      <c r="G2065">
        <v>0</v>
      </c>
      <c r="H2065">
        <v>0</v>
      </c>
      <c r="I2065">
        <v>0</v>
      </c>
      <c r="J2065">
        <v>0</v>
      </c>
      <c r="K2065">
        <v>0</v>
      </c>
      <c r="L2065">
        <v>0</v>
      </c>
      <c r="M2065">
        <v>0</v>
      </c>
      <c r="N2065">
        <v>0</v>
      </c>
      <c r="O2065">
        <v>0</v>
      </c>
      <c r="P2065">
        <v>0</v>
      </c>
    </row>
    <row r="2066" spans="1:16" x14ac:dyDescent="0.2">
      <c r="A2066" t="s">
        <v>2654</v>
      </c>
      <c r="B2066">
        <v>0</v>
      </c>
      <c r="C2066">
        <v>0</v>
      </c>
      <c r="D2066">
        <v>0</v>
      </c>
      <c r="E2066">
        <v>0</v>
      </c>
      <c r="F2066">
        <v>0</v>
      </c>
      <c r="G2066">
        <v>0</v>
      </c>
      <c r="H2066">
        <v>0</v>
      </c>
      <c r="I2066">
        <v>0</v>
      </c>
      <c r="J2066">
        <v>0</v>
      </c>
      <c r="K2066">
        <v>0</v>
      </c>
      <c r="L2066">
        <v>0</v>
      </c>
      <c r="M2066">
        <v>0</v>
      </c>
      <c r="N2066">
        <v>0</v>
      </c>
      <c r="O2066">
        <v>0</v>
      </c>
      <c r="P2066">
        <v>0</v>
      </c>
    </row>
    <row r="2067" spans="1:16" x14ac:dyDescent="0.2">
      <c r="A2067" t="s">
        <v>7761</v>
      </c>
      <c r="B2067">
        <v>0</v>
      </c>
      <c r="C2067">
        <v>0</v>
      </c>
      <c r="D2067">
        <v>0</v>
      </c>
      <c r="E2067">
        <v>0</v>
      </c>
      <c r="F2067">
        <v>0</v>
      </c>
      <c r="G2067">
        <v>0</v>
      </c>
      <c r="H2067">
        <v>0</v>
      </c>
      <c r="I2067">
        <v>0</v>
      </c>
      <c r="J2067">
        <v>0</v>
      </c>
      <c r="K2067">
        <v>0</v>
      </c>
      <c r="L2067">
        <v>0</v>
      </c>
      <c r="M2067">
        <v>0</v>
      </c>
      <c r="N2067">
        <v>0</v>
      </c>
      <c r="O2067">
        <v>0</v>
      </c>
      <c r="P2067">
        <v>0</v>
      </c>
    </row>
    <row r="2068" spans="1:16" x14ac:dyDescent="0.2">
      <c r="A2068" t="s">
        <v>7762</v>
      </c>
      <c r="B2068">
        <v>0</v>
      </c>
      <c r="C2068">
        <v>0</v>
      </c>
      <c r="D2068">
        <v>0</v>
      </c>
      <c r="E2068">
        <v>0</v>
      </c>
      <c r="F2068">
        <v>0</v>
      </c>
      <c r="G2068">
        <v>0</v>
      </c>
      <c r="H2068">
        <v>0</v>
      </c>
      <c r="I2068">
        <v>0</v>
      </c>
      <c r="J2068">
        <v>0</v>
      </c>
      <c r="K2068">
        <v>0</v>
      </c>
      <c r="L2068">
        <v>0</v>
      </c>
      <c r="M2068">
        <v>0</v>
      </c>
      <c r="N2068">
        <v>0</v>
      </c>
      <c r="O2068">
        <v>0</v>
      </c>
      <c r="P2068">
        <v>0</v>
      </c>
    </row>
    <row r="2069" spans="1:16" x14ac:dyDescent="0.2">
      <c r="A2069" t="s">
        <v>7763</v>
      </c>
      <c r="B2069">
        <v>0</v>
      </c>
      <c r="C2069">
        <v>0</v>
      </c>
      <c r="D2069">
        <v>0</v>
      </c>
      <c r="E2069">
        <v>0</v>
      </c>
      <c r="F2069">
        <v>0</v>
      </c>
      <c r="G2069">
        <v>0</v>
      </c>
      <c r="H2069">
        <v>0</v>
      </c>
      <c r="I2069">
        <v>0</v>
      </c>
      <c r="J2069">
        <v>0</v>
      </c>
      <c r="K2069">
        <v>0</v>
      </c>
      <c r="L2069">
        <v>0</v>
      </c>
      <c r="M2069">
        <v>0</v>
      </c>
      <c r="N2069">
        <v>0</v>
      </c>
      <c r="O2069">
        <v>0</v>
      </c>
      <c r="P2069">
        <v>0</v>
      </c>
    </row>
    <row r="2070" spans="1:16" x14ac:dyDescent="0.2">
      <c r="A2070" t="s">
        <v>5695</v>
      </c>
      <c r="B2070">
        <v>0</v>
      </c>
      <c r="C2070">
        <v>0</v>
      </c>
      <c r="D2070">
        <v>0</v>
      </c>
      <c r="E2070">
        <v>0</v>
      </c>
      <c r="F2070">
        <v>0</v>
      </c>
      <c r="G2070">
        <v>0</v>
      </c>
      <c r="H2070">
        <v>0</v>
      </c>
      <c r="I2070">
        <v>0</v>
      </c>
      <c r="J2070">
        <v>0</v>
      </c>
      <c r="K2070">
        <v>0</v>
      </c>
      <c r="L2070">
        <v>0</v>
      </c>
      <c r="M2070">
        <v>0</v>
      </c>
      <c r="N2070">
        <v>0</v>
      </c>
      <c r="O2070">
        <v>0</v>
      </c>
      <c r="P2070">
        <v>0</v>
      </c>
    </row>
    <row r="2071" spans="1:16" x14ac:dyDescent="0.2">
      <c r="A2071" t="s">
        <v>1792</v>
      </c>
      <c r="B2071">
        <v>0</v>
      </c>
      <c r="C2071">
        <v>0</v>
      </c>
      <c r="D2071">
        <v>0</v>
      </c>
      <c r="E2071">
        <v>0</v>
      </c>
      <c r="F2071">
        <v>0</v>
      </c>
      <c r="G2071">
        <v>0</v>
      </c>
      <c r="H2071">
        <v>0</v>
      </c>
      <c r="I2071">
        <v>0</v>
      </c>
      <c r="J2071">
        <v>0</v>
      </c>
      <c r="K2071">
        <v>0</v>
      </c>
      <c r="L2071">
        <v>0</v>
      </c>
      <c r="M2071">
        <v>0</v>
      </c>
      <c r="N2071">
        <v>0</v>
      </c>
      <c r="O2071">
        <v>0</v>
      </c>
      <c r="P2071">
        <v>0</v>
      </c>
    </row>
    <row r="2072" spans="1:16" x14ac:dyDescent="0.2">
      <c r="A2072" t="s">
        <v>7764</v>
      </c>
      <c r="B2072">
        <v>0</v>
      </c>
      <c r="C2072">
        <v>0</v>
      </c>
      <c r="D2072">
        <v>0</v>
      </c>
      <c r="E2072">
        <v>0</v>
      </c>
      <c r="F2072">
        <v>0</v>
      </c>
      <c r="G2072">
        <v>0</v>
      </c>
      <c r="H2072">
        <v>0</v>
      </c>
      <c r="I2072">
        <v>0</v>
      </c>
      <c r="J2072">
        <v>0</v>
      </c>
      <c r="K2072">
        <v>0</v>
      </c>
      <c r="L2072">
        <v>0</v>
      </c>
      <c r="M2072">
        <v>0</v>
      </c>
      <c r="N2072">
        <v>0</v>
      </c>
      <c r="O2072">
        <v>0</v>
      </c>
      <c r="P2072">
        <v>0</v>
      </c>
    </row>
    <row r="2073" spans="1:16" x14ac:dyDescent="0.2">
      <c r="A2073" t="s">
        <v>6636</v>
      </c>
      <c r="B2073">
        <v>1.2578691884750201E-3</v>
      </c>
      <c r="C2073">
        <v>1.52222247108011</v>
      </c>
      <c r="D2073">
        <v>4.6250520360378902</v>
      </c>
      <c r="E2073">
        <v>3.1295206660354999</v>
      </c>
      <c r="F2073">
        <v>9.7675593295989201E-4</v>
      </c>
      <c r="G2073">
        <v>1.4028136913603001E-3</v>
      </c>
      <c r="H2073">
        <v>9.3735323342587003E-4</v>
      </c>
      <c r="I2073">
        <v>1.14493630383275E-3</v>
      </c>
      <c r="J2073">
        <v>1.74142574933419E-3</v>
      </c>
      <c r="K2073">
        <v>6.7355991635989401E-4</v>
      </c>
      <c r="L2073">
        <v>1.6189188146051899E-3</v>
      </c>
      <c r="M2073">
        <v>6.9319150312300301E-4</v>
      </c>
      <c r="N2073">
        <v>7.9752418480091402E-4</v>
      </c>
      <c r="O2073">
        <v>5.2199994704774598E-4</v>
      </c>
      <c r="P2073">
        <v>6.2084787030557002E-4</v>
      </c>
    </row>
    <row r="2074" spans="1:16" x14ac:dyDescent="0.2">
      <c r="A2074" t="s">
        <v>7765</v>
      </c>
      <c r="B2074">
        <v>0</v>
      </c>
      <c r="C2074">
        <v>0</v>
      </c>
      <c r="D2074">
        <v>0</v>
      </c>
      <c r="E2074">
        <v>0</v>
      </c>
      <c r="F2074">
        <v>0</v>
      </c>
      <c r="G2074">
        <v>0</v>
      </c>
      <c r="H2074">
        <v>0</v>
      </c>
      <c r="I2074">
        <v>0</v>
      </c>
      <c r="J2074">
        <v>0</v>
      </c>
      <c r="K2074">
        <v>0</v>
      </c>
      <c r="L2074">
        <v>0</v>
      </c>
      <c r="M2074">
        <v>0</v>
      </c>
      <c r="N2074">
        <v>0</v>
      </c>
      <c r="O2074">
        <v>0</v>
      </c>
      <c r="P2074">
        <v>0</v>
      </c>
    </row>
    <row r="2075" spans="1:16" x14ac:dyDescent="0.2">
      <c r="A2075" t="s">
        <v>2646</v>
      </c>
      <c r="B2075">
        <v>0</v>
      </c>
      <c r="C2075">
        <v>0</v>
      </c>
      <c r="D2075">
        <v>0</v>
      </c>
      <c r="E2075">
        <v>0</v>
      </c>
      <c r="F2075">
        <v>0</v>
      </c>
      <c r="G2075">
        <v>0</v>
      </c>
      <c r="H2075">
        <v>0</v>
      </c>
      <c r="I2075">
        <v>0</v>
      </c>
      <c r="J2075">
        <v>0</v>
      </c>
      <c r="K2075">
        <v>0</v>
      </c>
      <c r="L2075">
        <v>0</v>
      </c>
      <c r="M2075">
        <v>0</v>
      </c>
      <c r="N2075">
        <v>0</v>
      </c>
      <c r="O2075">
        <v>0</v>
      </c>
      <c r="P2075">
        <v>0</v>
      </c>
    </row>
    <row r="2076" spans="1:16" x14ac:dyDescent="0.2">
      <c r="A2076" t="s">
        <v>1504</v>
      </c>
      <c r="B2076">
        <v>0</v>
      </c>
      <c r="C2076">
        <v>0</v>
      </c>
      <c r="D2076">
        <v>0</v>
      </c>
      <c r="E2076">
        <v>0</v>
      </c>
      <c r="F2076">
        <v>0</v>
      </c>
      <c r="G2076">
        <v>0</v>
      </c>
      <c r="H2076">
        <v>0</v>
      </c>
      <c r="I2076">
        <v>0</v>
      </c>
      <c r="J2076">
        <v>0</v>
      </c>
      <c r="K2076">
        <v>0</v>
      </c>
      <c r="L2076">
        <v>0</v>
      </c>
      <c r="M2076">
        <v>0</v>
      </c>
      <c r="N2076">
        <v>0</v>
      </c>
      <c r="O2076">
        <v>0</v>
      </c>
      <c r="P2076">
        <v>0</v>
      </c>
    </row>
    <row r="2077" spans="1:16" x14ac:dyDescent="0.2">
      <c r="A2077" t="s">
        <v>3282</v>
      </c>
      <c r="B2077">
        <v>0</v>
      </c>
      <c r="C2077">
        <v>0</v>
      </c>
      <c r="D2077">
        <v>0</v>
      </c>
      <c r="E2077">
        <v>0</v>
      </c>
      <c r="F2077">
        <v>0</v>
      </c>
      <c r="G2077">
        <v>0</v>
      </c>
      <c r="H2077">
        <v>0</v>
      </c>
      <c r="I2077">
        <v>0</v>
      </c>
      <c r="J2077">
        <v>0</v>
      </c>
      <c r="K2077">
        <v>0</v>
      </c>
      <c r="L2077">
        <v>0</v>
      </c>
      <c r="M2077">
        <v>0</v>
      </c>
      <c r="N2077">
        <v>0</v>
      </c>
      <c r="O2077">
        <v>0</v>
      </c>
      <c r="P2077">
        <v>0</v>
      </c>
    </row>
    <row r="2078" spans="1:16" x14ac:dyDescent="0.2">
      <c r="A2078" t="s">
        <v>4673</v>
      </c>
      <c r="B2078">
        <v>2.1055246162593102E-3</v>
      </c>
      <c r="C2078">
        <v>3.3097807909291199</v>
      </c>
      <c r="D2078">
        <v>5.2713427964943698</v>
      </c>
      <c r="E2078">
        <v>3.5966849574026099</v>
      </c>
      <c r="F2078">
        <v>1.00140525509677E-3</v>
      </c>
      <c r="G2078">
        <v>1.37504448252223E-3</v>
      </c>
      <c r="H2078">
        <v>1.53261587495343E-3</v>
      </c>
      <c r="I2078">
        <v>1.9459987167721299E-3</v>
      </c>
      <c r="J2078">
        <v>1.7900355460094199E-3</v>
      </c>
      <c r="K2078">
        <v>1.03124835368855E-3</v>
      </c>
      <c r="L2078">
        <v>1.6383055201904899E-3</v>
      </c>
      <c r="M2078">
        <v>6.8270151507863498E-4</v>
      </c>
      <c r="N2078">
        <v>1.27293920274323E-3</v>
      </c>
      <c r="O2078">
        <v>8.5987327036814404E-4</v>
      </c>
      <c r="P2078">
        <v>1.01423761194232E-3</v>
      </c>
    </row>
    <row r="2079" spans="1:16" x14ac:dyDescent="0.2">
      <c r="A2079" t="s">
        <v>2166</v>
      </c>
      <c r="B2079">
        <v>0</v>
      </c>
      <c r="C2079">
        <v>0</v>
      </c>
      <c r="D2079">
        <v>0</v>
      </c>
      <c r="E2079">
        <v>0</v>
      </c>
      <c r="F2079">
        <v>0</v>
      </c>
      <c r="G2079">
        <v>0</v>
      </c>
      <c r="H2079">
        <v>0</v>
      </c>
      <c r="I2079">
        <v>0</v>
      </c>
      <c r="J2079">
        <v>0</v>
      </c>
      <c r="K2079">
        <v>0</v>
      </c>
      <c r="L2079">
        <v>0</v>
      </c>
      <c r="M2079">
        <v>0</v>
      </c>
      <c r="N2079">
        <v>0</v>
      </c>
      <c r="O2079">
        <v>0</v>
      </c>
      <c r="P2079">
        <v>0</v>
      </c>
    </row>
    <row r="2080" spans="1:16" x14ac:dyDescent="0.2">
      <c r="A2080" t="s">
        <v>1144</v>
      </c>
      <c r="B2080">
        <v>0</v>
      </c>
      <c r="C2080">
        <v>0</v>
      </c>
      <c r="D2080">
        <v>0</v>
      </c>
      <c r="E2080">
        <v>0</v>
      </c>
      <c r="F2080">
        <v>0</v>
      </c>
      <c r="G2080">
        <v>0</v>
      </c>
      <c r="H2080">
        <v>0</v>
      </c>
      <c r="I2080">
        <v>0</v>
      </c>
      <c r="J2080">
        <v>0</v>
      </c>
      <c r="K2080">
        <v>0</v>
      </c>
      <c r="L2080">
        <v>0</v>
      </c>
      <c r="M2080">
        <v>0</v>
      </c>
      <c r="N2080">
        <v>0</v>
      </c>
      <c r="O2080">
        <v>0</v>
      </c>
      <c r="P2080">
        <v>0</v>
      </c>
    </row>
    <row r="2081" spans="1:16" x14ac:dyDescent="0.2">
      <c r="A2081" t="s">
        <v>1148</v>
      </c>
      <c r="B2081">
        <v>0</v>
      </c>
      <c r="C2081">
        <v>0</v>
      </c>
      <c r="D2081">
        <v>0</v>
      </c>
      <c r="E2081">
        <v>0</v>
      </c>
      <c r="F2081">
        <v>0</v>
      </c>
      <c r="G2081">
        <v>0</v>
      </c>
      <c r="H2081">
        <v>0</v>
      </c>
      <c r="I2081">
        <v>0</v>
      </c>
      <c r="J2081">
        <v>0</v>
      </c>
      <c r="K2081">
        <v>0</v>
      </c>
      <c r="L2081">
        <v>0</v>
      </c>
      <c r="M2081">
        <v>0</v>
      </c>
      <c r="N2081">
        <v>0</v>
      </c>
      <c r="O2081">
        <v>0</v>
      </c>
      <c r="P2081">
        <v>0</v>
      </c>
    </row>
    <row r="2082" spans="1:16" x14ac:dyDescent="0.2">
      <c r="A2082" t="s">
        <v>696</v>
      </c>
      <c r="B2082">
        <v>0</v>
      </c>
      <c r="C2082">
        <v>0</v>
      </c>
      <c r="D2082">
        <v>0</v>
      </c>
      <c r="E2082">
        <v>0</v>
      </c>
      <c r="F2082">
        <v>0</v>
      </c>
      <c r="G2082">
        <v>0</v>
      </c>
      <c r="H2082">
        <v>0</v>
      </c>
      <c r="I2082">
        <v>0</v>
      </c>
      <c r="J2082">
        <v>0</v>
      </c>
      <c r="K2082">
        <v>0</v>
      </c>
      <c r="L2082">
        <v>0</v>
      </c>
      <c r="M2082">
        <v>0</v>
      </c>
      <c r="N2082">
        <v>0</v>
      </c>
      <c r="O2082">
        <v>0</v>
      </c>
      <c r="P2082">
        <v>0</v>
      </c>
    </row>
    <row r="2083" spans="1:16" x14ac:dyDescent="0.2">
      <c r="A2083" t="s">
        <v>2434</v>
      </c>
      <c r="B2083">
        <v>0</v>
      </c>
      <c r="C2083">
        <v>0</v>
      </c>
      <c r="D2083">
        <v>0</v>
      </c>
      <c r="E2083">
        <v>0</v>
      </c>
      <c r="F2083">
        <v>0</v>
      </c>
      <c r="G2083">
        <v>0</v>
      </c>
      <c r="H2083">
        <v>0</v>
      </c>
      <c r="I2083">
        <v>0</v>
      </c>
      <c r="J2083">
        <v>0</v>
      </c>
      <c r="K2083">
        <v>0</v>
      </c>
      <c r="L2083">
        <v>0</v>
      </c>
      <c r="M2083">
        <v>0</v>
      </c>
      <c r="N2083">
        <v>0</v>
      </c>
      <c r="O2083">
        <v>0</v>
      </c>
      <c r="P2083">
        <v>0</v>
      </c>
    </row>
    <row r="2084" spans="1:16" x14ac:dyDescent="0.2">
      <c r="A2084" t="s">
        <v>954</v>
      </c>
      <c r="B2084">
        <v>0</v>
      </c>
      <c r="C2084">
        <v>0</v>
      </c>
      <c r="D2084">
        <v>0</v>
      </c>
      <c r="E2084">
        <v>0</v>
      </c>
      <c r="F2084">
        <v>0</v>
      </c>
      <c r="G2084">
        <v>0</v>
      </c>
      <c r="H2084">
        <v>0</v>
      </c>
      <c r="I2084">
        <v>0</v>
      </c>
      <c r="J2084">
        <v>0</v>
      </c>
      <c r="K2084">
        <v>0</v>
      </c>
      <c r="L2084">
        <v>0</v>
      </c>
      <c r="M2084">
        <v>0</v>
      </c>
      <c r="N2084">
        <v>0</v>
      </c>
      <c r="O2084">
        <v>0</v>
      </c>
      <c r="P2084">
        <v>0</v>
      </c>
    </row>
    <row r="2085" spans="1:16" x14ac:dyDescent="0.2">
      <c r="A2085" t="s">
        <v>4706</v>
      </c>
      <c r="B2085">
        <v>0</v>
      </c>
      <c r="C2085">
        <v>0</v>
      </c>
      <c r="D2085">
        <v>0</v>
      </c>
      <c r="E2085">
        <v>0</v>
      </c>
      <c r="F2085">
        <v>0</v>
      </c>
      <c r="G2085">
        <v>0</v>
      </c>
      <c r="H2085">
        <v>0</v>
      </c>
      <c r="I2085">
        <v>0</v>
      </c>
      <c r="J2085">
        <v>0</v>
      </c>
      <c r="K2085">
        <v>0</v>
      </c>
      <c r="L2085">
        <v>0</v>
      </c>
      <c r="M2085">
        <v>0</v>
      </c>
      <c r="N2085">
        <v>0</v>
      </c>
      <c r="O2085">
        <v>0</v>
      </c>
      <c r="P2085">
        <v>0</v>
      </c>
    </row>
    <row r="2086" spans="1:16" x14ac:dyDescent="0.2">
      <c r="A2086" t="s">
        <v>6747</v>
      </c>
      <c r="B2086">
        <v>0</v>
      </c>
      <c r="C2086">
        <v>0</v>
      </c>
      <c r="D2086">
        <v>0</v>
      </c>
      <c r="E2086">
        <v>0</v>
      </c>
      <c r="F2086">
        <v>0</v>
      </c>
      <c r="G2086">
        <v>0</v>
      </c>
      <c r="H2086">
        <v>0</v>
      </c>
      <c r="I2086">
        <v>0</v>
      </c>
      <c r="J2086">
        <v>0</v>
      </c>
      <c r="K2086">
        <v>0</v>
      </c>
      <c r="L2086">
        <v>0</v>
      </c>
      <c r="M2086">
        <v>0</v>
      </c>
      <c r="N2086">
        <v>0</v>
      </c>
      <c r="O2086">
        <v>0</v>
      </c>
      <c r="P2086">
        <v>0</v>
      </c>
    </row>
    <row r="2087" spans="1:16" x14ac:dyDescent="0.2">
      <c r="A2087" t="s">
        <v>7012</v>
      </c>
      <c r="B2087">
        <v>6.8046952563507501</v>
      </c>
      <c r="C2087">
        <v>-0.91864859412313704</v>
      </c>
      <c r="D2087">
        <v>-4.3393639942996796</v>
      </c>
      <c r="E2087">
        <v>-1.2209447564026099</v>
      </c>
      <c r="F2087">
        <v>6.8190980877623</v>
      </c>
      <c r="G2087">
        <v>6.8217899922727998</v>
      </c>
      <c r="H2087">
        <v>6.8174179682663896</v>
      </c>
      <c r="I2087">
        <v>6.8166409153852703</v>
      </c>
      <c r="J2087">
        <v>6.8102642349671996</v>
      </c>
      <c r="K2087">
        <v>4.6380452513254298</v>
      </c>
      <c r="L2087">
        <v>2.69227702423732</v>
      </c>
      <c r="M2087">
        <v>6.6247903430505799</v>
      </c>
      <c r="N2087">
        <v>3.8999322898017299</v>
      </c>
      <c r="O2087">
        <v>1.3517104074078801</v>
      </c>
      <c r="P2087">
        <v>1.3499110224301201</v>
      </c>
    </row>
    <row r="2088" spans="1:16" x14ac:dyDescent="0.2">
      <c r="A2088" t="s">
        <v>7766</v>
      </c>
      <c r="B2088">
        <v>0</v>
      </c>
      <c r="C2088">
        <v>0</v>
      </c>
      <c r="D2088">
        <v>0</v>
      </c>
      <c r="E2088">
        <v>0</v>
      </c>
      <c r="F2088">
        <v>0</v>
      </c>
      <c r="G2088">
        <v>0</v>
      </c>
      <c r="H2088">
        <v>0</v>
      </c>
      <c r="I2088">
        <v>0</v>
      </c>
      <c r="J2088">
        <v>0</v>
      </c>
      <c r="K2088">
        <v>0</v>
      </c>
      <c r="L2088">
        <v>0</v>
      </c>
      <c r="M2088">
        <v>0</v>
      </c>
      <c r="N2088">
        <v>0</v>
      </c>
      <c r="O2088">
        <v>0</v>
      </c>
      <c r="P2088">
        <v>0</v>
      </c>
    </row>
    <row r="2089" spans="1:16" x14ac:dyDescent="0.2">
      <c r="A2089" t="s">
        <v>1880</v>
      </c>
      <c r="B2089">
        <v>0</v>
      </c>
      <c r="C2089">
        <v>0</v>
      </c>
      <c r="D2089">
        <v>0</v>
      </c>
      <c r="E2089">
        <v>0</v>
      </c>
      <c r="F2089">
        <v>0</v>
      </c>
      <c r="G2089">
        <v>0</v>
      </c>
      <c r="H2089">
        <v>0</v>
      </c>
      <c r="I2089">
        <v>0</v>
      </c>
      <c r="J2089">
        <v>0</v>
      </c>
      <c r="K2089">
        <v>0</v>
      </c>
      <c r="L2089">
        <v>0</v>
      </c>
      <c r="M2089">
        <v>0</v>
      </c>
      <c r="N2089">
        <v>0</v>
      </c>
      <c r="O2089">
        <v>0</v>
      </c>
      <c r="P2089">
        <v>0</v>
      </c>
    </row>
    <row r="2090" spans="1:16" x14ac:dyDescent="0.2">
      <c r="A2090" t="s">
        <v>7767</v>
      </c>
      <c r="B2090">
        <v>0</v>
      </c>
      <c r="C2090">
        <v>0</v>
      </c>
      <c r="D2090">
        <v>0</v>
      </c>
      <c r="E2090">
        <v>0</v>
      </c>
      <c r="F2090">
        <v>0</v>
      </c>
      <c r="G2090">
        <v>0</v>
      </c>
      <c r="H2090">
        <v>0</v>
      </c>
      <c r="I2090">
        <v>0</v>
      </c>
      <c r="J2090">
        <v>0</v>
      </c>
      <c r="K2090">
        <v>0</v>
      </c>
      <c r="L2090">
        <v>0</v>
      </c>
      <c r="M2090">
        <v>0</v>
      </c>
      <c r="N2090">
        <v>0</v>
      </c>
      <c r="O2090">
        <v>0</v>
      </c>
      <c r="P2090">
        <v>0</v>
      </c>
    </row>
    <row r="2091" spans="1:16" x14ac:dyDescent="0.2">
      <c r="A2091" t="s">
        <v>1448</v>
      </c>
      <c r="B2091">
        <v>0</v>
      </c>
      <c r="C2091">
        <v>0</v>
      </c>
      <c r="D2091">
        <v>0</v>
      </c>
      <c r="E2091">
        <v>0</v>
      </c>
      <c r="F2091">
        <v>0</v>
      </c>
      <c r="G2091">
        <v>0</v>
      </c>
      <c r="H2091">
        <v>0</v>
      </c>
      <c r="I2091">
        <v>0</v>
      </c>
      <c r="J2091">
        <v>0</v>
      </c>
      <c r="K2091">
        <v>0</v>
      </c>
      <c r="L2091">
        <v>0</v>
      </c>
      <c r="M2091">
        <v>0</v>
      </c>
      <c r="N2091">
        <v>0</v>
      </c>
      <c r="O2091">
        <v>0</v>
      </c>
      <c r="P2091">
        <v>0</v>
      </c>
    </row>
    <row r="2092" spans="1:16" x14ac:dyDescent="0.2">
      <c r="A2092" t="s">
        <v>756</v>
      </c>
      <c r="B2092">
        <v>0</v>
      </c>
      <c r="C2092">
        <v>0</v>
      </c>
      <c r="D2092">
        <v>0</v>
      </c>
      <c r="E2092">
        <v>0</v>
      </c>
      <c r="F2092">
        <v>0</v>
      </c>
      <c r="G2092">
        <v>0</v>
      </c>
      <c r="H2092">
        <v>0</v>
      </c>
      <c r="I2092">
        <v>0</v>
      </c>
      <c r="J2092">
        <v>0</v>
      </c>
      <c r="K2092">
        <v>0</v>
      </c>
      <c r="L2092">
        <v>0</v>
      </c>
      <c r="M2092">
        <v>0</v>
      </c>
      <c r="N2092">
        <v>0</v>
      </c>
      <c r="O2092">
        <v>0</v>
      </c>
      <c r="P2092">
        <v>0</v>
      </c>
    </row>
    <row r="2093" spans="1:16" x14ac:dyDescent="0.2">
      <c r="A2093" t="s">
        <v>668</v>
      </c>
      <c r="B2093">
        <v>0</v>
      </c>
      <c r="C2093">
        <v>0</v>
      </c>
      <c r="D2093">
        <v>0</v>
      </c>
      <c r="E2093">
        <v>0</v>
      </c>
      <c r="F2093">
        <v>0</v>
      </c>
      <c r="G2093">
        <v>0</v>
      </c>
      <c r="H2093">
        <v>0</v>
      </c>
      <c r="I2093">
        <v>0</v>
      </c>
      <c r="J2093">
        <v>0</v>
      </c>
      <c r="K2093">
        <v>0</v>
      </c>
      <c r="L2093">
        <v>0</v>
      </c>
      <c r="M2093">
        <v>0</v>
      </c>
      <c r="N2093">
        <v>0</v>
      </c>
      <c r="O2093">
        <v>0</v>
      </c>
      <c r="P2093">
        <v>0</v>
      </c>
    </row>
    <row r="2094" spans="1:16" x14ac:dyDescent="0.2">
      <c r="A2094" t="s">
        <v>2172</v>
      </c>
      <c r="B2094">
        <v>0</v>
      </c>
      <c r="C2094">
        <v>0</v>
      </c>
      <c r="D2094">
        <v>0</v>
      </c>
      <c r="E2094">
        <v>0</v>
      </c>
      <c r="F2094">
        <v>0</v>
      </c>
      <c r="G2094">
        <v>0</v>
      </c>
      <c r="H2094">
        <v>0</v>
      </c>
      <c r="I2094">
        <v>0</v>
      </c>
      <c r="J2094">
        <v>0</v>
      </c>
      <c r="K2094">
        <v>0</v>
      </c>
      <c r="L2094">
        <v>0</v>
      </c>
      <c r="M2094">
        <v>0</v>
      </c>
      <c r="N2094">
        <v>0</v>
      </c>
      <c r="O2094">
        <v>0</v>
      </c>
      <c r="P2094">
        <v>0</v>
      </c>
    </row>
    <row r="2095" spans="1:16" x14ac:dyDescent="0.2">
      <c r="A2095" t="s">
        <v>2748</v>
      </c>
      <c r="B2095">
        <v>0</v>
      </c>
      <c r="C2095">
        <v>0</v>
      </c>
      <c r="D2095">
        <v>0</v>
      </c>
      <c r="E2095">
        <v>0</v>
      </c>
      <c r="F2095">
        <v>0</v>
      </c>
      <c r="G2095">
        <v>0</v>
      </c>
      <c r="H2095">
        <v>0</v>
      </c>
      <c r="I2095">
        <v>0</v>
      </c>
      <c r="J2095">
        <v>0</v>
      </c>
      <c r="K2095">
        <v>0</v>
      </c>
      <c r="L2095">
        <v>0</v>
      </c>
      <c r="M2095">
        <v>0</v>
      </c>
      <c r="N2095">
        <v>0</v>
      </c>
      <c r="O2095">
        <v>0</v>
      </c>
      <c r="P2095">
        <v>0</v>
      </c>
    </row>
    <row r="2096" spans="1:16" x14ac:dyDescent="0.2">
      <c r="A2096" t="s">
        <v>7768</v>
      </c>
      <c r="B2096">
        <v>0</v>
      </c>
      <c r="C2096">
        <v>0</v>
      </c>
      <c r="D2096">
        <v>0</v>
      </c>
      <c r="E2096">
        <v>0</v>
      </c>
      <c r="F2096">
        <v>0</v>
      </c>
      <c r="G2096">
        <v>0</v>
      </c>
      <c r="H2096">
        <v>0</v>
      </c>
      <c r="I2096">
        <v>0</v>
      </c>
      <c r="J2096">
        <v>0</v>
      </c>
      <c r="K2096">
        <v>0</v>
      </c>
      <c r="L2096">
        <v>0</v>
      </c>
      <c r="M2096">
        <v>0</v>
      </c>
      <c r="N2096">
        <v>0</v>
      </c>
      <c r="O2096">
        <v>0</v>
      </c>
      <c r="P2096">
        <v>0</v>
      </c>
    </row>
    <row r="2097" spans="1:16" x14ac:dyDescent="0.2">
      <c r="A2097" t="s">
        <v>7325</v>
      </c>
      <c r="B2097">
        <v>1.0000732827554099E-4</v>
      </c>
      <c r="C2097">
        <v>1.16486803912818E-4</v>
      </c>
      <c r="D2097">
        <v>1.2430571500438001E-4</v>
      </c>
      <c r="E2097">
        <v>1.18101987753696E-4</v>
      </c>
      <c r="F2097">
        <v>1.0000423010697501E-4</v>
      </c>
      <c r="G2097">
        <v>1.0000475325781899E-4</v>
      </c>
      <c r="H2097">
        <v>1.0000600091853299E-4</v>
      </c>
      <c r="I2097">
        <v>1.00006885254726E-4</v>
      </c>
      <c r="J2097">
        <v>1.0000810322555E-4</v>
      </c>
      <c r="K2097">
        <v>1.00004692703789E-4</v>
      </c>
      <c r="L2097">
        <v>0</v>
      </c>
      <c r="M2097">
        <v>0</v>
      </c>
      <c r="N2097">
        <v>0</v>
      </c>
      <c r="O2097">
        <v>0</v>
      </c>
      <c r="P2097">
        <v>0</v>
      </c>
    </row>
    <row r="2098" spans="1:16" x14ac:dyDescent="0.2">
      <c r="A2098" t="s">
        <v>3066</v>
      </c>
      <c r="B2098">
        <v>0</v>
      </c>
      <c r="C2098">
        <v>0</v>
      </c>
      <c r="D2098">
        <v>0</v>
      </c>
      <c r="E2098">
        <v>0</v>
      </c>
      <c r="F2098">
        <v>0</v>
      </c>
      <c r="G2098">
        <v>0</v>
      </c>
      <c r="H2098">
        <v>0</v>
      </c>
      <c r="I2098">
        <v>0</v>
      </c>
      <c r="J2098">
        <v>0</v>
      </c>
      <c r="K2098">
        <v>0</v>
      </c>
      <c r="L2098">
        <v>0</v>
      </c>
      <c r="M2098">
        <v>0</v>
      </c>
      <c r="N2098">
        <v>0</v>
      </c>
      <c r="O2098">
        <v>0</v>
      </c>
      <c r="P2098">
        <v>0</v>
      </c>
    </row>
    <row r="2099" spans="1:16" x14ac:dyDescent="0.2">
      <c r="A2099" t="s">
        <v>5245</v>
      </c>
      <c r="B2099">
        <v>1.17860026625388E-3</v>
      </c>
      <c r="C2099">
        <v>1.87407487579841</v>
      </c>
      <c r="D2099">
        <v>3.1168918387175801</v>
      </c>
      <c r="E2099">
        <v>2.4485454744985802</v>
      </c>
      <c r="F2099">
        <v>6.31397700070834E-4</v>
      </c>
      <c r="G2099">
        <v>1.1062996041321801E-3</v>
      </c>
      <c r="H2099">
        <v>1.1040998943617601E-3</v>
      </c>
      <c r="I2099">
        <v>9.70994630409848E-4</v>
      </c>
      <c r="J2099">
        <v>9.8632716928194909E-4</v>
      </c>
      <c r="K2099">
        <v>6.4570803451930304E-4</v>
      </c>
      <c r="L2099">
        <v>9.3980036363372195E-4</v>
      </c>
      <c r="M2099">
        <v>8.4272263742906099E-4</v>
      </c>
      <c r="N2099">
        <v>6.8595451856102703E-4</v>
      </c>
      <c r="O2099">
        <v>5.8003773788126004E-4</v>
      </c>
      <c r="P2099">
        <v>6.6340924808220398E-4</v>
      </c>
    </row>
    <row r="2100" spans="1:16" x14ac:dyDescent="0.2">
      <c r="A2100" t="s">
        <v>5651</v>
      </c>
      <c r="B2100">
        <v>0</v>
      </c>
      <c r="C2100" s="16">
        <v>3.74571614649614E-5</v>
      </c>
      <c r="D2100" s="16">
        <v>8.6720400018832196E-5</v>
      </c>
      <c r="E2100" s="16">
        <v>4.10571036033156E-5</v>
      </c>
      <c r="F2100">
        <v>0</v>
      </c>
      <c r="G2100">
        <v>0</v>
      </c>
      <c r="H2100">
        <v>0</v>
      </c>
      <c r="I2100">
        <v>0</v>
      </c>
      <c r="J2100">
        <v>0</v>
      </c>
      <c r="K2100">
        <v>0</v>
      </c>
      <c r="L2100">
        <v>0</v>
      </c>
      <c r="M2100">
        <v>0</v>
      </c>
      <c r="N2100">
        <v>0</v>
      </c>
      <c r="O2100">
        <v>0</v>
      </c>
      <c r="P2100">
        <v>0</v>
      </c>
    </row>
    <row r="2101" spans="1:16" x14ac:dyDescent="0.2">
      <c r="A2101" t="s">
        <v>580</v>
      </c>
      <c r="B2101">
        <v>0</v>
      </c>
      <c r="C2101">
        <v>0</v>
      </c>
      <c r="D2101">
        <v>0</v>
      </c>
      <c r="E2101">
        <v>0</v>
      </c>
      <c r="F2101">
        <v>0</v>
      </c>
      <c r="G2101">
        <v>0</v>
      </c>
      <c r="H2101">
        <v>0</v>
      </c>
      <c r="I2101">
        <v>0</v>
      </c>
      <c r="J2101">
        <v>0</v>
      </c>
      <c r="K2101">
        <v>0</v>
      </c>
      <c r="L2101">
        <v>0</v>
      </c>
      <c r="M2101">
        <v>0</v>
      </c>
      <c r="N2101">
        <v>0</v>
      </c>
      <c r="O2101">
        <v>0</v>
      </c>
      <c r="P2101">
        <v>0</v>
      </c>
    </row>
    <row r="2102" spans="1:16" x14ac:dyDescent="0.2">
      <c r="A2102" t="s">
        <v>3736</v>
      </c>
      <c r="B2102">
        <v>0</v>
      </c>
      <c r="C2102">
        <v>0</v>
      </c>
      <c r="D2102">
        <v>0</v>
      </c>
      <c r="E2102">
        <v>0</v>
      </c>
      <c r="F2102">
        <v>0</v>
      </c>
      <c r="G2102">
        <v>0</v>
      </c>
      <c r="H2102">
        <v>0</v>
      </c>
      <c r="I2102">
        <v>0</v>
      </c>
      <c r="J2102">
        <v>0</v>
      </c>
      <c r="K2102">
        <v>0</v>
      </c>
      <c r="L2102">
        <v>0</v>
      </c>
      <c r="M2102">
        <v>0</v>
      </c>
      <c r="N2102">
        <v>0</v>
      </c>
      <c r="O2102">
        <v>0</v>
      </c>
      <c r="P2102">
        <v>0</v>
      </c>
    </row>
    <row r="2103" spans="1:16" x14ac:dyDescent="0.2">
      <c r="A2103" t="s">
        <v>5760</v>
      </c>
      <c r="B2103">
        <v>0</v>
      </c>
      <c r="C2103" s="16">
        <v>3.7457296513189203E-5</v>
      </c>
      <c r="D2103" s="16">
        <v>8.6708820060200001E-5</v>
      </c>
      <c r="E2103" s="16">
        <v>4.1064392957658199E-5</v>
      </c>
      <c r="F2103">
        <v>0</v>
      </c>
      <c r="G2103">
        <v>0</v>
      </c>
      <c r="H2103">
        <v>0</v>
      </c>
      <c r="I2103">
        <v>0</v>
      </c>
      <c r="J2103">
        <v>0</v>
      </c>
      <c r="K2103">
        <v>0</v>
      </c>
      <c r="L2103">
        <v>0</v>
      </c>
      <c r="M2103">
        <v>0</v>
      </c>
      <c r="N2103">
        <v>0</v>
      </c>
      <c r="O2103">
        <v>0</v>
      </c>
      <c r="P2103">
        <v>0</v>
      </c>
    </row>
    <row r="2104" spans="1:16" x14ac:dyDescent="0.2">
      <c r="A2104" t="s">
        <v>3694</v>
      </c>
      <c r="B2104">
        <v>0</v>
      </c>
      <c r="C2104">
        <v>0</v>
      </c>
      <c r="D2104">
        <v>0</v>
      </c>
      <c r="E2104">
        <v>0</v>
      </c>
      <c r="F2104">
        <v>0</v>
      </c>
      <c r="G2104">
        <v>0</v>
      </c>
      <c r="H2104">
        <v>0</v>
      </c>
      <c r="I2104">
        <v>0</v>
      </c>
      <c r="J2104">
        <v>0</v>
      </c>
      <c r="K2104">
        <v>0</v>
      </c>
      <c r="L2104">
        <v>0</v>
      </c>
      <c r="M2104">
        <v>0</v>
      </c>
      <c r="N2104">
        <v>0</v>
      </c>
      <c r="O2104">
        <v>0</v>
      </c>
      <c r="P2104">
        <v>0</v>
      </c>
    </row>
    <row r="2105" spans="1:16" x14ac:dyDescent="0.2">
      <c r="A2105" t="s">
        <v>5096</v>
      </c>
      <c r="B2105">
        <v>0</v>
      </c>
      <c r="C2105">
        <v>0</v>
      </c>
      <c r="D2105">
        <v>0</v>
      </c>
      <c r="E2105">
        <v>0</v>
      </c>
      <c r="F2105">
        <v>0</v>
      </c>
      <c r="G2105">
        <v>0</v>
      </c>
      <c r="H2105">
        <v>0</v>
      </c>
      <c r="I2105">
        <v>0</v>
      </c>
      <c r="J2105">
        <v>0</v>
      </c>
      <c r="K2105">
        <v>0</v>
      </c>
      <c r="L2105">
        <v>0</v>
      </c>
      <c r="M2105">
        <v>0</v>
      </c>
      <c r="N2105">
        <v>0</v>
      </c>
      <c r="O2105">
        <v>0</v>
      </c>
      <c r="P2105">
        <v>0</v>
      </c>
    </row>
    <row r="2106" spans="1:16" x14ac:dyDescent="0.2">
      <c r="A2106" t="s">
        <v>7164</v>
      </c>
      <c r="B2106">
        <v>5.1157856962499903E-3</v>
      </c>
      <c r="C2106">
        <v>2.4073751402167098</v>
      </c>
      <c r="D2106">
        <v>3.68360826717735</v>
      </c>
      <c r="E2106">
        <v>2.5055720957776901</v>
      </c>
      <c r="F2106">
        <v>1.70030319846688E-2</v>
      </c>
      <c r="G2106">
        <v>3.16637750599224E-3</v>
      </c>
      <c r="H2106">
        <v>1.8355160313407899E-3</v>
      </c>
      <c r="I2106">
        <v>1.0887639190566201E-3</v>
      </c>
      <c r="J2106">
        <v>1.1327412784686E-3</v>
      </c>
      <c r="K2106">
        <v>8.5645465346979703E-4</v>
      </c>
      <c r="L2106">
        <v>8.5180617815287395E-4</v>
      </c>
      <c r="M2106">
        <v>5.9868545322801301E-4</v>
      </c>
      <c r="N2106">
        <v>9.6790594553254497E-4</v>
      </c>
      <c r="O2106">
        <v>3.64966352176987E-4</v>
      </c>
      <c r="P2106">
        <v>4.0545228241500902E-4</v>
      </c>
    </row>
    <row r="2107" spans="1:16" x14ac:dyDescent="0.2">
      <c r="A2107" t="s">
        <v>7769</v>
      </c>
      <c r="B2107">
        <v>0</v>
      </c>
      <c r="C2107">
        <v>0</v>
      </c>
      <c r="D2107">
        <v>0</v>
      </c>
      <c r="E2107">
        <v>0</v>
      </c>
      <c r="F2107">
        <v>0</v>
      </c>
      <c r="G2107">
        <v>0</v>
      </c>
      <c r="H2107">
        <v>0</v>
      </c>
      <c r="I2107">
        <v>0</v>
      </c>
      <c r="J2107">
        <v>0</v>
      </c>
      <c r="K2107">
        <v>0</v>
      </c>
      <c r="L2107">
        <v>0</v>
      </c>
      <c r="M2107">
        <v>0</v>
      </c>
      <c r="N2107">
        <v>0</v>
      </c>
      <c r="O2107">
        <v>0</v>
      </c>
      <c r="P2107">
        <v>0</v>
      </c>
    </row>
    <row r="2108" spans="1:16" x14ac:dyDescent="0.2">
      <c r="A2108" t="s">
        <v>7770</v>
      </c>
      <c r="B2108">
        <v>0</v>
      </c>
      <c r="C2108">
        <v>0</v>
      </c>
      <c r="D2108">
        <v>0</v>
      </c>
      <c r="E2108">
        <v>0</v>
      </c>
      <c r="F2108">
        <v>0</v>
      </c>
      <c r="G2108">
        <v>0</v>
      </c>
      <c r="H2108">
        <v>0</v>
      </c>
      <c r="I2108">
        <v>0</v>
      </c>
      <c r="J2108">
        <v>0</v>
      </c>
      <c r="K2108">
        <v>0</v>
      </c>
      <c r="L2108">
        <v>0</v>
      </c>
      <c r="M2108">
        <v>0</v>
      </c>
      <c r="N2108">
        <v>0</v>
      </c>
      <c r="O2108">
        <v>0</v>
      </c>
      <c r="P2108">
        <v>0</v>
      </c>
    </row>
    <row r="2109" spans="1:16" x14ac:dyDescent="0.2">
      <c r="A2109" t="s">
        <v>6712</v>
      </c>
      <c r="B2109">
        <v>0</v>
      </c>
      <c r="C2109">
        <v>0</v>
      </c>
      <c r="D2109">
        <v>0</v>
      </c>
      <c r="E2109">
        <v>0</v>
      </c>
      <c r="F2109">
        <v>0</v>
      </c>
      <c r="G2109">
        <v>0</v>
      </c>
      <c r="H2109">
        <v>0</v>
      </c>
      <c r="I2109">
        <v>0</v>
      </c>
      <c r="J2109">
        <v>0</v>
      </c>
      <c r="K2109">
        <v>0</v>
      </c>
      <c r="L2109">
        <v>0</v>
      </c>
      <c r="M2109">
        <v>0</v>
      </c>
      <c r="N2109">
        <v>0</v>
      </c>
      <c r="O2109">
        <v>0</v>
      </c>
      <c r="P2109">
        <v>0</v>
      </c>
    </row>
    <row r="2110" spans="1:16" x14ac:dyDescent="0.2">
      <c r="A2110" t="s">
        <v>3152</v>
      </c>
      <c r="B2110">
        <v>99.9998925272142</v>
      </c>
      <c r="C2110">
        <v>73.4478350179144</v>
      </c>
      <c r="D2110">
        <v>99.998975718401894</v>
      </c>
      <c r="E2110">
        <v>99.999418052109903</v>
      </c>
      <c r="F2110">
        <v>99.999892411075393</v>
      </c>
      <c r="G2110">
        <v>99.999892500849896</v>
      </c>
      <c r="H2110">
        <v>99.999892469580004</v>
      </c>
      <c r="I2110">
        <v>99.999892508043104</v>
      </c>
      <c r="J2110">
        <v>99.999892501189606</v>
      </c>
      <c r="K2110">
        <v>65.172374987168993</v>
      </c>
      <c r="L2110">
        <v>92.456841975140804</v>
      </c>
      <c r="M2110">
        <v>218.01711300031701</v>
      </c>
      <c r="N2110">
        <v>131.120613007614</v>
      </c>
      <c r="O2110">
        <v>48.836177998942198</v>
      </c>
      <c r="P2110">
        <v>48.836177998775703</v>
      </c>
    </row>
    <row r="2111" spans="1:16" x14ac:dyDescent="0.2">
      <c r="A2111" t="s">
        <v>1500</v>
      </c>
      <c r="B2111">
        <v>0</v>
      </c>
      <c r="C2111">
        <v>0</v>
      </c>
      <c r="D2111">
        <v>0</v>
      </c>
      <c r="E2111">
        <v>0</v>
      </c>
      <c r="F2111">
        <v>0</v>
      </c>
      <c r="G2111">
        <v>0</v>
      </c>
      <c r="H2111">
        <v>0</v>
      </c>
      <c r="I2111">
        <v>0</v>
      </c>
      <c r="J2111">
        <v>0</v>
      </c>
      <c r="K2111">
        <v>0</v>
      </c>
      <c r="L2111">
        <v>0</v>
      </c>
      <c r="M2111">
        <v>0</v>
      </c>
      <c r="N2111">
        <v>0</v>
      </c>
      <c r="O2111">
        <v>0</v>
      </c>
      <c r="P2111">
        <v>0</v>
      </c>
    </row>
    <row r="2112" spans="1:16" x14ac:dyDescent="0.2">
      <c r="A2112" t="s">
        <v>7107</v>
      </c>
      <c r="B2112">
        <v>1.0839316225882301E-2</v>
      </c>
      <c r="C2112">
        <v>17.559921482180599</v>
      </c>
      <c r="D2112">
        <v>28.592248231928501</v>
      </c>
      <c r="E2112">
        <v>20.9887402768641</v>
      </c>
      <c r="F2112">
        <v>5.9120374239502501E-3</v>
      </c>
      <c r="G2112">
        <v>9.3477815123284898E-3</v>
      </c>
      <c r="H2112">
        <v>1.01571136823317E-2</v>
      </c>
      <c r="I2112">
        <v>9.6778402572442902E-3</v>
      </c>
      <c r="J2112">
        <v>9.29564891139858E-3</v>
      </c>
      <c r="K2112">
        <v>4.37296252588441E-3</v>
      </c>
      <c r="L2112">
        <v>1.01570140187954E-2</v>
      </c>
      <c r="M2112">
        <v>7.4522172195846999E-3</v>
      </c>
      <c r="N2112">
        <v>6.1425767300363997E-3</v>
      </c>
      <c r="O2112">
        <v>5.2956381721203701E-3</v>
      </c>
      <c r="P2112">
        <v>6.2560455633577103E-3</v>
      </c>
    </row>
    <row r="2113" spans="1:16" x14ac:dyDescent="0.2">
      <c r="A2113" t="s">
        <v>2564</v>
      </c>
      <c r="B2113">
        <v>0</v>
      </c>
      <c r="C2113">
        <v>0</v>
      </c>
      <c r="D2113">
        <v>0</v>
      </c>
      <c r="E2113">
        <v>0</v>
      </c>
      <c r="F2113">
        <v>0</v>
      </c>
      <c r="G2113">
        <v>0</v>
      </c>
      <c r="H2113">
        <v>0</v>
      </c>
      <c r="I2113">
        <v>0</v>
      </c>
      <c r="J2113">
        <v>0</v>
      </c>
      <c r="K2113">
        <v>0</v>
      </c>
      <c r="L2113">
        <v>0</v>
      </c>
      <c r="M2113">
        <v>0</v>
      </c>
      <c r="N2113">
        <v>0</v>
      </c>
      <c r="O2113">
        <v>0</v>
      </c>
      <c r="P2113">
        <v>0</v>
      </c>
    </row>
    <row r="2114" spans="1:16" x14ac:dyDescent="0.2">
      <c r="A2114" t="s">
        <v>3026</v>
      </c>
      <c r="B2114">
        <v>0</v>
      </c>
      <c r="C2114">
        <v>0</v>
      </c>
      <c r="D2114">
        <v>0</v>
      </c>
      <c r="E2114">
        <v>0</v>
      </c>
      <c r="F2114">
        <v>0</v>
      </c>
      <c r="G2114">
        <v>0</v>
      </c>
      <c r="H2114">
        <v>0</v>
      </c>
      <c r="I2114">
        <v>0</v>
      </c>
      <c r="J2114">
        <v>0</v>
      </c>
      <c r="K2114">
        <v>0</v>
      </c>
      <c r="L2114">
        <v>0</v>
      </c>
      <c r="M2114">
        <v>0</v>
      </c>
      <c r="N2114">
        <v>0</v>
      </c>
      <c r="O2114">
        <v>0</v>
      </c>
      <c r="P2114">
        <v>0</v>
      </c>
    </row>
    <row r="2115" spans="1:16" x14ac:dyDescent="0.2">
      <c r="A2115" t="s">
        <v>3698</v>
      </c>
      <c r="B2115">
        <v>0</v>
      </c>
      <c r="C2115">
        <v>0</v>
      </c>
      <c r="D2115">
        <v>0</v>
      </c>
      <c r="E2115">
        <v>0</v>
      </c>
      <c r="F2115">
        <v>0</v>
      </c>
      <c r="G2115">
        <v>0</v>
      </c>
      <c r="H2115">
        <v>0</v>
      </c>
      <c r="I2115">
        <v>0</v>
      </c>
      <c r="J2115">
        <v>0</v>
      </c>
      <c r="K2115">
        <v>0</v>
      </c>
      <c r="L2115">
        <v>0</v>
      </c>
      <c r="M2115">
        <v>0</v>
      </c>
      <c r="N2115">
        <v>0</v>
      </c>
      <c r="O2115">
        <v>0</v>
      </c>
      <c r="P2115">
        <v>0</v>
      </c>
    </row>
    <row r="2116" spans="1:16" x14ac:dyDescent="0.2">
      <c r="A2116" t="s">
        <v>5792</v>
      </c>
      <c r="B2116">
        <v>0</v>
      </c>
      <c r="C2116" s="16">
        <v>2.6287094753132201E-5</v>
      </c>
      <c r="D2116" s="16">
        <v>6.1201898868995104E-5</v>
      </c>
      <c r="E2116" s="16">
        <v>2.8292126254946201E-5</v>
      </c>
      <c r="F2116">
        <v>0</v>
      </c>
      <c r="G2116">
        <v>0</v>
      </c>
      <c r="H2116">
        <v>0</v>
      </c>
      <c r="I2116">
        <v>0</v>
      </c>
      <c r="J2116">
        <v>0</v>
      </c>
      <c r="K2116">
        <v>0</v>
      </c>
      <c r="L2116">
        <v>0</v>
      </c>
      <c r="M2116">
        <v>0</v>
      </c>
      <c r="N2116">
        <v>0</v>
      </c>
      <c r="O2116">
        <v>0</v>
      </c>
      <c r="P2116">
        <v>0</v>
      </c>
    </row>
    <row r="2117" spans="1:16" x14ac:dyDescent="0.2">
      <c r="A2117" t="s">
        <v>5137</v>
      </c>
      <c r="B2117">
        <v>-1.18642221161865E-3</v>
      </c>
      <c r="C2117">
        <v>-2.24680459449245</v>
      </c>
      <c r="D2117">
        <v>-3.2914459590591001</v>
      </c>
      <c r="E2117">
        <v>-2.9833904917271199</v>
      </c>
      <c r="F2117">
        <v>-7.0108365980026902E-4</v>
      </c>
      <c r="G2117">
        <v>-1.50656238973408E-3</v>
      </c>
      <c r="H2117">
        <v>-1.33641535658999E-3</v>
      </c>
      <c r="I2117">
        <v>-1.0104522101659001E-3</v>
      </c>
      <c r="J2117">
        <v>-8.2482186645999999E-4</v>
      </c>
      <c r="K2117">
        <v>-6.8538670908330202E-4</v>
      </c>
      <c r="L2117">
        <v>-1.17079026105372E-3</v>
      </c>
      <c r="M2117">
        <v>-1.2079390926224801E-3</v>
      </c>
      <c r="N2117">
        <v>-1.0863607425218699E-3</v>
      </c>
      <c r="O2117">
        <v>-8.6124395411546397E-4</v>
      </c>
      <c r="P2117">
        <v>-9.3750289420080704E-4</v>
      </c>
    </row>
    <row r="2118" spans="1:16" x14ac:dyDescent="0.2">
      <c r="A2118" t="s">
        <v>1476</v>
      </c>
      <c r="B2118">
        <v>0</v>
      </c>
      <c r="C2118">
        <v>0</v>
      </c>
      <c r="D2118">
        <v>0</v>
      </c>
      <c r="E2118">
        <v>0</v>
      </c>
      <c r="F2118">
        <v>0</v>
      </c>
      <c r="G2118">
        <v>0</v>
      </c>
      <c r="H2118">
        <v>0</v>
      </c>
      <c r="I2118">
        <v>0</v>
      </c>
      <c r="J2118">
        <v>0</v>
      </c>
      <c r="K2118">
        <v>0</v>
      </c>
      <c r="L2118">
        <v>0</v>
      </c>
      <c r="M2118">
        <v>0</v>
      </c>
      <c r="N2118">
        <v>0</v>
      </c>
      <c r="O2118">
        <v>0</v>
      </c>
      <c r="P2118">
        <v>0</v>
      </c>
    </row>
    <row r="2119" spans="1:16" x14ac:dyDescent="0.2">
      <c r="A2119" t="s">
        <v>4148</v>
      </c>
      <c r="B2119">
        <v>-9.3826222935530204E-4</v>
      </c>
      <c r="C2119">
        <v>-4.0542606776669604E-3</v>
      </c>
      <c r="D2119">
        <v>-3.6584611007829701E-3</v>
      </c>
      <c r="E2119">
        <v>-4.2171801204611403E-3</v>
      </c>
      <c r="F2119">
        <v>-4.8224193346160002E-4</v>
      </c>
      <c r="G2119">
        <v>-7.85819899027872E-4</v>
      </c>
      <c r="H2119">
        <v>-7.4746347157711901E-4</v>
      </c>
      <c r="I2119">
        <v>-8.1546470003080005E-4</v>
      </c>
      <c r="J2119">
        <v>-8.2842643717179405E-4</v>
      </c>
      <c r="K2119">
        <v>-6.7491643249600105E-4</v>
      </c>
      <c r="L2119">
        <v>-5.6389780296023297E-4</v>
      </c>
      <c r="M2119">
        <v>-3.7011238383942202E-4</v>
      </c>
      <c r="N2119">
        <v>-6.60512956891061E-4</v>
      </c>
      <c r="O2119">
        <v>-3.9820106312778701E-4</v>
      </c>
      <c r="P2119">
        <v>-4.9276869021867105E-4</v>
      </c>
    </row>
    <row r="2120" spans="1:16" x14ac:dyDescent="0.2">
      <c r="A2120" t="s">
        <v>3576</v>
      </c>
      <c r="B2120">
        <v>0</v>
      </c>
      <c r="C2120">
        <v>0</v>
      </c>
      <c r="D2120">
        <v>0</v>
      </c>
      <c r="E2120">
        <v>0</v>
      </c>
      <c r="F2120">
        <v>0</v>
      </c>
      <c r="G2120">
        <v>0</v>
      </c>
      <c r="H2120">
        <v>0</v>
      </c>
      <c r="I2120">
        <v>0</v>
      </c>
      <c r="J2120">
        <v>0</v>
      </c>
      <c r="K2120">
        <v>0</v>
      </c>
      <c r="L2120">
        <v>0</v>
      </c>
      <c r="M2120">
        <v>0</v>
      </c>
      <c r="N2120">
        <v>0</v>
      </c>
      <c r="O2120">
        <v>0</v>
      </c>
      <c r="P2120">
        <v>0</v>
      </c>
    </row>
    <row r="2121" spans="1:16" x14ac:dyDescent="0.2">
      <c r="A2121" t="s">
        <v>7771</v>
      </c>
      <c r="B2121">
        <v>0</v>
      </c>
      <c r="C2121">
        <v>0</v>
      </c>
      <c r="D2121">
        <v>0</v>
      </c>
      <c r="E2121">
        <v>0</v>
      </c>
      <c r="F2121">
        <v>0</v>
      </c>
      <c r="G2121">
        <v>0</v>
      </c>
      <c r="H2121">
        <v>0</v>
      </c>
      <c r="I2121">
        <v>0</v>
      </c>
      <c r="J2121">
        <v>0</v>
      </c>
      <c r="K2121">
        <v>0</v>
      </c>
      <c r="L2121">
        <v>0</v>
      </c>
      <c r="M2121">
        <v>0</v>
      </c>
      <c r="N2121">
        <v>0</v>
      </c>
      <c r="O2121">
        <v>0</v>
      </c>
      <c r="P2121">
        <v>0</v>
      </c>
    </row>
    <row r="2122" spans="1:16" x14ac:dyDescent="0.2">
      <c r="A2122" t="s">
        <v>7772</v>
      </c>
      <c r="B2122">
        <v>0</v>
      </c>
      <c r="C2122">
        <v>0</v>
      </c>
      <c r="D2122">
        <v>0</v>
      </c>
      <c r="E2122">
        <v>0</v>
      </c>
      <c r="F2122">
        <v>0</v>
      </c>
      <c r="G2122">
        <v>0</v>
      </c>
      <c r="H2122">
        <v>0</v>
      </c>
      <c r="I2122">
        <v>0</v>
      </c>
      <c r="J2122">
        <v>0</v>
      </c>
      <c r="K2122">
        <v>0</v>
      </c>
      <c r="L2122">
        <v>0</v>
      </c>
      <c r="M2122">
        <v>0</v>
      </c>
      <c r="N2122">
        <v>0</v>
      </c>
      <c r="O2122">
        <v>0</v>
      </c>
      <c r="P2122">
        <v>0</v>
      </c>
    </row>
    <row r="2123" spans="1:16" x14ac:dyDescent="0.2">
      <c r="A2123" t="s">
        <v>4746</v>
      </c>
      <c r="B2123">
        <v>0</v>
      </c>
      <c r="C2123">
        <v>0</v>
      </c>
      <c r="D2123">
        <v>0</v>
      </c>
      <c r="E2123">
        <v>0</v>
      </c>
      <c r="F2123">
        <v>0</v>
      </c>
      <c r="G2123">
        <v>0</v>
      </c>
      <c r="H2123">
        <v>0</v>
      </c>
      <c r="I2123">
        <v>0</v>
      </c>
      <c r="J2123">
        <v>0</v>
      </c>
      <c r="K2123">
        <v>0</v>
      </c>
      <c r="L2123">
        <v>0</v>
      </c>
      <c r="M2123">
        <v>0</v>
      </c>
      <c r="N2123">
        <v>0</v>
      </c>
      <c r="O2123">
        <v>0</v>
      </c>
      <c r="P2123">
        <v>0</v>
      </c>
    </row>
    <row r="2124" spans="1:16" x14ac:dyDescent="0.2">
      <c r="A2124" t="s">
        <v>3258</v>
      </c>
      <c r="B2124">
        <v>0</v>
      </c>
      <c r="C2124">
        <v>0</v>
      </c>
      <c r="D2124">
        <v>0</v>
      </c>
      <c r="E2124">
        <v>0</v>
      </c>
      <c r="F2124">
        <v>0</v>
      </c>
      <c r="G2124">
        <v>0</v>
      </c>
      <c r="H2124">
        <v>0</v>
      </c>
      <c r="I2124">
        <v>0</v>
      </c>
      <c r="J2124">
        <v>0</v>
      </c>
      <c r="K2124">
        <v>0</v>
      </c>
      <c r="L2124">
        <v>0</v>
      </c>
      <c r="M2124">
        <v>0</v>
      </c>
      <c r="N2124">
        <v>0</v>
      </c>
      <c r="O2124">
        <v>0</v>
      </c>
      <c r="P2124">
        <v>0</v>
      </c>
    </row>
    <row r="2125" spans="1:16" x14ac:dyDescent="0.2">
      <c r="A2125" t="s">
        <v>2576</v>
      </c>
      <c r="B2125">
        <v>0</v>
      </c>
      <c r="C2125">
        <v>0</v>
      </c>
      <c r="D2125">
        <v>0</v>
      </c>
      <c r="E2125">
        <v>0</v>
      </c>
      <c r="F2125">
        <v>0</v>
      </c>
      <c r="G2125">
        <v>0</v>
      </c>
      <c r="H2125">
        <v>0</v>
      </c>
      <c r="I2125">
        <v>0</v>
      </c>
      <c r="J2125">
        <v>0</v>
      </c>
      <c r="K2125">
        <v>0</v>
      </c>
      <c r="L2125">
        <v>0</v>
      </c>
      <c r="M2125">
        <v>0</v>
      </c>
      <c r="N2125">
        <v>0</v>
      </c>
      <c r="O2125">
        <v>0</v>
      </c>
      <c r="P2125">
        <v>0</v>
      </c>
    </row>
    <row r="2126" spans="1:16" x14ac:dyDescent="0.2">
      <c r="A2126" t="s">
        <v>1200</v>
      </c>
      <c r="B2126">
        <v>0</v>
      </c>
      <c r="C2126">
        <v>0</v>
      </c>
      <c r="D2126">
        <v>0</v>
      </c>
      <c r="E2126">
        <v>0</v>
      </c>
      <c r="F2126">
        <v>0</v>
      </c>
      <c r="G2126">
        <v>0</v>
      </c>
      <c r="H2126">
        <v>0</v>
      </c>
      <c r="I2126">
        <v>0</v>
      </c>
      <c r="J2126">
        <v>0</v>
      </c>
      <c r="K2126">
        <v>0</v>
      </c>
      <c r="L2126">
        <v>0</v>
      </c>
      <c r="M2126">
        <v>0</v>
      </c>
      <c r="N2126">
        <v>0</v>
      </c>
      <c r="O2126">
        <v>0</v>
      </c>
      <c r="P2126">
        <v>0</v>
      </c>
    </row>
    <row r="2127" spans="1:16" x14ac:dyDescent="0.2">
      <c r="A2127" t="s">
        <v>1624</v>
      </c>
      <c r="B2127">
        <v>0</v>
      </c>
      <c r="C2127">
        <v>0</v>
      </c>
      <c r="D2127">
        <v>0</v>
      </c>
      <c r="E2127">
        <v>0</v>
      </c>
      <c r="F2127">
        <v>0</v>
      </c>
      <c r="G2127">
        <v>0</v>
      </c>
      <c r="H2127">
        <v>0</v>
      </c>
      <c r="I2127">
        <v>0</v>
      </c>
      <c r="J2127">
        <v>0</v>
      </c>
      <c r="K2127">
        <v>0</v>
      </c>
      <c r="L2127">
        <v>0</v>
      </c>
      <c r="M2127">
        <v>0</v>
      </c>
      <c r="N2127">
        <v>0</v>
      </c>
      <c r="O2127">
        <v>0</v>
      </c>
      <c r="P2127">
        <v>0</v>
      </c>
    </row>
    <row r="2128" spans="1:16" x14ac:dyDescent="0.2">
      <c r="A2128" t="s">
        <v>6000</v>
      </c>
      <c r="B2128">
        <v>0</v>
      </c>
      <c r="C2128">
        <v>0</v>
      </c>
      <c r="D2128">
        <v>0</v>
      </c>
      <c r="E2128">
        <v>0</v>
      </c>
      <c r="F2128">
        <v>0</v>
      </c>
      <c r="G2128">
        <v>0</v>
      </c>
      <c r="H2128">
        <v>0</v>
      </c>
      <c r="I2128">
        <v>0</v>
      </c>
      <c r="J2128">
        <v>0</v>
      </c>
      <c r="K2128">
        <v>0</v>
      </c>
      <c r="L2128">
        <v>0</v>
      </c>
      <c r="M2128">
        <v>0</v>
      </c>
      <c r="N2128">
        <v>0</v>
      </c>
      <c r="O2128">
        <v>0</v>
      </c>
      <c r="P2128">
        <v>0</v>
      </c>
    </row>
    <row r="2129" spans="1:16" x14ac:dyDescent="0.2">
      <c r="A2129" t="s">
        <v>6441</v>
      </c>
      <c r="B2129">
        <v>9.2399843905406707E-3</v>
      </c>
      <c r="C2129">
        <v>8.5069178267794896E-3</v>
      </c>
      <c r="D2129">
        <v>8.5116422337327292E-3</v>
      </c>
      <c r="E2129">
        <v>8.5150884905078692E-3</v>
      </c>
      <c r="F2129">
        <v>9.5234623470262098E-3</v>
      </c>
      <c r="G2129">
        <v>9.3192746781513899E-3</v>
      </c>
      <c r="H2129">
        <v>9.26192565896161E-3</v>
      </c>
      <c r="I2129">
        <v>9.2870233957541605E-3</v>
      </c>
      <c r="J2129">
        <v>9.3112037866259802E-3</v>
      </c>
      <c r="K2129">
        <v>9.4192147580671893E-3</v>
      </c>
      <c r="L2129">
        <v>9.3596524899060198E-3</v>
      </c>
      <c r="M2129">
        <v>9.6676753481729997E-3</v>
      </c>
      <c r="N2129">
        <v>9.3474431370477798E-3</v>
      </c>
      <c r="O2129">
        <v>8.8994151799193007E-3</v>
      </c>
      <c r="P2129">
        <v>8.8305057485473307E-3</v>
      </c>
    </row>
    <row r="2130" spans="1:16" x14ac:dyDescent="0.2">
      <c r="A2130" t="s">
        <v>6822</v>
      </c>
      <c r="B2130" s="16">
        <v>9.5401522925469303E-7</v>
      </c>
      <c r="C2130" s="16">
        <v>3.3628769995315403E-5</v>
      </c>
      <c r="D2130">
        <v>1.2401757295724201E-4</v>
      </c>
      <c r="E2130" s="16">
        <v>2.7626314195640699E-5</v>
      </c>
      <c r="F2130" s="16">
        <v>1.55310214849993E-6</v>
      </c>
      <c r="G2130" s="16">
        <v>5.1023947120008097E-6</v>
      </c>
      <c r="H2130" s="16">
        <v>2.7947120391309901E-6</v>
      </c>
      <c r="I2130" s="16">
        <v>2.6239005555322501E-6</v>
      </c>
      <c r="J2130" s="16">
        <v>1.2225320752087601E-6</v>
      </c>
      <c r="K2130" s="16">
        <v>1.2271633759474101E-6</v>
      </c>
      <c r="L2130">
        <v>3.5581557439063802E-4</v>
      </c>
      <c r="M2130">
        <v>2.1685124514269201E-4</v>
      </c>
      <c r="N2130">
        <v>3.2265171752377003E-4</v>
      </c>
      <c r="O2130">
        <v>2.41104494310795E-4</v>
      </c>
      <c r="P2130">
        <v>2.7940036916752599E-4</v>
      </c>
    </row>
    <row r="2131" spans="1:16" x14ac:dyDescent="0.2">
      <c r="A2131" t="s">
        <v>6373</v>
      </c>
      <c r="B2131">
        <v>0</v>
      </c>
      <c r="C2131" s="16">
        <v>5.0176085712428497E-5</v>
      </c>
      <c r="D2131">
        <v>1.17068230779163E-4</v>
      </c>
      <c r="E2131" s="16">
        <v>5.7110051306404201E-5</v>
      </c>
      <c r="F2131">
        <v>0</v>
      </c>
      <c r="G2131">
        <v>0</v>
      </c>
      <c r="H2131">
        <v>0</v>
      </c>
      <c r="I2131">
        <v>0</v>
      </c>
      <c r="J2131">
        <v>0</v>
      </c>
      <c r="K2131">
        <v>0</v>
      </c>
      <c r="L2131">
        <v>0</v>
      </c>
      <c r="M2131">
        <v>0</v>
      </c>
      <c r="N2131">
        <v>0</v>
      </c>
      <c r="O2131">
        <v>0</v>
      </c>
      <c r="P2131">
        <v>0</v>
      </c>
    </row>
    <row r="2132" spans="1:16" x14ac:dyDescent="0.2">
      <c r="A2132" t="s">
        <v>1616</v>
      </c>
      <c r="B2132">
        <v>0</v>
      </c>
      <c r="C2132">
        <v>0</v>
      </c>
      <c r="D2132">
        <v>0</v>
      </c>
      <c r="E2132">
        <v>0</v>
      </c>
      <c r="F2132">
        <v>0</v>
      </c>
      <c r="G2132">
        <v>0</v>
      </c>
      <c r="H2132">
        <v>0</v>
      </c>
      <c r="I2132">
        <v>0</v>
      </c>
      <c r="J2132">
        <v>0</v>
      </c>
      <c r="K2132">
        <v>0</v>
      </c>
      <c r="L2132">
        <v>0</v>
      </c>
      <c r="M2132">
        <v>0</v>
      </c>
      <c r="N2132">
        <v>0</v>
      </c>
      <c r="O2132">
        <v>0</v>
      </c>
      <c r="P2132">
        <v>0</v>
      </c>
    </row>
    <row r="2133" spans="1:16" x14ac:dyDescent="0.2">
      <c r="A2133" t="s">
        <v>7298</v>
      </c>
      <c r="B2133">
        <v>7.23238305193464E-4</v>
      </c>
      <c r="C2133" s="16">
        <v>4.74662826634632E-7</v>
      </c>
      <c r="D2133">
        <v>0</v>
      </c>
      <c r="E2133" s="16">
        <v>4.3652633965622899E-7</v>
      </c>
      <c r="F2133">
        <v>2.4967104882166898E-3</v>
      </c>
      <c r="G2133">
        <v>5.4893407727752504E-4</v>
      </c>
      <c r="H2133">
        <v>1.49763338245023E-4</v>
      </c>
      <c r="I2133">
        <v>4.3195641625749402E-4</v>
      </c>
      <c r="J2133">
        <v>3.2051030838639003E-4</v>
      </c>
      <c r="K2133">
        <v>2.84285331066899E-4</v>
      </c>
      <c r="L2133" s="16">
        <v>3.38503443053829E-5</v>
      </c>
      <c r="M2133">
        <v>2.3299073112901001E-4</v>
      </c>
      <c r="N2133">
        <v>3.3042385134956099E-4</v>
      </c>
      <c r="O2133" s="16">
        <v>3.6543947142899503E-5</v>
      </c>
      <c r="P2133" s="16">
        <v>3.5956742039858703E-5</v>
      </c>
    </row>
    <row r="2134" spans="1:16" x14ac:dyDescent="0.2">
      <c r="A2134" t="s">
        <v>2386</v>
      </c>
      <c r="B2134">
        <v>0</v>
      </c>
      <c r="C2134">
        <v>0</v>
      </c>
      <c r="D2134">
        <v>0</v>
      </c>
      <c r="E2134">
        <v>0</v>
      </c>
      <c r="F2134">
        <v>0</v>
      </c>
      <c r="G2134">
        <v>0</v>
      </c>
      <c r="H2134">
        <v>0</v>
      </c>
      <c r="I2134">
        <v>0</v>
      </c>
      <c r="J2134">
        <v>0</v>
      </c>
      <c r="K2134">
        <v>0</v>
      </c>
      <c r="L2134">
        <v>0</v>
      </c>
      <c r="M2134">
        <v>0</v>
      </c>
      <c r="N2134">
        <v>0</v>
      </c>
      <c r="O2134">
        <v>0</v>
      </c>
      <c r="P2134">
        <v>0</v>
      </c>
    </row>
    <row r="2135" spans="1:16" x14ac:dyDescent="0.2">
      <c r="A2135" t="s">
        <v>6892</v>
      </c>
      <c r="B2135">
        <v>-9.4655538167186097E-4</v>
      </c>
      <c r="C2135">
        <v>-3.1636498225858802E-3</v>
      </c>
      <c r="D2135">
        <v>-3.2720864118656601E-3</v>
      </c>
      <c r="E2135">
        <v>-3.1338735136143101E-3</v>
      </c>
      <c r="F2135">
        <v>-3.4615167595259799E-4</v>
      </c>
      <c r="G2135">
        <v>-9.0000960240031898E-4</v>
      </c>
      <c r="H2135">
        <v>-9.0303343238092298E-4</v>
      </c>
      <c r="I2135">
        <v>-1.0326057901502001E-3</v>
      </c>
      <c r="J2135">
        <v>-9.0199190575243095E-4</v>
      </c>
      <c r="K2135">
        <v>-6.5020023567421298E-4</v>
      </c>
      <c r="L2135">
        <v>-8.6268337101610699E-4</v>
      </c>
      <c r="M2135">
        <v>-5.0250198871684899E-4</v>
      </c>
      <c r="N2135">
        <v>-7.8820606537083598E-4</v>
      </c>
      <c r="O2135">
        <v>-4.9702897153551897E-4</v>
      </c>
      <c r="P2135">
        <v>-6.3197097932056901E-4</v>
      </c>
    </row>
    <row r="2136" spans="1:16" x14ac:dyDescent="0.2">
      <c r="A2136" t="s">
        <v>2820</v>
      </c>
      <c r="B2136">
        <v>0</v>
      </c>
      <c r="C2136">
        <v>0</v>
      </c>
      <c r="D2136">
        <v>0</v>
      </c>
      <c r="E2136">
        <v>0</v>
      </c>
      <c r="F2136">
        <v>0</v>
      </c>
      <c r="G2136">
        <v>0</v>
      </c>
      <c r="H2136">
        <v>0</v>
      </c>
      <c r="I2136">
        <v>0</v>
      </c>
      <c r="J2136">
        <v>0</v>
      </c>
      <c r="K2136">
        <v>0</v>
      </c>
      <c r="L2136">
        <v>0</v>
      </c>
      <c r="M2136">
        <v>0</v>
      </c>
      <c r="N2136">
        <v>0</v>
      </c>
      <c r="O2136">
        <v>0</v>
      </c>
      <c r="P2136">
        <v>0</v>
      </c>
    </row>
    <row r="2137" spans="1:16" x14ac:dyDescent="0.2">
      <c r="A2137" t="s">
        <v>7773</v>
      </c>
      <c r="B2137">
        <v>0</v>
      </c>
      <c r="C2137">
        <v>0</v>
      </c>
      <c r="D2137">
        <v>0</v>
      </c>
      <c r="E2137">
        <v>0</v>
      </c>
      <c r="F2137">
        <v>0</v>
      </c>
      <c r="G2137">
        <v>0</v>
      </c>
      <c r="H2137">
        <v>0</v>
      </c>
      <c r="I2137">
        <v>0</v>
      </c>
      <c r="J2137">
        <v>0</v>
      </c>
      <c r="K2137">
        <v>0</v>
      </c>
      <c r="L2137">
        <v>0</v>
      </c>
      <c r="M2137">
        <v>0</v>
      </c>
      <c r="N2137">
        <v>0</v>
      </c>
      <c r="O2137">
        <v>0</v>
      </c>
      <c r="P2137">
        <v>0</v>
      </c>
    </row>
    <row r="2138" spans="1:16" x14ac:dyDescent="0.2">
      <c r="A2138" t="s">
        <v>635</v>
      </c>
      <c r="B2138">
        <v>0</v>
      </c>
      <c r="C2138">
        <v>0</v>
      </c>
      <c r="D2138">
        <v>0</v>
      </c>
      <c r="E2138">
        <v>0</v>
      </c>
      <c r="F2138">
        <v>0</v>
      </c>
      <c r="G2138">
        <v>0</v>
      </c>
      <c r="H2138">
        <v>0</v>
      </c>
      <c r="I2138">
        <v>0</v>
      </c>
      <c r="J2138">
        <v>0</v>
      </c>
      <c r="K2138">
        <v>0</v>
      </c>
      <c r="L2138">
        <v>0</v>
      </c>
      <c r="M2138">
        <v>0</v>
      </c>
      <c r="N2138">
        <v>0</v>
      </c>
      <c r="O2138">
        <v>0</v>
      </c>
      <c r="P2138">
        <v>0</v>
      </c>
    </row>
    <row r="2139" spans="1:16" x14ac:dyDescent="0.2">
      <c r="A2139" t="s">
        <v>4616</v>
      </c>
      <c r="B2139">
        <v>0</v>
      </c>
      <c r="C2139" s="16">
        <v>7.5908169591993098E-6</v>
      </c>
      <c r="D2139" s="16">
        <v>2.31488815750263E-5</v>
      </c>
      <c r="E2139" s="16">
        <v>7.6339983664388701E-6</v>
      </c>
      <c r="F2139">
        <v>0</v>
      </c>
      <c r="G2139">
        <v>0</v>
      </c>
      <c r="H2139">
        <v>0</v>
      </c>
      <c r="I2139">
        <v>0</v>
      </c>
      <c r="J2139">
        <v>0</v>
      </c>
      <c r="K2139">
        <v>0</v>
      </c>
      <c r="L2139">
        <v>0</v>
      </c>
      <c r="M2139">
        <v>0</v>
      </c>
      <c r="N2139">
        <v>0</v>
      </c>
      <c r="O2139">
        <v>0</v>
      </c>
      <c r="P2139">
        <v>0</v>
      </c>
    </row>
    <row r="2140" spans="1:16" x14ac:dyDescent="0.2">
      <c r="A2140" t="s">
        <v>5619</v>
      </c>
      <c r="B2140">
        <v>0</v>
      </c>
      <c r="C2140" s="16">
        <v>3.78553377315662E-5</v>
      </c>
      <c r="D2140" s="16">
        <v>8.6196715374317604E-5</v>
      </c>
      <c r="E2140" s="16">
        <v>4.2280336926374199E-5</v>
      </c>
      <c r="F2140">
        <v>0</v>
      </c>
      <c r="G2140">
        <v>0</v>
      </c>
      <c r="H2140">
        <v>0</v>
      </c>
      <c r="I2140">
        <v>0</v>
      </c>
      <c r="J2140">
        <v>0</v>
      </c>
      <c r="K2140">
        <v>0</v>
      </c>
      <c r="L2140">
        <v>0</v>
      </c>
      <c r="M2140">
        <v>0</v>
      </c>
      <c r="N2140">
        <v>0</v>
      </c>
      <c r="O2140">
        <v>0</v>
      </c>
      <c r="P2140">
        <v>0</v>
      </c>
    </row>
    <row r="2141" spans="1:16" x14ac:dyDescent="0.2">
      <c r="A2141" t="s">
        <v>4862</v>
      </c>
      <c r="B2141">
        <v>9.2680821434933797E-4</v>
      </c>
      <c r="C2141">
        <v>9.6213491073592408E-3</v>
      </c>
      <c r="D2141">
        <v>9.6368153550982598E-3</v>
      </c>
      <c r="E2141">
        <v>9.5552855842341994E-3</v>
      </c>
      <c r="F2141">
        <v>1.1735415034146001E-3</v>
      </c>
      <c r="G2141">
        <v>6.1638108133242903E-3</v>
      </c>
      <c r="H2141">
        <v>7.5238432024516601E-3</v>
      </c>
      <c r="I2141">
        <v>1.22129966668152E-3</v>
      </c>
      <c r="J2141">
        <v>7.5803858619059102E-4</v>
      </c>
      <c r="K2141">
        <v>6.2337642559345905E-4</v>
      </c>
      <c r="L2141">
        <v>8.4895885644220299E-4</v>
      </c>
      <c r="M2141">
        <v>1.48000546668998E-3</v>
      </c>
      <c r="N2141">
        <v>4.3238772411560997E-3</v>
      </c>
      <c r="O2141">
        <v>4.8421666956045698E-4</v>
      </c>
      <c r="P2141">
        <v>5.1888554317772401E-4</v>
      </c>
    </row>
    <row r="2142" spans="1:16" x14ac:dyDescent="0.2">
      <c r="A2142" t="s">
        <v>5057</v>
      </c>
      <c r="B2142">
        <v>0</v>
      </c>
      <c r="C2142">
        <v>0</v>
      </c>
      <c r="D2142">
        <v>0</v>
      </c>
      <c r="E2142">
        <v>0</v>
      </c>
      <c r="F2142">
        <v>0</v>
      </c>
      <c r="G2142">
        <v>0</v>
      </c>
      <c r="H2142">
        <v>0</v>
      </c>
      <c r="I2142">
        <v>0</v>
      </c>
      <c r="J2142">
        <v>0</v>
      </c>
      <c r="K2142">
        <v>0</v>
      </c>
      <c r="L2142">
        <v>0</v>
      </c>
      <c r="M2142">
        <v>0</v>
      </c>
      <c r="N2142">
        <v>0</v>
      </c>
      <c r="O2142">
        <v>0</v>
      </c>
      <c r="P2142">
        <v>0</v>
      </c>
    </row>
    <row r="2143" spans="1:16" x14ac:dyDescent="0.2">
      <c r="A2143" t="s">
        <v>7774</v>
      </c>
      <c r="B2143">
        <v>0</v>
      </c>
      <c r="C2143">
        <v>0</v>
      </c>
      <c r="D2143">
        <v>0</v>
      </c>
      <c r="E2143">
        <v>0</v>
      </c>
      <c r="F2143">
        <v>0</v>
      </c>
      <c r="G2143">
        <v>0</v>
      </c>
      <c r="H2143">
        <v>0</v>
      </c>
      <c r="I2143">
        <v>0</v>
      </c>
      <c r="J2143">
        <v>0</v>
      </c>
      <c r="K2143">
        <v>0</v>
      </c>
      <c r="L2143">
        <v>0</v>
      </c>
      <c r="M2143">
        <v>0</v>
      </c>
      <c r="N2143">
        <v>0</v>
      </c>
      <c r="O2143">
        <v>0</v>
      </c>
      <c r="P2143">
        <v>0</v>
      </c>
    </row>
    <row r="2144" spans="1:16" x14ac:dyDescent="0.2">
      <c r="A2144" t="s">
        <v>7775</v>
      </c>
      <c r="B2144">
        <v>0</v>
      </c>
      <c r="C2144">
        <v>0</v>
      </c>
      <c r="D2144">
        <v>0</v>
      </c>
      <c r="E2144">
        <v>0</v>
      </c>
      <c r="F2144">
        <v>0</v>
      </c>
      <c r="G2144">
        <v>0</v>
      </c>
      <c r="H2144">
        <v>0</v>
      </c>
      <c r="I2144">
        <v>0</v>
      </c>
      <c r="J2144">
        <v>0</v>
      </c>
      <c r="K2144">
        <v>0</v>
      </c>
      <c r="L2144">
        <v>0</v>
      </c>
      <c r="M2144">
        <v>0</v>
      </c>
      <c r="N2144">
        <v>0</v>
      </c>
      <c r="O2144">
        <v>0</v>
      </c>
      <c r="P2144">
        <v>0</v>
      </c>
    </row>
    <row r="2145" spans="1:16" x14ac:dyDescent="0.2">
      <c r="A2145" t="s">
        <v>7776</v>
      </c>
      <c r="B2145">
        <v>0</v>
      </c>
      <c r="C2145">
        <v>0</v>
      </c>
      <c r="D2145">
        <v>0</v>
      </c>
      <c r="E2145">
        <v>0</v>
      </c>
      <c r="F2145">
        <v>0</v>
      </c>
      <c r="G2145">
        <v>0</v>
      </c>
      <c r="H2145">
        <v>0</v>
      </c>
      <c r="I2145">
        <v>0</v>
      </c>
      <c r="J2145">
        <v>0</v>
      </c>
      <c r="K2145">
        <v>0</v>
      </c>
      <c r="L2145">
        <v>0</v>
      </c>
      <c r="M2145">
        <v>0</v>
      </c>
      <c r="N2145">
        <v>0</v>
      </c>
      <c r="O2145">
        <v>0</v>
      </c>
      <c r="P2145">
        <v>0</v>
      </c>
    </row>
    <row r="2146" spans="1:16" x14ac:dyDescent="0.2">
      <c r="A2146" t="s">
        <v>2344</v>
      </c>
      <c r="B2146">
        <v>0</v>
      </c>
      <c r="C2146">
        <v>0</v>
      </c>
      <c r="D2146">
        <v>0</v>
      </c>
      <c r="E2146">
        <v>0</v>
      </c>
      <c r="F2146">
        <v>0</v>
      </c>
      <c r="G2146">
        <v>0</v>
      </c>
      <c r="H2146">
        <v>0</v>
      </c>
      <c r="I2146">
        <v>0</v>
      </c>
      <c r="J2146">
        <v>0</v>
      </c>
      <c r="K2146">
        <v>0</v>
      </c>
      <c r="L2146">
        <v>1.25565254911266E-3</v>
      </c>
      <c r="M2146">
        <v>3.50213205052517E-4</v>
      </c>
      <c r="N2146">
        <v>4.4801118615239602E-4</v>
      </c>
      <c r="O2146">
        <v>6.43252868582431E-4</v>
      </c>
      <c r="P2146">
        <v>6.4447214951968504E-4</v>
      </c>
    </row>
    <row r="2147" spans="1:16" x14ac:dyDescent="0.2">
      <c r="A2147" t="s">
        <v>3218</v>
      </c>
      <c r="B2147">
        <v>0</v>
      </c>
      <c r="C2147">
        <v>0</v>
      </c>
      <c r="D2147">
        <v>0</v>
      </c>
      <c r="E2147">
        <v>0</v>
      </c>
      <c r="F2147">
        <v>0</v>
      </c>
      <c r="G2147">
        <v>0</v>
      </c>
      <c r="H2147">
        <v>0</v>
      </c>
      <c r="I2147">
        <v>0</v>
      </c>
      <c r="J2147">
        <v>0</v>
      </c>
      <c r="K2147">
        <v>0</v>
      </c>
      <c r="L2147">
        <v>0</v>
      </c>
      <c r="M2147">
        <v>0</v>
      </c>
      <c r="N2147">
        <v>0</v>
      </c>
      <c r="O2147">
        <v>0</v>
      </c>
      <c r="P2147">
        <v>0</v>
      </c>
    </row>
    <row r="2148" spans="1:16" x14ac:dyDescent="0.2">
      <c r="A2148" t="s">
        <v>6881</v>
      </c>
      <c r="B2148">
        <v>-6.9653640744485098E-3</v>
      </c>
      <c r="C2148">
        <v>-3.2682955577701799E-3</v>
      </c>
      <c r="D2148">
        <v>-3.0291312247640902E-3</v>
      </c>
      <c r="E2148">
        <v>-3.2749857668479699E-3</v>
      </c>
      <c r="F2148">
        <v>-8.5811854309172098E-3</v>
      </c>
      <c r="G2148">
        <v>-7.3372805035411904E-3</v>
      </c>
      <c r="H2148">
        <v>-7.28599924610815E-3</v>
      </c>
      <c r="I2148">
        <v>-6.89609627872658E-3</v>
      </c>
      <c r="J2148">
        <v>-6.9862691214460301E-3</v>
      </c>
      <c r="K2148">
        <v>-7.1361500746177104E-3</v>
      </c>
      <c r="L2148">
        <v>-7.1312644246714603E-3</v>
      </c>
      <c r="M2148">
        <v>-7.0520611474633697E-3</v>
      </c>
      <c r="N2148">
        <v>-7.3567462978442102E-3</v>
      </c>
      <c r="O2148">
        <v>-4.2388091801541204E-3</v>
      </c>
      <c r="P2148">
        <v>-5.0997225258794E-3</v>
      </c>
    </row>
    <row r="2149" spans="1:16" x14ac:dyDescent="0.2">
      <c r="A2149" t="s">
        <v>4152</v>
      </c>
      <c r="B2149">
        <v>7.4734679892489702E-3</v>
      </c>
      <c r="C2149">
        <v>1.0792863471190401E-2</v>
      </c>
      <c r="D2149">
        <v>9.9717795644011908E-3</v>
      </c>
      <c r="E2149">
        <v>1.14093602744712E-2</v>
      </c>
      <c r="F2149">
        <v>7.4406890684088596E-3</v>
      </c>
      <c r="G2149">
        <v>8.6695970732693604E-3</v>
      </c>
      <c r="H2149">
        <v>8.6787215755049808E-3</v>
      </c>
      <c r="I2149">
        <v>6.1771917440055701E-3</v>
      </c>
      <c r="J2149">
        <v>6.27495466300791E-3</v>
      </c>
      <c r="K2149">
        <v>5.5994612313735696E-3</v>
      </c>
      <c r="L2149">
        <v>5.3997243606473599E-3</v>
      </c>
      <c r="M2149">
        <v>3.2647720640108899E-3</v>
      </c>
      <c r="N2149">
        <v>8.35228080864657E-3</v>
      </c>
      <c r="O2149">
        <v>2.9209555956610802E-3</v>
      </c>
      <c r="P2149">
        <v>4.55119006653681E-3</v>
      </c>
    </row>
    <row r="2150" spans="1:16" x14ac:dyDescent="0.2">
      <c r="A2150" t="s">
        <v>3610</v>
      </c>
      <c r="B2150">
        <v>0</v>
      </c>
      <c r="C2150">
        <v>0</v>
      </c>
      <c r="D2150">
        <v>0</v>
      </c>
      <c r="E2150">
        <v>0</v>
      </c>
      <c r="F2150">
        <v>0</v>
      </c>
      <c r="G2150">
        <v>0</v>
      </c>
      <c r="H2150">
        <v>0</v>
      </c>
      <c r="I2150">
        <v>0</v>
      </c>
      <c r="J2150">
        <v>0</v>
      </c>
      <c r="K2150">
        <v>0</v>
      </c>
      <c r="L2150">
        <v>0</v>
      </c>
      <c r="M2150">
        <v>0</v>
      </c>
      <c r="N2150">
        <v>0</v>
      </c>
      <c r="O2150">
        <v>0</v>
      </c>
      <c r="P2150">
        <v>0</v>
      </c>
    </row>
    <row r="2151" spans="1:16" x14ac:dyDescent="0.2">
      <c r="A2151" t="s">
        <v>2522</v>
      </c>
      <c r="B2151">
        <v>0</v>
      </c>
      <c r="C2151">
        <v>0</v>
      </c>
      <c r="D2151">
        <v>0</v>
      </c>
      <c r="E2151">
        <v>0</v>
      </c>
      <c r="F2151">
        <v>0</v>
      </c>
      <c r="G2151">
        <v>0</v>
      </c>
      <c r="H2151">
        <v>0</v>
      </c>
      <c r="I2151">
        <v>0</v>
      </c>
      <c r="J2151">
        <v>0</v>
      </c>
      <c r="K2151">
        <v>0</v>
      </c>
      <c r="L2151">
        <v>0</v>
      </c>
      <c r="M2151">
        <v>0</v>
      </c>
      <c r="N2151">
        <v>0</v>
      </c>
      <c r="O2151">
        <v>0</v>
      </c>
      <c r="P2151">
        <v>0</v>
      </c>
    </row>
    <row r="2152" spans="1:16" x14ac:dyDescent="0.2">
      <c r="A2152" t="s">
        <v>2206</v>
      </c>
      <c r="B2152">
        <v>0</v>
      </c>
      <c r="C2152">
        <v>0</v>
      </c>
      <c r="D2152">
        <v>0</v>
      </c>
      <c r="E2152">
        <v>0</v>
      </c>
      <c r="F2152">
        <v>0</v>
      </c>
      <c r="G2152">
        <v>0</v>
      </c>
      <c r="H2152">
        <v>0</v>
      </c>
      <c r="I2152">
        <v>0</v>
      </c>
      <c r="J2152">
        <v>0</v>
      </c>
      <c r="K2152">
        <v>0</v>
      </c>
      <c r="L2152">
        <v>0</v>
      </c>
      <c r="M2152">
        <v>0</v>
      </c>
      <c r="N2152">
        <v>0</v>
      </c>
      <c r="O2152">
        <v>0</v>
      </c>
      <c r="P2152">
        <v>0</v>
      </c>
    </row>
    <row r="2153" spans="1:16" x14ac:dyDescent="0.2">
      <c r="A2153" t="s">
        <v>4656</v>
      </c>
      <c r="B2153">
        <v>0</v>
      </c>
      <c r="C2153">
        <v>0</v>
      </c>
      <c r="D2153">
        <v>0</v>
      </c>
      <c r="E2153">
        <v>0</v>
      </c>
      <c r="F2153">
        <v>0</v>
      </c>
      <c r="G2153">
        <v>0</v>
      </c>
      <c r="H2153">
        <v>0</v>
      </c>
      <c r="I2153">
        <v>0</v>
      </c>
      <c r="J2153">
        <v>0</v>
      </c>
      <c r="K2153">
        <v>0</v>
      </c>
      <c r="L2153">
        <v>0</v>
      </c>
      <c r="M2153">
        <v>0</v>
      </c>
      <c r="N2153">
        <v>0</v>
      </c>
      <c r="O2153">
        <v>0</v>
      </c>
      <c r="P2153">
        <v>0</v>
      </c>
    </row>
    <row r="2154" spans="1:16" x14ac:dyDescent="0.2">
      <c r="A2154" t="s">
        <v>1466</v>
      </c>
      <c r="B2154">
        <v>0</v>
      </c>
      <c r="C2154">
        <v>0</v>
      </c>
      <c r="D2154">
        <v>0</v>
      </c>
      <c r="E2154">
        <v>0</v>
      </c>
      <c r="F2154">
        <v>0</v>
      </c>
      <c r="G2154">
        <v>0</v>
      </c>
      <c r="H2154">
        <v>0</v>
      </c>
      <c r="I2154">
        <v>0</v>
      </c>
      <c r="J2154">
        <v>0</v>
      </c>
      <c r="K2154">
        <v>0</v>
      </c>
      <c r="L2154">
        <v>0</v>
      </c>
      <c r="M2154">
        <v>0</v>
      </c>
      <c r="N2154">
        <v>0</v>
      </c>
      <c r="O2154">
        <v>0</v>
      </c>
      <c r="P2154">
        <v>0</v>
      </c>
    </row>
    <row r="2155" spans="1:16" x14ac:dyDescent="0.2">
      <c r="A2155" t="s">
        <v>2084</v>
      </c>
      <c r="B2155">
        <v>0</v>
      </c>
      <c r="C2155">
        <v>0</v>
      </c>
      <c r="D2155">
        <v>0</v>
      </c>
      <c r="E2155">
        <v>0</v>
      </c>
      <c r="F2155">
        <v>0</v>
      </c>
      <c r="G2155">
        <v>0</v>
      </c>
      <c r="H2155">
        <v>0</v>
      </c>
      <c r="I2155">
        <v>0</v>
      </c>
      <c r="J2155">
        <v>0</v>
      </c>
      <c r="K2155">
        <v>0</v>
      </c>
      <c r="L2155">
        <v>0</v>
      </c>
      <c r="M2155">
        <v>0</v>
      </c>
      <c r="N2155">
        <v>0</v>
      </c>
      <c r="O2155">
        <v>0</v>
      </c>
      <c r="P2155">
        <v>0</v>
      </c>
    </row>
    <row r="2156" spans="1:16" x14ac:dyDescent="0.2">
      <c r="A2156" t="s">
        <v>4472</v>
      </c>
      <c r="B2156">
        <v>3.4779480394598501E-3</v>
      </c>
      <c r="C2156">
        <v>4.0190671144140599E-2</v>
      </c>
      <c r="D2156">
        <v>4.1306754160309801E-2</v>
      </c>
      <c r="E2156">
        <v>4.1907410085705199E-2</v>
      </c>
      <c r="F2156">
        <v>1.6602236919044801E-3</v>
      </c>
      <c r="G2156">
        <v>3.2090455288699099E-3</v>
      </c>
      <c r="H2156">
        <v>3.2662936572702599E-3</v>
      </c>
      <c r="I2156">
        <v>3.2975748279764402E-3</v>
      </c>
      <c r="J2156">
        <v>3.1195436450133099E-3</v>
      </c>
      <c r="K2156">
        <v>2.2879111743287399E-3</v>
      </c>
      <c r="L2156">
        <v>2.1144793928854402E-3</v>
      </c>
      <c r="M2156">
        <v>1.0005613673199599E-3</v>
      </c>
      <c r="N2156">
        <v>2.4859676990012201E-3</v>
      </c>
      <c r="O2156">
        <v>1.5246467392546401E-3</v>
      </c>
      <c r="P2156">
        <v>1.64469624459876E-3</v>
      </c>
    </row>
    <row r="2157" spans="1:16" x14ac:dyDescent="0.2">
      <c r="A2157" t="s">
        <v>7777</v>
      </c>
      <c r="B2157">
        <v>0</v>
      </c>
      <c r="C2157">
        <v>0</v>
      </c>
      <c r="D2157">
        <v>0</v>
      </c>
      <c r="E2157">
        <v>0</v>
      </c>
      <c r="F2157">
        <v>0</v>
      </c>
      <c r="G2157">
        <v>0</v>
      </c>
      <c r="H2157">
        <v>0</v>
      </c>
      <c r="I2157">
        <v>0</v>
      </c>
      <c r="J2157">
        <v>0</v>
      </c>
      <c r="K2157">
        <v>0</v>
      </c>
      <c r="L2157">
        <v>0</v>
      </c>
      <c r="M2157">
        <v>0</v>
      </c>
      <c r="N2157">
        <v>0</v>
      </c>
      <c r="O2157">
        <v>0</v>
      </c>
      <c r="P2157">
        <v>0</v>
      </c>
    </row>
    <row r="2158" spans="1:16" x14ac:dyDescent="0.2">
      <c r="A2158" t="s">
        <v>3430</v>
      </c>
      <c r="B2158">
        <v>0</v>
      </c>
      <c r="C2158">
        <v>0</v>
      </c>
      <c r="D2158">
        <v>0</v>
      </c>
      <c r="E2158">
        <v>0</v>
      </c>
      <c r="F2158">
        <v>0</v>
      </c>
      <c r="G2158">
        <v>0</v>
      </c>
      <c r="H2158">
        <v>0</v>
      </c>
      <c r="I2158">
        <v>0</v>
      </c>
      <c r="J2158">
        <v>0</v>
      </c>
      <c r="K2158">
        <v>0</v>
      </c>
      <c r="L2158">
        <v>0</v>
      </c>
      <c r="M2158">
        <v>0</v>
      </c>
      <c r="N2158">
        <v>0</v>
      </c>
      <c r="O2158">
        <v>0</v>
      </c>
      <c r="P2158">
        <v>0</v>
      </c>
    </row>
    <row r="2159" spans="1:16" x14ac:dyDescent="0.2">
      <c r="A2159" t="s">
        <v>2488</v>
      </c>
      <c r="B2159">
        <v>0</v>
      </c>
      <c r="C2159">
        <v>0</v>
      </c>
      <c r="D2159">
        <v>0</v>
      </c>
      <c r="E2159">
        <v>0</v>
      </c>
      <c r="F2159">
        <v>0</v>
      </c>
      <c r="G2159">
        <v>0</v>
      </c>
      <c r="H2159">
        <v>0</v>
      </c>
      <c r="I2159">
        <v>0</v>
      </c>
      <c r="J2159">
        <v>0</v>
      </c>
      <c r="K2159">
        <v>0</v>
      </c>
      <c r="L2159">
        <v>0</v>
      </c>
      <c r="M2159">
        <v>0</v>
      </c>
      <c r="N2159">
        <v>0</v>
      </c>
      <c r="O2159">
        <v>0</v>
      </c>
      <c r="P2159">
        <v>0</v>
      </c>
    </row>
    <row r="2160" spans="1:16" x14ac:dyDescent="0.2">
      <c r="A2160" t="s">
        <v>7778</v>
      </c>
      <c r="B2160">
        <v>0</v>
      </c>
      <c r="C2160">
        <v>0</v>
      </c>
      <c r="D2160">
        <v>0</v>
      </c>
      <c r="E2160">
        <v>0</v>
      </c>
      <c r="F2160">
        <v>0</v>
      </c>
      <c r="G2160">
        <v>0</v>
      </c>
      <c r="H2160">
        <v>0</v>
      </c>
      <c r="I2160">
        <v>0</v>
      </c>
      <c r="J2160">
        <v>0</v>
      </c>
      <c r="K2160">
        <v>0</v>
      </c>
      <c r="L2160">
        <v>0</v>
      </c>
      <c r="M2160">
        <v>0</v>
      </c>
      <c r="N2160">
        <v>0</v>
      </c>
      <c r="O2160">
        <v>0</v>
      </c>
      <c r="P2160">
        <v>0</v>
      </c>
    </row>
    <row r="2161" spans="1:16" x14ac:dyDescent="0.2">
      <c r="A2161" t="s">
        <v>1868</v>
      </c>
      <c r="B2161">
        <v>0</v>
      </c>
      <c r="C2161">
        <v>0</v>
      </c>
      <c r="D2161">
        <v>0</v>
      </c>
      <c r="E2161">
        <v>0</v>
      </c>
      <c r="F2161">
        <v>0</v>
      </c>
      <c r="G2161">
        <v>0</v>
      </c>
      <c r="H2161">
        <v>0</v>
      </c>
      <c r="I2161">
        <v>0</v>
      </c>
      <c r="J2161">
        <v>0</v>
      </c>
      <c r="K2161">
        <v>0</v>
      </c>
      <c r="L2161">
        <v>0</v>
      </c>
      <c r="M2161">
        <v>0</v>
      </c>
      <c r="N2161">
        <v>0</v>
      </c>
      <c r="O2161">
        <v>0</v>
      </c>
      <c r="P2161">
        <v>0</v>
      </c>
    </row>
    <row r="2162" spans="1:16" x14ac:dyDescent="0.2">
      <c r="A2162" t="s">
        <v>6243</v>
      </c>
      <c r="B2162">
        <v>1.15053145589926E-2</v>
      </c>
      <c r="C2162">
        <v>1.12774719186183E-2</v>
      </c>
      <c r="D2162">
        <v>1.1236492869855201E-2</v>
      </c>
      <c r="E2162">
        <v>1.12210946434892E-2</v>
      </c>
      <c r="F2162">
        <v>1.34020846005966E-2</v>
      </c>
      <c r="G2162">
        <v>1.2190626443555499E-2</v>
      </c>
      <c r="H2162">
        <v>1.16122808118387E-2</v>
      </c>
      <c r="I2162">
        <v>1.2031627157498901E-2</v>
      </c>
      <c r="J2162">
        <v>1.19080337475993E-2</v>
      </c>
      <c r="K2162">
        <v>1.29985516228199E-2</v>
      </c>
      <c r="L2162">
        <v>1.25482027195089E-2</v>
      </c>
      <c r="M2162">
        <v>1.45691949272586E-2</v>
      </c>
      <c r="N2162">
        <v>1.2556143125362899E-2</v>
      </c>
      <c r="O2162">
        <v>1.23996537552467E-2</v>
      </c>
      <c r="P2162">
        <v>1.1710561946030601E-2</v>
      </c>
    </row>
    <row r="2163" spans="1:16" x14ac:dyDescent="0.2">
      <c r="A2163" t="s">
        <v>1432</v>
      </c>
      <c r="B2163">
        <v>0</v>
      </c>
      <c r="C2163">
        <v>0</v>
      </c>
      <c r="D2163">
        <v>0</v>
      </c>
      <c r="E2163">
        <v>0</v>
      </c>
      <c r="F2163">
        <v>0</v>
      </c>
      <c r="G2163">
        <v>0</v>
      </c>
      <c r="H2163">
        <v>0</v>
      </c>
      <c r="I2163">
        <v>0</v>
      </c>
      <c r="J2163">
        <v>0</v>
      </c>
      <c r="K2163">
        <v>0</v>
      </c>
      <c r="L2163">
        <v>0</v>
      </c>
      <c r="M2163">
        <v>0</v>
      </c>
      <c r="N2163">
        <v>0</v>
      </c>
      <c r="O2163">
        <v>0</v>
      </c>
      <c r="P2163">
        <v>0</v>
      </c>
    </row>
    <row r="2164" spans="1:16" x14ac:dyDescent="0.2">
      <c r="A2164" t="s">
        <v>7779</v>
      </c>
      <c r="B2164">
        <v>0</v>
      </c>
      <c r="C2164">
        <v>0</v>
      </c>
      <c r="D2164">
        <v>0</v>
      </c>
      <c r="E2164">
        <v>0</v>
      </c>
      <c r="F2164">
        <v>0</v>
      </c>
      <c r="G2164">
        <v>0</v>
      </c>
      <c r="H2164">
        <v>0</v>
      </c>
      <c r="I2164">
        <v>0</v>
      </c>
      <c r="J2164">
        <v>0</v>
      </c>
      <c r="K2164">
        <v>0</v>
      </c>
      <c r="L2164">
        <v>0</v>
      </c>
      <c r="M2164">
        <v>0</v>
      </c>
      <c r="N2164">
        <v>0</v>
      </c>
      <c r="O2164">
        <v>0</v>
      </c>
      <c r="P2164">
        <v>0</v>
      </c>
    </row>
    <row r="2165" spans="1:16" x14ac:dyDescent="0.2">
      <c r="A2165" t="s">
        <v>984</v>
      </c>
      <c r="B2165">
        <v>0</v>
      </c>
      <c r="C2165">
        <v>0</v>
      </c>
      <c r="D2165">
        <v>0</v>
      </c>
      <c r="E2165">
        <v>0</v>
      </c>
      <c r="F2165">
        <v>0</v>
      </c>
      <c r="G2165">
        <v>0</v>
      </c>
      <c r="H2165">
        <v>0</v>
      </c>
      <c r="I2165">
        <v>0</v>
      </c>
      <c r="J2165">
        <v>0</v>
      </c>
      <c r="K2165">
        <v>0</v>
      </c>
      <c r="L2165">
        <v>0</v>
      </c>
      <c r="M2165">
        <v>0</v>
      </c>
      <c r="N2165">
        <v>0</v>
      </c>
      <c r="O2165">
        <v>0</v>
      </c>
      <c r="P2165">
        <v>0</v>
      </c>
    </row>
    <row r="2166" spans="1:16" x14ac:dyDescent="0.2">
      <c r="A2166" t="s">
        <v>4383</v>
      </c>
      <c r="B2166">
        <v>0</v>
      </c>
      <c r="C2166">
        <v>0</v>
      </c>
      <c r="D2166">
        <v>0</v>
      </c>
      <c r="E2166">
        <v>0</v>
      </c>
      <c r="F2166">
        <v>0</v>
      </c>
      <c r="G2166">
        <v>0</v>
      </c>
      <c r="H2166">
        <v>0</v>
      </c>
      <c r="I2166">
        <v>0</v>
      </c>
      <c r="J2166">
        <v>0</v>
      </c>
      <c r="K2166">
        <v>0</v>
      </c>
      <c r="L2166">
        <v>0</v>
      </c>
      <c r="M2166">
        <v>0</v>
      </c>
      <c r="N2166">
        <v>0</v>
      </c>
      <c r="O2166">
        <v>0</v>
      </c>
      <c r="P2166">
        <v>0</v>
      </c>
    </row>
    <row r="2167" spans="1:16" x14ac:dyDescent="0.2">
      <c r="A2167" t="s">
        <v>7780</v>
      </c>
      <c r="B2167">
        <v>0</v>
      </c>
      <c r="C2167">
        <v>0</v>
      </c>
      <c r="D2167">
        <v>0</v>
      </c>
      <c r="E2167">
        <v>0</v>
      </c>
      <c r="F2167">
        <v>0</v>
      </c>
      <c r="G2167">
        <v>0</v>
      </c>
      <c r="H2167">
        <v>0</v>
      </c>
      <c r="I2167">
        <v>0</v>
      </c>
      <c r="J2167">
        <v>0</v>
      </c>
      <c r="K2167">
        <v>0</v>
      </c>
      <c r="L2167">
        <v>0</v>
      </c>
      <c r="M2167">
        <v>0</v>
      </c>
      <c r="N2167">
        <v>0</v>
      </c>
      <c r="O2167">
        <v>0</v>
      </c>
      <c r="P2167">
        <v>0</v>
      </c>
    </row>
    <row r="2168" spans="1:16" x14ac:dyDescent="0.2">
      <c r="A2168" t="s">
        <v>5526</v>
      </c>
      <c r="B2168">
        <v>0</v>
      </c>
      <c r="C2168">
        <v>0</v>
      </c>
      <c r="D2168">
        <v>0</v>
      </c>
      <c r="E2168">
        <v>0</v>
      </c>
      <c r="F2168">
        <v>0</v>
      </c>
      <c r="G2168">
        <v>0</v>
      </c>
      <c r="H2168">
        <v>0</v>
      </c>
      <c r="I2168">
        <v>0</v>
      </c>
      <c r="J2168">
        <v>0</v>
      </c>
      <c r="K2168">
        <v>0</v>
      </c>
      <c r="L2168">
        <v>0</v>
      </c>
      <c r="M2168">
        <v>0</v>
      </c>
      <c r="N2168">
        <v>0</v>
      </c>
      <c r="O2168">
        <v>0</v>
      </c>
      <c r="P2168">
        <v>0</v>
      </c>
    </row>
    <row r="2169" spans="1:16" x14ac:dyDescent="0.2">
      <c r="A2169" t="s">
        <v>3832</v>
      </c>
      <c r="B2169">
        <v>0</v>
      </c>
      <c r="C2169">
        <v>0</v>
      </c>
      <c r="D2169">
        <v>0</v>
      </c>
      <c r="E2169">
        <v>0</v>
      </c>
      <c r="F2169">
        <v>0</v>
      </c>
      <c r="G2169">
        <v>0</v>
      </c>
      <c r="H2169">
        <v>0</v>
      </c>
      <c r="I2169">
        <v>0</v>
      </c>
      <c r="J2169">
        <v>0</v>
      </c>
      <c r="K2169">
        <v>0</v>
      </c>
      <c r="L2169">
        <v>0</v>
      </c>
      <c r="M2169">
        <v>0</v>
      </c>
      <c r="N2169">
        <v>0</v>
      </c>
      <c r="O2169">
        <v>0</v>
      </c>
      <c r="P2169">
        <v>0</v>
      </c>
    </row>
    <row r="2170" spans="1:16" x14ac:dyDescent="0.2">
      <c r="A2170" t="s">
        <v>2690</v>
      </c>
      <c r="B2170">
        <v>0</v>
      </c>
      <c r="C2170">
        <v>0</v>
      </c>
      <c r="D2170">
        <v>0</v>
      </c>
      <c r="E2170">
        <v>0</v>
      </c>
      <c r="F2170">
        <v>0</v>
      </c>
      <c r="G2170">
        <v>0</v>
      </c>
      <c r="H2170">
        <v>0</v>
      </c>
      <c r="I2170">
        <v>0</v>
      </c>
      <c r="J2170">
        <v>0</v>
      </c>
      <c r="K2170">
        <v>0</v>
      </c>
      <c r="L2170">
        <v>0</v>
      </c>
      <c r="M2170">
        <v>0</v>
      </c>
      <c r="N2170">
        <v>0</v>
      </c>
      <c r="O2170">
        <v>0</v>
      </c>
      <c r="P2170">
        <v>0</v>
      </c>
    </row>
    <row r="2171" spans="1:16" x14ac:dyDescent="0.2">
      <c r="A2171" t="s">
        <v>2412</v>
      </c>
      <c r="B2171">
        <v>0</v>
      </c>
      <c r="C2171">
        <v>0</v>
      </c>
      <c r="D2171">
        <v>0</v>
      </c>
      <c r="E2171">
        <v>0</v>
      </c>
      <c r="F2171">
        <v>0</v>
      </c>
      <c r="G2171">
        <v>0</v>
      </c>
      <c r="H2171">
        <v>0</v>
      </c>
      <c r="I2171">
        <v>0</v>
      </c>
      <c r="J2171">
        <v>0</v>
      </c>
      <c r="K2171">
        <v>0</v>
      </c>
      <c r="L2171">
        <v>0</v>
      </c>
      <c r="M2171">
        <v>0</v>
      </c>
      <c r="N2171">
        <v>0</v>
      </c>
      <c r="O2171">
        <v>0</v>
      </c>
      <c r="P2171">
        <v>0</v>
      </c>
    </row>
    <row r="2172" spans="1:16" x14ac:dyDescent="0.2">
      <c r="A2172" t="s">
        <v>5667</v>
      </c>
      <c r="B2172">
        <v>0</v>
      </c>
      <c r="C2172" s="16">
        <v>3.7854812376185101E-5</v>
      </c>
      <c r="D2172" s="16">
        <v>8.6221400090975202E-5</v>
      </c>
      <c r="E2172" s="16">
        <v>4.2230945883758099E-5</v>
      </c>
      <c r="F2172">
        <v>0</v>
      </c>
      <c r="G2172">
        <v>0</v>
      </c>
      <c r="H2172">
        <v>0</v>
      </c>
      <c r="I2172">
        <v>0</v>
      </c>
      <c r="J2172">
        <v>0</v>
      </c>
      <c r="K2172">
        <v>0</v>
      </c>
      <c r="L2172">
        <v>0</v>
      </c>
      <c r="M2172">
        <v>0</v>
      </c>
      <c r="N2172">
        <v>0</v>
      </c>
      <c r="O2172">
        <v>0</v>
      </c>
      <c r="P2172">
        <v>0</v>
      </c>
    </row>
    <row r="2173" spans="1:16" x14ac:dyDescent="0.2">
      <c r="A2173" t="s">
        <v>4410</v>
      </c>
      <c r="B2173">
        <v>0</v>
      </c>
      <c r="C2173">
        <v>0</v>
      </c>
      <c r="D2173">
        <v>0</v>
      </c>
      <c r="E2173">
        <v>0</v>
      </c>
      <c r="F2173">
        <v>0</v>
      </c>
      <c r="G2173">
        <v>0</v>
      </c>
      <c r="H2173">
        <v>0</v>
      </c>
      <c r="I2173">
        <v>0</v>
      </c>
      <c r="J2173">
        <v>0</v>
      </c>
      <c r="K2173">
        <v>0</v>
      </c>
      <c r="L2173">
        <v>0</v>
      </c>
      <c r="M2173">
        <v>0</v>
      </c>
      <c r="N2173">
        <v>0</v>
      </c>
      <c r="O2173">
        <v>0</v>
      </c>
      <c r="P2173">
        <v>0</v>
      </c>
    </row>
    <row r="2174" spans="1:16" x14ac:dyDescent="0.2">
      <c r="A2174" t="s">
        <v>3056</v>
      </c>
      <c r="B2174">
        <v>0</v>
      </c>
      <c r="C2174">
        <v>0</v>
      </c>
      <c r="D2174">
        <v>0</v>
      </c>
      <c r="E2174">
        <v>0</v>
      </c>
      <c r="F2174">
        <v>0</v>
      </c>
      <c r="G2174">
        <v>0</v>
      </c>
      <c r="H2174">
        <v>0</v>
      </c>
      <c r="I2174">
        <v>0</v>
      </c>
      <c r="J2174">
        <v>0</v>
      </c>
      <c r="K2174">
        <v>0</v>
      </c>
      <c r="L2174">
        <v>0</v>
      </c>
      <c r="M2174">
        <v>0</v>
      </c>
      <c r="N2174">
        <v>0</v>
      </c>
      <c r="O2174">
        <v>0</v>
      </c>
      <c r="P2174">
        <v>0</v>
      </c>
    </row>
    <row r="2175" spans="1:16" x14ac:dyDescent="0.2">
      <c r="A2175" t="s">
        <v>4416</v>
      </c>
      <c r="B2175">
        <v>0</v>
      </c>
      <c r="C2175">
        <v>0</v>
      </c>
      <c r="D2175">
        <v>0</v>
      </c>
      <c r="E2175">
        <v>0</v>
      </c>
      <c r="F2175">
        <v>0</v>
      </c>
      <c r="G2175">
        <v>0</v>
      </c>
      <c r="H2175">
        <v>0</v>
      </c>
      <c r="I2175">
        <v>0</v>
      </c>
      <c r="J2175">
        <v>0</v>
      </c>
      <c r="K2175">
        <v>0</v>
      </c>
      <c r="L2175">
        <v>0</v>
      </c>
      <c r="M2175">
        <v>0</v>
      </c>
      <c r="N2175">
        <v>0</v>
      </c>
      <c r="O2175">
        <v>0</v>
      </c>
      <c r="P2175">
        <v>0</v>
      </c>
    </row>
    <row r="2176" spans="1:16" x14ac:dyDescent="0.2">
      <c r="A2176" t="s">
        <v>4812</v>
      </c>
      <c r="B2176">
        <v>1.9570593462062799E-3</v>
      </c>
      <c r="C2176">
        <v>2.9447889393597899</v>
      </c>
      <c r="D2176">
        <v>4.6720555633686001</v>
      </c>
      <c r="E2176">
        <v>3.1070538225790298</v>
      </c>
      <c r="F2176">
        <v>8.6555777931668896E-4</v>
      </c>
      <c r="G2176">
        <v>1.3078516760423799E-3</v>
      </c>
      <c r="H2176">
        <v>1.35978020334577E-3</v>
      </c>
      <c r="I2176">
        <v>1.85841539099177E-3</v>
      </c>
      <c r="J2176">
        <v>1.72571650336031E-3</v>
      </c>
      <c r="K2176">
        <v>6.5243484981699598E-4</v>
      </c>
      <c r="L2176">
        <v>1.5272633523508499E-3</v>
      </c>
      <c r="M2176">
        <v>5.7248649008237397E-4</v>
      </c>
      <c r="N2176">
        <v>1.11373146724638E-3</v>
      </c>
      <c r="O2176">
        <v>7.0142893021746396E-4</v>
      </c>
      <c r="P2176">
        <v>8.3226151905818895E-4</v>
      </c>
    </row>
    <row r="2177" spans="1:16" x14ac:dyDescent="0.2">
      <c r="A2177" t="s">
        <v>3078</v>
      </c>
      <c r="B2177">
        <v>0</v>
      </c>
      <c r="C2177">
        <v>0</v>
      </c>
      <c r="D2177">
        <v>0</v>
      </c>
      <c r="E2177">
        <v>0</v>
      </c>
      <c r="F2177">
        <v>0</v>
      </c>
      <c r="G2177">
        <v>0</v>
      </c>
      <c r="H2177">
        <v>0</v>
      </c>
      <c r="I2177">
        <v>0</v>
      </c>
      <c r="J2177">
        <v>0</v>
      </c>
      <c r="K2177">
        <v>0</v>
      </c>
      <c r="L2177">
        <v>0</v>
      </c>
      <c r="M2177">
        <v>0</v>
      </c>
      <c r="N2177">
        <v>0</v>
      </c>
      <c r="O2177">
        <v>0</v>
      </c>
      <c r="P2177">
        <v>0</v>
      </c>
    </row>
    <row r="2178" spans="1:16" x14ac:dyDescent="0.2">
      <c r="A2178" t="s">
        <v>836</v>
      </c>
      <c r="B2178">
        <v>0</v>
      </c>
      <c r="C2178">
        <v>0</v>
      </c>
      <c r="D2178">
        <v>0</v>
      </c>
      <c r="E2178">
        <v>0</v>
      </c>
      <c r="F2178">
        <v>0</v>
      </c>
      <c r="G2178">
        <v>0</v>
      </c>
      <c r="H2178">
        <v>0</v>
      </c>
      <c r="I2178">
        <v>0</v>
      </c>
      <c r="J2178">
        <v>0</v>
      </c>
      <c r="K2178">
        <v>0</v>
      </c>
      <c r="L2178">
        <v>0</v>
      </c>
      <c r="M2178">
        <v>0</v>
      </c>
      <c r="N2178">
        <v>0</v>
      </c>
      <c r="O2178">
        <v>0</v>
      </c>
      <c r="P2178">
        <v>0</v>
      </c>
    </row>
    <row r="2179" spans="1:16" x14ac:dyDescent="0.2">
      <c r="A2179" t="s">
        <v>1574</v>
      </c>
      <c r="B2179">
        <v>0</v>
      </c>
      <c r="C2179">
        <v>0</v>
      </c>
      <c r="D2179">
        <v>0</v>
      </c>
      <c r="E2179">
        <v>0</v>
      </c>
      <c r="F2179">
        <v>0</v>
      </c>
      <c r="G2179">
        <v>0</v>
      </c>
      <c r="H2179">
        <v>0</v>
      </c>
      <c r="I2179">
        <v>0</v>
      </c>
      <c r="J2179">
        <v>0</v>
      </c>
      <c r="K2179">
        <v>0</v>
      </c>
      <c r="L2179">
        <v>0</v>
      </c>
      <c r="M2179">
        <v>0</v>
      </c>
      <c r="N2179">
        <v>0</v>
      </c>
      <c r="O2179">
        <v>0</v>
      </c>
      <c r="P2179">
        <v>0</v>
      </c>
    </row>
    <row r="2180" spans="1:16" x14ac:dyDescent="0.2">
      <c r="A2180" t="s">
        <v>4020</v>
      </c>
      <c r="B2180">
        <v>-9.3832813187823402E-4</v>
      </c>
      <c r="C2180">
        <v>-4.0543833392532201E-3</v>
      </c>
      <c r="D2180">
        <v>-3.6588006304736102E-3</v>
      </c>
      <c r="E2180">
        <v>-4.2173088406684397E-3</v>
      </c>
      <c r="F2180">
        <v>-4.8225637640650099E-4</v>
      </c>
      <c r="G2180">
        <v>-7.8580704683365904E-4</v>
      </c>
      <c r="H2180">
        <v>-7.4747800543598704E-4</v>
      </c>
      <c r="I2180">
        <v>-8.1549084562046003E-4</v>
      </c>
      <c r="J2180">
        <v>-8.2845261041516896E-4</v>
      </c>
      <c r="K2180">
        <v>-6.7499617092758597E-4</v>
      </c>
      <c r="L2180">
        <v>-5.6389350290223102E-4</v>
      </c>
      <c r="M2180">
        <v>-3.7012049740442802E-4</v>
      </c>
      <c r="N2180">
        <v>-6.6044985394524505E-4</v>
      </c>
      <c r="O2180">
        <v>-3.9819714312418799E-4</v>
      </c>
      <c r="P2180">
        <v>-4.9269445643741598E-4</v>
      </c>
    </row>
    <row r="2181" spans="1:16" x14ac:dyDescent="0.2">
      <c r="A2181" t="s">
        <v>7781</v>
      </c>
      <c r="B2181">
        <v>0</v>
      </c>
      <c r="C2181">
        <v>0</v>
      </c>
      <c r="D2181">
        <v>0</v>
      </c>
      <c r="E2181">
        <v>0</v>
      </c>
      <c r="F2181">
        <v>0</v>
      </c>
      <c r="G2181">
        <v>0</v>
      </c>
      <c r="H2181">
        <v>0</v>
      </c>
      <c r="I2181">
        <v>0</v>
      </c>
      <c r="J2181">
        <v>0</v>
      </c>
      <c r="K2181">
        <v>0</v>
      </c>
      <c r="L2181">
        <v>0</v>
      </c>
      <c r="M2181">
        <v>0</v>
      </c>
      <c r="N2181">
        <v>0</v>
      </c>
      <c r="O2181">
        <v>0</v>
      </c>
      <c r="P2181">
        <v>0</v>
      </c>
    </row>
    <row r="2182" spans="1:16" x14ac:dyDescent="0.2">
      <c r="A2182" t="s">
        <v>6443</v>
      </c>
      <c r="B2182">
        <v>9.3012772928146997E-3</v>
      </c>
      <c r="C2182">
        <v>8.0650460353746695E-3</v>
      </c>
      <c r="D2182">
        <v>8.0763111613545904E-3</v>
      </c>
      <c r="E2182">
        <v>8.0860526989081395E-3</v>
      </c>
      <c r="F2182">
        <v>9.6150298292055798E-3</v>
      </c>
      <c r="G2182">
        <v>9.3948555791951698E-3</v>
      </c>
      <c r="H2182">
        <v>9.3425173103807695E-3</v>
      </c>
      <c r="I2182">
        <v>9.35169352897635E-3</v>
      </c>
      <c r="J2182">
        <v>9.3841758214664207E-3</v>
      </c>
      <c r="K2182">
        <v>9.5146809173056492E-3</v>
      </c>
      <c r="L2182">
        <v>9.4489237366285096E-3</v>
      </c>
      <c r="M2182">
        <v>9.7489337793712303E-3</v>
      </c>
      <c r="N2182">
        <v>9.4259597637565695E-3</v>
      </c>
      <c r="O2182">
        <v>9.3507948433221195E-3</v>
      </c>
      <c r="P2182">
        <v>9.2288958032010707E-3</v>
      </c>
    </row>
    <row r="2183" spans="1:16" x14ac:dyDescent="0.2">
      <c r="A2183" t="s">
        <v>5828</v>
      </c>
      <c r="B2183">
        <v>34.760405192260798</v>
      </c>
      <c r="C2183">
        <v>50.178591714477797</v>
      </c>
      <c r="D2183">
        <v>59.519446811008301</v>
      </c>
      <c r="E2183">
        <v>16.7102203855322</v>
      </c>
      <c r="F2183">
        <v>34.782090646961898</v>
      </c>
      <c r="G2183">
        <v>34.761027914915502</v>
      </c>
      <c r="H2183">
        <v>34.788293393171998</v>
      </c>
      <c r="I2183">
        <v>34.751940734290201</v>
      </c>
      <c r="J2183">
        <v>34.756553902935799</v>
      </c>
      <c r="K2183">
        <v>23.887132953393699</v>
      </c>
      <c r="L2183">
        <v>14.187387928162099</v>
      </c>
      <c r="M2183">
        <v>33.812728168477904</v>
      </c>
      <c r="N2183">
        <v>20.228744034016898</v>
      </c>
      <c r="O2183">
        <v>7.3812888372279399</v>
      </c>
      <c r="P2183">
        <v>7.3801136873060296</v>
      </c>
    </row>
    <row r="2184" spans="1:16" x14ac:dyDescent="0.2">
      <c r="A2184" t="s">
        <v>2388</v>
      </c>
      <c r="B2184">
        <v>0</v>
      </c>
      <c r="C2184">
        <v>0</v>
      </c>
      <c r="D2184">
        <v>0</v>
      </c>
      <c r="E2184">
        <v>0</v>
      </c>
      <c r="F2184">
        <v>0</v>
      </c>
      <c r="G2184">
        <v>0</v>
      </c>
      <c r="H2184">
        <v>0</v>
      </c>
      <c r="I2184">
        <v>0</v>
      </c>
      <c r="J2184">
        <v>0</v>
      </c>
      <c r="K2184">
        <v>0</v>
      </c>
      <c r="L2184">
        <v>0</v>
      </c>
      <c r="M2184">
        <v>0</v>
      </c>
      <c r="N2184">
        <v>0</v>
      </c>
      <c r="O2184">
        <v>0</v>
      </c>
      <c r="P2184">
        <v>0</v>
      </c>
    </row>
    <row r="2185" spans="1:16" x14ac:dyDescent="0.2">
      <c r="A2185" t="s">
        <v>2652</v>
      </c>
      <c r="B2185">
        <v>0</v>
      </c>
      <c r="C2185" s="16">
        <v>6.2725305104198599E-5</v>
      </c>
      <c r="D2185">
        <v>1.42826870666921E-4</v>
      </c>
      <c r="E2185" s="16">
        <v>6.8893653617967793E-5</v>
      </c>
      <c r="F2185">
        <v>0</v>
      </c>
      <c r="G2185">
        <v>0</v>
      </c>
      <c r="H2185">
        <v>0</v>
      </c>
      <c r="I2185">
        <v>0</v>
      </c>
      <c r="J2185">
        <v>0</v>
      </c>
      <c r="K2185">
        <v>0</v>
      </c>
      <c r="L2185" s="16">
        <v>-2.22295455555019E-6</v>
      </c>
      <c r="M2185" s="16">
        <v>-5.2316922918309896E-6</v>
      </c>
      <c r="N2185" s="16">
        <v>-2.5338774056718099E-6</v>
      </c>
      <c r="O2185" s="16">
        <v>-3.36948931158073E-6</v>
      </c>
      <c r="P2185" s="16">
        <v>-3.17999939704138E-6</v>
      </c>
    </row>
    <row r="2186" spans="1:16" x14ac:dyDescent="0.2">
      <c r="A2186" t="s">
        <v>1270</v>
      </c>
      <c r="B2186">
        <v>0</v>
      </c>
      <c r="C2186">
        <v>0</v>
      </c>
      <c r="D2186">
        <v>0</v>
      </c>
      <c r="E2186">
        <v>0</v>
      </c>
      <c r="F2186">
        <v>0</v>
      </c>
      <c r="G2186">
        <v>0</v>
      </c>
      <c r="H2186">
        <v>0</v>
      </c>
      <c r="I2186">
        <v>0</v>
      </c>
      <c r="J2186">
        <v>0</v>
      </c>
      <c r="K2186">
        <v>0</v>
      </c>
      <c r="L2186">
        <v>0</v>
      </c>
      <c r="M2186">
        <v>0</v>
      </c>
      <c r="N2186">
        <v>0</v>
      </c>
      <c r="O2186">
        <v>0</v>
      </c>
      <c r="P2186">
        <v>0</v>
      </c>
    </row>
    <row r="2187" spans="1:16" x14ac:dyDescent="0.2">
      <c r="A2187" t="s">
        <v>7782</v>
      </c>
      <c r="B2187">
        <v>0</v>
      </c>
      <c r="C2187">
        <v>0</v>
      </c>
      <c r="D2187">
        <v>0</v>
      </c>
      <c r="E2187">
        <v>0</v>
      </c>
      <c r="F2187">
        <v>0</v>
      </c>
      <c r="G2187">
        <v>0</v>
      </c>
      <c r="H2187">
        <v>0</v>
      </c>
      <c r="I2187">
        <v>0</v>
      </c>
      <c r="J2187">
        <v>0</v>
      </c>
      <c r="K2187">
        <v>0</v>
      </c>
      <c r="L2187">
        <v>0</v>
      </c>
      <c r="M2187">
        <v>0</v>
      </c>
      <c r="N2187">
        <v>0</v>
      </c>
      <c r="O2187">
        <v>0</v>
      </c>
      <c r="P2187">
        <v>0</v>
      </c>
    </row>
    <row r="2188" spans="1:16" x14ac:dyDescent="0.2">
      <c r="A2188" t="s">
        <v>1544</v>
      </c>
      <c r="B2188">
        <v>0</v>
      </c>
      <c r="C2188">
        <v>0</v>
      </c>
      <c r="D2188">
        <v>0</v>
      </c>
      <c r="E2188">
        <v>0</v>
      </c>
      <c r="F2188">
        <v>0</v>
      </c>
      <c r="G2188">
        <v>0</v>
      </c>
      <c r="H2188">
        <v>0</v>
      </c>
      <c r="I2188">
        <v>0</v>
      </c>
      <c r="J2188">
        <v>0</v>
      </c>
      <c r="K2188">
        <v>0</v>
      </c>
      <c r="L2188">
        <v>0</v>
      </c>
      <c r="M2188">
        <v>0</v>
      </c>
      <c r="N2188">
        <v>0</v>
      </c>
      <c r="O2188">
        <v>0</v>
      </c>
      <c r="P2188">
        <v>0</v>
      </c>
    </row>
    <row r="2189" spans="1:16" x14ac:dyDescent="0.2">
      <c r="A2189" t="s">
        <v>2762</v>
      </c>
      <c r="B2189">
        <v>0</v>
      </c>
      <c r="C2189">
        <v>0</v>
      </c>
      <c r="D2189">
        <v>0</v>
      </c>
      <c r="E2189">
        <v>0</v>
      </c>
      <c r="F2189">
        <v>0</v>
      </c>
      <c r="G2189">
        <v>0</v>
      </c>
      <c r="H2189">
        <v>0</v>
      </c>
      <c r="I2189">
        <v>0</v>
      </c>
      <c r="J2189">
        <v>0</v>
      </c>
      <c r="K2189">
        <v>0</v>
      </c>
      <c r="L2189">
        <v>0</v>
      </c>
      <c r="M2189">
        <v>0</v>
      </c>
      <c r="N2189">
        <v>0</v>
      </c>
      <c r="O2189">
        <v>0</v>
      </c>
      <c r="P2189">
        <v>0</v>
      </c>
    </row>
    <row r="2190" spans="1:16" x14ac:dyDescent="0.2">
      <c r="A2190" t="s">
        <v>1246</v>
      </c>
      <c r="B2190">
        <v>0</v>
      </c>
      <c r="C2190">
        <v>0</v>
      </c>
      <c r="D2190">
        <v>0</v>
      </c>
      <c r="E2190">
        <v>0</v>
      </c>
      <c r="F2190">
        <v>0</v>
      </c>
      <c r="G2190">
        <v>0</v>
      </c>
      <c r="H2190">
        <v>0</v>
      </c>
      <c r="I2190">
        <v>0</v>
      </c>
      <c r="J2190">
        <v>0</v>
      </c>
      <c r="K2190">
        <v>0</v>
      </c>
      <c r="L2190">
        <v>0</v>
      </c>
      <c r="M2190">
        <v>0</v>
      </c>
      <c r="N2190">
        <v>0</v>
      </c>
      <c r="O2190">
        <v>0</v>
      </c>
      <c r="P2190">
        <v>0</v>
      </c>
    </row>
    <row r="2191" spans="1:16" x14ac:dyDescent="0.2">
      <c r="A2191" t="s">
        <v>2476</v>
      </c>
      <c r="B2191">
        <v>0</v>
      </c>
      <c r="C2191">
        <v>0</v>
      </c>
      <c r="D2191">
        <v>0</v>
      </c>
      <c r="E2191">
        <v>0</v>
      </c>
      <c r="F2191">
        <v>0</v>
      </c>
      <c r="G2191">
        <v>0</v>
      </c>
      <c r="H2191">
        <v>0</v>
      </c>
      <c r="I2191">
        <v>0</v>
      </c>
      <c r="J2191">
        <v>0</v>
      </c>
      <c r="K2191">
        <v>0</v>
      </c>
      <c r="L2191">
        <v>0</v>
      </c>
      <c r="M2191">
        <v>0</v>
      </c>
      <c r="N2191">
        <v>0</v>
      </c>
      <c r="O2191">
        <v>0</v>
      </c>
      <c r="P2191">
        <v>0</v>
      </c>
    </row>
    <row r="2192" spans="1:16" x14ac:dyDescent="0.2">
      <c r="A2192" t="s">
        <v>7783</v>
      </c>
      <c r="B2192">
        <v>0</v>
      </c>
      <c r="C2192">
        <v>0</v>
      </c>
      <c r="D2192">
        <v>0</v>
      </c>
      <c r="E2192">
        <v>0</v>
      </c>
      <c r="F2192">
        <v>0</v>
      </c>
      <c r="G2192">
        <v>0</v>
      </c>
      <c r="H2192">
        <v>0</v>
      </c>
      <c r="I2192">
        <v>0</v>
      </c>
      <c r="J2192">
        <v>0</v>
      </c>
      <c r="K2192">
        <v>0</v>
      </c>
      <c r="L2192">
        <v>0</v>
      </c>
      <c r="M2192">
        <v>0</v>
      </c>
      <c r="N2192">
        <v>0</v>
      </c>
      <c r="O2192">
        <v>0</v>
      </c>
      <c r="P2192">
        <v>0</v>
      </c>
    </row>
    <row r="2193" spans="1:16" x14ac:dyDescent="0.2">
      <c r="A2193" t="s">
        <v>4275</v>
      </c>
      <c r="B2193">
        <v>0</v>
      </c>
      <c r="C2193">
        <v>0</v>
      </c>
      <c r="D2193">
        <v>0</v>
      </c>
      <c r="E2193">
        <v>0</v>
      </c>
      <c r="F2193">
        <v>0</v>
      </c>
      <c r="G2193">
        <v>0</v>
      </c>
      <c r="H2193">
        <v>0</v>
      </c>
      <c r="I2193">
        <v>0</v>
      </c>
      <c r="J2193">
        <v>0</v>
      </c>
      <c r="K2193">
        <v>0</v>
      </c>
      <c r="L2193">
        <v>0</v>
      </c>
      <c r="M2193">
        <v>0</v>
      </c>
      <c r="N2193">
        <v>0</v>
      </c>
      <c r="O2193">
        <v>0</v>
      </c>
      <c r="P2193">
        <v>0</v>
      </c>
    </row>
    <row r="2194" spans="1:16" x14ac:dyDescent="0.2">
      <c r="A2194" t="s">
        <v>2892</v>
      </c>
      <c r="B2194">
        <v>0</v>
      </c>
      <c r="C2194">
        <v>0</v>
      </c>
      <c r="D2194">
        <v>0</v>
      </c>
      <c r="E2194">
        <v>0</v>
      </c>
      <c r="F2194">
        <v>0</v>
      </c>
      <c r="G2194">
        <v>0</v>
      </c>
      <c r="H2194">
        <v>0</v>
      </c>
      <c r="I2194">
        <v>0</v>
      </c>
      <c r="J2194">
        <v>0</v>
      </c>
      <c r="K2194">
        <v>0</v>
      </c>
      <c r="L2194">
        <v>0</v>
      </c>
      <c r="M2194">
        <v>0</v>
      </c>
      <c r="N2194">
        <v>0</v>
      </c>
      <c r="O2194">
        <v>0</v>
      </c>
      <c r="P2194">
        <v>0</v>
      </c>
    </row>
    <row r="2195" spans="1:16" x14ac:dyDescent="0.2">
      <c r="A2195" t="s">
        <v>1962</v>
      </c>
      <c r="B2195">
        <v>0</v>
      </c>
      <c r="C2195">
        <v>0</v>
      </c>
      <c r="D2195">
        <v>0</v>
      </c>
      <c r="E2195">
        <v>0</v>
      </c>
      <c r="F2195">
        <v>0</v>
      </c>
      <c r="G2195">
        <v>0</v>
      </c>
      <c r="H2195">
        <v>0</v>
      </c>
      <c r="I2195">
        <v>0</v>
      </c>
      <c r="J2195">
        <v>0</v>
      </c>
      <c r="K2195">
        <v>0</v>
      </c>
      <c r="L2195">
        <v>1.5958312722647401E-3</v>
      </c>
      <c r="M2195">
        <v>7.2190190101910096E-4</v>
      </c>
      <c r="N2195">
        <v>1.4656126758013401E-3</v>
      </c>
      <c r="O2195">
        <v>0.133539091957037</v>
      </c>
      <c r="P2195">
        <v>0.13320465742434401</v>
      </c>
    </row>
    <row r="2196" spans="1:16" x14ac:dyDescent="0.2">
      <c r="A2196" t="s">
        <v>3981</v>
      </c>
      <c r="B2196">
        <v>-2.1542733889891902E-3</v>
      </c>
      <c r="C2196">
        <v>-3.8472407885311899</v>
      </c>
      <c r="D2196">
        <v>-6.6795577923722398</v>
      </c>
      <c r="E2196">
        <v>-4.1665649642289404</v>
      </c>
      <c r="F2196">
        <v>-1.3163185847046999E-3</v>
      </c>
      <c r="G2196">
        <v>-2.20054759389765E-3</v>
      </c>
      <c r="H2196">
        <v>-2.00328651222285E-3</v>
      </c>
      <c r="I2196">
        <v>-2.0920320666560602E-3</v>
      </c>
      <c r="J2196">
        <v>-1.61889723681539E-3</v>
      </c>
      <c r="K2196">
        <v>-6.9056432079010201E-4</v>
      </c>
      <c r="L2196">
        <v>-2.9638927304489701E-3</v>
      </c>
      <c r="M2196">
        <v>-1.6165432981763499E-3</v>
      </c>
      <c r="N2196">
        <v>-1.47213706733409E-3</v>
      </c>
      <c r="O2196">
        <v>-1.41747113965383E-3</v>
      </c>
      <c r="P2196">
        <v>-1.8390152245545E-3</v>
      </c>
    </row>
    <row r="2197" spans="1:16" x14ac:dyDescent="0.2">
      <c r="A2197" t="s">
        <v>505</v>
      </c>
      <c r="B2197">
        <v>0</v>
      </c>
      <c r="C2197">
        <v>0</v>
      </c>
      <c r="D2197">
        <v>0</v>
      </c>
      <c r="E2197">
        <v>0</v>
      </c>
      <c r="F2197">
        <v>0</v>
      </c>
      <c r="G2197">
        <v>0</v>
      </c>
      <c r="H2197">
        <v>0</v>
      </c>
      <c r="I2197">
        <v>0</v>
      </c>
      <c r="J2197">
        <v>0</v>
      </c>
      <c r="K2197">
        <v>0</v>
      </c>
      <c r="L2197">
        <v>0</v>
      </c>
      <c r="M2197">
        <v>0</v>
      </c>
      <c r="N2197">
        <v>0</v>
      </c>
      <c r="O2197">
        <v>0</v>
      </c>
      <c r="P2197">
        <v>0</v>
      </c>
    </row>
    <row r="2198" spans="1:16" x14ac:dyDescent="0.2">
      <c r="A2198" t="s">
        <v>4375</v>
      </c>
      <c r="B2198">
        <v>1.3293827084711499E-2</v>
      </c>
      <c r="C2198">
        <v>0.19511553632815401</v>
      </c>
      <c r="D2198">
        <v>0.30014587825418299</v>
      </c>
      <c r="E2198">
        <v>0.216703945617052</v>
      </c>
      <c r="F2198">
        <v>2.09071117851687E-2</v>
      </c>
      <c r="G2198">
        <v>2.0697560160266401E-2</v>
      </c>
      <c r="H2198">
        <v>2.07002135693755E-2</v>
      </c>
      <c r="I2198">
        <v>1.4361639786108899E-2</v>
      </c>
      <c r="J2198">
        <v>1.5041137519599901E-2</v>
      </c>
      <c r="K2198">
        <v>2.1145516310381099E-2</v>
      </c>
      <c r="L2198">
        <v>1.83923956095326E-2</v>
      </c>
      <c r="M2198">
        <v>2.3675868762826301E-2</v>
      </c>
      <c r="N2198">
        <v>1.9605850392359899E-2</v>
      </c>
      <c r="O2198">
        <v>2.14178915635794E-2</v>
      </c>
      <c r="P2198">
        <v>2.0703392204942401E-2</v>
      </c>
    </row>
    <row r="2199" spans="1:16" x14ac:dyDescent="0.2">
      <c r="A2199" t="s">
        <v>6657</v>
      </c>
      <c r="B2199">
        <v>1.25791369277231E-3</v>
      </c>
      <c r="C2199">
        <v>1.52357482511145</v>
      </c>
      <c r="D2199">
        <v>2.4287544083173902</v>
      </c>
      <c r="E2199">
        <v>1.6648583711637099</v>
      </c>
      <c r="F2199">
        <v>5.9655942276934599E-4</v>
      </c>
      <c r="G2199">
        <v>8.8309677491203004E-4</v>
      </c>
      <c r="H2199">
        <v>9.3742590546558302E-4</v>
      </c>
      <c r="I2199">
        <v>1.14497057051285E-3</v>
      </c>
      <c r="J2199">
        <v>1.0753619516979901E-3</v>
      </c>
      <c r="K2199">
        <v>6.7362721711835497E-4</v>
      </c>
      <c r="L2199">
        <v>9.4593941152152001E-4</v>
      </c>
      <c r="M2199">
        <v>4.2377629289950999E-4</v>
      </c>
      <c r="N2199">
        <v>7.9781458045701003E-4</v>
      </c>
      <c r="O2199">
        <v>5.2199947013700895E-4</v>
      </c>
      <c r="P2199">
        <v>6.20843630500283E-4</v>
      </c>
    </row>
    <row r="2200" spans="1:16" x14ac:dyDescent="0.2">
      <c r="A2200" t="s">
        <v>3666</v>
      </c>
      <c r="B2200">
        <v>0</v>
      </c>
      <c r="C2200">
        <v>0</v>
      </c>
      <c r="D2200">
        <v>0</v>
      </c>
      <c r="E2200">
        <v>0</v>
      </c>
      <c r="F2200">
        <v>0</v>
      </c>
      <c r="G2200">
        <v>0</v>
      </c>
      <c r="H2200">
        <v>0</v>
      </c>
      <c r="I2200">
        <v>0</v>
      </c>
      <c r="J2200">
        <v>0</v>
      </c>
      <c r="K2200">
        <v>0</v>
      </c>
      <c r="L2200">
        <v>0</v>
      </c>
      <c r="M2200">
        <v>0</v>
      </c>
      <c r="N2200">
        <v>0</v>
      </c>
      <c r="O2200">
        <v>0</v>
      </c>
      <c r="P2200">
        <v>0</v>
      </c>
    </row>
    <row r="2201" spans="1:16" x14ac:dyDescent="0.2">
      <c r="A2201" t="s">
        <v>7784</v>
      </c>
      <c r="B2201">
        <v>0</v>
      </c>
      <c r="C2201">
        <v>0</v>
      </c>
      <c r="D2201">
        <v>0</v>
      </c>
      <c r="E2201">
        <v>0</v>
      </c>
      <c r="F2201">
        <v>0</v>
      </c>
      <c r="G2201">
        <v>0</v>
      </c>
      <c r="H2201">
        <v>0</v>
      </c>
      <c r="I2201">
        <v>0</v>
      </c>
      <c r="J2201">
        <v>0</v>
      </c>
      <c r="K2201">
        <v>0</v>
      </c>
      <c r="L2201">
        <v>0</v>
      </c>
      <c r="M2201">
        <v>0</v>
      </c>
      <c r="N2201">
        <v>0</v>
      </c>
      <c r="O2201">
        <v>0</v>
      </c>
      <c r="P2201">
        <v>0</v>
      </c>
    </row>
    <row r="2202" spans="1:16" x14ac:dyDescent="0.2">
      <c r="A2202" t="s">
        <v>1370</v>
      </c>
      <c r="B2202">
        <v>0</v>
      </c>
      <c r="C2202">
        <v>0</v>
      </c>
      <c r="D2202">
        <v>0</v>
      </c>
      <c r="E2202">
        <v>0</v>
      </c>
      <c r="F2202">
        <v>0</v>
      </c>
      <c r="G2202">
        <v>0</v>
      </c>
      <c r="H2202">
        <v>0</v>
      </c>
      <c r="I2202">
        <v>0</v>
      </c>
      <c r="J2202">
        <v>0</v>
      </c>
      <c r="K2202">
        <v>0</v>
      </c>
      <c r="L2202">
        <v>0</v>
      </c>
      <c r="M2202">
        <v>0</v>
      </c>
      <c r="N2202">
        <v>0</v>
      </c>
      <c r="O2202">
        <v>0</v>
      </c>
      <c r="P2202">
        <v>0</v>
      </c>
    </row>
    <row r="2203" spans="1:16" x14ac:dyDescent="0.2">
      <c r="A2203" t="s">
        <v>4486</v>
      </c>
      <c r="B2203">
        <v>0</v>
      </c>
      <c r="C2203">
        <v>0</v>
      </c>
      <c r="D2203">
        <v>0</v>
      </c>
      <c r="E2203">
        <v>0</v>
      </c>
      <c r="F2203">
        <v>0</v>
      </c>
      <c r="G2203">
        <v>0</v>
      </c>
      <c r="H2203">
        <v>0</v>
      </c>
      <c r="I2203">
        <v>0</v>
      </c>
      <c r="J2203">
        <v>0</v>
      </c>
      <c r="K2203">
        <v>0</v>
      </c>
      <c r="L2203">
        <v>0</v>
      </c>
      <c r="M2203">
        <v>0</v>
      </c>
      <c r="N2203">
        <v>0</v>
      </c>
      <c r="O2203">
        <v>0</v>
      </c>
      <c r="P2203">
        <v>0</v>
      </c>
    </row>
    <row r="2204" spans="1:16" x14ac:dyDescent="0.2">
      <c r="A2204" t="s">
        <v>3416</v>
      </c>
      <c r="B2204">
        <v>0</v>
      </c>
      <c r="C2204">
        <v>0</v>
      </c>
      <c r="D2204">
        <v>0</v>
      </c>
      <c r="E2204">
        <v>0</v>
      </c>
      <c r="F2204">
        <v>0</v>
      </c>
      <c r="G2204">
        <v>0</v>
      </c>
      <c r="H2204">
        <v>0</v>
      </c>
      <c r="I2204">
        <v>0</v>
      </c>
      <c r="J2204">
        <v>0</v>
      </c>
      <c r="K2204">
        <v>0</v>
      </c>
      <c r="L2204">
        <v>0</v>
      </c>
      <c r="M2204">
        <v>0</v>
      </c>
      <c r="N2204">
        <v>0</v>
      </c>
      <c r="O2204">
        <v>0</v>
      </c>
      <c r="P2204">
        <v>0</v>
      </c>
    </row>
    <row r="2205" spans="1:16" x14ac:dyDescent="0.2">
      <c r="A2205" t="s">
        <v>7148</v>
      </c>
      <c r="B2205">
        <v>5.1157856962499903E-3</v>
      </c>
      <c r="C2205">
        <v>2.4073751402167098</v>
      </c>
      <c r="D2205">
        <v>3.68360826717735</v>
      </c>
      <c r="E2205">
        <v>2.5055720957776901</v>
      </c>
      <c r="F2205">
        <v>1.70030319846688E-2</v>
      </c>
      <c r="G2205">
        <v>3.16637750599224E-3</v>
      </c>
      <c r="H2205">
        <v>1.8355160313407899E-3</v>
      </c>
      <c r="I2205">
        <v>1.0887639190566201E-3</v>
      </c>
      <c r="J2205">
        <v>1.1327412784686E-3</v>
      </c>
      <c r="K2205">
        <v>8.5645465346979703E-4</v>
      </c>
      <c r="L2205">
        <v>8.5180617815287395E-4</v>
      </c>
      <c r="M2205">
        <v>5.9868545322801301E-4</v>
      </c>
      <c r="N2205">
        <v>9.6790594553254497E-4</v>
      </c>
      <c r="O2205">
        <v>3.64966352176987E-4</v>
      </c>
      <c r="P2205">
        <v>4.0545228241500902E-4</v>
      </c>
    </row>
    <row r="2206" spans="1:16" x14ac:dyDescent="0.2">
      <c r="A2206" t="s">
        <v>4732</v>
      </c>
      <c r="B2206">
        <v>0</v>
      </c>
      <c r="C2206">
        <v>0</v>
      </c>
      <c r="D2206">
        <v>0</v>
      </c>
      <c r="E2206">
        <v>0</v>
      </c>
      <c r="F2206">
        <v>0</v>
      </c>
      <c r="G2206">
        <v>0</v>
      </c>
      <c r="H2206">
        <v>0</v>
      </c>
      <c r="I2206">
        <v>0</v>
      </c>
      <c r="J2206">
        <v>0</v>
      </c>
      <c r="K2206">
        <v>0</v>
      </c>
      <c r="L2206">
        <v>0</v>
      </c>
      <c r="M2206">
        <v>0</v>
      </c>
      <c r="N2206">
        <v>0</v>
      </c>
      <c r="O2206">
        <v>0</v>
      </c>
      <c r="P2206">
        <v>0</v>
      </c>
    </row>
    <row r="2207" spans="1:16" x14ac:dyDescent="0.2">
      <c r="A2207" t="s">
        <v>5205</v>
      </c>
      <c r="B2207">
        <v>0</v>
      </c>
      <c r="C2207">
        <v>0</v>
      </c>
      <c r="D2207">
        <v>0</v>
      </c>
      <c r="E2207">
        <v>0</v>
      </c>
      <c r="F2207">
        <v>0</v>
      </c>
      <c r="G2207">
        <v>0</v>
      </c>
      <c r="H2207">
        <v>0</v>
      </c>
      <c r="I2207">
        <v>0</v>
      </c>
      <c r="J2207">
        <v>0</v>
      </c>
      <c r="K2207">
        <v>0</v>
      </c>
      <c r="L2207">
        <v>0</v>
      </c>
      <c r="M2207">
        <v>0</v>
      </c>
      <c r="N2207">
        <v>0</v>
      </c>
      <c r="O2207">
        <v>0</v>
      </c>
      <c r="P2207">
        <v>0</v>
      </c>
    </row>
    <row r="2208" spans="1:16" x14ac:dyDescent="0.2">
      <c r="A2208" t="s">
        <v>5672</v>
      </c>
      <c r="B2208">
        <v>9.2680908268464495E-4</v>
      </c>
      <c r="C2208">
        <v>9.6213491073592408E-3</v>
      </c>
      <c r="D2208">
        <v>9.6368153550982598E-3</v>
      </c>
      <c r="E2208">
        <v>9.5552855842341994E-3</v>
      </c>
      <c r="F2208">
        <v>1.1735415034146001E-3</v>
      </c>
      <c r="G2208">
        <v>6.1638108133242903E-3</v>
      </c>
      <c r="H2208">
        <v>7.5238432024516601E-3</v>
      </c>
      <c r="I2208">
        <v>1.22129966668152E-3</v>
      </c>
      <c r="J2208">
        <v>7.5803858619059102E-4</v>
      </c>
      <c r="K2208">
        <v>6.2337642559345905E-4</v>
      </c>
      <c r="L2208">
        <v>8.4895885644220603E-4</v>
      </c>
      <c r="M2208">
        <v>1.48000546668997E-3</v>
      </c>
      <c r="N2208">
        <v>4.3238772411561197E-3</v>
      </c>
      <c r="O2208">
        <v>4.8421666956045698E-4</v>
      </c>
      <c r="P2208">
        <v>5.18885543177729E-4</v>
      </c>
    </row>
    <row r="2209" spans="1:16" x14ac:dyDescent="0.2">
      <c r="A2209" t="s">
        <v>4776</v>
      </c>
      <c r="B2209">
        <v>0</v>
      </c>
      <c r="C2209">
        <v>0</v>
      </c>
      <c r="D2209">
        <v>0</v>
      </c>
      <c r="E2209">
        <v>0</v>
      </c>
      <c r="F2209">
        <v>0</v>
      </c>
      <c r="G2209">
        <v>0</v>
      </c>
      <c r="H2209">
        <v>0</v>
      </c>
      <c r="I2209">
        <v>0</v>
      </c>
      <c r="J2209">
        <v>0</v>
      </c>
      <c r="K2209">
        <v>0</v>
      </c>
      <c r="L2209">
        <v>0</v>
      </c>
      <c r="M2209">
        <v>0</v>
      </c>
      <c r="N2209">
        <v>0</v>
      </c>
      <c r="O2209">
        <v>0</v>
      </c>
      <c r="P2209">
        <v>0</v>
      </c>
    </row>
    <row r="2210" spans="1:16" x14ac:dyDescent="0.2">
      <c r="A2210" t="s">
        <v>507</v>
      </c>
      <c r="B2210">
        <v>0</v>
      </c>
      <c r="C2210">
        <v>0</v>
      </c>
      <c r="D2210">
        <v>0</v>
      </c>
      <c r="E2210">
        <v>0</v>
      </c>
      <c r="F2210">
        <v>0</v>
      </c>
      <c r="G2210">
        <v>0</v>
      </c>
      <c r="H2210">
        <v>0</v>
      </c>
      <c r="I2210">
        <v>0</v>
      </c>
      <c r="J2210">
        <v>0</v>
      </c>
      <c r="K2210">
        <v>0</v>
      </c>
      <c r="L2210">
        <v>0</v>
      </c>
      <c r="M2210">
        <v>0</v>
      </c>
      <c r="N2210">
        <v>0</v>
      </c>
      <c r="O2210">
        <v>0</v>
      </c>
      <c r="P2210">
        <v>0</v>
      </c>
    </row>
    <row r="2211" spans="1:16" x14ac:dyDescent="0.2">
      <c r="A2211" t="s">
        <v>7785</v>
      </c>
      <c r="B2211">
        <v>0</v>
      </c>
      <c r="C2211">
        <v>0</v>
      </c>
      <c r="D2211">
        <v>0</v>
      </c>
      <c r="E2211">
        <v>0</v>
      </c>
      <c r="F2211">
        <v>0</v>
      </c>
      <c r="G2211">
        <v>0</v>
      </c>
      <c r="H2211">
        <v>0</v>
      </c>
      <c r="I2211">
        <v>0</v>
      </c>
      <c r="J2211">
        <v>0</v>
      </c>
      <c r="K2211">
        <v>0</v>
      </c>
      <c r="L2211">
        <v>0</v>
      </c>
      <c r="M2211">
        <v>0</v>
      </c>
      <c r="N2211">
        <v>0</v>
      </c>
      <c r="O2211">
        <v>0</v>
      </c>
      <c r="P2211">
        <v>0</v>
      </c>
    </row>
    <row r="2212" spans="1:16" x14ac:dyDescent="0.2">
      <c r="A2212" t="s">
        <v>4197</v>
      </c>
      <c r="B2212">
        <v>5.1157856962499903E-3</v>
      </c>
      <c r="C2212">
        <v>2.4073751402167098</v>
      </c>
      <c r="D2212">
        <v>3.68360826717735</v>
      </c>
      <c r="E2212">
        <v>2.5055720957776901</v>
      </c>
      <c r="F2212">
        <v>1.70030319846688E-2</v>
      </c>
      <c r="G2212">
        <v>3.16637750599224E-3</v>
      </c>
      <c r="H2212">
        <v>1.8355160313407899E-3</v>
      </c>
      <c r="I2212">
        <v>1.0887639190566201E-3</v>
      </c>
      <c r="J2212">
        <v>1.1327412784686E-3</v>
      </c>
      <c r="K2212">
        <v>8.5645465346979703E-4</v>
      </c>
      <c r="L2212">
        <v>8.5180617815287395E-4</v>
      </c>
      <c r="M2212">
        <v>5.9868545322801301E-4</v>
      </c>
      <c r="N2212">
        <v>9.6790594553254497E-4</v>
      </c>
      <c r="O2212">
        <v>3.64966352176987E-4</v>
      </c>
      <c r="P2212">
        <v>4.0545228241500902E-4</v>
      </c>
    </row>
    <row r="2213" spans="1:16" x14ac:dyDescent="0.2">
      <c r="A2213" t="s">
        <v>1746</v>
      </c>
      <c r="B2213">
        <v>0</v>
      </c>
      <c r="C2213">
        <v>0</v>
      </c>
      <c r="D2213">
        <v>0</v>
      </c>
      <c r="E2213">
        <v>0</v>
      </c>
      <c r="F2213">
        <v>0</v>
      </c>
      <c r="G2213">
        <v>0</v>
      </c>
      <c r="H2213">
        <v>0</v>
      </c>
      <c r="I2213">
        <v>0</v>
      </c>
      <c r="J2213">
        <v>0</v>
      </c>
      <c r="K2213">
        <v>0</v>
      </c>
      <c r="L2213">
        <v>0</v>
      </c>
      <c r="M2213">
        <v>0</v>
      </c>
      <c r="N2213">
        <v>0</v>
      </c>
      <c r="O2213">
        <v>0</v>
      </c>
      <c r="P2213">
        <v>0</v>
      </c>
    </row>
    <row r="2214" spans="1:16" x14ac:dyDescent="0.2">
      <c r="A2214" t="s">
        <v>7786</v>
      </c>
      <c r="B2214">
        <v>0</v>
      </c>
      <c r="C2214">
        <v>0</v>
      </c>
      <c r="D2214">
        <v>0</v>
      </c>
      <c r="E2214">
        <v>0</v>
      </c>
      <c r="F2214">
        <v>0</v>
      </c>
      <c r="G2214">
        <v>0</v>
      </c>
      <c r="H2214">
        <v>0</v>
      </c>
      <c r="I2214">
        <v>0</v>
      </c>
      <c r="J2214">
        <v>0</v>
      </c>
      <c r="K2214">
        <v>0</v>
      </c>
      <c r="L2214">
        <v>0</v>
      </c>
      <c r="M2214">
        <v>0</v>
      </c>
      <c r="N2214">
        <v>0</v>
      </c>
      <c r="O2214">
        <v>0</v>
      </c>
      <c r="P2214">
        <v>0</v>
      </c>
    </row>
    <row r="2215" spans="1:16" x14ac:dyDescent="0.2">
      <c r="A2215" t="s">
        <v>4090</v>
      </c>
      <c r="B2215">
        <v>9.3819099035632005E-4</v>
      </c>
      <c r="C2215">
        <v>4.0541244558718699E-3</v>
      </c>
      <c r="D2215">
        <v>3.6579198756978202E-3</v>
      </c>
      <c r="E2215">
        <v>4.2171622971094299E-3</v>
      </c>
      <c r="F2215">
        <v>4.8219539890232397E-4</v>
      </c>
      <c r="G2215">
        <v>7.8575725597876899E-4</v>
      </c>
      <c r="H2215">
        <v>7.4733601990012899E-4</v>
      </c>
      <c r="I2215">
        <v>8.1543858245249903E-4</v>
      </c>
      <c r="J2215">
        <v>8.2833689474938802E-4</v>
      </c>
      <c r="K2215">
        <v>6.7480193110003805E-4</v>
      </c>
      <c r="L2215">
        <v>5.6390125808620205E-4</v>
      </c>
      <c r="M2215">
        <v>3.7010864680870503E-4</v>
      </c>
      <c r="N2215">
        <v>6.6060295769202501E-4</v>
      </c>
      <c r="O2215">
        <v>3.9819569111608998E-4</v>
      </c>
      <c r="P2215">
        <v>4.9274175752614597E-4</v>
      </c>
    </row>
    <row r="2216" spans="1:16" x14ac:dyDescent="0.2">
      <c r="A2216" t="s">
        <v>7787</v>
      </c>
      <c r="B2216">
        <v>0</v>
      </c>
      <c r="C2216">
        <v>0</v>
      </c>
      <c r="D2216">
        <v>0</v>
      </c>
      <c r="E2216">
        <v>0</v>
      </c>
      <c r="F2216">
        <v>0</v>
      </c>
      <c r="G2216">
        <v>0</v>
      </c>
      <c r="H2216">
        <v>0</v>
      </c>
      <c r="I2216">
        <v>0</v>
      </c>
      <c r="J2216">
        <v>0</v>
      </c>
      <c r="K2216">
        <v>0</v>
      </c>
      <c r="L2216">
        <v>0</v>
      </c>
      <c r="M2216">
        <v>0</v>
      </c>
      <c r="N2216">
        <v>0</v>
      </c>
      <c r="O2216">
        <v>0</v>
      </c>
      <c r="P2216">
        <v>0</v>
      </c>
    </row>
    <row r="2217" spans="1:16" x14ac:dyDescent="0.2">
      <c r="A2217" t="s">
        <v>5013</v>
      </c>
      <c r="B2217">
        <v>1.0211950051620001E-3</v>
      </c>
      <c r="C2217">
        <v>1.98666467643645</v>
      </c>
      <c r="D2217">
        <v>3.1869492102337902</v>
      </c>
      <c r="E2217">
        <v>2.4084999450864499</v>
      </c>
      <c r="F2217">
        <v>5.6383707728921201E-4</v>
      </c>
      <c r="G2217">
        <v>1.00199208338106E-3</v>
      </c>
      <c r="H2217">
        <v>9.6667914441123895E-4</v>
      </c>
      <c r="I2217">
        <v>9.2697246606318802E-4</v>
      </c>
      <c r="J2217">
        <v>8.6069364326332796E-4</v>
      </c>
      <c r="K2217">
        <v>5.6652900960251797E-4</v>
      </c>
      <c r="L2217">
        <v>9.6037937734153804E-4</v>
      </c>
      <c r="M2217">
        <v>7.1235887281924999E-4</v>
      </c>
      <c r="N2217">
        <v>8.0691432185513699E-4</v>
      </c>
      <c r="O2217">
        <v>5.8588970338526499E-4</v>
      </c>
      <c r="P2217">
        <v>6.86645380002263E-4</v>
      </c>
    </row>
    <row r="2218" spans="1:16" x14ac:dyDescent="0.2">
      <c r="A2218" t="s">
        <v>6961</v>
      </c>
      <c r="B2218">
        <v>13.9551154618454</v>
      </c>
      <c r="C2218">
        <v>43.432601317607499</v>
      </c>
      <c r="D2218">
        <v>65.927971437615994</v>
      </c>
      <c r="E2218">
        <v>52.404521610191999</v>
      </c>
      <c r="F2218">
        <v>13.946431986664599</v>
      </c>
      <c r="G2218">
        <v>13.951265193004399</v>
      </c>
      <c r="H2218">
        <v>13.952602816745401</v>
      </c>
      <c r="I2218">
        <v>13.957383818524599</v>
      </c>
      <c r="J2218">
        <v>13.9550332041029</v>
      </c>
      <c r="K2218">
        <v>9.59368596969151</v>
      </c>
      <c r="L2218">
        <v>5.7168967525612002</v>
      </c>
      <c r="M2218">
        <v>13.554290827658299</v>
      </c>
      <c r="N2218">
        <v>8.1263826881659007</v>
      </c>
      <c r="O2218">
        <v>2.9909792170296199</v>
      </c>
      <c r="P2218">
        <v>2.99297801555652</v>
      </c>
    </row>
    <row r="2219" spans="1:16" x14ac:dyDescent="0.2">
      <c r="A2219" t="s">
        <v>7788</v>
      </c>
      <c r="B2219">
        <v>0</v>
      </c>
      <c r="C2219">
        <v>0</v>
      </c>
      <c r="D2219">
        <v>0</v>
      </c>
      <c r="E2219">
        <v>0</v>
      </c>
      <c r="F2219">
        <v>0</v>
      </c>
      <c r="G2219">
        <v>0</v>
      </c>
      <c r="H2219">
        <v>0</v>
      </c>
      <c r="I2219">
        <v>0</v>
      </c>
      <c r="J2219">
        <v>0</v>
      </c>
      <c r="K2219">
        <v>0</v>
      </c>
      <c r="L2219">
        <v>0</v>
      </c>
      <c r="M2219">
        <v>0</v>
      </c>
      <c r="N2219">
        <v>0</v>
      </c>
      <c r="O2219">
        <v>0</v>
      </c>
      <c r="P2219">
        <v>0</v>
      </c>
    </row>
    <row r="2220" spans="1:16" x14ac:dyDescent="0.2">
      <c r="A2220" t="s">
        <v>6886</v>
      </c>
      <c r="B2220">
        <v>-1.65456930038907E-2</v>
      </c>
      <c r="C2220">
        <v>-2.2048142346029899E-2</v>
      </c>
      <c r="D2220">
        <v>-2.2633338807345599E-2</v>
      </c>
      <c r="E2220">
        <v>-2.2604014485222999E-2</v>
      </c>
      <c r="F2220">
        <v>-1.5825981646953299E-2</v>
      </c>
      <c r="G2220">
        <v>-2.07307307597079E-2</v>
      </c>
      <c r="H2220">
        <v>-2.2355369417118499E-2</v>
      </c>
      <c r="I2220">
        <v>-1.69336840650143E-2</v>
      </c>
      <c r="J2220">
        <v>-1.7013383621491601E-2</v>
      </c>
      <c r="K2220">
        <v>-1.7225109724484999E-2</v>
      </c>
      <c r="L2220">
        <v>-1.7048957099259899E-2</v>
      </c>
      <c r="M2220">
        <v>-1.7159693854939598E-2</v>
      </c>
      <c r="N2220">
        <v>-2.0614790422022002E-2</v>
      </c>
      <c r="O2220">
        <v>-1.2040681846456401E-2</v>
      </c>
      <c r="P2220">
        <v>-1.2850703311527699E-2</v>
      </c>
    </row>
    <row r="2221" spans="1:16" x14ac:dyDescent="0.2">
      <c r="A2221" t="s">
        <v>3872</v>
      </c>
      <c r="B2221">
        <v>0</v>
      </c>
      <c r="C2221">
        <v>0</v>
      </c>
      <c r="D2221">
        <v>0</v>
      </c>
      <c r="E2221">
        <v>0</v>
      </c>
      <c r="F2221">
        <v>0</v>
      </c>
      <c r="G2221">
        <v>0</v>
      </c>
      <c r="H2221">
        <v>0</v>
      </c>
      <c r="I2221">
        <v>0</v>
      </c>
      <c r="J2221">
        <v>0</v>
      </c>
      <c r="K2221">
        <v>0</v>
      </c>
      <c r="L2221">
        <v>0</v>
      </c>
      <c r="M2221">
        <v>0</v>
      </c>
      <c r="N2221">
        <v>0</v>
      </c>
      <c r="O2221">
        <v>0</v>
      </c>
      <c r="P2221">
        <v>0</v>
      </c>
    </row>
    <row r="2222" spans="1:16" x14ac:dyDescent="0.2">
      <c r="A2222" t="s">
        <v>7789</v>
      </c>
      <c r="B2222">
        <v>0</v>
      </c>
      <c r="C2222">
        <v>0</v>
      </c>
      <c r="D2222">
        <v>0</v>
      </c>
      <c r="E2222">
        <v>0</v>
      </c>
      <c r="F2222">
        <v>0</v>
      </c>
      <c r="G2222">
        <v>0</v>
      </c>
      <c r="H2222">
        <v>0</v>
      </c>
      <c r="I2222">
        <v>0</v>
      </c>
      <c r="J2222">
        <v>0</v>
      </c>
      <c r="K2222">
        <v>0</v>
      </c>
      <c r="L2222">
        <v>0</v>
      </c>
      <c r="M2222">
        <v>0</v>
      </c>
      <c r="N2222">
        <v>0</v>
      </c>
      <c r="O2222">
        <v>0</v>
      </c>
      <c r="P2222">
        <v>0</v>
      </c>
    </row>
    <row r="2223" spans="1:16" x14ac:dyDescent="0.2">
      <c r="A2223" t="s">
        <v>3548</v>
      </c>
      <c r="B2223">
        <v>0</v>
      </c>
      <c r="C2223">
        <v>0</v>
      </c>
      <c r="D2223">
        <v>0</v>
      </c>
      <c r="E2223">
        <v>0</v>
      </c>
      <c r="F2223">
        <v>0</v>
      </c>
      <c r="G2223">
        <v>0</v>
      </c>
      <c r="H2223">
        <v>0</v>
      </c>
      <c r="I2223">
        <v>0</v>
      </c>
      <c r="J2223">
        <v>0</v>
      </c>
      <c r="K2223">
        <v>0</v>
      </c>
      <c r="L2223">
        <v>0</v>
      </c>
      <c r="M2223">
        <v>0</v>
      </c>
      <c r="N2223">
        <v>0</v>
      </c>
      <c r="O2223">
        <v>0</v>
      </c>
      <c r="P2223">
        <v>0</v>
      </c>
    </row>
    <row r="2224" spans="1:16" x14ac:dyDescent="0.2">
      <c r="A2224" t="s">
        <v>6893</v>
      </c>
      <c r="B2224">
        <v>6.9653640744485098E-3</v>
      </c>
      <c r="C2224">
        <v>3.2682955577701799E-3</v>
      </c>
      <c r="D2224">
        <v>3.0291312247640902E-3</v>
      </c>
      <c r="E2224">
        <v>3.2749857668479699E-3</v>
      </c>
      <c r="F2224">
        <v>8.5811854309172098E-3</v>
      </c>
      <c r="G2224">
        <v>7.3372805035411904E-3</v>
      </c>
      <c r="H2224">
        <v>7.28599924610815E-3</v>
      </c>
      <c r="I2224">
        <v>6.89609627872658E-3</v>
      </c>
      <c r="J2224">
        <v>6.9862691214460301E-3</v>
      </c>
      <c r="K2224">
        <v>7.1361500746177104E-3</v>
      </c>
      <c r="L2224">
        <v>7.1312644246714603E-3</v>
      </c>
      <c r="M2224">
        <v>7.0520611474633697E-3</v>
      </c>
      <c r="N2224">
        <v>7.3567462978442102E-3</v>
      </c>
      <c r="O2224">
        <v>4.2388091801541204E-3</v>
      </c>
      <c r="P2224">
        <v>5.0997225258794E-3</v>
      </c>
    </row>
    <row r="2225" spans="1:16" x14ac:dyDescent="0.2">
      <c r="A2225" t="s">
        <v>5762</v>
      </c>
      <c r="B2225">
        <v>1.9569972235578001E-3</v>
      </c>
      <c r="C2225">
        <v>2.9445192265709901</v>
      </c>
      <c r="D2225">
        <v>4.67924646590515</v>
      </c>
      <c r="E2225">
        <v>3.1100555520634101</v>
      </c>
      <c r="F2225">
        <v>8.6555353767349505E-4</v>
      </c>
      <c r="G2225">
        <v>1.3078836890838201E-3</v>
      </c>
      <c r="H2225">
        <v>1.35976050828998E-3</v>
      </c>
      <c r="I2225">
        <v>1.85833108216638E-3</v>
      </c>
      <c r="J2225">
        <v>1.72572174476681E-3</v>
      </c>
      <c r="K2225">
        <v>6.5239227467226205E-4</v>
      </c>
      <c r="L2225">
        <v>1.5272961142161301E-3</v>
      </c>
      <c r="M2225">
        <v>5.7256581786047903E-4</v>
      </c>
      <c r="N2225">
        <v>1.1136819976868199E-3</v>
      </c>
      <c r="O2225">
        <v>7.01455268177383E-4</v>
      </c>
      <c r="P2225">
        <v>8.32226773688201E-4</v>
      </c>
    </row>
    <row r="2226" spans="1:16" x14ac:dyDescent="0.2">
      <c r="A2226" t="s">
        <v>1122</v>
      </c>
      <c r="B2226">
        <v>0</v>
      </c>
      <c r="C2226">
        <v>0</v>
      </c>
      <c r="D2226">
        <v>0</v>
      </c>
      <c r="E2226">
        <v>0</v>
      </c>
      <c r="F2226">
        <v>0</v>
      </c>
      <c r="G2226">
        <v>0</v>
      </c>
      <c r="H2226">
        <v>0</v>
      </c>
      <c r="I2226">
        <v>0</v>
      </c>
      <c r="J2226">
        <v>0</v>
      </c>
      <c r="K2226">
        <v>0</v>
      </c>
      <c r="L2226">
        <v>0</v>
      </c>
      <c r="M2226">
        <v>0</v>
      </c>
      <c r="N2226">
        <v>0</v>
      </c>
      <c r="O2226">
        <v>0</v>
      </c>
      <c r="P2226">
        <v>0</v>
      </c>
    </row>
    <row r="2227" spans="1:16" x14ac:dyDescent="0.2">
      <c r="A2227" t="s">
        <v>2606</v>
      </c>
      <c r="B2227">
        <v>0</v>
      </c>
      <c r="C2227">
        <v>0</v>
      </c>
      <c r="D2227">
        <v>0</v>
      </c>
      <c r="E2227">
        <v>0</v>
      </c>
      <c r="F2227">
        <v>0</v>
      </c>
      <c r="G2227">
        <v>0</v>
      </c>
      <c r="H2227">
        <v>0</v>
      </c>
      <c r="I2227">
        <v>0</v>
      </c>
      <c r="J2227">
        <v>0</v>
      </c>
      <c r="K2227">
        <v>0</v>
      </c>
      <c r="L2227">
        <v>0</v>
      </c>
      <c r="M2227">
        <v>0</v>
      </c>
      <c r="N2227">
        <v>0</v>
      </c>
      <c r="O2227">
        <v>0</v>
      </c>
      <c r="P2227">
        <v>0</v>
      </c>
    </row>
    <row r="2228" spans="1:16" x14ac:dyDescent="0.2">
      <c r="A2228" t="s">
        <v>3506</v>
      </c>
      <c r="B2228">
        <v>0</v>
      </c>
      <c r="C2228">
        <v>0</v>
      </c>
      <c r="D2228">
        <v>0</v>
      </c>
      <c r="E2228">
        <v>0</v>
      </c>
      <c r="F2228">
        <v>0</v>
      </c>
      <c r="G2228">
        <v>0</v>
      </c>
      <c r="H2228">
        <v>0</v>
      </c>
      <c r="I2228">
        <v>0</v>
      </c>
      <c r="J2228">
        <v>0</v>
      </c>
      <c r="K2228">
        <v>0</v>
      </c>
      <c r="L2228">
        <v>0</v>
      </c>
      <c r="M2228">
        <v>0</v>
      </c>
      <c r="N2228">
        <v>0</v>
      </c>
      <c r="O2228">
        <v>0</v>
      </c>
      <c r="P2228">
        <v>0</v>
      </c>
    </row>
    <row r="2229" spans="1:16" x14ac:dyDescent="0.2">
      <c r="A2229" t="s">
        <v>1904</v>
      </c>
      <c r="B2229">
        <v>0</v>
      </c>
      <c r="C2229">
        <v>0</v>
      </c>
      <c r="D2229">
        <v>0</v>
      </c>
      <c r="E2229">
        <v>0</v>
      </c>
      <c r="F2229">
        <v>0</v>
      </c>
      <c r="G2229">
        <v>0</v>
      </c>
      <c r="H2229">
        <v>0</v>
      </c>
      <c r="I2229">
        <v>0</v>
      </c>
      <c r="J2229">
        <v>0</v>
      </c>
      <c r="K2229">
        <v>0</v>
      </c>
      <c r="L2229">
        <v>0</v>
      </c>
      <c r="M2229">
        <v>0</v>
      </c>
      <c r="N2229">
        <v>0</v>
      </c>
      <c r="O2229">
        <v>0</v>
      </c>
      <c r="P2229">
        <v>0</v>
      </c>
    </row>
    <row r="2230" spans="1:16" x14ac:dyDescent="0.2">
      <c r="A2230" t="s">
        <v>7790</v>
      </c>
      <c r="B2230">
        <v>0</v>
      </c>
      <c r="C2230">
        <v>0</v>
      </c>
      <c r="D2230">
        <v>0</v>
      </c>
      <c r="E2230">
        <v>0</v>
      </c>
      <c r="F2230">
        <v>0</v>
      </c>
      <c r="G2230">
        <v>0</v>
      </c>
      <c r="H2230">
        <v>0</v>
      </c>
      <c r="I2230">
        <v>0</v>
      </c>
      <c r="J2230">
        <v>0</v>
      </c>
      <c r="K2230">
        <v>0</v>
      </c>
      <c r="L2230">
        <v>0</v>
      </c>
      <c r="M2230">
        <v>0</v>
      </c>
      <c r="N2230">
        <v>0</v>
      </c>
      <c r="O2230">
        <v>0</v>
      </c>
      <c r="P2230">
        <v>0</v>
      </c>
    </row>
    <row r="2231" spans="1:16" x14ac:dyDescent="0.2">
      <c r="A2231" t="s">
        <v>7791</v>
      </c>
      <c r="B2231">
        <v>0</v>
      </c>
      <c r="C2231">
        <v>0</v>
      </c>
      <c r="D2231">
        <v>0</v>
      </c>
      <c r="E2231">
        <v>0</v>
      </c>
      <c r="F2231">
        <v>0</v>
      </c>
      <c r="G2231">
        <v>0</v>
      </c>
      <c r="H2231">
        <v>0</v>
      </c>
      <c r="I2231">
        <v>0</v>
      </c>
      <c r="J2231">
        <v>0</v>
      </c>
      <c r="K2231">
        <v>0</v>
      </c>
      <c r="L2231">
        <v>0</v>
      </c>
      <c r="M2231">
        <v>0</v>
      </c>
      <c r="N2231">
        <v>0</v>
      </c>
      <c r="O2231">
        <v>0</v>
      </c>
      <c r="P2231">
        <v>0</v>
      </c>
    </row>
    <row r="2232" spans="1:16" x14ac:dyDescent="0.2">
      <c r="A2232" t="s">
        <v>1762</v>
      </c>
      <c r="B2232">
        <v>0</v>
      </c>
      <c r="C2232">
        <v>0</v>
      </c>
      <c r="D2232">
        <v>0</v>
      </c>
      <c r="E2232">
        <v>0</v>
      </c>
      <c r="F2232">
        <v>0</v>
      </c>
      <c r="G2232">
        <v>0</v>
      </c>
      <c r="H2232">
        <v>0</v>
      </c>
      <c r="I2232">
        <v>0</v>
      </c>
      <c r="J2232">
        <v>0</v>
      </c>
      <c r="K2232">
        <v>0</v>
      </c>
      <c r="L2232">
        <v>0</v>
      </c>
      <c r="M2232">
        <v>0</v>
      </c>
      <c r="N2232">
        <v>0</v>
      </c>
      <c r="O2232">
        <v>0</v>
      </c>
      <c r="P2232">
        <v>0</v>
      </c>
    </row>
    <row r="2233" spans="1:16" x14ac:dyDescent="0.2">
      <c r="A2233" t="s">
        <v>6541</v>
      </c>
      <c r="B2233">
        <v>0</v>
      </c>
      <c r="C2233">
        <v>0</v>
      </c>
      <c r="D2233">
        <v>0</v>
      </c>
      <c r="E2233">
        <v>0</v>
      </c>
      <c r="F2233">
        <v>0</v>
      </c>
      <c r="G2233">
        <v>0</v>
      </c>
      <c r="H2233">
        <v>0</v>
      </c>
      <c r="I2233">
        <v>0</v>
      </c>
      <c r="J2233">
        <v>0</v>
      </c>
      <c r="K2233">
        <v>0</v>
      </c>
      <c r="L2233">
        <v>0</v>
      </c>
      <c r="M2233">
        <v>0</v>
      </c>
      <c r="N2233">
        <v>0</v>
      </c>
      <c r="O2233">
        <v>0</v>
      </c>
      <c r="P2233">
        <v>0</v>
      </c>
    </row>
    <row r="2234" spans="1:16" x14ac:dyDescent="0.2">
      <c r="A2234" t="s">
        <v>7792</v>
      </c>
      <c r="B2234">
        <v>0</v>
      </c>
      <c r="C2234">
        <v>0</v>
      </c>
      <c r="D2234">
        <v>0</v>
      </c>
      <c r="E2234">
        <v>0</v>
      </c>
      <c r="F2234">
        <v>0</v>
      </c>
      <c r="G2234">
        <v>0</v>
      </c>
      <c r="H2234">
        <v>0</v>
      </c>
      <c r="I2234">
        <v>0</v>
      </c>
      <c r="J2234">
        <v>0</v>
      </c>
      <c r="K2234">
        <v>0</v>
      </c>
      <c r="L2234">
        <v>0</v>
      </c>
      <c r="M2234">
        <v>0</v>
      </c>
      <c r="N2234">
        <v>0</v>
      </c>
      <c r="O2234">
        <v>0</v>
      </c>
      <c r="P2234">
        <v>0</v>
      </c>
    </row>
    <row r="2235" spans="1:16" x14ac:dyDescent="0.2">
      <c r="A2235" t="s">
        <v>613</v>
      </c>
      <c r="B2235">
        <v>5.3230270080356005E-4</v>
      </c>
      <c r="C2235">
        <v>2.0440009057057901E-3</v>
      </c>
      <c r="D2235">
        <v>1.85438439915876E-3</v>
      </c>
      <c r="E2235">
        <v>2.1196300495851402E-3</v>
      </c>
      <c r="F2235">
        <v>2.9114523539544899E-4</v>
      </c>
      <c r="G2235">
        <v>4.4851919847062398E-4</v>
      </c>
      <c r="H2235">
        <v>4.2608927992720402E-4</v>
      </c>
      <c r="I2235">
        <v>4.5898124608557701E-4</v>
      </c>
      <c r="J2235">
        <v>4.7420487868786399E-4</v>
      </c>
      <c r="K2235">
        <v>3.9736194366805499E-4</v>
      </c>
      <c r="L2235">
        <v>3.2626312940598802E-4</v>
      </c>
      <c r="M2235">
        <v>2.32694961308591E-4</v>
      </c>
      <c r="N2235">
        <v>3.8672943086268498E-4</v>
      </c>
      <c r="O2235">
        <v>2.3774415853952899E-4</v>
      </c>
      <c r="P2235">
        <v>2.93345379122284E-4</v>
      </c>
    </row>
    <row r="2236" spans="1:16" x14ac:dyDescent="0.2">
      <c r="A2236" t="s">
        <v>6686</v>
      </c>
      <c r="B2236">
        <v>0</v>
      </c>
      <c r="C2236">
        <v>0</v>
      </c>
      <c r="D2236">
        <v>0</v>
      </c>
      <c r="E2236">
        <v>0</v>
      </c>
      <c r="F2236">
        <v>0</v>
      </c>
      <c r="G2236">
        <v>0</v>
      </c>
      <c r="H2236">
        <v>0</v>
      </c>
      <c r="I2236">
        <v>0</v>
      </c>
      <c r="J2236">
        <v>0</v>
      </c>
      <c r="K2236">
        <v>0</v>
      </c>
      <c r="L2236">
        <v>0</v>
      </c>
      <c r="M2236">
        <v>0</v>
      </c>
      <c r="N2236">
        <v>0</v>
      </c>
      <c r="O2236">
        <v>0</v>
      </c>
      <c r="P2236">
        <v>0</v>
      </c>
    </row>
    <row r="2237" spans="1:16" x14ac:dyDescent="0.2">
      <c r="A2237" t="s">
        <v>6724</v>
      </c>
      <c r="B2237">
        <v>3.4779480394598501E-3</v>
      </c>
      <c r="C2237">
        <v>4.0190671144140599E-2</v>
      </c>
      <c r="D2237">
        <v>4.1306754160309801E-2</v>
      </c>
      <c r="E2237">
        <v>4.1907410085705199E-2</v>
      </c>
      <c r="F2237">
        <v>1.6602236919044801E-3</v>
      </c>
      <c r="G2237">
        <v>3.2090455288699099E-3</v>
      </c>
      <c r="H2237">
        <v>3.2662936572702599E-3</v>
      </c>
      <c r="I2237">
        <v>3.2975748279764402E-3</v>
      </c>
      <c r="J2237">
        <v>3.1195436450133099E-3</v>
      </c>
      <c r="K2237">
        <v>2.2879111743287399E-3</v>
      </c>
      <c r="L2237">
        <v>2.1144793928854402E-3</v>
      </c>
      <c r="M2237">
        <v>1.0005613673199599E-3</v>
      </c>
      <c r="N2237">
        <v>2.4859676990012201E-3</v>
      </c>
      <c r="O2237">
        <v>1.5246467392546401E-3</v>
      </c>
      <c r="P2237">
        <v>1.64469624459876E-3</v>
      </c>
    </row>
    <row r="2238" spans="1:16" x14ac:dyDescent="0.2">
      <c r="A2238" t="s">
        <v>3244</v>
      </c>
      <c r="B2238">
        <v>0</v>
      </c>
      <c r="C2238">
        <v>0</v>
      </c>
      <c r="D2238">
        <v>0</v>
      </c>
      <c r="E2238">
        <v>0</v>
      </c>
      <c r="F2238">
        <v>0</v>
      </c>
      <c r="G2238">
        <v>0</v>
      </c>
      <c r="H2238">
        <v>0</v>
      </c>
      <c r="I2238">
        <v>0</v>
      </c>
      <c r="J2238">
        <v>0</v>
      </c>
      <c r="K2238">
        <v>0</v>
      </c>
      <c r="L2238">
        <v>0</v>
      </c>
      <c r="M2238">
        <v>0</v>
      </c>
      <c r="N2238">
        <v>0</v>
      </c>
      <c r="O2238">
        <v>0</v>
      </c>
      <c r="P2238">
        <v>0</v>
      </c>
    </row>
    <row r="2239" spans="1:16" x14ac:dyDescent="0.2">
      <c r="A2239" t="s">
        <v>7793</v>
      </c>
      <c r="B2239">
        <v>0</v>
      </c>
      <c r="C2239">
        <v>0</v>
      </c>
      <c r="D2239">
        <v>0</v>
      </c>
      <c r="E2239">
        <v>0</v>
      </c>
      <c r="F2239">
        <v>0</v>
      </c>
      <c r="G2239">
        <v>0</v>
      </c>
      <c r="H2239">
        <v>0</v>
      </c>
      <c r="I2239">
        <v>0</v>
      </c>
      <c r="J2239">
        <v>0</v>
      </c>
      <c r="K2239">
        <v>0</v>
      </c>
      <c r="L2239">
        <v>0</v>
      </c>
      <c r="M2239">
        <v>0</v>
      </c>
      <c r="N2239">
        <v>0</v>
      </c>
      <c r="O2239">
        <v>0</v>
      </c>
      <c r="P2239">
        <v>0</v>
      </c>
    </row>
    <row r="2240" spans="1:16" x14ac:dyDescent="0.2">
      <c r="A2240" t="s">
        <v>2208</v>
      </c>
      <c r="B2240">
        <v>0</v>
      </c>
      <c r="C2240">
        <v>0</v>
      </c>
      <c r="D2240">
        <v>0</v>
      </c>
      <c r="E2240">
        <v>0</v>
      </c>
      <c r="F2240">
        <v>0</v>
      </c>
      <c r="G2240">
        <v>0</v>
      </c>
      <c r="H2240">
        <v>0</v>
      </c>
      <c r="I2240">
        <v>0</v>
      </c>
      <c r="J2240">
        <v>0</v>
      </c>
      <c r="K2240">
        <v>0</v>
      </c>
      <c r="L2240">
        <v>0</v>
      </c>
      <c r="M2240">
        <v>0</v>
      </c>
      <c r="N2240">
        <v>0</v>
      </c>
      <c r="O2240">
        <v>0</v>
      </c>
      <c r="P2240">
        <v>0</v>
      </c>
    </row>
    <row r="2241" spans="1:16" x14ac:dyDescent="0.2">
      <c r="A2241" t="s">
        <v>808</v>
      </c>
      <c r="B2241">
        <v>0</v>
      </c>
      <c r="C2241">
        <v>0</v>
      </c>
      <c r="D2241">
        <v>0</v>
      </c>
      <c r="E2241">
        <v>0</v>
      </c>
      <c r="F2241">
        <v>0</v>
      </c>
      <c r="G2241">
        <v>0</v>
      </c>
      <c r="H2241">
        <v>0</v>
      </c>
      <c r="I2241">
        <v>0</v>
      </c>
      <c r="J2241">
        <v>0</v>
      </c>
      <c r="K2241">
        <v>0</v>
      </c>
      <c r="L2241">
        <v>0</v>
      </c>
      <c r="M2241">
        <v>0</v>
      </c>
      <c r="N2241">
        <v>0</v>
      </c>
      <c r="O2241">
        <v>0</v>
      </c>
      <c r="P2241">
        <v>0</v>
      </c>
    </row>
    <row r="2242" spans="1:16" x14ac:dyDescent="0.2">
      <c r="A2242" t="s">
        <v>2864</v>
      </c>
      <c r="B2242">
        <v>0</v>
      </c>
      <c r="C2242">
        <v>0</v>
      </c>
      <c r="D2242">
        <v>0</v>
      </c>
      <c r="E2242">
        <v>0</v>
      </c>
      <c r="F2242">
        <v>0</v>
      </c>
      <c r="G2242">
        <v>0</v>
      </c>
      <c r="H2242">
        <v>0</v>
      </c>
      <c r="I2242">
        <v>0</v>
      </c>
      <c r="J2242">
        <v>0</v>
      </c>
      <c r="K2242">
        <v>0</v>
      </c>
      <c r="L2242">
        <v>0</v>
      </c>
      <c r="M2242">
        <v>0</v>
      </c>
      <c r="N2242">
        <v>0</v>
      </c>
      <c r="O2242">
        <v>0</v>
      </c>
      <c r="P2242">
        <v>0</v>
      </c>
    </row>
    <row r="2243" spans="1:16" x14ac:dyDescent="0.2">
      <c r="A2243" t="s">
        <v>642</v>
      </c>
      <c r="B2243">
        <v>0</v>
      </c>
      <c r="C2243">
        <v>0</v>
      </c>
      <c r="D2243">
        <v>0</v>
      </c>
      <c r="E2243">
        <v>0</v>
      </c>
      <c r="F2243">
        <v>0</v>
      </c>
      <c r="G2243">
        <v>0</v>
      </c>
      <c r="H2243">
        <v>0</v>
      </c>
      <c r="I2243">
        <v>0</v>
      </c>
      <c r="J2243">
        <v>0</v>
      </c>
      <c r="K2243">
        <v>0</v>
      </c>
      <c r="L2243">
        <v>0</v>
      </c>
      <c r="M2243">
        <v>0</v>
      </c>
      <c r="N2243">
        <v>0</v>
      </c>
      <c r="O2243">
        <v>0</v>
      </c>
      <c r="P2243">
        <v>0</v>
      </c>
    </row>
    <row r="2244" spans="1:16" x14ac:dyDescent="0.2">
      <c r="A2244" t="s">
        <v>1026</v>
      </c>
      <c r="B2244">
        <v>0</v>
      </c>
      <c r="C2244">
        <v>0</v>
      </c>
      <c r="D2244">
        <v>0</v>
      </c>
      <c r="E2244">
        <v>0</v>
      </c>
      <c r="F2244">
        <v>0</v>
      </c>
      <c r="G2244">
        <v>0</v>
      </c>
      <c r="H2244">
        <v>0</v>
      </c>
      <c r="I2244">
        <v>0</v>
      </c>
      <c r="J2244">
        <v>0</v>
      </c>
      <c r="K2244">
        <v>0</v>
      </c>
      <c r="L2244">
        <v>0</v>
      </c>
      <c r="M2244">
        <v>0</v>
      </c>
      <c r="N2244">
        <v>0</v>
      </c>
      <c r="O2244">
        <v>0</v>
      </c>
      <c r="P2244">
        <v>0</v>
      </c>
    </row>
    <row r="2245" spans="1:16" x14ac:dyDescent="0.2">
      <c r="A2245" t="s">
        <v>1232</v>
      </c>
      <c r="B2245">
        <v>0</v>
      </c>
      <c r="C2245">
        <v>0</v>
      </c>
      <c r="D2245">
        <v>0</v>
      </c>
      <c r="E2245">
        <v>0</v>
      </c>
      <c r="F2245">
        <v>0</v>
      </c>
      <c r="G2245">
        <v>0</v>
      </c>
      <c r="H2245">
        <v>0</v>
      </c>
      <c r="I2245">
        <v>0</v>
      </c>
      <c r="J2245">
        <v>0</v>
      </c>
      <c r="K2245">
        <v>0</v>
      </c>
      <c r="L2245">
        <v>0</v>
      </c>
      <c r="M2245">
        <v>0</v>
      </c>
      <c r="N2245">
        <v>0</v>
      </c>
      <c r="O2245">
        <v>0</v>
      </c>
      <c r="P2245">
        <v>0</v>
      </c>
    </row>
    <row r="2246" spans="1:16" x14ac:dyDescent="0.2">
      <c r="A2246" t="s">
        <v>1360</v>
      </c>
      <c r="B2246">
        <v>0</v>
      </c>
      <c r="C2246">
        <v>0</v>
      </c>
      <c r="D2246">
        <v>0</v>
      </c>
      <c r="E2246">
        <v>0</v>
      </c>
      <c r="F2246">
        <v>0</v>
      </c>
      <c r="G2246">
        <v>0</v>
      </c>
      <c r="H2246">
        <v>0</v>
      </c>
      <c r="I2246">
        <v>0</v>
      </c>
      <c r="J2246">
        <v>0</v>
      </c>
      <c r="K2246">
        <v>0</v>
      </c>
      <c r="L2246">
        <v>0</v>
      </c>
      <c r="M2246">
        <v>0</v>
      </c>
      <c r="N2246">
        <v>0</v>
      </c>
      <c r="O2246">
        <v>0</v>
      </c>
      <c r="P2246">
        <v>0</v>
      </c>
    </row>
    <row r="2247" spans="1:16" x14ac:dyDescent="0.2">
      <c r="A2247" t="s">
        <v>7794</v>
      </c>
      <c r="B2247" s="16">
        <v>9.5401522925469303E-7</v>
      </c>
      <c r="C2247" s="16">
        <v>3.3628769995315403E-5</v>
      </c>
      <c r="D2247">
        <v>1.2401757295724201E-4</v>
      </c>
      <c r="E2247" s="16">
        <v>2.7626314195640699E-5</v>
      </c>
      <c r="F2247" s="16">
        <v>1.55310214849993E-6</v>
      </c>
      <c r="G2247" s="16">
        <v>5.1023947120008097E-6</v>
      </c>
      <c r="H2247" s="16">
        <v>2.7947120391309901E-6</v>
      </c>
      <c r="I2247" s="16">
        <v>2.6239005555322501E-6</v>
      </c>
      <c r="J2247" s="16">
        <v>1.2225320752087601E-6</v>
      </c>
      <c r="K2247" s="16">
        <v>1.2271633759474101E-6</v>
      </c>
      <c r="L2247">
        <v>3.5581557439063802E-4</v>
      </c>
      <c r="M2247">
        <v>2.1685124514269201E-4</v>
      </c>
      <c r="N2247">
        <v>3.2265171752377003E-4</v>
      </c>
      <c r="O2247">
        <v>2.41104494310795E-4</v>
      </c>
      <c r="P2247">
        <v>2.7940036916752599E-4</v>
      </c>
    </row>
    <row r="2248" spans="1:16" x14ac:dyDescent="0.2">
      <c r="A2248" t="s">
        <v>2798</v>
      </c>
      <c r="B2248">
        <v>0</v>
      </c>
      <c r="C2248">
        <v>0</v>
      </c>
      <c r="D2248">
        <v>0</v>
      </c>
      <c r="E2248">
        <v>0</v>
      </c>
      <c r="F2248">
        <v>0</v>
      </c>
      <c r="G2248">
        <v>0</v>
      </c>
      <c r="H2248">
        <v>0</v>
      </c>
      <c r="I2248">
        <v>0</v>
      </c>
      <c r="J2248">
        <v>0</v>
      </c>
      <c r="K2248">
        <v>0</v>
      </c>
      <c r="L2248">
        <v>0</v>
      </c>
      <c r="M2248">
        <v>0</v>
      </c>
      <c r="N2248">
        <v>0</v>
      </c>
      <c r="O2248">
        <v>0</v>
      </c>
      <c r="P2248">
        <v>0</v>
      </c>
    </row>
    <row r="2249" spans="1:16" x14ac:dyDescent="0.2">
      <c r="A2249" t="s">
        <v>4156</v>
      </c>
      <c r="B2249">
        <v>1.3718291094533101E-3</v>
      </c>
      <c r="C2249">
        <v>3.1667984895657401E-3</v>
      </c>
      <c r="D2249">
        <v>3.3600530109569099E-3</v>
      </c>
      <c r="E2249">
        <v>3.13480880419478E-3</v>
      </c>
      <c r="F2249">
        <v>4.4324083916827802E-4</v>
      </c>
      <c r="G2249">
        <v>1.17129624756374E-3</v>
      </c>
      <c r="H2249">
        <v>1.11560602084538E-3</v>
      </c>
      <c r="I2249">
        <v>1.49725183619295E-3</v>
      </c>
      <c r="J2249">
        <v>1.38578726775135E-3</v>
      </c>
      <c r="K2249">
        <v>1.2276891434552799E-3</v>
      </c>
      <c r="L2249">
        <v>1.23329653208715E-3</v>
      </c>
      <c r="M2249">
        <v>8.0043461699119505E-4</v>
      </c>
      <c r="N2249">
        <v>1.0370930245727E-3</v>
      </c>
      <c r="O2249">
        <v>7.6458030309437897E-4</v>
      </c>
      <c r="P2249">
        <v>1.0048946806939299E-3</v>
      </c>
    </row>
    <row r="2250" spans="1:16" x14ac:dyDescent="0.2">
      <c r="A2250" t="s">
        <v>4456</v>
      </c>
      <c r="B2250">
        <v>0</v>
      </c>
      <c r="C2250">
        <v>0</v>
      </c>
      <c r="D2250">
        <v>0</v>
      </c>
      <c r="E2250">
        <v>0</v>
      </c>
      <c r="F2250">
        <v>0</v>
      </c>
      <c r="G2250">
        <v>0</v>
      </c>
      <c r="H2250">
        <v>0</v>
      </c>
      <c r="I2250">
        <v>0</v>
      </c>
      <c r="J2250">
        <v>0</v>
      </c>
      <c r="K2250">
        <v>0</v>
      </c>
      <c r="L2250">
        <v>0</v>
      </c>
      <c r="M2250">
        <v>0</v>
      </c>
      <c r="N2250">
        <v>0</v>
      </c>
      <c r="O2250">
        <v>0</v>
      </c>
      <c r="P2250">
        <v>0</v>
      </c>
    </row>
    <row r="2251" spans="1:16" x14ac:dyDescent="0.2">
      <c r="A2251" t="s">
        <v>1340</v>
      </c>
      <c r="B2251">
        <v>0</v>
      </c>
      <c r="C2251">
        <v>0</v>
      </c>
      <c r="D2251">
        <v>0</v>
      </c>
      <c r="E2251">
        <v>0</v>
      </c>
      <c r="F2251">
        <v>0</v>
      </c>
      <c r="G2251">
        <v>0</v>
      </c>
      <c r="H2251">
        <v>0</v>
      </c>
      <c r="I2251">
        <v>0</v>
      </c>
      <c r="J2251">
        <v>0</v>
      </c>
      <c r="K2251">
        <v>0</v>
      </c>
      <c r="L2251">
        <v>0</v>
      </c>
      <c r="M2251">
        <v>0</v>
      </c>
      <c r="N2251">
        <v>0</v>
      </c>
      <c r="O2251">
        <v>0</v>
      </c>
      <c r="P2251">
        <v>0</v>
      </c>
    </row>
    <row r="2252" spans="1:16" x14ac:dyDescent="0.2">
      <c r="A2252" t="s">
        <v>523</v>
      </c>
      <c r="B2252">
        <v>8.0212334706998099E-3</v>
      </c>
      <c r="C2252">
        <v>0.92633164773982202</v>
      </c>
      <c r="D2252">
        <v>1.4375230101562499</v>
      </c>
      <c r="E2252">
        <v>1.0466193565303601</v>
      </c>
      <c r="F2252">
        <v>4.5481834426976502E-3</v>
      </c>
      <c r="G2252">
        <v>7.8692439517503293E-3</v>
      </c>
      <c r="H2252">
        <v>7.9993019040224302E-3</v>
      </c>
      <c r="I2252">
        <v>8.1150558798331295E-3</v>
      </c>
      <c r="J2252">
        <v>7.8864377780078505E-3</v>
      </c>
      <c r="K2252">
        <v>5.7297163401787404E-3</v>
      </c>
      <c r="L2252">
        <v>7.0161324828620199E-3</v>
      </c>
      <c r="M2252">
        <v>2.8369333624132299E-3</v>
      </c>
      <c r="N2252">
        <v>8.3146605918539406E-3</v>
      </c>
      <c r="O2252">
        <v>3.7805018836362101E-3</v>
      </c>
      <c r="P2252">
        <v>4.7017496872197896E-3</v>
      </c>
    </row>
    <row r="2253" spans="1:16" x14ac:dyDescent="0.2">
      <c r="A2253" t="s">
        <v>6947</v>
      </c>
      <c r="B2253">
        <v>1.0695574868231699E-2</v>
      </c>
      <c r="C2253">
        <v>6.0634215885084997</v>
      </c>
      <c r="D2253">
        <v>8.7763597439237007</v>
      </c>
      <c r="E2253">
        <v>7.6141608786238102</v>
      </c>
      <c r="F2253">
        <v>3.7649292866639402E-3</v>
      </c>
      <c r="G2253">
        <v>1.04060790558963E-2</v>
      </c>
      <c r="H2253">
        <v>5.5211552412560896E-3</v>
      </c>
      <c r="I2253">
        <v>9.3592105089369496E-3</v>
      </c>
      <c r="J2253">
        <v>1.7977330950435799E-2</v>
      </c>
      <c r="K2253">
        <v>5.2722928629286301E-3</v>
      </c>
      <c r="L2253">
        <v>8.9281629005862392E-3</v>
      </c>
      <c r="M2253">
        <v>2.81169299638955E-3</v>
      </c>
      <c r="N2253">
        <v>6.3763921093767202E-3</v>
      </c>
      <c r="O2253">
        <v>4.2568092464621201E-3</v>
      </c>
      <c r="P2253">
        <v>6.9593687936284404E-3</v>
      </c>
    </row>
    <row r="2254" spans="1:16" x14ac:dyDescent="0.2">
      <c r="A2254" t="s">
        <v>7795</v>
      </c>
      <c r="B2254">
        <v>0</v>
      </c>
      <c r="C2254">
        <v>0</v>
      </c>
      <c r="D2254">
        <v>0</v>
      </c>
      <c r="E2254">
        <v>0</v>
      </c>
      <c r="F2254">
        <v>0</v>
      </c>
      <c r="G2254">
        <v>0</v>
      </c>
      <c r="H2254">
        <v>0</v>
      </c>
      <c r="I2254">
        <v>0</v>
      </c>
      <c r="J2254">
        <v>0</v>
      </c>
      <c r="K2254">
        <v>0</v>
      </c>
      <c r="L2254">
        <v>0</v>
      </c>
      <c r="M2254">
        <v>0</v>
      </c>
      <c r="N2254">
        <v>0</v>
      </c>
      <c r="O2254">
        <v>0</v>
      </c>
      <c r="P2254">
        <v>0</v>
      </c>
    </row>
    <row r="2255" spans="1:16" x14ac:dyDescent="0.2">
      <c r="A2255" t="s">
        <v>7796</v>
      </c>
      <c r="B2255">
        <v>0</v>
      </c>
      <c r="C2255">
        <v>0</v>
      </c>
      <c r="D2255">
        <v>0</v>
      </c>
      <c r="E2255">
        <v>0</v>
      </c>
      <c r="F2255">
        <v>0</v>
      </c>
      <c r="G2255">
        <v>0</v>
      </c>
      <c r="H2255">
        <v>0</v>
      </c>
      <c r="I2255">
        <v>0</v>
      </c>
      <c r="J2255">
        <v>0</v>
      </c>
      <c r="K2255">
        <v>0</v>
      </c>
      <c r="L2255">
        <v>0</v>
      </c>
      <c r="M2255">
        <v>0</v>
      </c>
      <c r="N2255">
        <v>0</v>
      </c>
      <c r="O2255">
        <v>0</v>
      </c>
      <c r="P2255">
        <v>0</v>
      </c>
    </row>
    <row r="2256" spans="1:16" x14ac:dyDescent="0.2">
      <c r="A2256" t="s">
        <v>7797</v>
      </c>
      <c r="B2256">
        <v>0</v>
      </c>
      <c r="C2256">
        <v>0</v>
      </c>
      <c r="D2256">
        <v>0</v>
      </c>
      <c r="E2256">
        <v>0</v>
      </c>
      <c r="F2256">
        <v>0</v>
      </c>
      <c r="G2256">
        <v>0</v>
      </c>
      <c r="H2256">
        <v>0</v>
      </c>
      <c r="I2256">
        <v>0</v>
      </c>
      <c r="J2256">
        <v>0</v>
      </c>
      <c r="K2256">
        <v>0</v>
      </c>
      <c r="L2256">
        <v>0</v>
      </c>
      <c r="M2256">
        <v>0</v>
      </c>
      <c r="N2256">
        <v>0</v>
      </c>
      <c r="O2256">
        <v>0</v>
      </c>
      <c r="P2256">
        <v>0</v>
      </c>
    </row>
    <row r="2257" spans="1:16" x14ac:dyDescent="0.2">
      <c r="A2257" t="s">
        <v>5111</v>
      </c>
      <c r="B2257">
        <v>0</v>
      </c>
      <c r="C2257">
        <v>0</v>
      </c>
      <c r="D2257">
        <v>0</v>
      </c>
      <c r="E2257">
        <v>0</v>
      </c>
      <c r="F2257">
        <v>0</v>
      </c>
      <c r="G2257">
        <v>0</v>
      </c>
      <c r="H2257">
        <v>0</v>
      </c>
      <c r="I2257">
        <v>0</v>
      </c>
      <c r="J2257">
        <v>0</v>
      </c>
      <c r="K2257">
        <v>0</v>
      </c>
      <c r="L2257">
        <v>0</v>
      </c>
      <c r="M2257">
        <v>0</v>
      </c>
      <c r="N2257">
        <v>0</v>
      </c>
      <c r="O2257">
        <v>0</v>
      </c>
      <c r="P2257">
        <v>0</v>
      </c>
    </row>
    <row r="2258" spans="1:16" x14ac:dyDescent="0.2">
      <c r="A2258" t="s">
        <v>7798</v>
      </c>
      <c r="B2258">
        <v>0</v>
      </c>
      <c r="C2258">
        <v>0</v>
      </c>
      <c r="D2258">
        <v>0</v>
      </c>
      <c r="E2258">
        <v>0</v>
      </c>
      <c r="F2258">
        <v>0</v>
      </c>
      <c r="G2258">
        <v>0</v>
      </c>
      <c r="H2258">
        <v>0</v>
      </c>
      <c r="I2258">
        <v>0</v>
      </c>
      <c r="J2258">
        <v>0</v>
      </c>
      <c r="K2258">
        <v>0</v>
      </c>
      <c r="L2258">
        <v>0</v>
      </c>
      <c r="M2258">
        <v>0</v>
      </c>
      <c r="N2258">
        <v>0</v>
      </c>
      <c r="O2258">
        <v>0</v>
      </c>
      <c r="P2258">
        <v>0</v>
      </c>
    </row>
    <row r="2259" spans="1:16" x14ac:dyDescent="0.2">
      <c r="A2259" t="s">
        <v>492</v>
      </c>
      <c r="B2259">
        <v>0</v>
      </c>
      <c r="C2259" s="16">
        <v>7.27226991633638E-6</v>
      </c>
      <c r="D2259" s="16">
        <v>4.8865383865869098E-6</v>
      </c>
      <c r="E2259" s="16">
        <v>4.8361492663508401E-6</v>
      </c>
      <c r="F2259">
        <v>0</v>
      </c>
      <c r="G2259">
        <v>0</v>
      </c>
      <c r="H2259">
        <v>0</v>
      </c>
      <c r="I2259">
        <v>0</v>
      </c>
      <c r="J2259">
        <v>0</v>
      </c>
      <c r="K2259">
        <v>0</v>
      </c>
      <c r="L2259">
        <v>0</v>
      </c>
      <c r="M2259">
        <v>0</v>
      </c>
      <c r="N2259">
        <v>0</v>
      </c>
      <c r="O2259">
        <v>0</v>
      </c>
      <c r="P2259">
        <v>0</v>
      </c>
    </row>
    <row r="2260" spans="1:16" x14ac:dyDescent="0.2">
      <c r="A2260" t="s">
        <v>7799</v>
      </c>
      <c r="B2260">
        <v>0</v>
      </c>
      <c r="C2260">
        <v>0</v>
      </c>
      <c r="D2260">
        <v>0</v>
      </c>
      <c r="E2260">
        <v>0</v>
      </c>
      <c r="F2260">
        <v>0</v>
      </c>
      <c r="G2260">
        <v>0</v>
      </c>
      <c r="H2260">
        <v>0</v>
      </c>
      <c r="I2260">
        <v>0</v>
      </c>
      <c r="J2260">
        <v>0</v>
      </c>
      <c r="K2260">
        <v>0</v>
      </c>
      <c r="L2260">
        <v>0</v>
      </c>
      <c r="M2260">
        <v>0</v>
      </c>
      <c r="N2260">
        <v>0</v>
      </c>
      <c r="O2260">
        <v>0</v>
      </c>
      <c r="P2260">
        <v>0</v>
      </c>
    </row>
    <row r="2261" spans="1:16" x14ac:dyDescent="0.2">
      <c r="A2261" t="s">
        <v>2432</v>
      </c>
      <c r="B2261">
        <v>0</v>
      </c>
      <c r="C2261">
        <v>0</v>
      </c>
      <c r="D2261">
        <v>0</v>
      </c>
      <c r="E2261">
        <v>0</v>
      </c>
      <c r="F2261">
        <v>0</v>
      </c>
      <c r="G2261">
        <v>0</v>
      </c>
      <c r="H2261">
        <v>0</v>
      </c>
      <c r="I2261">
        <v>0</v>
      </c>
      <c r="J2261">
        <v>0</v>
      </c>
      <c r="K2261">
        <v>0</v>
      </c>
      <c r="L2261">
        <v>0</v>
      </c>
      <c r="M2261">
        <v>0</v>
      </c>
      <c r="N2261">
        <v>0</v>
      </c>
      <c r="O2261">
        <v>0</v>
      </c>
      <c r="P2261">
        <v>0</v>
      </c>
    </row>
    <row r="2262" spans="1:16" x14ac:dyDescent="0.2">
      <c r="A2262" t="s">
        <v>4848</v>
      </c>
      <c r="B2262">
        <v>1.0269827840713499E-2</v>
      </c>
      <c r="C2262">
        <v>9.2235000413833497</v>
      </c>
      <c r="D2262">
        <v>14.861134778118901</v>
      </c>
      <c r="E2262">
        <v>10.0421861757477</v>
      </c>
      <c r="F2262">
        <v>7.2505009093018699E-3</v>
      </c>
      <c r="G2262">
        <v>9.4423873131018292E-3</v>
      </c>
      <c r="H2262">
        <v>1.0667568483875201E-2</v>
      </c>
      <c r="I2262">
        <v>9.7590593329439194E-3</v>
      </c>
      <c r="J2262">
        <v>9.1457593824780699E-3</v>
      </c>
      <c r="K2262">
        <v>6.30663243545182E-3</v>
      </c>
      <c r="L2262">
        <v>9.04509265570691E-3</v>
      </c>
      <c r="M2262">
        <v>5.7324699127876202E-3</v>
      </c>
      <c r="N2262">
        <v>8.6961510797075696E-3</v>
      </c>
      <c r="O2262">
        <v>4.7077380417161101E-3</v>
      </c>
      <c r="P2262">
        <v>5.69910665704543E-3</v>
      </c>
    </row>
    <row r="2263" spans="1:16" x14ac:dyDescent="0.2">
      <c r="A2263" t="s">
        <v>4373</v>
      </c>
      <c r="B2263">
        <v>0</v>
      </c>
      <c r="C2263" s="16">
        <v>9.3937987348458694E-5</v>
      </c>
      <c r="D2263">
        <v>2.9107219109375298E-4</v>
      </c>
      <c r="E2263">
        <v>1.00396957357348E-4</v>
      </c>
      <c r="F2263">
        <v>0</v>
      </c>
      <c r="G2263">
        <v>0</v>
      </c>
      <c r="H2263">
        <v>0</v>
      </c>
      <c r="I2263">
        <v>0</v>
      </c>
      <c r="J2263">
        <v>0</v>
      </c>
      <c r="K2263">
        <v>0</v>
      </c>
      <c r="L2263">
        <v>0</v>
      </c>
      <c r="M2263">
        <v>0</v>
      </c>
      <c r="N2263">
        <v>0</v>
      </c>
      <c r="O2263">
        <v>0</v>
      </c>
      <c r="P2263">
        <v>0</v>
      </c>
    </row>
    <row r="2264" spans="1:16" x14ac:dyDescent="0.2">
      <c r="A2264" t="s">
        <v>4425</v>
      </c>
      <c r="B2264">
        <v>0</v>
      </c>
      <c r="C2264">
        <v>0</v>
      </c>
      <c r="D2264">
        <v>0</v>
      </c>
      <c r="E2264">
        <v>0</v>
      </c>
      <c r="F2264">
        <v>0</v>
      </c>
      <c r="G2264">
        <v>0</v>
      </c>
      <c r="H2264">
        <v>0</v>
      </c>
      <c r="I2264">
        <v>0</v>
      </c>
      <c r="J2264">
        <v>0</v>
      </c>
      <c r="K2264">
        <v>0</v>
      </c>
      <c r="L2264">
        <v>0</v>
      </c>
      <c r="M2264">
        <v>0</v>
      </c>
      <c r="N2264">
        <v>0</v>
      </c>
      <c r="O2264">
        <v>0</v>
      </c>
      <c r="P2264">
        <v>0</v>
      </c>
    </row>
    <row r="2265" spans="1:16" x14ac:dyDescent="0.2">
      <c r="A2265" t="s">
        <v>2526</v>
      </c>
      <c r="B2265">
        <v>0</v>
      </c>
      <c r="C2265">
        <v>0</v>
      </c>
      <c r="D2265">
        <v>0</v>
      </c>
      <c r="E2265">
        <v>0</v>
      </c>
      <c r="F2265">
        <v>0</v>
      </c>
      <c r="G2265">
        <v>0</v>
      </c>
      <c r="H2265">
        <v>0</v>
      </c>
      <c r="I2265">
        <v>0</v>
      </c>
      <c r="J2265">
        <v>0</v>
      </c>
      <c r="K2265">
        <v>0</v>
      </c>
      <c r="L2265">
        <v>0</v>
      </c>
      <c r="M2265">
        <v>0</v>
      </c>
      <c r="N2265">
        <v>0</v>
      </c>
      <c r="O2265">
        <v>0</v>
      </c>
      <c r="P2265">
        <v>0</v>
      </c>
    </row>
    <row r="2266" spans="1:16" x14ac:dyDescent="0.2">
      <c r="A2266" t="s">
        <v>4022</v>
      </c>
      <c r="B2266">
        <v>-9.3836834613528002E-4</v>
      </c>
      <c r="C2266">
        <v>-4.0544162171330701E-3</v>
      </c>
      <c r="D2266">
        <v>-3.65946080631134E-3</v>
      </c>
      <c r="E2266">
        <v>-4.2173688692523203E-3</v>
      </c>
      <c r="F2266">
        <v>-4.8225153208943903E-4</v>
      </c>
      <c r="G2266">
        <v>-7.8578774896347005E-4</v>
      </c>
      <c r="H2266">
        <v>-7.4750122437888095E-4</v>
      </c>
      <c r="I2266">
        <v>-8.1552016375789399E-4</v>
      </c>
      <c r="J2266">
        <v>-8.2851935707357102E-4</v>
      </c>
      <c r="K2266">
        <v>-6.7500049625558397E-4</v>
      </c>
      <c r="L2266">
        <v>-5.6391644261449304E-4</v>
      </c>
      <c r="M2266">
        <v>-3.7013563780311599E-4</v>
      </c>
      <c r="N2266">
        <v>-6.6057210100620503E-4</v>
      </c>
      <c r="O2266">
        <v>-3.9820493333102302E-4</v>
      </c>
      <c r="P2266">
        <v>-4.92781342751585E-4</v>
      </c>
    </row>
    <row r="2267" spans="1:16" x14ac:dyDescent="0.2">
      <c r="A2267" t="s">
        <v>2394</v>
      </c>
      <c r="B2267">
        <v>0</v>
      </c>
      <c r="C2267">
        <v>0</v>
      </c>
      <c r="D2267">
        <v>0</v>
      </c>
      <c r="E2267">
        <v>0</v>
      </c>
      <c r="F2267">
        <v>0</v>
      </c>
      <c r="G2267">
        <v>0</v>
      </c>
      <c r="H2267">
        <v>0</v>
      </c>
      <c r="I2267">
        <v>0</v>
      </c>
      <c r="J2267">
        <v>0</v>
      </c>
      <c r="K2267">
        <v>0</v>
      </c>
      <c r="L2267">
        <v>0</v>
      </c>
      <c r="M2267">
        <v>0</v>
      </c>
      <c r="N2267">
        <v>0</v>
      </c>
      <c r="O2267">
        <v>0</v>
      </c>
      <c r="P2267">
        <v>0</v>
      </c>
    </row>
    <row r="2268" spans="1:16" x14ac:dyDescent="0.2">
      <c r="A2268" t="s">
        <v>6455</v>
      </c>
      <c r="B2268">
        <v>0</v>
      </c>
      <c r="C2268">
        <v>0</v>
      </c>
      <c r="D2268">
        <v>0</v>
      </c>
      <c r="E2268">
        <v>0</v>
      </c>
      <c r="F2268">
        <v>0</v>
      </c>
      <c r="G2268">
        <v>0</v>
      </c>
      <c r="H2268">
        <v>0</v>
      </c>
      <c r="I2268">
        <v>0</v>
      </c>
      <c r="J2268">
        <v>0</v>
      </c>
      <c r="K2268">
        <v>0</v>
      </c>
      <c r="L2268">
        <v>0</v>
      </c>
      <c r="M2268">
        <v>0</v>
      </c>
      <c r="N2268">
        <v>0</v>
      </c>
      <c r="O2268">
        <v>0</v>
      </c>
      <c r="P2268">
        <v>0</v>
      </c>
    </row>
    <row r="2269" spans="1:16" x14ac:dyDescent="0.2">
      <c r="A2269" t="s">
        <v>994</v>
      </c>
      <c r="B2269">
        <v>0</v>
      </c>
      <c r="C2269">
        <v>0</v>
      </c>
      <c r="D2269">
        <v>0</v>
      </c>
      <c r="E2269">
        <v>0</v>
      </c>
      <c r="F2269">
        <v>0</v>
      </c>
      <c r="G2269">
        <v>0</v>
      </c>
      <c r="H2269">
        <v>0</v>
      </c>
      <c r="I2269">
        <v>0</v>
      </c>
      <c r="J2269">
        <v>0</v>
      </c>
      <c r="K2269">
        <v>0</v>
      </c>
      <c r="L2269">
        <v>0</v>
      </c>
      <c r="M2269">
        <v>0</v>
      </c>
      <c r="N2269">
        <v>0</v>
      </c>
      <c r="O2269">
        <v>0</v>
      </c>
      <c r="P2269">
        <v>0</v>
      </c>
    </row>
    <row r="2270" spans="1:16" x14ac:dyDescent="0.2">
      <c r="A2270" t="s">
        <v>3722</v>
      </c>
      <c r="B2270">
        <v>0</v>
      </c>
      <c r="C2270">
        <v>0</v>
      </c>
      <c r="D2270">
        <v>0</v>
      </c>
      <c r="E2270">
        <v>0</v>
      </c>
      <c r="F2270">
        <v>0</v>
      </c>
      <c r="G2270">
        <v>0</v>
      </c>
      <c r="H2270">
        <v>0</v>
      </c>
      <c r="I2270">
        <v>0</v>
      </c>
      <c r="J2270">
        <v>0</v>
      </c>
      <c r="K2270">
        <v>0</v>
      </c>
      <c r="L2270">
        <v>0</v>
      </c>
      <c r="M2270">
        <v>0</v>
      </c>
      <c r="N2270">
        <v>0</v>
      </c>
      <c r="O2270">
        <v>0</v>
      </c>
      <c r="P2270">
        <v>0</v>
      </c>
    </row>
    <row r="2271" spans="1:16" x14ac:dyDescent="0.2">
      <c r="A2271" t="s">
        <v>3006</v>
      </c>
      <c r="B2271">
        <v>0</v>
      </c>
      <c r="C2271">
        <v>0</v>
      </c>
      <c r="D2271">
        <v>0</v>
      </c>
      <c r="E2271">
        <v>0</v>
      </c>
      <c r="F2271">
        <v>0</v>
      </c>
      <c r="G2271">
        <v>0</v>
      </c>
      <c r="H2271">
        <v>0</v>
      </c>
      <c r="I2271">
        <v>0</v>
      </c>
      <c r="J2271">
        <v>0</v>
      </c>
      <c r="K2271">
        <v>0</v>
      </c>
      <c r="L2271">
        <v>0</v>
      </c>
      <c r="M2271">
        <v>0</v>
      </c>
      <c r="N2271">
        <v>0</v>
      </c>
      <c r="O2271">
        <v>0</v>
      </c>
      <c r="P2271">
        <v>0</v>
      </c>
    </row>
    <row r="2272" spans="1:16" x14ac:dyDescent="0.2">
      <c r="A2272" t="s">
        <v>2312</v>
      </c>
      <c r="B2272">
        <v>0</v>
      </c>
      <c r="C2272">
        <v>0</v>
      </c>
      <c r="D2272">
        <v>0</v>
      </c>
      <c r="E2272">
        <v>0</v>
      </c>
      <c r="F2272">
        <v>0</v>
      </c>
      <c r="G2272">
        <v>0</v>
      </c>
      <c r="H2272">
        <v>0</v>
      </c>
      <c r="I2272">
        <v>0</v>
      </c>
      <c r="J2272">
        <v>0</v>
      </c>
      <c r="K2272">
        <v>0</v>
      </c>
      <c r="L2272">
        <v>0</v>
      </c>
      <c r="M2272">
        <v>0</v>
      </c>
      <c r="N2272">
        <v>0</v>
      </c>
      <c r="O2272">
        <v>0</v>
      </c>
      <c r="P2272">
        <v>0</v>
      </c>
    </row>
    <row r="2273" spans="1:16" x14ac:dyDescent="0.2">
      <c r="A2273" t="s">
        <v>4959</v>
      </c>
      <c r="B2273">
        <v>1.2284579741389601E-3</v>
      </c>
      <c r="C2273">
        <v>2.30617068948612</v>
      </c>
      <c r="D2273">
        <v>3.79699991304093</v>
      </c>
      <c r="E2273">
        <v>2.7378807417445099</v>
      </c>
      <c r="F2273">
        <v>6.5407169496242701E-4</v>
      </c>
      <c r="G2273">
        <v>1.0851365377125999E-3</v>
      </c>
      <c r="H2273">
        <v>1.0734583938011601E-3</v>
      </c>
      <c r="I2273">
        <v>1.12979670809249E-3</v>
      </c>
      <c r="J2273">
        <v>1.06420794385114E-3</v>
      </c>
      <c r="K2273">
        <v>6.7908344268672704E-4</v>
      </c>
      <c r="L2273">
        <v>1.1599676284594601E-3</v>
      </c>
      <c r="M2273">
        <v>7.0764942395948002E-4</v>
      </c>
      <c r="N2273">
        <v>9.6447069533875005E-4</v>
      </c>
      <c r="O2273">
        <v>6.3119886479770602E-4</v>
      </c>
      <c r="P2273">
        <v>7.5097396120674998E-4</v>
      </c>
    </row>
    <row r="2274" spans="1:16" x14ac:dyDescent="0.2">
      <c r="A2274" t="s">
        <v>3720</v>
      </c>
      <c r="B2274">
        <v>0</v>
      </c>
      <c r="C2274">
        <v>0</v>
      </c>
      <c r="D2274">
        <v>0</v>
      </c>
      <c r="E2274">
        <v>0</v>
      </c>
      <c r="F2274">
        <v>0</v>
      </c>
      <c r="G2274">
        <v>0</v>
      </c>
      <c r="H2274">
        <v>0</v>
      </c>
      <c r="I2274">
        <v>0</v>
      </c>
      <c r="J2274">
        <v>0</v>
      </c>
      <c r="K2274">
        <v>0</v>
      </c>
      <c r="L2274">
        <v>0</v>
      </c>
      <c r="M2274">
        <v>0</v>
      </c>
      <c r="N2274">
        <v>0</v>
      </c>
      <c r="O2274">
        <v>0</v>
      </c>
      <c r="P2274">
        <v>0</v>
      </c>
    </row>
    <row r="2275" spans="1:16" x14ac:dyDescent="0.2">
      <c r="A2275" t="s">
        <v>1644</v>
      </c>
      <c r="B2275">
        <v>0</v>
      </c>
      <c r="C2275">
        <v>0</v>
      </c>
      <c r="D2275">
        <v>0</v>
      </c>
      <c r="E2275">
        <v>0</v>
      </c>
      <c r="F2275">
        <v>0</v>
      </c>
      <c r="G2275">
        <v>0</v>
      </c>
      <c r="H2275">
        <v>0</v>
      </c>
      <c r="I2275">
        <v>0</v>
      </c>
      <c r="J2275">
        <v>0</v>
      </c>
      <c r="K2275">
        <v>0</v>
      </c>
      <c r="L2275">
        <v>0</v>
      </c>
      <c r="M2275">
        <v>0</v>
      </c>
      <c r="N2275">
        <v>0</v>
      </c>
      <c r="O2275">
        <v>0</v>
      </c>
      <c r="P2275">
        <v>0</v>
      </c>
    </row>
    <row r="2276" spans="1:16" x14ac:dyDescent="0.2">
      <c r="A2276" t="s">
        <v>7800</v>
      </c>
      <c r="B2276">
        <v>1.0000732827554099E-4</v>
      </c>
      <c r="C2276">
        <v>1.16486803912818E-4</v>
      </c>
      <c r="D2276">
        <v>1.2430571500438001E-4</v>
      </c>
      <c r="E2276">
        <v>1.18101987753696E-4</v>
      </c>
      <c r="F2276">
        <v>1.0000423010697501E-4</v>
      </c>
      <c r="G2276">
        <v>1.0000475325781899E-4</v>
      </c>
      <c r="H2276">
        <v>1.0000600091853299E-4</v>
      </c>
      <c r="I2276">
        <v>1.00006885254726E-4</v>
      </c>
      <c r="J2276">
        <v>1.0000810322555E-4</v>
      </c>
      <c r="K2276">
        <v>1.00004692703789E-4</v>
      </c>
      <c r="L2276">
        <v>0</v>
      </c>
      <c r="M2276">
        <v>0</v>
      </c>
      <c r="N2276">
        <v>0</v>
      </c>
      <c r="O2276">
        <v>0</v>
      </c>
      <c r="P2276">
        <v>0</v>
      </c>
    </row>
    <row r="2277" spans="1:16" x14ac:dyDescent="0.2">
      <c r="A2277" t="s">
        <v>3710</v>
      </c>
      <c r="B2277">
        <v>0</v>
      </c>
      <c r="C2277">
        <v>0</v>
      </c>
      <c r="D2277">
        <v>0</v>
      </c>
      <c r="E2277">
        <v>0</v>
      </c>
      <c r="F2277">
        <v>0</v>
      </c>
      <c r="G2277">
        <v>0</v>
      </c>
      <c r="H2277">
        <v>0</v>
      </c>
      <c r="I2277">
        <v>0</v>
      </c>
      <c r="J2277">
        <v>0</v>
      </c>
      <c r="K2277">
        <v>0</v>
      </c>
      <c r="L2277">
        <v>0</v>
      </c>
      <c r="M2277">
        <v>0</v>
      </c>
      <c r="N2277">
        <v>0</v>
      </c>
      <c r="O2277">
        <v>0</v>
      </c>
      <c r="P2277">
        <v>0</v>
      </c>
    </row>
    <row r="2278" spans="1:16" x14ac:dyDescent="0.2">
      <c r="A2278" t="s">
        <v>7801</v>
      </c>
      <c r="B2278">
        <v>0</v>
      </c>
      <c r="C2278">
        <v>0</v>
      </c>
      <c r="D2278">
        <v>0</v>
      </c>
      <c r="E2278">
        <v>0</v>
      </c>
      <c r="F2278">
        <v>0</v>
      </c>
      <c r="G2278">
        <v>0</v>
      </c>
      <c r="H2278">
        <v>0</v>
      </c>
      <c r="I2278">
        <v>0</v>
      </c>
      <c r="J2278">
        <v>0</v>
      </c>
      <c r="K2278">
        <v>0</v>
      </c>
      <c r="L2278">
        <v>0</v>
      </c>
      <c r="M2278">
        <v>0</v>
      </c>
      <c r="N2278">
        <v>0</v>
      </c>
      <c r="O2278">
        <v>0</v>
      </c>
      <c r="P2278">
        <v>0</v>
      </c>
    </row>
    <row r="2279" spans="1:16" x14ac:dyDescent="0.2">
      <c r="A2279" t="s">
        <v>7037</v>
      </c>
      <c r="B2279">
        <v>6.7535091469272297</v>
      </c>
      <c r="C2279">
        <v>-21.033963028519501</v>
      </c>
      <c r="D2279">
        <v>-39.019169229167602</v>
      </c>
      <c r="E2279">
        <v>-26.752404347271298</v>
      </c>
      <c r="F2279">
        <v>6.7880367043272303</v>
      </c>
      <c r="G2279">
        <v>6.7883215882985501</v>
      </c>
      <c r="H2279">
        <v>6.7879759351659796</v>
      </c>
      <c r="I2279">
        <v>6.7797693089016002</v>
      </c>
      <c r="J2279">
        <v>6.7678796886079002</v>
      </c>
      <c r="K2279">
        <v>4.6101772408209003</v>
      </c>
      <c r="L2279">
        <v>2.6570617612377601</v>
      </c>
      <c r="M2279">
        <v>6.6081186203580904</v>
      </c>
      <c r="N2279">
        <v>3.86045695664022</v>
      </c>
      <c r="O2279">
        <v>1.3459688460664501</v>
      </c>
      <c r="P2279">
        <v>1.34287353326157</v>
      </c>
    </row>
    <row r="2280" spans="1:16" x14ac:dyDescent="0.2">
      <c r="A2280" t="s">
        <v>7802</v>
      </c>
      <c r="B2280">
        <v>0</v>
      </c>
      <c r="C2280">
        <v>0</v>
      </c>
      <c r="D2280">
        <v>0</v>
      </c>
      <c r="E2280">
        <v>0</v>
      </c>
      <c r="F2280">
        <v>0</v>
      </c>
      <c r="G2280">
        <v>0</v>
      </c>
      <c r="H2280">
        <v>0</v>
      </c>
      <c r="I2280">
        <v>0</v>
      </c>
      <c r="J2280">
        <v>0</v>
      </c>
      <c r="K2280">
        <v>0</v>
      </c>
      <c r="L2280">
        <v>0</v>
      </c>
      <c r="M2280">
        <v>0</v>
      </c>
      <c r="N2280">
        <v>0</v>
      </c>
      <c r="O2280">
        <v>0</v>
      </c>
      <c r="P2280">
        <v>0</v>
      </c>
    </row>
    <row r="2281" spans="1:16" x14ac:dyDescent="0.2">
      <c r="A2281" t="s">
        <v>3462</v>
      </c>
      <c r="B2281">
        <v>0</v>
      </c>
      <c r="C2281">
        <v>0</v>
      </c>
      <c r="D2281">
        <v>0</v>
      </c>
      <c r="E2281">
        <v>0</v>
      </c>
      <c r="F2281">
        <v>0</v>
      </c>
      <c r="G2281">
        <v>0</v>
      </c>
      <c r="H2281">
        <v>0</v>
      </c>
      <c r="I2281">
        <v>0</v>
      </c>
      <c r="J2281">
        <v>0</v>
      </c>
      <c r="K2281">
        <v>0</v>
      </c>
      <c r="L2281">
        <v>0</v>
      </c>
      <c r="M2281">
        <v>0</v>
      </c>
      <c r="N2281">
        <v>0</v>
      </c>
      <c r="O2281">
        <v>0</v>
      </c>
      <c r="P2281">
        <v>0</v>
      </c>
    </row>
    <row r="2282" spans="1:16" x14ac:dyDescent="0.2">
      <c r="A2282" t="s">
        <v>3490</v>
      </c>
      <c r="B2282">
        <v>0</v>
      </c>
      <c r="C2282">
        <v>0</v>
      </c>
      <c r="D2282">
        <v>0</v>
      </c>
      <c r="E2282">
        <v>0</v>
      </c>
      <c r="F2282">
        <v>0</v>
      </c>
      <c r="G2282">
        <v>0</v>
      </c>
      <c r="H2282">
        <v>0</v>
      </c>
      <c r="I2282">
        <v>0</v>
      </c>
      <c r="J2282">
        <v>0</v>
      </c>
      <c r="K2282">
        <v>0</v>
      </c>
      <c r="L2282">
        <v>0</v>
      </c>
      <c r="M2282">
        <v>0</v>
      </c>
      <c r="N2282">
        <v>0</v>
      </c>
      <c r="O2282">
        <v>0</v>
      </c>
      <c r="P2282">
        <v>0</v>
      </c>
    </row>
    <row r="2283" spans="1:16" x14ac:dyDescent="0.2">
      <c r="A2283" t="s">
        <v>3526</v>
      </c>
      <c r="B2283">
        <v>0</v>
      </c>
      <c r="C2283">
        <v>0</v>
      </c>
      <c r="D2283">
        <v>0</v>
      </c>
      <c r="E2283">
        <v>0</v>
      </c>
      <c r="F2283">
        <v>0</v>
      </c>
      <c r="G2283">
        <v>0</v>
      </c>
      <c r="H2283">
        <v>0</v>
      </c>
      <c r="I2283">
        <v>0</v>
      </c>
      <c r="J2283">
        <v>0</v>
      </c>
      <c r="K2283">
        <v>0</v>
      </c>
      <c r="L2283">
        <v>0</v>
      </c>
      <c r="M2283">
        <v>0</v>
      </c>
      <c r="N2283">
        <v>0</v>
      </c>
      <c r="O2283">
        <v>0</v>
      </c>
      <c r="P2283">
        <v>0</v>
      </c>
    </row>
    <row r="2284" spans="1:16" x14ac:dyDescent="0.2">
      <c r="A2284" t="s">
        <v>1534</v>
      </c>
      <c r="B2284">
        <v>0</v>
      </c>
      <c r="C2284">
        <v>0</v>
      </c>
      <c r="D2284">
        <v>0</v>
      </c>
      <c r="E2284">
        <v>0</v>
      </c>
      <c r="F2284">
        <v>0</v>
      </c>
      <c r="G2284">
        <v>0</v>
      </c>
      <c r="H2284">
        <v>0</v>
      </c>
      <c r="I2284">
        <v>0</v>
      </c>
      <c r="J2284">
        <v>0</v>
      </c>
      <c r="K2284">
        <v>0</v>
      </c>
      <c r="L2284">
        <v>0</v>
      </c>
      <c r="M2284">
        <v>0</v>
      </c>
      <c r="N2284">
        <v>0</v>
      </c>
      <c r="O2284">
        <v>0</v>
      </c>
      <c r="P2284">
        <v>0</v>
      </c>
    </row>
    <row r="2285" spans="1:16" x14ac:dyDescent="0.2">
      <c r="A2285" t="s">
        <v>6695</v>
      </c>
      <c r="B2285">
        <v>0</v>
      </c>
      <c r="C2285">
        <v>0</v>
      </c>
      <c r="D2285">
        <v>0</v>
      </c>
      <c r="E2285">
        <v>0</v>
      </c>
      <c r="F2285">
        <v>0</v>
      </c>
      <c r="G2285">
        <v>0</v>
      </c>
      <c r="H2285">
        <v>0</v>
      </c>
      <c r="I2285">
        <v>0</v>
      </c>
      <c r="J2285">
        <v>0</v>
      </c>
      <c r="K2285">
        <v>0</v>
      </c>
      <c r="L2285">
        <v>0</v>
      </c>
      <c r="M2285">
        <v>0</v>
      </c>
      <c r="N2285">
        <v>0</v>
      </c>
      <c r="O2285">
        <v>0</v>
      </c>
      <c r="P2285">
        <v>0</v>
      </c>
    </row>
    <row r="2286" spans="1:16" x14ac:dyDescent="0.2">
      <c r="A2286" t="s">
        <v>3726</v>
      </c>
      <c r="B2286">
        <v>0</v>
      </c>
      <c r="C2286">
        <v>0</v>
      </c>
      <c r="D2286">
        <v>0</v>
      </c>
      <c r="E2286">
        <v>0</v>
      </c>
      <c r="F2286">
        <v>0</v>
      </c>
      <c r="G2286">
        <v>0</v>
      </c>
      <c r="H2286">
        <v>0</v>
      </c>
      <c r="I2286">
        <v>0</v>
      </c>
      <c r="J2286">
        <v>0</v>
      </c>
      <c r="K2286">
        <v>0</v>
      </c>
      <c r="L2286">
        <v>0</v>
      </c>
      <c r="M2286">
        <v>0</v>
      </c>
      <c r="N2286">
        <v>0</v>
      </c>
      <c r="O2286">
        <v>0</v>
      </c>
      <c r="P2286">
        <v>0</v>
      </c>
    </row>
    <row r="2287" spans="1:16" x14ac:dyDescent="0.2">
      <c r="A2287" t="s">
        <v>6370</v>
      </c>
      <c r="B2287">
        <v>1.0670140474010499E-3</v>
      </c>
      <c r="C2287">
        <v>0.80751966144585396</v>
      </c>
      <c r="D2287">
        <v>1.32708173430343</v>
      </c>
      <c r="E2287">
        <v>0.91453719602188399</v>
      </c>
      <c r="F2287">
        <v>4.5333883937619302E-4</v>
      </c>
      <c r="G2287">
        <v>4.3756889615454998E-4</v>
      </c>
      <c r="H2287">
        <v>6.5069583206542499E-4</v>
      </c>
      <c r="I2287">
        <v>8.8667177273757901E-4</v>
      </c>
      <c r="J2287">
        <v>8.5883275531461404E-4</v>
      </c>
      <c r="K2287">
        <v>4.5842494527307198E-4</v>
      </c>
      <c r="L2287">
        <v>6.7338063127177499E-4</v>
      </c>
      <c r="M2287">
        <v>2.39695458551023E-4</v>
      </c>
      <c r="N2287">
        <v>4.7840587256459702E-4</v>
      </c>
      <c r="O2287">
        <v>3.4401052078613699E-4</v>
      </c>
      <c r="P2287">
        <v>4.2105648610652602E-4</v>
      </c>
    </row>
    <row r="2288" spans="1:16" x14ac:dyDescent="0.2">
      <c r="A2288" t="s">
        <v>3010</v>
      </c>
      <c r="B2288">
        <v>0</v>
      </c>
      <c r="C2288">
        <v>0</v>
      </c>
      <c r="D2288">
        <v>0</v>
      </c>
      <c r="E2288">
        <v>0</v>
      </c>
      <c r="F2288">
        <v>0</v>
      </c>
      <c r="G2288">
        <v>0</v>
      </c>
      <c r="H2288">
        <v>0</v>
      </c>
      <c r="I2288">
        <v>0</v>
      </c>
      <c r="J2288">
        <v>0</v>
      </c>
      <c r="K2288">
        <v>0</v>
      </c>
      <c r="L2288">
        <v>0</v>
      </c>
      <c r="M2288">
        <v>0</v>
      </c>
      <c r="N2288">
        <v>0</v>
      </c>
      <c r="O2288">
        <v>0</v>
      </c>
      <c r="P2288">
        <v>0</v>
      </c>
    </row>
    <row r="2289" spans="1:16" x14ac:dyDescent="0.2">
      <c r="A2289" t="s">
        <v>7803</v>
      </c>
      <c r="B2289">
        <v>0</v>
      </c>
      <c r="C2289">
        <v>0</v>
      </c>
      <c r="D2289">
        <v>0</v>
      </c>
      <c r="E2289">
        <v>0</v>
      </c>
      <c r="F2289">
        <v>0</v>
      </c>
      <c r="G2289">
        <v>0</v>
      </c>
      <c r="H2289">
        <v>0</v>
      </c>
      <c r="I2289">
        <v>0</v>
      </c>
      <c r="J2289">
        <v>0</v>
      </c>
      <c r="K2289">
        <v>0</v>
      </c>
      <c r="L2289">
        <v>0</v>
      </c>
      <c r="M2289">
        <v>0</v>
      </c>
      <c r="N2289">
        <v>0</v>
      </c>
      <c r="O2289">
        <v>0</v>
      </c>
      <c r="P2289">
        <v>0</v>
      </c>
    </row>
    <row r="2290" spans="1:16" x14ac:dyDescent="0.2">
      <c r="A2290" t="s">
        <v>2020</v>
      </c>
      <c r="B2290">
        <v>0</v>
      </c>
      <c r="C2290">
        <v>0</v>
      </c>
      <c r="D2290">
        <v>0</v>
      </c>
      <c r="E2290">
        <v>0</v>
      </c>
      <c r="F2290">
        <v>0</v>
      </c>
      <c r="G2290">
        <v>0</v>
      </c>
      <c r="H2290">
        <v>0</v>
      </c>
      <c r="I2290">
        <v>0</v>
      </c>
      <c r="J2290">
        <v>0</v>
      </c>
      <c r="K2290">
        <v>0</v>
      </c>
      <c r="L2290">
        <v>0</v>
      </c>
      <c r="M2290">
        <v>0</v>
      </c>
      <c r="N2290">
        <v>0</v>
      </c>
      <c r="O2290">
        <v>0</v>
      </c>
      <c r="P2290">
        <v>0</v>
      </c>
    </row>
    <row r="2291" spans="1:16" x14ac:dyDescent="0.2">
      <c r="A2291" t="s">
        <v>6668</v>
      </c>
      <c r="B2291">
        <v>8.5195458777478602E-4</v>
      </c>
      <c r="C2291">
        <v>1.5212633006969201</v>
      </c>
      <c r="D2291">
        <v>2.4253552091668098</v>
      </c>
      <c r="E2291">
        <v>1.6624350325023001</v>
      </c>
      <c r="F2291">
        <v>4.0545813901490401E-4</v>
      </c>
      <c r="G2291">
        <v>5.4579927546026205E-4</v>
      </c>
      <c r="H2291">
        <v>6.1604515867526104E-4</v>
      </c>
      <c r="I2291">
        <v>7.8848493839068004E-4</v>
      </c>
      <c r="J2291">
        <v>7.2115445919690901E-4</v>
      </c>
      <c r="K2291">
        <v>3.961121600377E-4</v>
      </c>
      <c r="L2291">
        <v>7.0825840462626101E-4</v>
      </c>
      <c r="M2291">
        <v>2.8638303681646299E-4</v>
      </c>
      <c r="N2291">
        <v>5.23832557218651E-4</v>
      </c>
      <c r="O2291">
        <v>3.6154604400748702E-4</v>
      </c>
      <c r="P2291">
        <v>4.2146681847423598E-4</v>
      </c>
    </row>
    <row r="2292" spans="1:16" x14ac:dyDescent="0.2">
      <c r="A2292" t="s">
        <v>3360</v>
      </c>
      <c r="B2292">
        <v>0</v>
      </c>
      <c r="C2292">
        <v>0</v>
      </c>
      <c r="D2292">
        <v>0</v>
      </c>
      <c r="E2292">
        <v>0</v>
      </c>
      <c r="F2292">
        <v>0</v>
      </c>
      <c r="G2292">
        <v>0</v>
      </c>
      <c r="H2292">
        <v>0</v>
      </c>
      <c r="I2292">
        <v>0</v>
      </c>
      <c r="J2292">
        <v>0</v>
      </c>
      <c r="K2292">
        <v>0</v>
      </c>
      <c r="L2292">
        <v>0</v>
      </c>
      <c r="M2292">
        <v>0</v>
      </c>
      <c r="N2292">
        <v>0</v>
      </c>
      <c r="O2292">
        <v>0</v>
      </c>
      <c r="P2292">
        <v>0</v>
      </c>
    </row>
    <row r="2293" spans="1:16" x14ac:dyDescent="0.2">
      <c r="A2293" t="s">
        <v>1366</v>
      </c>
      <c r="B2293">
        <v>0</v>
      </c>
      <c r="C2293">
        <v>0</v>
      </c>
      <c r="D2293">
        <v>0</v>
      </c>
      <c r="E2293">
        <v>0</v>
      </c>
      <c r="F2293">
        <v>0</v>
      </c>
      <c r="G2293">
        <v>0</v>
      </c>
      <c r="H2293">
        <v>0</v>
      </c>
      <c r="I2293">
        <v>0</v>
      </c>
      <c r="J2293">
        <v>0</v>
      </c>
      <c r="K2293">
        <v>0</v>
      </c>
      <c r="L2293">
        <v>0</v>
      </c>
      <c r="M2293">
        <v>0</v>
      </c>
      <c r="N2293">
        <v>0</v>
      </c>
      <c r="O2293">
        <v>0</v>
      </c>
      <c r="P2293">
        <v>0</v>
      </c>
    </row>
    <row r="2294" spans="1:16" x14ac:dyDescent="0.2">
      <c r="A2294" t="s">
        <v>4962</v>
      </c>
      <c r="B2294">
        <v>1.8384739885878799E-3</v>
      </c>
      <c r="C2294">
        <v>3.00635556729724</v>
      </c>
      <c r="D2294">
        <v>4.8289772967250197</v>
      </c>
      <c r="E2294">
        <v>3.2674550325616099</v>
      </c>
      <c r="F2294">
        <v>8.6532996545093401E-4</v>
      </c>
      <c r="G2294">
        <v>1.1472791723831999E-3</v>
      </c>
      <c r="H2294">
        <v>1.3120608334752E-3</v>
      </c>
      <c r="I2294">
        <v>1.70363072399152E-3</v>
      </c>
      <c r="J2294">
        <v>1.5730078521655E-3</v>
      </c>
      <c r="K2294">
        <v>8.6828561242077501E-4</v>
      </c>
      <c r="L2294">
        <v>1.4200748601932199E-3</v>
      </c>
      <c r="M2294">
        <v>5.8161461211383005E-4</v>
      </c>
      <c r="N2294">
        <v>1.06751656320701E-3</v>
      </c>
      <c r="O2294">
        <v>7.3127109032408895E-4</v>
      </c>
      <c r="P2294">
        <v>8.66166586653733E-4</v>
      </c>
    </row>
    <row r="2295" spans="1:16" x14ac:dyDescent="0.2">
      <c r="A2295" t="s">
        <v>6256</v>
      </c>
      <c r="B2295">
        <v>2.2868469155418899E-2</v>
      </c>
      <c r="C2295">
        <v>4.1753948979146198</v>
      </c>
      <c r="D2295">
        <v>6.6801961722312004</v>
      </c>
      <c r="E2295">
        <v>4.5567298490641104</v>
      </c>
      <c r="F2295">
        <v>2.51222149493294E-2</v>
      </c>
      <c r="G2295">
        <v>2.3919010118794399E-2</v>
      </c>
      <c r="H2295">
        <v>2.40125106882897E-2</v>
      </c>
      <c r="I2295">
        <v>2.2805412876933301E-2</v>
      </c>
      <c r="J2295">
        <v>2.2998758752878799E-2</v>
      </c>
      <c r="K2295">
        <v>2.4340727555811899E-2</v>
      </c>
      <c r="L2295">
        <v>2.3776779172498898E-2</v>
      </c>
      <c r="M2295">
        <v>2.5403277761492E-2</v>
      </c>
      <c r="N2295">
        <v>2.3618012350456099E-2</v>
      </c>
      <c r="O2295">
        <v>2.4733377085864899E-2</v>
      </c>
      <c r="P2295">
        <v>2.4379321825132898E-2</v>
      </c>
    </row>
    <row r="2296" spans="1:16" x14ac:dyDescent="0.2">
      <c r="A2296" t="s">
        <v>1390</v>
      </c>
      <c r="B2296">
        <v>0</v>
      </c>
      <c r="C2296">
        <v>0</v>
      </c>
      <c r="D2296">
        <v>0</v>
      </c>
      <c r="E2296">
        <v>0</v>
      </c>
      <c r="F2296">
        <v>0</v>
      </c>
      <c r="G2296">
        <v>0</v>
      </c>
      <c r="H2296">
        <v>0</v>
      </c>
      <c r="I2296">
        <v>0</v>
      </c>
      <c r="J2296">
        <v>0</v>
      </c>
      <c r="K2296">
        <v>0</v>
      </c>
      <c r="L2296">
        <v>0</v>
      </c>
      <c r="M2296">
        <v>0</v>
      </c>
      <c r="N2296">
        <v>0</v>
      </c>
      <c r="O2296">
        <v>0</v>
      </c>
      <c r="P2296">
        <v>0</v>
      </c>
    </row>
    <row r="2297" spans="1:16" x14ac:dyDescent="0.2">
      <c r="A2297" t="s">
        <v>1770</v>
      </c>
      <c r="B2297">
        <v>0</v>
      </c>
      <c r="C2297">
        <v>0</v>
      </c>
      <c r="D2297">
        <v>0</v>
      </c>
      <c r="E2297">
        <v>0</v>
      </c>
      <c r="F2297">
        <v>0</v>
      </c>
      <c r="G2297">
        <v>0</v>
      </c>
      <c r="H2297">
        <v>0</v>
      </c>
      <c r="I2297">
        <v>0</v>
      </c>
      <c r="J2297">
        <v>0</v>
      </c>
      <c r="K2297">
        <v>0</v>
      </c>
      <c r="L2297">
        <v>0</v>
      </c>
      <c r="M2297">
        <v>0</v>
      </c>
      <c r="N2297">
        <v>0</v>
      </c>
      <c r="O2297">
        <v>0</v>
      </c>
      <c r="P2297">
        <v>0</v>
      </c>
    </row>
    <row r="2298" spans="1:16" x14ac:dyDescent="0.2">
      <c r="A2298" t="s">
        <v>6782</v>
      </c>
      <c r="B2298">
        <v>1.08538454013762E-2</v>
      </c>
      <c r="C2298">
        <v>13.5610116524721</v>
      </c>
      <c r="D2298">
        <v>21.6267512136973</v>
      </c>
      <c r="E2298">
        <v>14.785423625583</v>
      </c>
      <c r="F2298">
        <v>5.1526196194267198E-3</v>
      </c>
      <c r="G2298">
        <v>7.5845747839920199E-3</v>
      </c>
      <c r="H2298">
        <v>8.08234969238073E-3</v>
      </c>
      <c r="I2298">
        <v>9.8996432452913303E-3</v>
      </c>
      <c r="J2298">
        <v>9.2689674462904294E-3</v>
      </c>
      <c r="K2298">
        <v>5.7681041350859698E-3</v>
      </c>
      <c r="L2298">
        <v>8.2402335840894708E-3</v>
      </c>
      <c r="M2298">
        <v>3.65978845398771E-3</v>
      </c>
      <c r="N2298">
        <v>6.8895688848052902E-3</v>
      </c>
      <c r="O2298">
        <v>4.5258563896917797E-3</v>
      </c>
      <c r="P2298">
        <v>5.3750797887829101E-3</v>
      </c>
    </row>
    <row r="2299" spans="1:16" x14ac:dyDescent="0.2">
      <c r="A2299" t="s">
        <v>1596</v>
      </c>
      <c r="B2299">
        <v>0</v>
      </c>
      <c r="C2299">
        <v>0</v>
      </c>
      <c r="D2299">
        <v>0</v>
      </c>
      <c r="E2299">
        <v>0</v>
      </c>
      <c r="F2299">
        <v>0</v>
      </c>
      <c r="G2299">
        <v>0</v>
      </c>
      <c r="H2299">
        <v>0</v>
      </c>
      <c r="I2299">
        <v>0</v>
      </c>
      <c r="J2299">
        <v>0</v>
      </c>
      <c r="K2299">
        <v>0</v>
      </c>
      <c r="L2299">
        <v>0</v>
      </c>
      <c r="M2299">
        <v>0</v>
      </c>
      <c r="N2299">
        <v>0</v>
      </c>
      <c r="O2299">
        <v>0</v>
      </c>
      <c r="P2299">
        <v>0</v>
      </c>
    </row>
    <row r="2300" spans="1:16" x14ac:dyDescent="0.2">
      <c r="A2300" t="s">
        <v>1850</v>
      </c>
      <c r="B2300">
        <v>0</v>
      </c>
      <c r="C2300">
        <v>0</v>
      </c>
      <c r="D2300">
        <v>0</v>
      </c>
      <c r="E2300">
        <v>0</v>
      </c>
      <c r="F2300">
        <v>0</v>
      </c>
      <c r="G2300">
        <v>0</v>
      </c>
      <c r="H2300">
        <v>0</v>
      </c>
      <c r="I2300">
        <v>0</v>
      </c>
      <c r="J2300">
        <v>0</v>
      </c>
      <c r="K2300">
        <v>0</v>
      </c>
      <c r="L2300">
        <v>0</v>
      </c>
      <c r="M2300">
        <v>0</v>
      </c>
      <c r="N2300">
        <v>0</v>
      </c>
      <c r="O2300">
        <v>0</v>
      </c>
      <c r="P2300">
        <v>0</v>
      </c>
    </row>
    <row r="2301" spans="1:16" x14ac:dyDescent="0.2">
      <c r="A2301" t="s">
        <v>593</v>
      </c>
      <c r="B2301">
        <v>5.3236066196878096E-4</v>
      </c>
      <c r="C2301">
        <v>2.0440532893334401E-3</v>
      </c>
      <c r="D2301">
        <v>1.8546776216011101E-3</v>
      </c>
      <c r="E2301">
        <v>2.1195686515615101E-3</v>
      </c>
      <c r="F2301">
        <v>2.9114468036568303E-4</v>
      </c>
      <c r="G2301">
        <v>4.4849200759807298E-4</v>
      </c>
      <c r="H2301">
        <v>4.2608911648673301E-4</v>
      </c>
      <c r="I2301">
        <v>4.5899218323337002E-4</v>
      </c>
      <c r="J2301">
        <v>4.7423926619229E-4</v>
      </c>
      <c r="K2301">
        <v>3.97439242072072E-4</v>
      </c>
      <c r="L2301">
        <v>3.2629482054379001E-4</v>
      </c>
      <c r="M2301">
        <v>2.32703035299044E-4</v>
      </c>
      <c r="N2301">
        <v>3.8679990054781699E-4</v>
      </c>
      <c r="O2301">
        <v>2.37743659107884E-4</v>
      </c>
      <c r="P2301">
        <v>2.9337413231612599E-4</v>
      </c>
    </row>
    <row r="2302" spans="1:16" x14ac:dyDescent="0.2">
      <c r="A2302" t="s">
        <v>1164</v>
      </c>
      <c r="B2302">
        <v>0</v>
      </c>
      <c r="C2302">
        <v>0</v>
      </c>
      <c r="D2302">
        <v>0</v>
      </c>
      <c r="E2302">
        <v>0</v>
      </c>
      <c r="F2302">
        <v>0</v>
      </c>
      <c r="G2302">
        <v>0</v>
      </c>
      <c r="H2302">
        <v>0</v>
      </c>
      <c r="I2302">
        <v>0</v>
      </c>
      <c r="J2302">
        <v>0</v>
      </c>
      <c r="K2302">
        <v>0</v>
      </c>
      <c r="L2302">
        <v>0</v>
      </c>
      <c r="M2302">
        <v>0</v>
      </c>
      <c r="N2302">
        <v>0</v>
      </c>
      <c r="O2302">
        <v>0</v>
      </c>
      <c r="P2302">
        <v>0</v>
      </c>
    </row>
    <row r="2303" spans="1:16" x14ac:dyDescent="0.2">
      <c r="A2303" t="s">
        <v>7804</v>
      </c>
      <c r="B2303">
        <v>0</v>
      </c>
      <c r="C2303">
        <v>0</v>
      </c>
      <c r="D2303">
        <v>0</v>
      </c>
      <c r="E2303">
        <v>0</v>
      </c>
      <c r="F2303">
        <v>0</v>
      </c>
      <c r="G2303">
        <v>0</v>
      </c>
      <c r="H2303">
        <v>0</v>
      </c>
      <c r="I2303">
        <v>0</v>
      </c>
      <c r="J2303">
        <v>0</v>
      </c>
      <c r="K2303">
        <v>0</v>
      </c>
      <c r="L2303">
        <v>0</v>
      </c>
      <c r="M2303">
        <v>0</v>
      </c>
      <c r="N2303">
        <v>0</v>
      </c>
      <c r="O2303">
        <v>0</v>
      </c>
      <c r="P2303">
        <v>0</v>
      </c>
    </row>
    <row r="2304" spans="1:16" x14ac:dyDescent="0.2">
      <c r="A2304" t="s">
        <v>6925</v>
      </c>
      <c r="B2304">
        <v>1.3591397195794301E-2</v>
      </c>
      <c r="C2304">
        <v>1.6713963725370699E-2</v>
      </c>
      <c r="D2304">
        <v>1.5422776782390801E-2</v>
      </c>
      <c r="E2304">
        <v>1.6762297363602501E-2</v>
      </c>
      <c r="F2304">
        <v>1.53732086671034E-2</v>
      </c>
      <c r="G2304">
        <v>1.40097058242583E-2</v>
      </c>
      <c r="H2304">
        <v>1.39882020060587E-2</v>
      </c>
      <c r="I2304">
        <v>1.3714914966016499E-2</v>
      </c>
      <c r="J2304">
        <v>1.3827662414131E-2</v>
      </c>
      <c r="K2304">
        <v>1.4867126388562701E-2</v>
      </c>
      <c r="L2304">
        <v>1.4807373302592E-2</v>
      </c>
      <c r="M2304">
        <v>1.5903530068708201E-2</v>
      </c>
      <c r="N2304">
        <v>1.49800351002776E-2</v>
      </c>
      <c r="O2304">
        <v>1.37372987224628E-2</v>
      </c>
      <c r="P2304">
        <v>1.32184780425375E-2</v>
      </c>
    </row>
    <row r="2305" spans="1:16" x14ac:dyDescent="0.2">
      <c r="A2305" t="s">
        <v>5113</v>
      </c>
      <c r="B2305">
        <v>9.876715879002559E-4</v>
      </c>
      <c r="C2305">
        <v>0.54702911425957101</v>
      </c>
      <c r="D2305">
        <v>0.90373269491556896</v>
      </c>
      <c r="E2305">
        <v>0.62057805907567798</v>
      </c>
      <c r="F2305">
        <v>3.8971104460552202E-4</v>
      </c>
      <c r="G2305">
        <v>6.9398235315371298E-4</v>
      </c>
      <c r="H2305">
        <v>7.9126043415897397E-4</v>
      </c>
      <c r="I2305">
        <v>9.6812857735302895E-4</v>
      </c>
      <c r="J2305">
        <v>8.9921088131971795E-4</v>
      </c>
      <c r="K2305">
        <v>4.0813866730267102E-4</v>
      </c>
      <c r="L2305">
        <v>6.5675845649944297E-4</v>
      </c>
      <c r="M2305">
        <v>3.0546199617949402E-4</v>
      </c>
      <c r="N2305">
        <v>6.9392364951801602E-4</v>
      </c>
      <c r="O2305">
        <v>3.9738668624108903E-4</v>
      </c>
      <c r="P2305">
        <v>4.9066737319182203E-4</v>
      </c>
    </row>
    <row r="2306" spans="1:16" x14ac:dyDescent="0.2">
      <c r="A2306" t="s">
        <v>2954</v>
      </c>
      <c r="B2306">
        <v>0</v>
      </c>
      <c r="C2306">
        <v>0</v>
      </c>
      <c r="D2306">
        <v>0</v>
      </c>
      <c r="E2306">
        <v>0</v>
      </c>
      <c r="F2306">
        <v>0</v>
      </c>
      <c r="G2306">
        <v>0</v>
      </c>
      <c r="H2306">
        <v>0</v>
      </c>
      <c r="I2306">
        <v>0</v>
      </c>
      <c r="J2306">
        <v>0</v>
      </c>
      <c r="K2306">
        <v>0</v>
      </c>
      <c r="L2306">
        <v>0</v>
      </c>
      <c r="M2306">
        <v>0</v>
      </c>
      <c r="N2306">
        <v>0</v>
      </c>
      <c r="O2306">
        <v>0</v>
      </c>
      <c r="P2306">
        <v>0</v>
      </c>
    </row>
    <row r="2307" spans="1:16" x14ac:dyDescent="0.2">
      <c r="A2307" t="s">
        <v>7805</v>
      </c>
      <c r="B2307">
        <v>0</v>
      </c>
      <c r="C2307">
        <v>0</v>
      </c>
      <c r="D2307">
        <v>0</v>
      </c>
      <c r="E2307">
        <v>0</v>
      </c>
      <c r="F2307">
        <v>0</v>
      </c>
      <c r="G2307">
        <v>0</v>
      </c>
      <c r="H2307">
        <v>0</v>
      </c>
      <c r="I2307">
        <v>0</v>
      </c>
      <c r="J2307">
        <v>0</v>
      </c>
      <c r="K2307">
        <v>0</v>
      </c>
      <c r="L2307">
        <v>0</v>
      </c>
      <c r="M2307">
        <v>0</v>
      </c>
      <c r="N2307">
        <v>0</v>
      </c>
      <c r="O2307">
        <v>0</v>
      </c>
      <c r="P2307">
        <v>0</v>
      </c>
    </row>
    <row r="2308" spans="1:16" x14ac:dyDescent="0.2">
      <c r="A2308" t="s">
        <v>6280</v>
      </c>
      <c r="B2308">
        <v>0</v>
      </c>
      <c r="C2308">
        <v>0</v>
      </c>
      <c r="D2308">
        <v>0</v>
      </c>
      <c r="E2308">
        <v>0</v>
      </c>
      <c r="F2308">
        <v>0</v>
      </c>
      <c r="G2308">
        <v>0</v>
      </c>
      <c r="H2308">
        <v>0</v>
      </c>
      <c r="I2308">
        <v>0</v>
      </c>
      <c r="J2308">
        <v>0</v>
      </c>
      <c r="K2308">
        <v>0</v>
      </c>
      <c r="L2308">
        <v>0</v>
      </c>
      <c r="M2308">
        <v>0</v>
      </c>
      <c r="N2308">
        <v>0</v>
      </c>
      <c r="O2308">
        <v>0</v>
      </c>
      <c r="P2308">
        <v>0</v>
      </c>
    </row>
    <row r="2309" spans="1:16" x14ac:dyDescent="0.2">
      <c r="A2309" t="s">
        <v>1642</v>
      </c>
      <c r="B2309">
        <v>0</v>
      </c>
      <c r="C2309">
        <v>0</v>
      </c>
      <c r="D2309">
        <v>0</v>
      </c>
      <c r="E2309">
        <v>0</v>
      </c>
      <c r="F2309">
        <v>0</v>
      </c>
      <c r="G2309">
        <v>0</v>
      </c>
      <c r="H2309">
        <v>0</v>
      </c>
      <c r="I2309">
        <v>0</v>
      </c>
      <c r="J2309">
        <v>0</v>
      </c>
      <c r="K2309">
        <v>0</v>
      </c>
      <c r="L2309">
        <v>0</v>
      </c>
      <c r="M2309">
        <v>0</v>
      </c>
      <c r="N2309">
        <v>0</v>
      </c>
      <c r="O2309">
        <v>0</v>
      </c>
      <c r="P2309">
        <v>0</v>
      </c>
    </row>
    <row r="2310" spans="1:16" x14ac:dyDescent="0.2">
      <c r="A2310" t="s">
        <v>3784</v>
      </c>
      <c r="B2310">
        <v>0</v>
      </c>
      <c r="C2310">
        <v>0</v>
      </c>
      <c r="D2310">
        <v>0</v>
      </c>
      <c r="E2310">
        <v>0</v>
      </c>
      <c r="F2310">
        <v>0</v>
      </c>
      <c r="G2310">
        <v>0</v>
      </c>
      <c r="H2310">
        <v>0</v>
      </c>
      <c r="I2310">
        <v>0</v>
      </c>
      <c r="J2310">
        <v>0</v>
      </c>
      <c r="K2310">
        <v>0</v>
      </c>
      <c r="L2310">
        <v>0</v>
      </c>
      <c r="M2310">
        <v>0</v>
      </c>
      <c r="N2310">
        <v>0</v>
      </c>
      <c r="O2310">
        <v>0</v>
      </c>
      <c r="P2310">
        <v>0</v>
      </c>
    </row>
    <row r="2311" spans="1:16" x14ac:dyDescent="0.2">
      <c r="A2311" t="s">
        <v>798</v>
      </c>
      <c r="B2311">
        <v>0</v>
      </c>
      <c r="C2311">
        <v>0</v>
      </c>
      <c r="D2311">
        <v>0</v>
      </c>
      <c r="E2311">
        <v>0</v>
      </c>
      <c r="F2311">
        <v>0</v>
      </c>
      <c r="G2311">
        <v>0</v>
      </c>
      <c r="H2311">
        <v>0</v>
      </c>
      <c r="I2311">
        <v>0</v>
      </c>
      <c r="J2311">
        <v>0</v>
      </c>
      <c r="K2311">
        <v>0</v>
      </c>
      <c r="L2311">
        <v>0</v>
      </c>
      <c r="M2311">
        <v>0</v>
      </c>
      <c r="N2311">
        <v>0</v>
      </c>
      <c r="O2311">
        <v>0</v>
      </c>
      <c r="P2311">
        <v>0</v>
      </c>
    </row>
    <row r="2312" spans="1:16" x14ac:dyDescent="0.2">
      <c r="A2312" t="s">
        <v>5571</v>
      </c>
      <c r="B2312">
        <v>0</v>
      </c>
      <c r="C2312">
        <v>0</v>
      </c>
      <c r="D2312">
        <v>0</v>
      </c>
      <c r="E2312">
        <v>0</v>
      </c>
      <c r="F2312">
        <v>0</v>
      </c>
      <c r="G2312">
        <v>0</v>
      </c>
      <c r="H2312">
        <v>0</v>
      </c>
      <c r="I2312">
        <v>0</v>
      </c>
      <c r="J2312">
        <v>0</v>
      </c>
      <c r="K2312">
        <v>0</v>
      </c>
      <c r="L2312">
        <v>0</v>
      </c>
      <c r="M2312">
        <v>0</v>
      </c>
      <c r="N2312">
        <v>0</v>
      </c>
      <c r="O2312">
        <v>0</v>
      </c>
      <c r="P2312">
        <v>0</v>
      </c>
    </row>
    <row r="2313" spans="1:16" x14ac:dyDescent="0.2">
      <c r="A2313" t="s">
        <v>2308</v>
      </c>
      <c r="B2313">
        <v>0</v>
      </c>
      <c r="C2313">
        <v>0</v>
      </c>
      <c r="D2313">
        <v>0</v>
      </c>
      <c r="E2313">
        <v>0</v>
      </c>
      <c r="F2313">
        <v>0</v>
      </c>
      <c r="G2313">
        <v>0</v>
      </c>
      <c r="H2313">
        <v>0</v>
      </c>
      <c r="I2313">
        <v>0</v>
      </c>
      <c r="J2313">
        <v>0</v>
      </c>
      <c r="K2313">
        <v>0</v>
      </c>
      <c r="L2313">
        <v>0</v>
      </c>
      <c r="M2313">
        <v>0</v>
      </c>
      <c r="N2313">
        <v>0</v>
      </c>
      <c r="O2313">
        <v>0</v>
      </c>
      <c r="P2313">
        <v>0</v>
      </c>
    </row>
    <row r="2314" spans="1:16" x14ac:dyDescent="0.2">
      <c r="A2314" t="s">
        <v>2992</v>
      </c>
      <c r="B2314">
        <v>0</v>
      </c>
      <c r="C2314">
        <v>0</v>
      </c>
      <c r="D2314">
        <v>0</v>
      </c>
      <c r="E2314">
        <v>0</v>
      </c>
      <c r="F2314">
        <v>0</v>
      </c>
      <c r="G2314">
        <v>0</v>
      </c>
      <c r="H2314">
        <v>0</v>
      </c>
      <c r="I2314">
        <v>0</v>
      </c>
      <c r="J2314">
        <v>0</v>
      </c>
      <c r="K2314">
        <v>0</v>
      </c>
      <c r="L2314">
        <v>0</v>
      </c>
      <c r="M2314">
        <v>0</v>
      </c>
      <c r="N2314">
        <v>0</v>
      </c>
      <c r="O2314">
        <v>0</v>
      </c>
      <c r="P2314">
        <v>0</v>
      </c>
    </row>
    <row r="2315" spans="1:16" x14ac:dyDescent="0.2">
      <c r="A2315" t="s">
        <v>1716</v>
      </c>
      <c r="B2315">
        <v>0</v>
      </c>
      <c r="C2315">
        <v>0</v>
      </c>
      <c r="D2315">
        <v>0</v>
      </c>
      <c r="E2315">
        <v>0</v>
      </c>
      <c r="F2315">
        <v>0</v>
      </c>
      <c r="G2315">
        <v>0</v>
      </c>
      <c r="H2315">
        <v>0</v>
      </c>
      <c r="I2315">
        <v>0</v>
      </c>
      <c r="J2315">
        <v>0</v>
      </c>
      <c r="K2315">
        <v>0</v>
      </c>
      <c r="L2315">
        <v>0</v>
      </c>
      <c r="M2315">
        <v>0</v>
      </c>
      <c r="N2315">
        <v>0</v>
      </c>
      <c r="O2315">
        <v>0</v>
      </c>
      <c r="P2315">
        <v>0</v>
      </c>
    </row>
    <row r="2316" spans="1:16" x14ac:dyDescent="0.2">
      <c r="A2316" t="s">
        <v>4600</v>
      </c>
      <c r="B2316">
        <v>6.0696562368374495E-4</v>
      </c>
      <c r="C2316">
        <v>1.0252710468208901</v>
      </c>
      <c r="D2316">
        <v>1.67199935939556</v>
      </c>
      <c r="E2316">
        <v>1.1178135653693699</v>
      </c>
      <c r="F2316">
        <v>2.8823028574249103E-4</v>
      </c>
      <c r="G2316">
        <v>3.9089208287415399E-4</v>
      </c>
      <c r="H2316">
        <v>4.4057194433918899E-4</v>
      </c>
      <c r="I2316">
        <v>5.6283084657582003E-4</v>
      </c>
      <c r="J2316">
        <v>5.1482879382525602E-4</v>
      </c>
      <c r="K2316">
        <v>2.9071512632778399E-4</v>
      </c>
      <c r="L2316">
        <v>4.7368810151925399E-4</v>
      </c>
      <c r="M2316">
        <v>1.9415122180318399E-4</v>
      </c>
      <c r="N2316">
        <v>3.60510257998479E-4</v>
      </c>
      <c r="O2316">
        <v>2.4560077434418898E-4</v>
      </c>
      <c r="P2316">
        <v>2.8874851531005599E-4</v>
      </c>
    </row>
    <row r="2317" spans="1:16" x14ac:dyDescent="0.2">
      <c r="A2317" t="s">
        <v>7806</v>
      </c>
      <c r="B2317">
        <v>0</v>
      </c>
      <c r="C2317">
        <v>0</v>
      </c>
      <c r="D2317">
        <v>0</v>
      </c>
      <c r="E2317">
        <v>0</v>
      </c>
      <c r="F2317">
        <v>0</v>
      </c>
      <c r="G2317">
        <v>0</v>
      </c>
      <c r="H2317">
        <v>0</v>
      </c>
      <c r="I2317">
        <v>0</v>
      </c>
      <c r="J2317">
        <v>0</v>
      </c>
      <c r="K2317">
        <v>0</v>
      </c>
      <c r="L2317">
        <v>0</v>
      </c>
      <c r="M2317">
        <v>0</v>
      </c>
      <c r="N2317">
        <v>0</v>
      </c>
      <c r="O2317">
        <v>0</v>
      </c>
      <c r="P2317">
        <v>0</v>
      </c>
    </row>
    <row r="2318" spans="1:16" x14ac:dyDescent="0.2">
      <c r="A2318" t="s">
        <v>7807</v>
      </c>
      <c r="B2318">
        <v>0</v>
      </c>
      <c r="C2318">
        <v>0</v>
      </c>
      <c r="D2318">
        <v>0</v>
      </c>
      <c r="E2318">
        <v>0</v>
      </c>
      <c r="F2318">
        <v>0</v>
      </c>
      <c r="G2318">
        <v>0</v>
      </c>
      <c r="H2318">
        <v>0</v>
      </c>
      <c r="I2318">
        <v>0</v>
      </c>
      <c r="J2318">
        <v>0</v>
      </c>
      <c r="K2318">
        <v>0</v>
      </c>
      <c r="L2318">
        <v>0</v>
      </c>
      <c r="M2318">
        <v>0</v>
      </c>
      <c r="N2318">
        <v>0</v>
      </c>
      <c r="O2318">
        <v>0</v>
      </c>
      <c r="P2318">
        <v>0</v>
      </c>
    </row>
    <row r="2319" spans="1:16" x14ac:dyDescent="0.2">
      <c r="A2319" t="s">
        <v>7808</v>
      </c>
      <c r="B2319">
        <v>0</v>
      </c>
      <c r="C2319">
        <v>0</v>
      </c>
      <c r="D2319">
        <v>0</v>
      </c>
      <c r="E2319">
        <v>0</v>
      </c>
      <c r="F2319">
        <v>0</v>
      </c>
      <c r="G2319">
        <v>0</v>
      </c>
      <c r="H2319">
        <v>0</v>
      </c>
      <c r="I2319">
        <v>0</v>
      </c>
      <c r="J2319">
        <v>0</v>
      </c>
      <c r="K2319">
        <v>0</v>
      </c>
      <c r="L2319">
        <v>0</v>
      </c>
      <c r="M2319">
        <v>0</v>
      </c>
      <c r="N2319">
        <v>0</v>
      </c>
      <c r="O2319">
        <v>0</v>
      </c>
      <c r="P2319">
        <v>0</v>
      </c>
    </row>
    <row r="2320" spans="1:16" x14ac:dyDescent="0.2">
      <c r="A2320" t="s">
        <v>7809</v>
      </c>
      <c r="B2320">
        <v>0</v>
      </c>
      <c r="C2320">
        <v>0</v>
      </c>
      <c r="D2320">
        <v>0</v>
      </c>
      <c r="E2320">
        <v>0</v>
      </c>
      <c r="F2320">
        <v>0</v>
      </c>
      <c r="G2320">
        <v>0</v>
      </c>
      <c r="H2320">
        <v>0</v>
      </c>
      <c r="I2320">
        <v>0</v>
      </c>
      <c r="J2320">
        <v>0</v>
      </c>
      <c r="K2320">
        <v>0</v>
      </c>
      <c r="L2320">
        <v>0</v>
      </c>
      <c r="M2320">
        <v>0</v>
      </c>
      <c r="N2320">
        <v>0</v>
      </c>
      <c r="O2320">
        <v>0</v>
      </c>
      <c r="P2320">
        <v>0</v>
      </c>
    </row>
    <row r="2321" spans="1:16" x14ac:dyDescent="0.2">
      <c r="A2321" t="s">
        <v>5661</v>
      </c>
      <c r="B2321">
        <v>0</v>
      </c>
      <c r="C2321" s="16">
        <v>2.40410338726355E-5</v>
      </c>
      <c r="D2321" s="16">
        <v>5.3207274834059503E-5</v>
      </c>
      <c r="E2321" s="16">
        <v>2.5712105310631299E-5</v>
      </c>
      <c r="F2321">
        <v>0</v>
      </c>
      <c r="G2321">
        <v>0</v>
      </c>
      <c r="H2321">
        <v>0</v>
      </c>
      <c r="I2321">
        <v>0</v>
      </c>
      <c r="J2321">
        <v>0</v>
      </c>
      <c r="K2321">
        <v>0</v>
      </c>
      <c r="L2321">
        <v>0</v>
      </c>
      <c r="M2321">
        <v>0</v>
      </c>
      <c r="N2321">
        <v>0</v>
      </c>
      <c r="O2321">
        <v>0</v>
      </c>
      <c r="P2321">
        <v>0</v>
      </c>
    </row>
    <row r="2322" spans="1:16" x14ac:dyDescent="0.2">
      <c r="A2322" t="s">
        <v>7810</v>
      </c>
      <c r="B2322">
        <v>0</v>
      </c>
      <c r="C2322">
        <v>0</v>
      </c>
      <c r="D2322">
        <v>0</v>
      </c>
      <c r="E2322">
        <v>0</v>
      </c>
      <c r="F2322">
        <v>0</v>
      </c>
      <c r="G2322">
        <v>0</v>
      </c>
      <c r="H2322">
        <v>0</v>
      </c>
      <c r="I2322">
        <v>0</v>
      </c>
      <c r="J2322">
        <v>0</v>
      </c>
      <c r="K2322">
        <v>0</v>
      </c>
      <c r="L2322">
        <v>0</v>
      </c>
      <c r="M2322">
        <v>0</v>
      </c>
      <c r="N2322">
        <v>0</v>
      </c>
      <c r="O2322">
        <v>0</v>
      </c>
      <c r="P2322">
        <v>0</v>
      </c>
    </row>
    <row r="2323" spans="1:16" x14ac:dyDescent="0.2">
      <c r="A2323" t="s">
        <v>1700</v>
      </c>
      <c r="B2323">
        <v>0</v>
      </c>
      <c r="C2323">
        <v>0</v>
      </c>
      <c r="D2323">
        <v>0</v>
      </c>
      <c r="E2323">
        <v>0</v>
      </c>
      <c r="F2323">
        <v>0</v>
      </c>
      <c r="G2323">
        <v>0</v>
      </c>
      <c r="H2323">
        <v>0</v>
      </c>
      <c r="I2323">
        <v>0</v>
      </c>
      <c r="J2323">
        <v>0</v>
      </c>
      <c r="K2323">
        <v>0</v>
      </c>
      <c r="L2323">
        <v>0</v>
      </c>
      <c r="M2323">
        <v>0</v>
      </c>
      <c r="N2323">
        <v>0</v>
      </c>
      <c r="O2323">
        <v>0</v>
      </c>
      <c r="P2323">
        <v>0</v>
      </c>
    </row>
    <row r="2324" spans="1:16" x14ac:dyDescent="0.2">
      <c r="A2324" t="s">
        <v>2958</v>
      </c>
      <c r="B2324">
        <v>0</v>
      </c>
      <c r="C2324">
        <v>0</v>
      </c>
      <c r="D2324">
        <v>0</v>
      </c>
      <c r="E2324">
        <v>0</v>
      </c>
      <c r="F2324">
        <v>0</v>
      </c>
      <c r="G2324">
        <v>0</v>
      </c>
      <c r="H2324">
        <v>0</v>
      </c>
      <c r="I2324">
        <v>0</v>
      </c>
      <c r="J2324">
        <v>0</v>
      </c>
      <c r="K2324">
        <v>0</v>
      </c>
      <c r="L2324">
        <v>0</v>
      </c>
      <c r="M2324">
        <v>0</v>
      </c>
      <c r="N2324">
        <v>0</v>
      </c>
      <c r="O2324">
        <v>0</v>
      </c>
      <c r="P2324">
        <v>0</v>
      </c>
    </row>
    <row r="2325" spans="1:16" x14ac:dyDescent="0.2">
      <c r="A2325" t="s">
        <v>1920</v>
      </c>
      <c r="B2325">
        <v>0</v>
      </c>
      <c r="C2325">
        <v>0</v>
      </c>
      <c r="D2325">
        <v>0</v>
      </c>
      <c r="E2325">
        <v>0</v>
      </c>
      <c r="F2325">
        <v>0</v>
      </c>
      <c r="G2325">
        <v>0</v>
      </c>
      <c r="H2325">
        <v>0</v>
      </c>
      <c r="I2325">
        <v>0</v>
      </c>
      <c r="J2325">
        <v>0</v>
      </c>
      <c r="K2325">
        <v>0</v>
      </c>
      <c r="L2325">
        <v>0</v>
      </c>
      <c r="M2325">
        <v>0</v>
      </c>
      <c r="N2325">
        <v>0</v>
      </c>
      <c r="O2325">
        <v>0</v>
      </c>
      <c r="P2325">
        <v>0</v>
      </c>
    </row>
    <row r="2326" spans="1:16" x14ac:dyDescent="0.2">
      <c r="A2326" t="s">
        <v>4844</v>
      </c>
      <c r="B2326">
        <v>1.4847749352484901E-3</v>
      </c>
      <c r="C2326">
        <v>9.37795489171192E-4</v>
      </c>
      <c r="D2326">
        <v>1.55803381995897E-3</v>
      </c>
      <c r="E2326">
        <v>1.7238789915422601E-3</v>
      </c>
      <c r="F2326">
        <v>1.5396094040035101E-3</v>
      </c>
      <c r="G2326">
        <v>1.24312544340307E-3</v>
      </c>
      <c r="H2326">
        <v>1.6737660996482601E-3</v>
      </c>
      <c r="I2326">
        <v>1.08357906439152E-3</v>
      </c>
      <c r="J2326">
        <v>1.3687021980646899E-3</v>
      </c>
      <c r="K2326">
        <v>1.4096877144682701E-3</v>
      </c>
      <c r="L2326">
        <v>1.5908043954116801E-3</v>
      </c>
      <c r="M2326">
        <v>9.8799806765386506E-4</v>
      </c>
      <c r="N2326">
        <v>1.9590751436172E-3</v>
      </c>
      <c r="O2326">
        <v>9.1810642363234396E-4</v>
      </c>
      <c r="P2326">
        <v>1.21529893139851E-3</v>
      </c>
    </row>
    <row r="2327" spans="1:16" x14ac:dyDescent="0.2">
      <c r="A2327" t="s">
        <v>4689</v>
      </c>
      <c r="B2327">
        <v>0</v>
      </c>
      <c r="C2327">
        <v>0</v>
      </c>
      <c r="D2327">
        <v>0</v>
      </c>
      <c r="E2327">
        <v>0</v>
      </c>
      <c r="F2327">
        <v>0</v>
      </c>
      <c r="G2327">
        <v>0</v>
      </c>
      <c r="H2327">
        <v>0</v>
      </c>
      <c r="I2327">
        <v>0</v>
      </c>
      <c r="J2327">
        <v>0</v>
      </c>
      <c r="K2327">
        <v>0</v>
      </c>
      <c r="L2327">
        <v>0</v>
      </c>
      <c r="M2327">
        <v>0</v>
      </c>
      <c r="N2327">
        <v>0</v>
      </c>
      <c r="O2327">
        <v>0</v>
      </c>
      <c r="P2327">
        <v>0</v>
      </c>
    </row>
    <row r="2328" spans="1:16" x14ac:dyDescent="0.2">
      <c r="A2328" t="s">
        <v>5331</v>
      </c>
      <c r="B2328">
        <v>0</v>
      </c>
      <c r="C2328">
        <v>0</v>
      </c>
      <c r="D2328">
        <v>0</v>
      </c>
      <c r="E2328">
        <v>0</v>
      </c>
      <c r="F2328">
        <v>0</v>
      </c>
      <c r="G2328">
        <v>0</v>
      </c>
      <c r="H2328">
        <v>0</v>
      </c>
      <c r="I2328">
        <v>0</v>
      </c>
      <c r="J2328">
        <v>0</v>
      </c>
      <c r="K2328">
        <v>0</v>
      </c>
      <c r="L2328">
        <v>0</v>
      </c>
      <c r="M2328">
        <v>0</v>
      </c>
      <c r="N2328">
        <v>0</v>
      </c>
      <c r="O2328">
        <v>0</v>
      </c>
      <c r="P2328">
        <v>0</v>
      </c>
    </row>
    <row r="2329" spans="1:16" x14ac:dyDescent="0.2">
      <c r="A2329" t="s">
        <v>1188</v>
      </c>
      <c r="B2329">
        <v>0</v>
      </c>
      <c r="C2329">
        <v>0</v>
      </c>
      <c r="D2329">
        <v>0</v>
      </c>
      <c r="E2329">
        <v>0</v>
      </c>
      <c r="F2329">
        <v>0</v>
      </c>
      <c r="G2329">
        <v>0</v>
      </c>
      <c r="H2329">
        <v>0</v>
      </c>
      <c r="I2329">
        <v>0</v>
      </c>
      <c r="J2329">
        <v>0</v>
      </c>
      <c r="K2329">
        <v>0</v>
      </c>
      <c r="L2329">
        <v>0</v>
      </c>
      <c r="M2329">
        <v>0</v>
      </c>
      <c r="N2329">
        <v>0</v>
      </c>
      <c r="O2329">
        <v>0</v>
      </c>
      <c r="P2329">
        <v>0</v>
      </c>
    </row>
    <row r="2330" spans="1:16" x14ac:dyDescent="0.2">
      <c r="A2330" t="s">
        <v>5699</v>
      </c>
      <c r="B2330">
        <v>0</v>
      </c>
      <c r="C2330">
        <v>0</v>
      </c>
      <c r="D2330">
        <v>3.3976547138360198</v>
      </c>
      <c r="E2330">
        <v>0</v>
      </c>
      <c r="F2330">
        <v>4.6018858208724098E-4</v>
      </c>
      <c r="G2330">
        <v>0</v>
      </c>
      <c r="H2330">
        <v>0</v>
      </c>
      <c r="I2330">
        <v>0</v>
      </c>
      <c r="J2330">
        <v>0</v>
      </c>
      <c r="K2330">
        <v>3.43841739765077E-4</v>
      </c>
      <c r="L2330">
        <v>0</v>
      </c>
      <c r="M2330">
        <v>3.1509238976149603E-4</v>
      </c>
      <c r="N2330">
        <v>0</v>
      </c>
      <c r="O2330">
        <v>0</v>
      </c>
      <c r="P2330">
        <v>0</v>
      </c>
    </row>
    <row r="2331" spans="1:16" x14ac:dyDescent="0.2">
      <c r="A2331" t="s">
        <v>7811</v>
      </c>
      <c r="B2331">
        <v>0</v>
      </c>
      <c r="C2331">
        <v>0</v>
      </c>
      <c r="D2331">
        <v>0</v>
      </c>
      <c r="E2331">
        <v>0</v>
      </c>
      <c r="F2331">
        <v>0</v>
      </c>
      <c r="G2331">
        <v>0</v>
      </c>
      <c r="H2331">
        <v>0</v>
      </c>
      <c r="I2331">
        <v>0</v>
      </c>
      <c r="J2331">
        <v>0</v>
      </c>
      <c r="K2331">
        <v>0</v>
      </c>
      <c r="L2331">
        <v>0</v>
      </c>
      <c r="M2331">
        <v>0</v>
      </c>
      <c r="N2331">
        <v>0</v>
      </c>
      <c r="O2331">
        <v>0</v>
      </c>
      <c r="P2331">
        <v>0</v>
      </c>
    </row>
    <row r="2332" spans="1:16" x14ac:dyDescent="0.2">
      <c r="A2332" t="s">
        <v>2090</v>
      </c>
      <c r="B2332">
        <v>0</v>
      </c>
      <c r="C2332">
        <v>0</v>
      </c>
      <c r="D2332">
        <v>0</v>
      </c>
      <c r="E2332">
        <v>0</v>
      </c>
      <c r="F2332">
        <v>0</v>
      </c>
      <c r="G2332">
        <v>0</v>
      </c>
      <c r="H2332">
        <v>0</v>
      </c>
      <c r="I2332">
        <v>0</v>
      </c>
      <c r="J2332">
        <v>0</v>
      </c>
      <c r="K2332">
        <v>0</v>
      </c>
      <c r="L2332">
        <v>0</v>
      </c>
      <c r="M2332">
        <v>0</v>
      </c>
      <c r="N2332">
        <v>0</v>
      </c>
      <c r="O2332">
        <v>0</v>
      </c>
      <c r="P2332">
        <v>0</v>
      </c>
    </row>
    <row r="2333" spans="1:16" x14ac:dyDescent="0.2">
      <c r="A2333" t="s">
        <v>3598</v>
      </c>
      <c r="B2333">
        <v>0</v>
      </c>
      <c r="C2333">
        <v>0</v>
      </c>
      <c r="D2333">
        <v>0</v>
      </c>
      <c r="E2333">
        <v>0</v>
      </c>
      <c r="F2333">
        <v>0</v>
      </c>
      <c r="G2333">
        <v>0</v>
      </c>
      <c r="H2333">
        <v>0</v>
      </c>
      <c r="I2333">
        <v>0</v>
      </c>
      <c r="J2333">
        <v>0</v>
      </c>
      <c r="K2333">
        <v>0</v>
      </c>
      <c r="L2333">
        <v>0</v>
      </c>
      <c r="M2333">
        <v>0</v>
      </c>
      <c r="N2333">
        <v>0</v>
      </c>
      <c r="O2333">
        <v>0</v>
      </c>
      <c r="P2333">
        <v>0</v>
      </c>
    </row>
    <row r="2334" spans="1:16" x14ac:dyDescent="0.2">
      <c r="A2334" t="s">
        <v>7812</v>
      </c>
      <c r="B2334">
        <v>0</v>
      </c>
      <c r="C2334">
        <v>0</v>
      </c>
      <c r="D2334">
        <v>0</v>
      </c>
      <c r="E2334">
        <v>0</v>
      </c>
      <c r="F2334">
        <v>0</v>
      </c>
      <c r="G2334">
        <v>0</v>
      </c>
      <c r="H2334">
        <v>0</v>
      </c>
      <c r="I2334">
        <v>0</v>
      </c>
      <c r="J2334">
        <v>0</v>
      </c>
      <c r="K2334">
        <v>0</v>
      </c>
      <c r="L2334">
        <v>0</v>
      </c>
      <c r="M2334">
        <v>0</v>
      </c>
      <c r="N2334">
        <v>0</v>
      </c>
      <c r="O2334">
        <v>0</v>
      </c>
      <c r="P2334">
        <v>0</v>
      </c>
    </row>
    <row r="2335" spans="1:16" x14ac:dyDescent="0.2">
      <c r="A2335" t="s">
        <v>7813</v>
      </c>
      <c r="B2335">
        <v>0</v>
      </c>
      <c r="C2335">
        <v>0</v>
      </c>
      <c r="D2335">
        <v>0</v>
      </c>
      <c r="E2335">
        <v>0</v>
      </c>
      <c r="F2335">
        <v>0</v>
      </c>
      <c r="G2335">
        <v>0</v>
      </c>
      <c r="H2335">
        <v>0</v>
      </c>
      <c r="I2335">
        <v>0</v>
      </c>
      <c r="J2335">
        <v>0</v>
      </c>
      <c r="K2335">
        <v>0</v>
      </c>
      <c r="L2335">
        <v>0</v>
      </c>
      <c r="M2335">
        <v>0</v>
      </c>
      <c r="N2335">
        <v>0</v>
      </c>
      <c r="O2335">
        <v>0</v>
      </c>
      <c r="P2335">
        <v>0</v>
      </c>
    </row>
    <row r="2336" spans="1:16" x14ac:dyDescent="0.2">
      <c r="A2336" t="s">
        <v>4825</v>
      </c>
      <c r="B2336">
        <v>0</v>
      </c>
      <c r="C2336">
        <v>0</v>
      </c>
      <c r="D2336">
        <v>0</v>
      </c>
      <c r="E2336">
        <v>0</v>
      </c>
      <c r="F2336">
        <v>0</v>
      </c>
      <c r="G2336">
        <v>0</v>
      </c>
      <c r="H2336">
        <v>0</v>
      </c>
      <c r="I2336">
        <v>0</v>
      </c>
      <c r="J2336">
        <v>0</v>
      </c>
      <c r="K2336">
        <v>0</v>
      </c>
      <c r="L2336">
        <v>0</v>
      </c>
      <c r="M2336">
        <v>0</v>
      </c>
      <c r="N2336">
        <v>0</v>
      </c>
      <c r="O2336">
        <v>0</v>
      </c>
      <c r="P2336">
        <v>0</v>
      </c>
    </row>
    <row r="2337" spans="1:16" x14ac:dyDescent="0.2">
      <c r="A2337" t="s">
        <v>2532</v>
      </c>
      <c r="B2337">
        <v>0</v>
      </c>
      <c r="C2337">
        <v>0</v>
      </c>
      <c r="D2337">
        <v>0</v>
      </c>
      <c r="E2337">
        <v>0</v>
      </c>
      <c r="F2337">
        <v>0</v>
      </c>
      <c r="G2337">
        <v>0</v>
      </c>
      <c r="H2337">
        <v>0</v>
      </c>
      <c r="I2337">
        <v>0</v>
      </c>
      <c r="J2337">
        <v>0</v>
      </c>
      <c r="K2337">
        <v>0</v>
      </c>
      <c r="L2337">
        <v>0</v>
      </c>
      <c r="M2337">
        <v>0</v>
      </c>
      <c r="N2337">
        <v>0</v>
      </c>
      <c r="O2337">
        <v>0</v>
      </c>
      <c r="P2337">
        <v>0</v>
      </c>
    </row>
    <row r="2338" spans="1:16" x14ac:dyDescent="0.2">
      <c r="A2338" t="s">
        <v>1274</v>
      </c>
      <c r="B2338">
        <v>0</v>
      </c>
      <c r="C2338">
        <v>0</v>
      </c>
      <c r="D2338">
        <v>0</v>
      </c>
      <c r="E2338">
        <v>0</v>
      </c>
      <c r="F2338">
        <v>0</v>
      </c>
      <c r="G2338">
        <v>0</v>
      </c>
      <c r="H2338">
        <v>0</v>
      </c>
      <c r="I2338">
        <v>0</v>
      </c>
      <c r="J2338">
        <v>0</v>
      </c>
      <c r="K2338">
        <v>0</v>
      </c>
      <c r="L2338">
        <v>0</v>
      </c>
      <c r="M2338">
        <v>0</v>
      </c>
      <c r="N2338">
        <v>0</v>
      </c>
      <c r="O2338">
        <v>0</v>
      </c>
      <c r="P2338">
        <v>0</v>
      </c>
    </row>
    <row r="2339" spans="1:16" x14ac:dyDescent="0.2">
      <c r="A2339" t="s">
        <v>7814</v>
      </c>
      <c r="B2339">
        <v>0</v>
      </c>
      <c r="C2339">
        <v>0</v>
      </c>
      <c r="D2339">
        <v>0</v>
      </c>
      <c r="E2339">
        <v>0</v>
      </c>
      <c r="F2339">
        <v>0</v>
      </c>
      <c r="G2339">
        <v>0</v>
      </c>
      <c r="H2339">
        <v>0</v>
      </c>
      <c r="I2339">
        <v>0</v>
      </c>
      <c r="J2339">
        <v>0</v>
      </c>
      <c r="K2339">
        <v>0</v>
      </c>
      <c r="L2339">
        <v>0</v>
      </c>
      <c r="M2339">
        <v>0</v>
      </c>
      <c r="N2339">
        <v>0</v>
      </c>
      <c r="O2339">
        <v>0</v>
      </c>
      <c r="P2339">
        <v>0</v>
      </c>
    </row>
    <row r="2340" spans="1:16" x14ac:dyDescent="0.2">
      <c r="A2340" t="s">
        <v>906</v>
      </c>
      <c r="B2340">
        <v>0</v>
      </c>
      <c r="C2340">
        <v>0</v>
      </c>
      <c r="D2340">
        <v>0</v>
      </c>
      <c r="E2340">
        <v>0</v>
      </c>
      <c r="F2340">
        <v>0</v>
      </c>
      <c r="G2340">
        <v>0</v>
      </c>
      <c r="H2340">
        <v>0</v>
      </c>
      <c r="I2340">
        <v>0</v>
      </c>
      <c r="J2340">
        <v>0</v>
      </c>
      <c r="K2340">
        <v>0</v>
      </c>
      <c r="L2340">
        <v>0</v>
      </c>
      <c r="M2340">
        <v>0</v>
      </c>
      <c r="N2340">
        <v>0</v>
      </c>
      <c r="O2340">
        <v>0</v>
      </c>
      <c r="P2340">
        <v>0</v>
      </c>
    </row>
    <row r="2341" spans="1:16" x14ac:dyDescent="0.2">
      <c r="A2341" t="s">
        <v>4654</v>
      </c>
      <c r="B2341">
        <v>0</v>
      </c>
      <c r="C2341">
        <v>1.19279441461666E-4</v>
      </c>
      <c r="D2341">
        <v>3.1861104387441902E-4</v>
      </c>
      <c r="E2341">
        <v>1.4617483130195899E-4</v>
      </c>
      <c r="F2341">
        <v>0</v>
      </c>
      <c r="G2341">
        <v>0</v>
      </c>
      <c r="H2341">
        <v>0</v>
      </c>
      <c r="I2341">
        <v>0</v>
      </c>
      <c r="J2341">
        <v>0</v>
      </c>
      <c r="K2341">
        <v>0</v>
      </c>
      <c r="L2341">
        <v>0</v>
      </c>
      <c r="M2341">
        <v>0</v>
      </c>
      <c r="N2341">
        <v>0</v>
      </c>
      <c r="O2341">
        <v>0</v>
      </c>
      <c r="P2341">
        <v>0</v>
      </c>
    </row>
    <row r="2342" spans="1:16" x14ac:dyDescent="0.2">
      <c r="A2342" t="s">
        <v>1158</v>
      </c>
      <c r="B2342">
        <v>0</v>
      </c>
      <c r="C2342">
        <v>0</v>
      </c>
      <c r="D2342">
        <v>0</v>
      </c>
      <c r="E2342">
        <v>0</v>
      </c>
      <c r="F2342">
        <v>0</v>
      </c>
      <c r="G2342">
        <v>0</v>
      </c>
      <c r="H2342">
        <v>0</v>
      </c>
      <c r="I2342">
        <v>0</v>
      </c>
      <c r="J2342">
        <v>0</v>
      </c>
      <c r="K2342">
        <v>0</v>
      </c>
      <c r="L2342">
        <v>0</v>
      </c>
      <c r="M2342">
        <v>0</v>
      </c>
      <c r="N2342">
        <v>0</v>
      </c>
      <c r="O2342">
        <v>0</v>
      </c>
      <c r="P2342">
        <v>0</v>
      </c>
    </row>
    <row r="2343" spans="1:16" x14ac:dyDescent="0.2">
      <c r="A2343" t="s">
        <v>3534</v>
      </c>
      <c r="B2343">
        <v>0</v>
      </c>
      <c r="C2343">
        <v>0</v>
      </c>
      <c r="D2343">
        <v>0</v>
      </c>
      <c r="E2343">
        <v>0</v>
      </c>
      <c r="F2343">
        <v>0</v>
      </c>
      <c r="G2343">
        <v>0</v>
      </c>
      <c r="H2343">
        <v>0</v>
      </c>
      <c r="I2343">
        <v>0</v>
      </c>
      <c r="J2343">
        <v>0</v>
      </c>
      <c r="K2343">
        <v>0</v>
      </c>
      <c r="L2343">
        <v>0</v>
      </c>
      <c r="M2343">
        <v>0</v>
      </c>
      <c r="N2343">
        <v>0</v>
      </c>
      <c r="O2343">
        <v>0</v>
      </c>
      <c r="P2343">
        <v>0</v>
      </c>
    </row>
    <row r="2344" spans="1:16" x14ac:dyDescent="0.2">
      <c r="A2344" t="s">
        <v>2330</v>
      </c>
      <c r="B2344">
        <v>0</v>
      </c>
      <c r="C2344">
        <v>0</v>
      </c>
      <c r="D2344">
        <v>0</v>
      </c>
      <c r="E2344">
        <v>0</v>
      </c>
      <c r="F2344">
        <v>0</v>
      </c>
      <c r="G2344">
        <v>0</v>
      </c>
      <c r="H2344">
        <v>0</v>
      </c>
      <c r="I2344">
        <v>0</v>
      </c>
      <c r="J2344">
        <v>0</v>
      </c>
      <c r="K2344">
        <v>0</v>
      </c>
      <c r="L2344">
        <v>0</v>
      </c>
      <c r="M2344">
        <v>0</v>
      </c>
      <c r="N2344">
        <v>0</v>
      </c>
      <c r="O2344">
        <v>0</v>
      </c>
      <c r="P2344">
        <v>0</v>
      </c>
    </row>
    <row r="2345" spans="1:16" x14ac:dyDescent="0.2">
      <c r="A2345" t="s">
        <v>4632</v>
      </c>
      <c r="B2345">
        <v>0</v>
      </c>
      <c r="C2345">
        <v>0</v>
      </c>
      <c r="D2345">
        <v>0</v>
      </c>
      <c r="E2345">
        <v>0</v>
      </c>
      <c r="F2345">
        <v>0</v>
      </c>
      <c r="G2345">
        <v>0</v>
      </c>
      <c r="H2345">
        <v>0</v>
      </c>
      <c r="I2345">
        <v>0</v>
      </c>
      <c r="J2345">
        <v>0</v>
      </c>
      <c r="K2345">
        <v>0</v>
      </c>
      <c r="L2345">
        <v>0</v>
      </c>
      <c r="M2345">
        <v>0</v>
      </c>
      <c r="N2345">
        <v>0</v>
      </c>
      <c r="O2345">
        <v>0</v>
      </c>
      <c r="P2345">
        <v>0</v>
      </c>
    </row>
    <row r="2346" spans="1:16" x14ac:dyDescent="0.2">
      <c r="A2346" t="s">
        <v>7815</v>
      </c>
      <c r="B2346">
        <v>0</v>
      </c>
      <c r="C2346">
        <v>0</v>
      </c>
      <c r="D2346">
        <v>0</v>
      </c>
      <c r="E2346">
        <v>0</v>
      </c>
      <c r="F2346">
        <v>0</v>
      </c>
      <c r="G2346">
        <v>0</v>
      </c>
      <c r="H2346">
        <v>0</v>
      </c>
      <c r="I2346">
        <v>0</v>
      </c>
      <c r="J2346">
        <v>0</v>
      </c>
      <c r="K2346">
        <v>0</v>
      </c>
      <c r="L2346">
        <v>0</v>
      </c>
      <c r="M2346">
        <v>0</v>
      </c>
      <c r="N2346">
        <v>0</v>
      </c>
      <c r="O2346">
        <v>0</v>
      </c>
      <c r="P2346">
        <v>0</v>
      </c>
    </row>
    <row r="2347" spans="1:16" x14ac:dyDescent="0.2">
      <c r="A2347" t="s">
        <v>2384</v>
      </c>
      <c r="B2347">
        <v>0</v>
      </c>
      <c r="C2347">
        <v>0</v>
      </c>
      <c r="D2347">
        <v>0</v>
      </c>
      <c r="E2347">
        <v>0</v>
      </c>
      <c r="F2347">
        <v>0</v>
      </c>
      <c r="G2347">
        <v>0</v>
      </c>
      <c r="H2347">
        <v>0</v>
      </c>
      <c r="I2347">
        <v>0</v>
      </c>
      <c r="J2347">
        <v>0</v>
      </c>
      <c r="K2347">
        <v>0</v>
      </c>
      <c r="L2347">
        <v>0</v>
      </c>
      <c r="M2347">
        <v>0</v>
      </c>
      <c r="N2347">
        <v>0</v>
      </c>
      <c r="O2347">
        <v>0</v>
      </c>
      <c r="P2347">
        <v>0</v>
      </c>
    </row>
    <row r="2348" spans="1:16" x14ac:dyDescent="0.2">
      <c r="A2348" t="s">
        <v>1290</v>
      </c>
      <c r="B2348">
        <v>0</v>
      </c>
      <c r="C2348">
        <v>0</v>
      </c>
      <c r="D2348">
        <v>0</v>
      </c>
      <c r="E2348">
        <v>0</v>
      </c>
      <c r="F2348">
        <v>0</v>
      </c>
      <c r="G2348">
        <v>0</v>
      </c>
      <c r="H2348">
        <v>0</v>
      </c>
      <c r="I2348">
        <v>0</v>
      </c>
      <c r="J2348">
        <v>0</v>
      </c>
      <c r="K2348">
        <v>0</v>
      </c>
      <c r="L2348">
        <v>0</v>
      </c>
      <c r="M2348">
        <v>0</v>
      </c>
      <c r="N2348">
        <v>0</v>
      </c>
      <c r="O2348">
        <v>0</v>
      </c>
      <c r="P2348">
        <v>0</v>
      </c>
    </row>
    <row r="2349" spans="1:16" x14ac:dyDescent="0.2">
      <c r="A2349" t="s">
        <v>7816</v>
      </c>
      <c r="B2349">
        <v>0</v>
      </c>
      <c r="C2349">
        <v>0</v>
      </c>
      <c r="D2349">
        <v>0</v>
      </c>
      <c r="E2349">
        <v>0</v>
      </c>
      <c r="F2349">
        <v>0</v>
      </c>
      <c r="G2349">
        <v>0</v>
      </c>
      <c r="H2349">
        <v>0</v>
      </c>
      <c r="I2349">
        <v>0</v>
      </c>
      <c r="J2349">
        <v>0</v>
      </c>
      <c r="K2349">
        <v>0</v>
      </c>
      <c r="L2349">
        <v>0</v>
      </c>
      <c r="M2349">
        <v>0</v>
      </c>
      <c r="N2349">
        <v>0</v>
      </c>
      <c r="O2349">
        <v>0</v>
      </c>
      <c r="P2349">
        <v>0</v>
      </c>
    </row>
    <row r="2350" spans="1:16" x14ac:dyDescent="0.2">
      <c r="A2350" t="s">
        <v>5089</v>
      </c>
      <c r="B2350">
        <v>-5.2132638690064797E-3</v>
      </c>
      <c r="C2350">
        <v>-7.2748995206269704</v>
      </c>
      <c r="D2350">
        <v>-11.9722609203827</v>
      </c>
      <c r="E2350">
        <v>-8.5933799375718607</v>
      </c>
      <c r="F2350">
        <v>-2.8729341176518398E-3</v>
      </c>
      <c r="G2350">
        <v>-4.1178773723649104E-3</v>
      </c>
      <c r="H2350">
        <v>-5.0085389162676797E-3</v>
      </c>
      <c r="I2350">
        <v>-4.6547040156579298E-3</v>
      </c>
      <c r="J2350">
        <v>-4.5365411289339996E-3</v>
      </c>
      <c r="K2350">
        <v>-1.2782564746073601E-3</v>
      </c>
      <c r="L2350">
        <v>-5.0840058263518697E-3</v>
      </c>
      <c r="M2350">
        <v>-3.7910016718933201E-3</v>
      </c>
      <c r="N2350">
        <v>-2.0195058101506302E-3</v>
      </c>
      <c r="O2350">
        <v>-2.2868505874223699E-3</v>
      </c>
      <c r="P2350">
        <v>-2.7494864857892801E-3</v>
      </c>
    </row>
    <row r="2351" spans="1:16" x14ac:dyDescent="0.2">
      <c r="A2351" t="s">
        <v>7817</v>
      </c>
      <c r="B2351">
        <v>0</v>
      </c>
      <c r="C2351">
        <v>0</v>
      </c>
      <c r="D2351">
        <v>0</v>
      </c>
      <c r="E2351">
        <v>0</v>
      </c>
      <c r="F2351">
        <v>0</v>
      </c>
      <c r="G2351">
        <v>0</v>
      </c>
      <c r="H2351">
        <v>0</v>
      </c>
      <c r="I2351">
        <v>0</v>
      </c>
      <c r="J2351">
        <v>0</v>
      </c>
      <c r="K2351">
        <v>0</v>
      </c>
      <c r="L2351">
        <v>0</v>
      </c>
      <c r="M2351">
        <v>0</v>
      </c>
      <c r="N2351">
        <v>0</v>
      </c>
      <c r="O2351">
        <v>0</v>
      </c>
      <c r="P2351">
        <v>0</v>
      </c>
    </row>
    <row r="2352" spans="1:16" x14ac:dyDescent="0.2">
      <c r="A2352" t="s">
        <v>4801</v>
      </c>
      <c r="B2352">
        <v>0</v>
      </c>
      <c r="C2352">
        <v>0</v>
      </c>
      <c r="D2352">
        <v>0</v>
      </c>
      <c r="E2352">
        <v>0</v>
      </c>
      <c r="F2352">
        <v>0</v>
      </c>
      <c r="G2352">
        <v>0</v>
      </c>
      <c r="H2352">
        <v>0</v>
      </c>
      <c r="I2352">
        <v>0</v>
      </c>
      <c r="J2352">
        <v>0</v>
      </c>
      <c r="K2352">
        <v>0</v>
      </c>
      <c r="L2352">
        <v>0</v>
      </c>
      <c r="M2352">
        <v>0</v>
      </c>
      <c r="N2352">
        <v>0</v>
      </c>
      <c r="O2352">
        <v>0</v>
      </c>
      <c r="P2352">
        <v>0</v>
      </c>
    </row>
    <row r="2353" spans="1:16" x14ac:dyDescent="0.2">
      <c r="A2353" t="s">
        <v>6350</v>
      </c>
      <c r="B2353">
        <v>2.1748817769125799E-3</v>
      </c>
      <c r="C2353">
        <v>3.7881589250885002</v>
      </c>
      <c r="D2353">
        <v>6.1005374548969096</v>
      </c>
      <c r="E2353">
        <v>4.2930367304888897</v>
      </c>
      <c r="F2353">
        <v>1.00158169707012E-3</v>
      </c>
      <c r="G2353">
        <v>1.1676177048049699E-3</v>
      </c>
      <c r="H2353">
        <v>1.4659208257923201E-3</v>
      </c>
      <c r="I2353">
        <v>1.8164503606579001E-3</v>
      </c>
      <c r="J2353">
        <v>1.70499852742647E-3</v>
      </c>
      <c r="K2353">
        <v>8.6554516981646602E-4</v>
      </c>
      <c r="L2353">
        <v>1.47394346119897E-3</v>
      </c>
      <c r="M2353">
        <v>5.0127552141099199E-4</v>
      </c>
      <c r="N2353">
        <v>7.2070457030240802E-4</v>
      </c>
      <c r="O2353">
        <v>6.2176317376891701E-4</v>
      </c>
      <c r="P2353">
        <v>7.5506737979043998E-4</v>
      </c>
    </row>
    <row r="2354" spans="1:16" x14ac:dyDescent="0.2">
      <c r="A2354" t="s">
        <v>2906</v>
      </c>
      <c r="B2354">
        <v>0</v>
      </c>
      <c r="C2354">
        <v>0</v>
      </c>
      <c r="D2354">
        <v>0</v>
      </c>
      <c r="E2354">
        <v>0</v>
      </c>
      <c r="F2354">
        <v>0</v>
      </c>
      <c r="G2354">
        <v>0</v>
      </c>
      <c r="H2354">
        <v>0</v>
      </c>
      <c r="I2354">
        <v>0</v>
      </c>
      <c r="J2354">
        <v>0</v>
      </c>
      <c r="K2354">
        <v>0</v>
      </c>
      <c r="L2354">
        <v>0</v>
      </c>
      <c r="M2354">
        <v>0</v>
      </c>
      <c r="N2354">
        <v>0</v>
      </c>
      <c r="O2354">
        <v>0</v>
      </c>
      <c r="P2354">
        <v>0</v>
      </c>
    </row>
    <row r="2355" spans="1:16" x14ac:dyDescent="0.2">
      <c r="A2355" t="s">
        <v>6215</v>
      </c>
      <c r="B2355">
        <v>0</v>
      </c>
      <c r="C2355">
        <v>0</v>
      </c>
      <c r="D2355">
        <v>0</v>
      </c>
      <c r="E2355">
        <v>0</v>
      </c>
      <c r="F2355">
        <v>0</v>
      </c>
      <c r="G2355">
        <v>0</v>
      </c>
      <c r="H2355">
        <v>0</v>
      </c>
      <c r="I2355">
        <v>0</v>
      </c>
      <c r="J2355">
        <v>0</v>
      </c>
      <c r="K2355">
        <v>0</v>
      </c>
      <c r="L2355">
        <v>0</v>
      </c>
      <c r="M2355">
        <v>0</v>
      </c>
      <c r="N2355">
        <v>0</v>
      </c>
      <c r="O2355">
        <v>0</v>
      </c>
      <c r="P2355">
        <v>0</v>
      </c>
    </row>
    <row r="2356" spans="1:16" x14ac:dyDescent="0.2">
      <c r="A2356" t="s">
        <v>7818</v>
      </c>
      <c r="B2356">
        <v>0</v>
      </c>
      <c r="C2356">
        <v>0</v>
      </c>
      <c r="D2356">
        <v>0</v>
      </c>
      <c r="E2356">
        <v>0</v>
      </c>
      <c r="F2356">
        <v>0</v>
      </c>
      <c r="G2356">
        <v>0</v>
      </c>
      <c r="H2356">
        <v>0</v>
      </c>
      <c r="I2356">
        <v>0</v>
      </c>
      <c r="J2356">
        <v>0</v>
      </c>
      <c r="K2356">
        <v>0</v>
      </c>
      <c r="L2356">
        <v>0</v>
      </c>
      <c r="M2356">
        <v>0</v>
      </c>
      <c r="N2356">
        <v>0</v>
      </c>
      <c r="O2356">
        <v>0</v>
      </c>
      <c r="P2356">
        <v>0</v>
      </c>
    </row>
    <row r="2357" spans="1:16" x14ac:dyDescent="0.2">
      <c r="A2357" t="s">
        <v>5177</v>
      </c>
      <c r="B2357">
        <v>0</v>
      </c>
      <c r="C2357">
        <v>0</v>
      </c>
      <c r="D2357">
        <v>0</v>
      </c>
      <c r="E2357">
        <v>0</v>
      </c>
      <c r="F2357">
        <v>0</v>
      </c>
      <c r="G2357">
        <v>0</v>
      </c>
      <c r="H2357">
        <v>0</v>
      </c>
      <c r="I2357">
        <v>0</v>
      </c>
      <c r="J2357">
        <v>0</v>
      </c>
      <c r="K2357">
        <v>0</v>
      </c>
      <c r="L2357">
        <v>0</v>
      </c>
      <c r="M2357">
        <v>0</v>
      </c>
      <c r="N2357">
        <v>0</v>
      </c>
      <c r="O2357">
        <v>0</v>
      </c>
      <c r="P2357">
        <v>0</v>
      </c>
    </row>
    <row r="2358" spans="1:16" x14ac:dyDescent="0.2">
      <c r="A2358" t="s">
        <v>5794</v>
      </c>
      <c r="B2358">
        <v>0</v>
      </c>
      <c r="C2358" s="16">
        <v>3.7456858510931801E-5</v>
      </c>
      <c r="D2358" s="16">
        <v>8.6747992372079397E-5</v>
      </c>
      <c r="E2358" s="16">
        <v>4.0995396612784298E-5</v>
      </c>
      <c r="F2358">
        <v>0</v>
      </c>
      <c r="G2358">
        <v>0</v>
      </c>
      <c r="H2358">
        <v>0</v>
      </c>
      <c r="I2358">
        <v>0</v>
      </c>
      <c r="J2358">
        <v>0</v>
      </c>
      <c r="K2358">
        <v>0</v>
      </c>
      <c r="L2358">
        <v>0</v>
      </c>
      <c r="M2358">
        <v>0</v>
      </c>
      <c r="N2358">
        <v>0</v>
      </c>
      <c r="O2358">
        <v>0</v>
      </c>
      <c r="P2358">
        <v>0</v>
      </c>
    </row>
    <row r="2359" spans="1:16" x14ac:dyDescent="0.2">
      <c r="A2359" t="s">
        <v>5418</v>
      </c>
      <c r="B2359">
        <v>13.643683436998799</v>
      </c>
      <c r="C2359">
        <v>25.776687217698701</v>
      </c>
      <c r="D2359">
        <v>37.248916350595898</v>
      </c>
      <c r="E2359">
        <v>31.309638451650599</v>
      </c>
      <c r="F2359">
        <v>13.662398366859</v>
      </c>
      <c r="G2359">
        <v>13.6675646616957</v>
      </c>
      <c r="H2359">
        <v>13.658042571648499</v>
      </c>
      <c r="I2359">
        <v>13.657664422349599</v>
      </c>
      <c r="J2359">
        <v>13.6467462976987</v>
      </c>
      <c r="K2359">
        <v>9.2901669784641996</v>
      </c>
      <c r="L2359">
        <v>5.4083057681265201</v>
      </c>
      <c r="M2359">
        <v>13.261527563295299</v>
      </c>
      <c r="N2359">
        <v>7.8219426546788799</v>
      </c>
      <c r="O2359">
        <v>2.70884091540265</v>
      </c>
      <c r="P2359">
        <v>2.70763683442541</v>
      </c>
    </row>
    <row r="2360" spans="1:16" x14ac:dyDescent="0.2">
      <c r="A2360" t="s">
        <v>1826</v>
      </c>
      <c r="B2360">
        <v>0</v>
      </c>
      <c r="C2360">
        <v>0</v>
      </c>
      <c r="D2360">
        <v>0</v>
      </c>
      <c r="E2360">
        <v>0</v>
      </c>
      <c r="F2360">
        <v>0</v>
      </c>
      <c r="G2360">
        <v>0</v>
      </c>
      <c r="H2360">
        <v>0</v>
      </c>
      <c r="I2360">
        <v>0</v>
      </c>
      <c r="J2360">
        <v>0</v>
      </c>
      <c r="K2360">
        <v>0</v>
      </c>
      <c r="L2360">
        <v>0</v>
      </c>
      <c r="M2360">
        <v>0</v>
      </c>
      <c r="N2360">
        <v>0</v>
      </c>
      <c r="O2360">
        <v>0</v>
      </c>
      <c r="P2360">
        <v>0</v>
      </c>
    </row>
    <row r="2361" spans="1:16" x14ac:dyDescent="0.2">
      <c r="A2361" t="s">
        <v>3676</v>
      </c>
      <c r="B2361">
        <v>0</v>
      </c>
      <c r="C2361">
        <v>0</v>
      </c>
      <c r="D2361">
        <v>0</v>
      </c>
      <c r="E2361">
        <v>0</v>
      </c>
      <c r="F2361">
        <v>0</v>
      </c>
      <c r="G2361">
        <v>0</v>
      </c>
      <c r="H2361">
        <v>0</v>
      </c>
      <c r="I2361">
        <v>0</v>
      </c>
      <c r="J2361">
        <v>0</v>
      </c>
      <c r="K2361">
        <v>0</v>
      </c>
      <c r="L2361">
        <v>0</v>
      </c>
      <c r="M2361">
        <v>0</v>
      </c>
      <c r="N2361">
        <v>0</v>
      </c>
      <c r="O2361">
        <v>0</v>
      </c>
      <c r="P2361">
        <v>0</v>
      </c>
    </row>
    <row r="2362" spans="1:16" x14ac:dyDescent="0.2">
      <c r="A2362" t="s">
        <v>3174</v>
      </c>
      <c r="B2362">
        <v>9.6867033310751003E-4</v>
      </c>
      <c r="C2362">
        <v>7.5547795104130198E-4</v>
      </c>
      <c r="D2362">
        <v>9.5872736851602795E-4</v>
      </c>
      <c r="E2362">
        <v>5.6175412094669995E-4</v>
      </c>
      <c r="F2362">
        <v>2.8994762022613702E-3</v>
      </c>
      <c r="G2362">
        <v>1.31833766494161E-3</v>
      </c>
      <c r="H2362">
        <v>5.7892568394239696E-4</v>
      </c>
      <c r="I2362">
        <v>8.0705811688722303E-4</v>
      </c>
      <c r="J2362">
        <v>5.9876790735529598E-4</v>
      </c>
      <c r="K2362">
        <v>5.6576086137742696E-4</v>
      </c>
      <c r="L2362">
        <v>1.73000720552225E-3</v>
      </c>
      <c r="M2362">
        <v>1.20079707207792E-3</v>
      </c>
      <c r="N2362">
        <v>1.03880905671391E-3</v>
      </c>
      <c r="O2362">
        <v>2.5767076764969603E-4</v>
      </c>
      <c r="P2362">
        <v>2.5742591318431802E-4</v>
      </c>
    </row>
    <row r="2363" spans="1:16" x14ac:dyDescent="0.2">
      <c r="A2363" t="s">
        <v>6338</v>
      </c>
      <c r="B2363">
        <v>0</v>
      </c>
      <c r="C2363">
        <v>1.14877751200349E-4</v>
      </c>
      <c r="D2363">
        <v>2.7814767520617203E-4</v>
      </c>
      <c r="E2363">
        <v>1.23636448322867E-4</v>
      </c>
      <c r="F2363">
        <v>0</v>
      </c>
      <c r="G2363">
        <v>0</v>
      </c>
      <c r="H2363">
        <v>0</v>
      </c>
      <c r="I2363">
        <v>0</v>
      </c>
      <c r="J2363">
        <v>0</v>
      </c>
      <c r="K2363">
        <v>0</v>
      </c>
      <c r="L2363">
        <v>0</v>
      </c>
      <c r="M2363">
        <v>0</v>
      </c>
      <c r="N2363">
        <v>0</v>
      </c>
      <c r="O2363">
        <v>0</v>
      </c>
      <c r="P2363">
        <v>0</v>
      </c>
    </row>
    <row r="2364" spans="1:16" x14ac:dyDescent="0.2">
      <c r="A2364" t="s">
        <v>2910</v>
      </c>
      <c r="B2364">
        <v>0</v>
      </c>
      <c r="C2364">
        <v>0</v>
      </c>
      <c r="D2364">
        <v>0</v>
      </c>
      <c r="E2364">
        <v>0</v>
      </c>
      <c r="F2364">
        <v>0</v>
      </c>
      <c r="G2364">
        <v>0</v>
      </c>
      <c r="H2364">
        <v>0</v>
      </c>
      <c r="I2364">
        <v>0</v>
      </c>
      <c r="J2364">
        <v>0</v>
      </c>
      <c r="K2364">
        <v>0</v>
      </c>
      <c r="L2364">
        <v>0</v>
      </c>
      <c r="M2364">
        <v>0</v>
      </c>
      <c r="N2364">
        <v>0</v>
      </c>
      <c r="O2364">
        <v>0</v>
      </c>
      <c r="P2364">
        <v>0</v>
      </c>
    </row>
    <row r="2365" spans="1:16" x14ac:dyDescent="0.2">
      <c r="A2365" t="s">
        <v>5979</v>
      </c>
      <c r="B2365">
        <v>0</v>
      </c>
      <c r="C2365">
        <v>0</v>
      </c>
      <c r="D2365">
        <v>0</v>
      </c>
      <c r="E2365">
        <v>0</v>
      </c>
      <c r="F2365">
        <v>0</v>
      </c>
      <c r="G2365">
        <v>0</v>
      </c>
      <c r="H2365">
        <v>0</v>
      </c>
      <c r="I2365">
        <v>0</v>
      </c>
      <c r="J2365">
        <v>0</v>
      </c>
      <c r="K2365">
        <v>0</v>
      </c>
      <c r="L2365">
        <v>0</v>
      </c>
      <c r="M2365">
        <v>0</v>
      </c>
      <c r="N2365">
        <v>0</v>
      </c>
      <c r="O2365">
        <v>0</v>
      </c>
      <c r="P2365">
        <v>0</v>
      </c>
    </row>
    <row r="2366" spans="1:16" x14ac:dyDescent="0.2">
      <c r="A2366" t="s">
        <v>1186</v>
      </c>
      <c r="B2366">
        <v>0</v>
      </c>
      <c r="C2366">
        <v>0</v>
      </c>
      <c r="D2366">
        <v>0</v>
      </c>
      <c r="E2366">
        <v>0</v>
      </c>
      <c r="F2366">
        <v>0</v>
      </c>
      <c r="G2366">
        <v>0</v>
      </c>
      <c r="H2366">
        <v>0</v>
      </c>
      <c r="I2366">
        <v>0</v>
      </c>
      <c r="J2366">
        <v>0</v>
      </c>
      <c r="K2366">
        <v>0</v>
      </c>
      <c r="L2366">
        <v>0</v>
      </c>
      <c r="M2366">
        <v>0</v>
      </c>
      <c r="N2366">
        <v>0</v>
      </c>
      <c r="O2366">
        <v>0</v>
      </c>
      <c r="P2366">
        <v>0</v>
      </c>
    </row>
    <row r="2367" spans="1:16" x14ac:dyDescent="0.2">
      <c r="A2367" t="s">
        <v>7819</v>
      </c>
      <c r="B2367">
        <v>0</v>
      </c>
      <c r="C2367">
        <v>0</v>
      </c>
      <c r="D2367">
        <v>0</v>
      </c>
      <c r="E2367">
        <v>0</v>
      </c>
      <c r="F2367">
        <v>0</v>
      </c>
      <c r="G2367">
        <v>0</v>
      </c>
      <c r="H2367">
        <v>0</v>
      </c>
      <c r="I2367">
        <v>0</v>
      </c>
      <c r="J2367">
        <v>0</v>
      </c>
      <c r="K2367">
        <v>0</v>
      </c>
      <c r="L2367">
        <v>0</v>
      </c>
      <c r="M2367">
        <v>0</v>
      </c>
      <c r="N2367">
        <v>0</v>
      </c>
      <c r="O2367">
        <v>0</v>
      </c>
      <c r="P2367">
        <v>0</v>
      </c>
    </row>
    <row r="2368" spans="1:16" x14ac:dyDescent="0.2">
      <c r="A2368" t="s">
        <v>1408</v>
      </c>
      <c r="B2368">
        <v>0</v>
      </c>
      <c r="C2368">
        <v>0</v>
      </c>
      <c r="D2368">
        <v>0</v>
      </c>
      <c r="E2368">
        <v>0</v>
      </c>
      <c r="F2368">
        <v>0</v>
      </c>
      <c r="G2368">
        <v>0</v>
      </c>
      <c r="H2368">
        <v>0</v>
      </c>
      <c r="I2368">
        <v>0</v>
      </c>
      <c r="J2368">
        <v>0</v>
      </c>
      <c r="K2368">
        <v>0</v>
      </c>
      <c r="L2368">
        <v>0</v>
      </c>
      <c r="M2368">
        <v>0</v>
      </c>
      <c r="N2368">
        <v>0</v>
      </c>
      <c r="O2368">
        <v>0</v>
      </c>
      <c r="P2368">
        <v>0</v>
      </c>
    </row>
    <row r="2369" spans="1:16" x14ac:dyDescent="0.2">
      <c r="A2369" t="s">
        <v>6381</v>
      </c>
      <c r="B2369">
        <v>2.17488177691255E-3</v>
      </c>
      <c r="C2369">
        <v>3.7881589250885002</v>
      </c>
      <c r="D2369">
        <v>6.1005013762768696</v>
      </c>
      <c r="E2369">
        <v>4.2930192991932197</v>
      </c>
      <c r="F2369">
        <v>1.00158169707012E-3</v>
      </c>
      <c r="G2369">
        <v>1.1676177048049699E-3</v>
      </c>
      <c r="H2369">
        <v>1.4659208257923201E-3</v>
      </c>
      <c r="I2369">
        <v>1.8164498308436701E-3</v>
      </c>
      <c r="J2369">
        <v>1.70499852742647E-3</v>
      </c>
      <c r="K2369">
        <v>8.65544595156582E-4</v>
      </c>
      <c r="L2369">
        <v>1.47394319092857E-3</v>
      </c>
      <c r="M2369">
        <v>5.0127552141100804E-4</v>
      </c>
      <c r="N2369">
        <v>7.2070457030239403E-4</v>
      </c>
      <c r="O2369">
        <v>6.2176317376892297E-4</v>
      </c>
      <c r="P2369">
        <v>7.5506672883392397E-4</v>
      </c>
    </row>
    <row r="2370" spans="1:16" x14ac:dyDescent="0.2">
      <c r="A2370" t="s">
        <v>4062</v>
      </c>
      <c r="B2370">
        <v>1.11690750775235E-3</v>
      </c>
      <c r="C2370">
        <v>3.7259488010016801E-3</v>
      </c>
      <c r="D2370">
        <v>3.3589177159520501E-3</v>
      </c>
      <c r="E2370">
        <v>4.82190148017484E-3</v>
      </c>
      <c r="F2370">
        <v>6.8278503435580703E-4</v>
      </c>
      <c r="G2370">
        <v>1.0246800280770999E-3</v>
      </c>
      <c r="H2370">
        <v>1.2490894875145399E-3</v>
      </c>
      <c r="I2370">
        <v>1.0120354723549001E-3</v>
      </c>
      <c r="J2370">
        <v>1.0529626058452899E-3</v>
      </c>
      <c r="K2370">
        <v>8.8192282352701605E-4</v>
      </c>
      <c r="L2370">
        <v>1.08893316491332E-3</v>
      </c>
      <c r="M2370">
        <v>4.2585492644115901E-4</v>
      </c>
      <c r="N2370">
        <v>1.12140370235939E-3</v>
      </c>
      <c r="O2370">
        <v>5.31078168056006E-4</v>
      </c>
      <c r="P2370">
        <v>6.3047424110637999E-4</v>
      </c>
    </row>
    <row r="2371" spans="1:16" x14ac:dyDescent="0.2">
      <c r="A2371" t="s">
        <v>1416</v>
      </c>
      <c r="B2371">
        <v>0</v>
      </c>
      <c r="C2371">
        <v>0</v>
      </c>
      <c r="D2371">
        <v>0</v>
      </c>
      <c r="E2371">
        <v>0</v>
      </c>
      <c r="F2371">
        <v>0</v>
      </c>
      <c r="G2371">
        <v>0</v>
      </c>
      <c r="H2371">
        <v>0</v>
      </c>
      <c r="I2371">
        <v>0</v>
      </c>
      <c r="J2371">
        <v>0</v>
      </c>
      <c r="K2371">
        <v>0</v>
      </c>
      <c r="L2371">
        <v>0</v>
      </c>
      <c r="M2371">
        <v>0</v>
      </c>
      <c r="N2371">
        <v>0</v>
      </c>
      <c r="O2371">
        <v>0</v>
      </c>
      <c r="P2371">
        <v>0</v>
      </c>
    </row>
    <row r="2372" spans="1:16" x14ac:dyDescent="0.2">
      <c r="A2372" t="s">
        <v>2692</v>
      </c>
      <c r="B2372">
        <v>0</v>
      </c>
      <c r="C2372">
        <v>0</v>
      </c>
      <c r="D2372">
        <v>0</v>
      </c>
      <c r="E2372">
        <v>0</v>
      </c>
      <c r="F2372">
        <v>0</v>
      </c>
      <c r="G2372">
        <v>0</v>
      </c>
      <c r="H2372">
        <v>0</v>
      </c>
      <c r="I2372">
        <v>0</v>
      </c>
      <c r="J2372">
        <v>0</v>
      </c>
      <c r="K2372">
        <v>0</v>
      </c>
      <c r="L2372">
        <v>0</v>
      </c>
      <c r="M2372">
        <v>0</v>
      </c>
      <c r="N2372">
        <v>0</v>
      </c>
      <c r="O2372">
        <v>0</v>
      </c>
      <c r="P2372">
        <v>0</v>
      </c>
    </row>
    <row r="2373" spans="1:16" x14ac:dyDescent="0.2">
      <c r="A2373" t="s">
        <v>495</v>
      </c>
      <c r="B2373">
        <v>3.5789914873099599E-3</v>
      </c>
      <c r="C2373">
        <v>1.6280881803620999</v>
      </c>
      <c r="D2373">
        <v>2.7487670474363499</v>
      </c>
      <c r="E2373">
        <v>1.8581557312096699</v>
      </c>
      <c r="F2373">
        <v>1.5696266415805801E-3</v>
      </c>
      <c r="G2373">
        <v>2.30893429330364E-3</v>
      </c>
      <c r="H2373">
        <v>2.4781363914917701E-3</v>
      </c>
      <c r="I2373">
        <v>3.1115323017156301E-3</v>
      </c>
      <c r="J2373">
        <v>2.9657669707854098E-3</v>
      </c>
      <c r="K2373">
        <v>1.3810982078472499E-3</v>
      </c>
      <c r="L2373">
        <v>2.0945030747444599E-3</v>
      </c>
      <c r="M2373">
        <v>5.8686604026214498E-4</v>
      </c>
      <c r="N2373">
        <v>1.74334772493533E-3</v>
      </c>
      <c r="O2373">
        <v>1.0408604923780799E-3</v>
      </c>
      <c r="P2373">
        <v>1.2754565226034799E-3</v>
      </c>
    </row>
    <row r="2374" spans="1:16" x14ac:dyDescent="0.2">
      <c r="A2374" t="s">
        <v>1848</v>
      </c>
      <c r="B2374">
        <v>0</v>
      </c>
      <c r="C2374">
        <v>0</v>
      </c>
      <c r="D2374">
        <v>0</v>
      </c>
      <c r="E2374">
        <v>0</v>
      </c>
      <c r="F2374">
        <v>0</v>
      </c>
      <c r="G2374">
        <v>0</v>
      </c>
      <c r="H2374">
        <v>0</v>
      </c>
      <c r="I2374">
        <v>0</v>
      </c>
      <c r="J2374">
        <v>0</v>
      </c>
      <c r="K2374">
        <v>0</v>
      </c>
      <c r="L2374">
        <v>-3.9534322255540804E-3</v>
      </c>
      <c r="M2374">
        <v>-9.0973244706913801E-4</v>
      </c>
      <c r="N2374">
        <v>-1.0923538136874201E-3</v>
      </c>
      <c r="O2374">
        <v>-2.72811975716986E-3</v>
      </c>
      <c r="P2374">
        <v>-4.1677938902517798E-3</v>
      </c>
    </row>
    <row r="2375" spans="1:16" x14ac:dyDescent="0.2">
      <c r="A2375" t="s">
        <v>2972</v>
      </c>
      <c r="B2375">
        <v>0</v>
      </c>
      <c r="C2375">
        <v>0</v>
      </c>
      <c r="D2375">
        <v>0</v>
      </c>
      <c r="E2375">
        <v>0</v>
      </c>
      <c r="F2375">
        <v>0</v>
      </c>
      <c r="G2375">
        <v>0</v>
      </c>
      <c r="H2375">
        <v>0</v>
      </c>
      <c r="I2375">
        <v>0</v>
      </c>
      <c r="J2375">
        <v>0</v>
      </c>
      <c r="K2375">
        <v>0</v>
      </c>
      <c r="L2375">
        <v>0</v>
      </c>
      <c r="M2375">
        <v>0</v>
      </c>
      <c r="N2375">
        <v>0</v>
      </c>
      <c r="O2375">
        <v>0</v>
      </c>
      <c r="P2375">
        <v>0</v>
      </c>
    </row>
    <row r="2376" spans="1:16" x14ac:dyDescent="0.2">
      <c r="A2376" t="s">
        <v>6743</v>
      </c>
      <c r="B2376">
        <v>0</v>
      </c>
      <c r="C2376">
        <v>0</v>
      </c>
      <c r="D2376">
        <v>0</v>
      </c>
      <c r="E2376">
        <v>0</v>
      </c>
      <c r="F2376">
        <v>0</v>
      </c>
      <c r="G2376">
        <v>0</v>
      </c>
      <c r="H2376">
        <v>0</v>
      </c>
      <c r="I2376">
        <v>0</v>
      </c>
      <c r="J2376">
        <v>0</v>
      </c>
      <c r="K2376">
        <v>0</v>
      </c>
      <c r="L2376">
        <v>0</v>
      </c>
      <c r="M2376">
        <v>0</v>
      </c>
      <c r="N2376">
        <v>0</v>
      </c>
      <c r="O2376">
        <v>0</v>
      </c>
      <c r="P2376">
        <v>0</v>
      </c>
    </row>
    <row r="2377" spans="1:16" x14ac:dyDescent="0.2">
      <c r="A2377" t="s">
        <v>2242</v>
      </c>
      <c r="B2377">
        <v>0</v>
      </c>
      <c r="C2377">
        <v>0</v>
      </c>
      <c r="D2377">
        <v>0</v>
      </c>
      <c r="E2377">
        <v>0</v>
      </c>
      <c r="F2377">
        <v>0</v>
      </c>
      <c r="G2377">
        <v>0</v>
      </c>
      <c r="H2377">
        <v>0</v>
      </c>
      <c r="I2377">
        <v>0</v>
      </c>
      <c r="J2377">
        <v>0</v>
      </c>
      <c r="K2377">
        <v>0</v>
      </c>
      <c r="L2377">
        <v>0</v>
      </c>
      <c r="M2377">
        <v>0</v>
      </c>
      <c r="N2377">
        <v>0</v>
      </c>
      <c r="O2377">
        <v>0</v>
      </c>
      <c r="P2377">
        <v>0</v>
      </c>
    </row>
    <row r="2378" spans="1:16" x14ac:dyDescent="0.2">
      <c r="A2378" t="s">
        <v>7142</v>
      </c>
      <c r="B2378">
        <v>2.0310099382724899E-3</v>
      </c>
      <c r="C2378">
        <v>2.9845159040529999E-2</v>
      </c>
      <c r="D2378">
        <v>2.5105909331097499E-2</v>
      </c>
      <c r="E2378">
        <v>3.2607672808756899E-2</v>
      </c>
      <c r="F2378">
        <v>8.0399181814629593E-3</v>
      </c>
      <c r="G2378">
        <v>1.5649414568403501E-3</v>
      </c>
      <c r="H2378">
        <v>7.0288418935271697E-4</v>
      </c>
      <c r="I2378">
        <v>5.2019643109615899E-4</v>
      </c>
      <c r="J2378">
        <v>4.06831354953887E-4</v>
      </c>
      <c r="K2378">
        <v>3.1188267135483298E-4</v>
      </c>
      <c r="L2378">
        <v>1.2939711766512399E-4</v>
      </c>
      <c r="M2378">
        <v>1.4073766703325699E-4</v>
      </c>
      <c r="N2378">
        <v>2.6192617596013801E-4</v>
      </c>
      <c r="O2378" s="16">
        <v>1.08906900159451E-5</v>
      </c>
      <c r="P2378" s="16">
        <v>1.51650611177603E-5</v>
      </c>
    </row>
    <row r="2379" spans="1:16" x14ac:dyDescent="0.2">
      <c r="A2379" t="s">
        <v>1654</v>
      </c>
      <c r="B2379">
        <v>0</v>
      </c>
      <c r="C2379">
        <v>0</v>
      </c>
      <c r="D2379">
        <v>0</v>
      </c>
      <c r="E2379">
        <v>0</v>
      </c>
      <c r="F2379">
        <v>0</v>
      </c>
      <c r="G2379">
        <v>0</v>
      </c>
      <c r="H2379">
        <v>0</v>
      </c>
      <c r="I2379">
        <v>0</v>
      </c>
      <c r="J2379">
        <v>0</v>
      </c>
      <c r="K2379">
        <v>0</v>
      </c>
      <c r="L2379">
        <v>0</v>
      </c>
      <c r="M2379">
        <v>0</v>
      </c>
      <c r="N2379">
        <v>0</v>
      </c>
      <c r="O2379">
        <v>0</v>
      </c>
      <c r="P2379">
        <v>0</v>
      </c>
    </row>
    <row r="2380" spans="1:16" x14ac:dyDescent="0.2">
      <c r="A2380" t="s">
        <v>7820</v>
      </c>
      <c r="B2380">
        <v>0</v>
      </c>
      <c r="C2380">
        <v>0</v>
      </c>
      <c r="D2380">
        <v>0</v>
      </c>
      <c r="E2380">
        <v>0</v>
      </c>
      <c r="F2380">
        <v>0</v>
      </c>
      <c r="G2380">
        <v>0</v>
      </c>
      <c r="H2380">
        <v>0</v>
      </c>
      <c r="I2380">
        <v>0</v>
      </c>
      <c r="J2380">
        <v>0</v>
      </c>
      <c r="K2380">
        <v>0</v>
      </c>
      <c r="L2380">
        <v>0</v>
      </c>
      <c r="M2380">
        <v>0</v>
      </c>
      <c r="N2380">
        <v>0</v>
      </c>
      <c r="O2380">
        <v>0</v>
      </c>
      <c r="P2380">
        <v>0</v>
      </c>
    </row>
    <row r="2381" spans="1:16" x14ac:dyDescent="0.2">
      <c r="A2381" t="s">
        <v>1024</v>
      </c>
      <c r="B2381">
        <v>0</v>
      </c>
      <c r="C2381">
        <v>0</v>
      </c>
      <c r="D2381">
        <v>0</v>
      </c>
      <c r="E2381">
        <v>0</v>
      </c>
      <c r="F2381">
        <v>0</v>
      </c>
      <c r="G2381">
        <v>0</v>
      </c>
      <c r="H2381">
        <v>0</v>
      </c>
      <c r="I2381">
        <v>0</v>
      </c>
      <c r="J2381">
        <v>0</v>
      </c>
      <c r="K2381">
        <v>0</v>
      </c>
      <c r="L2381">
        <v>0</v>
      </c>
      <c r="M2381">
        <v>0</v>
      </c>
      <c r="N2381">
        <v>0</v>
      </c>
      <c r="O2381">
        <v>0</v>
      </c>
      <c r="P2381">
        <v>0</v>
      </c>
    </row>
    <row r="2382" spans="1:16" x14ac:dyDescent="0.2">
      <c r="A2382" t="s">
        <v>4440</v>
      </c>
      <c r="B2382">
        <v>0</v>
      </c>
      <c r="C2382">
        <v>0</v>
      </c>
      <c r="D2382">
        <v>0</v>
      </c>
      <c r="E2382">
        <v>0</v>
      </c>
      <c r="F2382">
        <v>0</v>
      </c>
      <c r="G2382">
        <v>0</v>
      </c>
      <c r="H2382">
        <v>0</v>
      </c>
      <c r="I2382">
        <v>0</v>
      </c>
      <c r="J2382">
        <v>0</v>
      </c>
      <c r="K2382">
        <v>0</v>
      </c>
      <c r="L2382">
        <v>0</v>
      </c>
      <c r="M2382">
        <v>0</v>
      </c>
      <c r="N2382">
        <v>0</v>
      </c>
      <c r="O2382">
        <v>0</v>
      </c>
      <c r="P2382">
        <v>0</v>
      </c>
    </row>
    <row r="2383" spans="1:16" x14ac:dyDescent="0.2">
      <c r="A2383" t="s">
        <v>3002</v>
      </c>
      <c r="B2383">
        <v>0</v>
      </c>
      <c r="C2383">
        <v>0</v>
      </c>
      <c r="D2383">
        <v>0</v>
      </c>
      <c r="E2383">
        <v>0</v>
      </c>
      <c r="F2383">
        <v>0</v>
      </c>
      <c r="G2383">
        <v>0</v>
      </c>
      <c r="H2383">
        <v>0</v>
      </c>
      <c r="I2383">
        <v>0</v>
      </c>
      <c r="J2383">
        <v>0</v>
      </c>
      <c r="K2383">
        <v>0</v>
      </c>
      <c r="L2383">
        <v>0</v>
      </c>
      <c r="M2383">
        <v>0</v>
      </c>
      <c r="N2383">
        <v>0</v>
      </c>
      <c r="O2383">
        <v>0</v>
      </c>
      <c r="P2383">
        <v>0</v>
      </c>
    </row>
    <row r="2384" spans="1:16" x14ac:dyDescent="0.2">
      <c r="A2384" t="s">
        <v>7235</v>
      </c>
      <c r="B2384">
        <v>0</v>
      </c>
      <c r="C2384">
        <v>0</v>
      </c>
      <c r="D2384">
        <v>0</v>
      </c>
      <c r="E2384">
        <v>0</v>
      </c>
      <c r="F2384">
        <v>0</v>
      </c>
      <c r="G2384">
        <v>0</v>
      </c>
      <c r="H2384">
        <v>0</v>
      </c>
      <c r="I2384">
        <v>0</v>
      </c>
      <c r="J2384">
        <v>0</v>
      </c>
      <c r="K2384">
        <v>0</v>
      </c>
      <c r="L2384">
        <v>0</v>
      </c>
      <c r="M2384">
        <v>0</v>
      </c>
      <c r="N2384">
        <v>0</v>
      </c>
      <c r="O2384">
        <v>0</v>
      </c>
      <c r="P2384">
        <v>0</v>
      </c>
    </row>
    <row r="2385" spans="1:16" x14ac:dyDescent="0.2">
      <c r="A2385" t="s">
        <v>7821</v>
      </c>
      <c r="B2385">
        <v>0</v>
      </c>
      <c r="C2385">
        <v>0</v>
      </c>
      <c r="D2385">
        <v>0</v>
      </c>
      <c r="E2385">
        <v>0</v>
      </c>
      <c r="F2385">
        <v>0</v>
      </c>
      <c r="G2385">
        <v>0</v>
      </c>
      <c r="H2385">
        <v>0</v>
      </c>
      <c r="I2385">
        <v>0</v>
      </c>
      <c r="J2385">
        <v>0</v>
      </c>
      <c r="K2385">
        <v>0</v>
      </c>
      <c r="L2385">
        <v>0</v>
      </c>
      <c r="M2385">
        <v>0</v>
      </c>
      <c r="N2385">
        <v>0</v>
      </c>
      <c r="O2385">
        <v>0</v>
      </c>
      <c r="P2385">
        <v>0</v>
      </c>
    </row>
    <row r="2386" spans="1:16" x14ac:dyDescent="0.2">
      <c r="A2386" t="s">
        <v>1388</v>
      </c>
      <c r="B2386">
        <v>0</v>
      </c>
      <c r="C2386">
        <v>0</v>
      </c>
      <c r="D2386">
        <v>0</v>
      </c>
      <c r="E2386">
        <v>0</v>
      </c>
      <c r="F2386">
        <v>0</v>
      </c>
      <c r="G2386">
        <v>0</v>
      </c>
      <c r="H2386">
        <v>0</v>
      </c>
      <c r="I2386">
        <v>0</v>
      </c>
      <c r="J2386">
        <v>0</v>
      </c>
      <c r="K2386">
        <v>0</v>
      </c>
      <c r="L2386">
        <v>0</v>
      </c>
      <c r="M2386">
        <v>0</v>
      </c>
      <c r="N2386">
        <v>0</v>
      </c>
      <c r="O2386">
        <v>0</v>
      </c>
      <c r="P2386">
        <v>0</v>
      </c>
    </row>
    <row r="2387" spans="1:16" x14ac:dyDescent="0.2">
      <c r="A2387" t="s">
        <v>3228</v>
      </c>
      <c r="B2387">
        <v>0</v>
      </c>
      <c r="C2387">
        <v>0</v>
      </c>
      <c r="D2387">
        <v>0</v>
      </c>
      <c r="E2387">
        <v>0</v>
      </c>
      <c r="F2387">
        <v>0</v>
      </c>
      <c r="G2387">
        <v>0</v>
      </c>
      <c r="H2387">
        <v>0</v>
      </c>
      <c r="I2387">
        <v>0</v>
      </c>
      <c r="J2387">
        <v>0</v>
      </c>
      <c r="K2387">
        <v>0</v>
      </c>
      <c r="L2387">
        <v>0</v>
      </c>
      <c r="M2387">
        <v>0</v>
      </c>
      <c r="N2387">
        <v>0</v>
      </c>
      <c r="O2387">
        <v>0</v>
      </c>
      <c r="P2387">
        <v>0</v>
      </c>
    </row>
    <row r="2388" spans="1:16" x14ac:dyDescent="0.2">
      <c r="A2388" t="s">
        <v>1114</v>
      </c>
      <c r="B2388">
        <v>0</v>
      </c>
      <c r="C2388">
        <v>0</v>
      </c>
      <c r="D2388">
        <v>0</v>
      </c>
      <c r="E2388">
        <v>0</v>
      </c>
      <c r="F2388">
        <v>0</v>
      </c>
      <c r="G2388">
        <v>0</v>
      </c>
      <c r="H2388">
        <v>0</v>
      </c>
      <c r="I2388">
        <v>0</v>
      </c>
      <c r="J2388">
        <v>0</v>
      </c>
      <c r="K2388">
        <v>0</v>
      </c>
      <c r="L2388">
        <v>0</v>
      </c>
      <c r="M2388">
        <v>0</v>
      </c>
      <c r="N2388">
        <v>0</v>
      </c>
      <c r="O2388">
        <v>0</v>
      </c>
      <c r="P2388">
        <v>0</v>
      </c>
    </row>
    <row r="2389" spans="1:16" x14ac:dyDescent="0.2">
      <c r="A2389" t="s">
        <v>7341</v>
      </c>
      <c r="B2389">
        <v>-8.1606307164373906E-3</v>
      </c>
      <c r="C2389">
        <v>-0.58041117637145401</v>
      </c>
      <c r="D2389">
        <v>-0.96221270958275096</v>
      </c>
      <c r="E2389">
        <v>-0.66554846424930003</v>
      </c>
      <c r="F2389">
        <v>-1.1833790494129299E-3</v>
      </c>
      <c r="G2389">
        <v>-7.8336915751304401E-3</v>
      </c>
      <c r="H2389">
        <v>-8.5665207519026801E-3</v>
      </c>
      <c r="I2389">
        <v>-8.7479065837903804E-3</v>
      </c>
      <c r="J2389">
        <v>-9.4712425719215097E-3</v>
      </c>
      <c r="K2389">
        <v>-8.12179680526285E-3</v>
      </c>
      <c r="L2389">
        <v>-7.6671055076933097E-3</v>
      </c>
      <c r="M2389">
        <v>-5.42240881035353E-3</v>
      </c>
      <c r="N2389">
        <v>-8.7832431791321497E-3</v>
      </c>
      <c r="O2389">
        <v>-4.96902993150643E-3</v>
      </c>
      <c r="P2389">
        <v>-6.0034033423302701E-3</v>
      </c>
    </row>
    <row r="2390" spans="1:16" x14ac:dyDescent="0.2">
      <c r="A2390" t="s">
        <v>3862</v>
      </c>
      <c r="B2390">
        <v>0</v>
      </c>
      <c r="C2390">
        <v>0</v>
      </c>
      <c r="D2390">
        <v>0</v>
      </c>
      <c r="E2390">
        <v>0</v>
      </c>
      <c r="F2390">
        <v>0</v>
      </c>
      <c r="G2390">
        <v>0</v>
      </c>
      <c r="H2390">
        <v>0</v>
      </c>
      <c r="I2390">
        <v>0</v>
      </c>
      <c r="J2390">
        <v>0</v>
      </c>
      <c r="K2390">
        <v>0</v>
      </c>
      <c r="L2390">
        <v>0</v>
      </c>
      <c r="M2390">
        <v>0</v>
      </c>
      <c r="N2390">
        <v>0</v>
      </c>
      <c r="O2390">
        <v>0</v>
      </c>
      <c r="P2390">
        <v>0</v>
      </c>
    </row>
    <row r="2391" spans="1:16" x14ac:dyDescent="0.2">
      <c r="A2391" t="s">
        <v>2156</v>
      </c>
      <c r="B2391">
        <v>0</v>
      </c>
      <c r="C2391">
        <v>0</v>
      </c>
      <c r="D2391">
        <v>0</v>
      </c>
      <c r="E2391">
        <v>0</v>
      </c>
      <c r="F2391">
        <v>0</v>
      </c>
      <c r="G2391">
        <v>0</v>
      </c>
      <c r="H2391">
        <v>0</v>
      </c>
      <c r="I2391">
        <v>0</v>
      </c>
      <c r="J2391">
        <v>0</v>
      </c>
      <c r="K2391">
        <v>0</v>
      </c>
      <c r="L2391">
        <v>0</v>
      </c>
      <c r="M2391">
        <v>0</v>
      </c>
      <c r="N2391">
        <v>0</v>
      </c>
      <c r="O2391">
        <v>0</v>
      </c>
      <c r="P2391">
        <v>0</v>
      </c>
    </row>
    <row r="2392" spans="1:16" x14ac:dyDescent="0.2">
      <c r="A2392" t="s">
        <v>2306</v>
      </c>
      <c r="B2392">
        <v>0</v>
      </c>
      <c r="C2392">
        <v>0</v>
      </c>
      <c r="D2392">
        <v>0</v>
      </c>
      <c r="E2392">
        <v>0</v>
      </c>
      <c r="F2392">
        <v>0</v>
      </c>
      <c r="G2392">
        <v>0</v>
      </c>
      <c r="H2392">
        <v>0</v>
      </c>
      <c r="I2392">
        <v>0</v>
      </c>
      <c r="J2392">
        <v>0</v>
      </c>
      <c r="K2392">
        <v>0</v>
      </c>
      <c r="L2392">
        <v>0</v>
      </c>
      <c r="M2392">
        <v>0</v>
      </c>
      <c r="N2392">
        <v>0</v>
      </c>
      <c r="O2392">
        <v>0</v>
      </c>
      <c r="P2392">
        <v>0</v>
      </c>
    </row>
    <row r="2393" spans="1:16" x14ac:dyDescent="0.2">
      <c r="A2393" t="s">
        <v>2352</v>
      </c>
      <c r="B2393">
        <v>0</v>
      </c>
      <c r="C2393">
        <v>0</v>
      </c>
      <c r="D2393">
        <v>0</v>
      </c>
      <c r="E2393">
        <v>0</v>
      </c>
      <c r="F2393">
        <v>0</v>
      </c>
      <c r="G2393">
        <v>0</v>
      </c>
      <c r="H2393">
        <v>0</v>
      </c>
      <c r="I2393">
        <v>0</v>
      </c>
      <c r="J2393">
        <v>0</v>
      </c>
      <c r="K2393">
        <v>0</v>
      </c>
      <c r="L2393">
        <v>0</v>
      </c>
      <c r="M2393">
        <v>0</v>
      </c>
      <c r="N2393">
        <v>0</v>
      </c>
      <c r="O2393">
        <v>0</v>
      </c>
      <c r="P2393">
        <v>0</v>
      </c>
    </row>
    <row r="2394" spans="1:16" x14ac:dyDescent="0.2">
      <c r="A2394" t="s">
        <v>802</v>
      </c>
      <c r="B2394">
        <v>0</v>
      </c>
      <c r="C2394">
        <v>0</v>
      </c>
      <c r="D2394">
        <v>0</v>
      </c>
      <c r="E2394">
        <v>0</v>
      </c>
      <c r="F2394">
        <v>0</v>
      </c>
      <c r="G2394">
        <v>0</v>
      </c>
      <c r="H2394">
        <v>0</v>
      </c>
      <c r="I2394">
        <v>0</v>
      </c>
      <c r="J2394">
        <v>0</v>
      </c>
      <c r="K2394">
        <v>0</v>
      </c>
      <c r="L2394">
        <v>0</v>
      </c>
      <c r="M2394">
        <v>0</v>
      </c>
      <c r="N2394">
        <v>0</v>
      </c>
      <c r="O2394">
        <v>0</v>
      </c>
      <c r="P2394">
        <v>0</v>
      </c>
    </row>
    <row r="2395" spans="1:16" x14ac:dyDescent="0.2">
      <c r="A2395" t="s">
        <v>7822</v>
      </c>
      <c r="B2395">
        <v>0</v>
      </c>
      <c r="C2395">
        <v>0</v>
      </c>
      <c r="D2395">
        <v>0</v>
      </c>
      <c r="E2395">
        <v>0</v>
      </c>
      <c r="F2395">
        <v>0</v>
      </c>
      <c r="G2395">
        <v>0</v>
      </c>
      <c r="H2395">
        <v>0</v>
      </c>
      <c r="I2395">
        <v>0</v>
      </c>
      <c r="J2395">
        <v>0</v>
      </c>
      <c r="K2395">
        <v>0</v>
      </c>
      <c r="L2395">
        <v>0</v>
      </c>
      <c r="M2395">
        <v>0</v>
      </c>
      <c r="N2395">
        <v>0</v>
      </c>
      <c r="O2395">
        <v>0</v>
      </c>
      <c r="P2395">
        <v>0</v>
      </c>
    </row>
    <row r="2396" spans="1:16" x14ac:dyDescent="0.2">
      <c r="A2396" t="s">
        <v>4412</v>
      </c>
      <c r="B2396">
        <v>8.6899359766939594E-3</v>
      </c>
      <c r="C2396">
        <v>7.0909119975866002E-3</v>
      </c>
      <c r="D2396">
        <v>7.6846170343536297E-3</v>
      </c>
      <c r="E2396">
        <v>7.5726172023546897E-3</v>
      </c>
      <c r="F2396">
        <v>8.8283052718454106E-3</v>
      </c>
      <c r="G2396">
        <v>8.6548921761937393E-3</v>
      </c>
      <c r="H2396">
        <v>8.6921273653989307E-3</v>
      </c>
      <c r="I2396">
        <v>8.7260608357993992E-3</v>
      </c>
      <c r="J2396">
        <v>8.7589732093549394E-3</v>
      </c>
      <c r="K2396">
        <v>8.7393957356953697E-3</v>
      </c>
      <c r="L2396">
        <v>8.9072623193789495E-3</v>
      </c>
      <c r="M2396">
        <v>8.9062704659188096E-3</v>
      </c>
      <c r="N2396">
        <v>8.7364759726551305E-3</v>
      </c>
      <c r="O2396">
        <v>5.2343702712628502E-3</v>
      </c>
      <c r="P2396">
        <v>5.7988966748552103E-3</v>
      </c>
    </row>
    <row r="2397" spans="1:16" x14ac:dyDescent="0.2">
      <c r="A2397" t="s">
        <v>4909</v>
      </c>
      <c r="B2397">
        <v>9.2680908268464495E-4</v>
      </c>
      <c r="C2397">
        <v>9.6213491073592599E-3</v>
      </c>
      <c r="D2397">
        <v>9.6368153550982702E-3</v>
      </c>
      <c r="E2397">
        <v>9.5552855842342202E-3</v>
      </c>
      <c r="F2397">
        <v>1.1735415034145899E-3</v>
      </c>
      <c r="G2397">
        <v>6.1638108133242903E-3</v>
      </c>
      <c r="H2397">
        <v>7.5238432024516601E-3</v>
      </c>
      <c r="I2397">
        <v>1.2212996666814799E-3</v>
      </c>
      <c r="J2397">
        <v>7.5803858619058896E-4</v>
      </c>
      <c r="K2397">
        <v>6.2337642559346198E-4</v>
      </c>
      <c r="L2397">
        <v>8.4895885644220603E-4</v>
      </c>
      <c r="M2397">
        <v>1.48000546668997E-3</v>
      </c>
      <c r="N2397">
        <v>4.3238772411561197E-3</v>
      </c>
      <c r="O2397">
        <v>4.8421666956045698E-4</v>
      </c>
      <c r="P2397">
        <v>5.18885543177729E-4</v>
      </c>
    </row>
    <row r="2398" spans="1:16" x14ac:dyDescent="0.2">
      <c r="A2398" t="s">
        <v>1724</v>
      </c>
      <c r="B2398">
        <v>0</v>
      </c>
      <c r="C2398">
        <v>0</v>
      </c>
      <c r="D2398">
        <v>0</v>
      </c>
      <c r="E2398">
        <v>0</v>
      </c>
      <c r="F2398">
        <v>0</v>
      </c>
      <c r="G2398">
        <v>0</v>
      </c>
      <c r="H2398">
        <v>0</v>
      </c>
      <c r="I2398">
        <v>0</v>
      </c>
      <c r="J2398">
        <v>0</v>
      </c>
      <c r="K2398">
        <v>0</v>
      </c>
      <c r="L2398">
        <v>0</v>
      </c>
      <c r="M2398">
        <v>0</v>
      </c>
      <c r="N2398">
        <v>0</v>
      </c>
      <c r="O2398">
        <v>0</v>
      </c>
      <c r="P2398">
        <v>0</v>
      </c>
    </row>
    <row r="2399" spans="1:16" x14ac:dyDescent="0.2">
      <c r="A2399" t="s">
        <v>3860</v>
      </c>
      <c r="B2399">
        <v>0</v>
      </c>
      <c r="C2399">
        <v>0</v>
      </c>
      <c r="D2399">
        <v>0</v>
      </c>
      <c r="E2399">
        <v>0</v>
      </c>
      <c r="F2399">
        <v>0</v>
      </c>
      <c r="G2399">
        <v>0</v>
      </c>
      <c r="H2399">
        <v>0</v>
      </c>
      <c r="I2399">
        <v>0</v>
      </c>
      <c r="J2399">
        <v>0</v>
      </c>
      <c r="K2399">
        <v>0</v>
      </c>
      <c r="L2399">
        <v>0</v>
      </c>
      <c r="M2399">
        <v>0</v>
      </c>
      <c r="N2399">
        <v>0</v>
      </c>
      <c r="O2399">
        <v>0</v>
      </c>
      <c r="P2399">
        <v>0</v>
      </c>
    </row>
    <row r="2400" spans="1:16" x14ac:dyDescent="0.2">
      <c r="A2400" t="s">
        <v>2858</v>
      </c>
      <c r="B2400">
        <v>0</v>
      </c>
      <c r="C2400">
        <v>0</v>
      </c>
      <c r="D2400">
        <v>0</v>
      </c>
      <c r="E2400">
        <v>0</v>
      </c>
      <c r="F2400">
        <v>0</v>
      </c>
      <c r="G2400">
        <v>0</v>
      </c>
      <c r="H2400">
        <v>0</v>
      </c>
      <c r="I2400">
        <v>0</v>
      </c>
      <c r="J2400">
        <v>0</v>
      </c>
      <c r="K2400">
        <v>0</v>
      </c>
      <c r="L2400">
        <v>0</v>
      </c>
      <c r="M2400">
        <v>0</v>
      </c>
      <c r="N2400">
        <v>0</v>
      </c>
      <c r="O2400">
        <v>0</v>
      </c>
      <c r="P2400">
        <v>0</v>
      </c>
    </row>
    <row r="2401" spans="1:16" x14ac:dyDescent="0.2">
      <c r="A2401" t="s">
        <v>1982</v>
      </c>
      <c r="B2401">
        <v>0</v>
      </c>
      <c r="C2401">
        <v>0</v>
      </c>
      <c r="D2401">
        <v>0</v>
      </c>
      <c r="E2401">
        <v>0</v>
      </c>
      <c r="F2401">
        <v>0</v>
      </c>
      <c r="G2401">
        <v>0</v>
      </c>
      <c r="H2401">
        <v>0</v>
      </c>
      <c r="I2401">
        <v>0</v>
      </c>
      <c r="J2401">
        <v>0</v>
      </c>
      <c r="K2401">
        <v>0</v>
      </c>
      <c r="L2401">
        <v>0</v>
      </c>
      <c r="M2401">
        <v>0</v>
      </c>
      <c r="N2401">
        <v>0</v>
      </c>
      <c r="O2401">
        <v>0</v>
      </c>
      <c r="P2401">
        <v>0</v>
      </c>
    </row>
    <row r="2402" spans="1:16" x14ac:dyDescent="0.2">
      <c r="A2402" t="s">
        <v>3252</v>
      </c>
      <c r="B2402">
        <v>0</v>
      </c>
      <c r="C2402">
        <v>0</v>
      </c>
      <c r="D2402">
        <v>0</v>
      </c>
      <c r="E2402">
        <v>0</v>
      </c>
      <c r="F2402">
        <v>0</v>
      </c>
      <c r="G2402">
        <v>0</v>
      </c>
      <c r="H2402">
        <v>0</v>
      </c>
      <c r="I2402">
        <v>0</v>
      </c>
      <c r="J2402">
        <v>0</v>
      </c>
      <c r="K2402">
        <v>0</v>
      </c>
      <c r="L2402">
        <v>0</v>
      </c>
      <c r="M2402">
        <v>0</v>
      </c>
      <c r="N2402">
        <v>0</v>
      </c>
      <c r="O2402">
        <v>0</v>
      </c>
      <c r="P2402">
        <v>0</v>
      </c>
    </row>
    <row r="2403" spans="1:16" x14ac:dyDescent="0.2">
      <c r="A2403" t="s">
        <v>3700</v>
      </c>
      <c r="B2403">
        <v>0</v>
      </c>
      <c r="C2403">
        <v>0</v>
      </c>
      <c r="D2403">
        <v>0</v>
      </c>
      <c r="E2403">
        <v>0</v>
      </c>
      <c r="F2403">
        <v>0</v>
      </c>
      <c r="G2403">
        <v>0</v>
      </c>
      <c r="H2403">
        <v>0</v>
      </c>
      <c r="I2403">
        <v>0</v>
      </c>
      <c r="J2403">
        <v>0</v>
      </c>
      <c r="K2403">
        <v>0</v>
      </c>
      <c r="L2403">
        <v>0</v>
      </c>
      <c r="M2403">
        <v>0</v>
      </c>
      <c r="N2403">
        <v>0</v>
      </c>
      <c r="O2403">
        <v>0</v>
      </c>
      <c r="P2403">
        <v>0</v>
      </c>
    </row>
    <row r="2404" spans="1:16" x14ac:dyDescent="0.2">
      <c r="A2404" t="s">
        <v>2406</v>
      </c>
      <c r="B2404">
        <v>0</v>
      </c>
      <c r="C2404">
        <v>0</v>
      </c>
      <c r="D2404">
        <v>0</v>
      </c>
      <c r="E2404">
        <v>0</v>
      </c>
      <c r="F2404">
        <v>0</v>
      </c>
      <c r="G2404">
        <v>0</v>
      </c>
      <c r="H2404">
        <v>0</v>
      </c>
      <c r="I2404">
        <v>0</v>
      </c>
      <c r="J2404">
        <v>0</v>
      </c>
      <c r="K2404">
        <v>0</v>
      </c>
      <c r="L2404">
        <v>0</v>
      </c>
      <c r="M2404">
        <v>0</v>
      </c>
      <c r="N2404">
        <v>0</v>
      </c>
      <c r="O2404">
        <v>0</v>
      </c>
      <c r="P2404">
        <v>0</v>
      </c>
    </row>
    <row r="2405" spans="1:16" x14ac:dyDescent="0.2">
      <c r="A2405" t="s">
        <v>7823</v>
      </c>
      <c r="B2405">
        <v>0</v>
      </c>
      <c r="C2405">
        <v>0</v>
      </c>
      <c r="D2405">
        <v>0</v>
      </c>
      <c r="E2405">
        <v>0</v>
      </c>
      <c r="F2405">
        <v>0</v>
      </c>
      <c r="G2405">
        <v>0</v>
      </c>
      <c r="H2405">
        <v>0</v>
      </c>
      <c r="I2405">
        <v>0</v>
      </c>
      <c r="J2405">
        <v>0</v>
      </c>
      <c r="K2405">
        <v>0</v>
      </c>
      <c r="L2405">
        <v>0</v>
      </c>
      <c r="M2405">
        <v>0</v>
      </c>
      <c r="N2405">
        <v>0</v>
      </c>
      <c r="O2405">
        <v>0</v>
      </c>
      <c r="P2405">
        <v>0</v>
      </c>
    </row>
    <row r="2406" spans="1:16" x14ac:dyDescent="0.2">
      <c r="A2406" t="s">
        <v>5868</v>
      </c>
      <c r="B2406">
        <v>0</v>
      </c>
      <c r="C2406">
        <v>0</v>
      </c>
      <c r="D2406">
        <v>0</v>
      </c>
      <c r="E2406">
        <v>0</v>
      </c>
      <c r="F2406">
        <v>0</v>
      </c>
      <c r="G2406">
        <v>0</v>
      </c>
      <c r="H2406">
        <v>0</v>
      </c>
      <c r="I2406">
        <v>0</v>
      </c>
      <c r="J2406">
        <v>0</v>
      </c>
      <c r="K2406">
        <v>0</v>
      </c>
      <c r="L2406">
        <v>0</v>
      </c>
      <c r="M2406">
        <v>0</v>
      </c>
      <c r="N2406">
        <v>0</v>
      </c>
      <c r="O2406">
        <v>0</v>
      </c>
      <c r="P2406">
        <v>0</v>
      </c>
    </row>
    <row r="2407" spans="1:16" x14ac:dyDescent="0.2">
      <c r="A2407" t="s">
        <v>7824</v>
      </c>
      <c r="B2407">
        <v>0</v>
      </c>
      <c r="C2407">
        <v>0</v>
      </c>
      <c r="D2407">
        <v>0</v>
      </c>
      <c r="E2407">
        <v>0</v>
      </c>
      <c r="F2407">
        <v>0</v>
      </c>
      <c r="G2407">
        <v>0</v>
      </c>
      <c r="H2407">
        <v>0</v>
      </c>
      <c r="I2407">
        <v>0</v>
      </c>
      <c r="J2407">
        <v>0</v>
      </c>
      <c r="K2407">
        <v>0</v>
      </c>
      <c r="L2407">
        <v>0</v>
      </c>
      <c r="M2407">
        <v>0</v>
      </c>
      <c r="N2407">
        <v>0</v>
      </c>
      <c r="O2407">
        <v>0</v>
      </c>
      <c r="P2407">
        <v>0</v>
      </c>
    </row>
    <row r="2408" spans="1:16" x14ac:dyDescent="0.2">
      <c r="A2408" t="s">
        <v>4671</v>
      </c>
      <c r="B2408">
        <v>0</v>
      </c>
      <c r="C2408">
        <v>1.24854961699513E-4</v>
      </c>
      <c r="D2408">
        <v>3.1119905477216999E-4</v>
      </c>
      <c r="E2408">
        <v>1.4224195282959201E-4</v>
      </c>
      <c r="F2408">
        <v>0</v>
      </c>
      <c r="G2408">
        <v>0</v>
      </c>
      <c r="H2408">
        <v>0</v>
      </c>
      <c r="I2408">
        <v>0</v>
      </c>
      <c r="J2408">
        <v>0</v>
      </c>
      <c r="K2408">
        <v>0</v>
      </c>
      <c r="L2408">
        <v>0</v>
      </c>
      <c r="M2408">
        <v>0</v>
      </c>
      <c r="N2408">
        <v>0</v>
      </c>
      <c r="O2408">
        <v>0</v>
      </c>
      <c r="P2408">
        <v>0</v>
      </c>
    </row>
    <row r="2409" spans="1:16" x14ac:dyDescent="0.2">
      <c r="A2409" t="s">
        <v>7825</v>
      </c>
      <c r="B2409">
        <v>0</v>
      </c>
      <c r="C2409">
        <v>0</v>
      </c>
      <c r="D2409">
        <v>0</v>
      </c>
      <c r="E2409">
        <v>0</v>
      </c>
      <c r="F2409">
        <v>0</v>
      </c>
      <c r="G2409">
        <v>0</v>
      </c>
      <c r="H2409">
        <v>0</v>
      </c>
      <c r="I2409">
        <v>0</v>
      </c>
      <c r="J2409">
        <v>0</v>
      </c>
      <c r="K2409">
        <v>0</v>
      </c>
      <c r="L2409">
        <v>0</v>
      </c>
      <c r="M2409">
        <v>0</v>
      </c>
      <c r="N2409">
        <v>0</v>
      </c>
      <c r="O2409">
        <v>0</v>
      </c>
      <c r="P2409">
        <v>0</v>
      </c>
    </row>
    <row r="2410" spans="1:16" x14ac:dyDescent="0.2">
      <c r="A2410" t="s">
        <v>7212</v>
      </c>
      <c r="B2410">
        <v>0</v>
      </c>
      <c r="C2410">
        <v>0</v>
      </c>
      <c r="D2410">
        <v>0</v>
      </c>
      <c r="E2410">
        <v>0</v>
      </c>
      <c r="F2410">
        <v>0</v>
      </c>
      <c r="G2410">
        <v>0</v>
      </c>
      <c r="H2410">
        <v>0</v>
      </c>
      <c r="I2410">
        <v>0</v>
      </c>
      <c r="J2410">
        <v>0</v>
      </c>
      <c r="K2410">
        <v>0</v>
      </c>
      <c r="L2410">
        <v>0</v>
      </c>
      <c r="M2410">
        <v>0</v>
      </c>
      <c r="N2410">
        <v>0</v>
      </c>
      <c r="O2410">
        <v>0</v>
      </c>
      <c r="P2410">
        <v>0</v>
      </c>
    </row>
    <row r="2411" spans="1:16" x14ac:dyDescent="0.2">
      <c r="A2411" t="s">
        <v>1294</v>
      </c>
      <c r="B2411">
        <v>0</v>
      </c>
      <c r="C2411">
        <v>0</v>
      </c>
      <c r="D2411">
        <v>0</v>
      </c>
      <c r="E2411">
        <v>0</v>
      </c>
      <c r="F2411">
        <v>0</v>
      </c>
      <c r="G2411">
        <v>0</v>
      </c>
      <c r="H2411">
        <v>0</v>
      </c>
      <c r="I2411">
        <v>0</v>
      </c>
      <c r="J2411">
        <v>0</v>
      </c>
      <c r="K2411">
        <v>0</v>
      </c>
      <c r="L2411">
        <v>0</v>
      </c>
      <c r="M2411">
        <v>0</v>
      </c>
      <c r="N2411">
        <v>0</v>
      </c>
      <c r="O2411">
        <v>0</v>
      </c>
      <c r="P2411">
        <v>0</v>
      </c>
    </row>
    <row r="2412" spans="1:16" x14ac:dyDescent="0.2">
      <c r="A2412" t="s">
        <v>1124</v>
      </c>
      <c r="B2412">
        <v>0</v>
      </c>
      <c r="C2412">
        <v>0</v>
      </c>
      <c r="D2412">
        <v>0</v>
      </c>
      <c r="E2412">
        <v>0</v>
      </c>
      <c r="F2412">
        <v>0</v>
      </c>
      <c r="G2412">
        <v>0</v>
      </c>
      <c r="H2412">
        <v>0</v>
      </c>
      <c r="I2412">
        <v>0</v>
      </c>
      <c r="J2412">
        <v>0</v>
      </c>
      <c r="K2412">
        <v>0</v>
      </c>
      <c r="L2412">
        <v>0</v>
      </c>
      <c r="M2412">
        <v>0</v>
      </c>
      <c r="N2412">
        <v>0</v>
      </c>
      <c r="O2412">
        <v>0</v>
      </c>
      <c r="P2412">
        <v>0</v>
      </c>
    </row>
    <row r="2413" spans="1:16" x14ac:dyDescent="0.2">
      <c r="A2413" t="s">
        <v>2734</v>
      </c>
      <c r="B2413">
        <v>0</v>
      </c>
      <c r="C2413">
        <v>0</v>
      </c>
      <c r="D2413">
        <v>0</v>
      </c>
      <c r="E2413">
        <v>0</v>
      </c>
      <c r="F2413">
        <v>0</v>
      </c>
      <c r="G2413">
        <v>0</v>
      </c>
      <c r="H2413">
        <v>0</v>
      </c>
      <c r="I2413">
        <v>0</v>
      </c>
      <c r="J2413">
        <v>0</v>
      </c>
      <c r="K2413">
        <v>0</v>
      </c>
      <c r="L2413">
        <v>0</v>
      </c>
      <c r="M2413">
        <v>0</v>
      </c>
      <c r="N2413">
        <v>0</v>
      </c>
      <c r="O2413">
        <v>0</v>
      </c>
      <c r="P2413">
        <v>0</v>
      </c>
    </row>
    <row r="2414" spans="1:16" x14ac:dyDescent="0.2">
      <c r="A2414" t="s">
        <v>6274</v>
      </c>
      <c r="B2414">
        <v>2.1609746636907299E-3</v>
      </c>
      <c r="C2414">
        <v>5.6423463537559901E-3</v>
      </c>
      <c r="D2414">
        <v>5.63262047784627E-3</v>
      </c>
      <c r="E2414">
        <v>5.6146970454601401E-3</v>
      </c>
      <c r="F2414">
        <v>1.12147512773967E-3</v>
      </c>
      <c r="G2414">
        <v>1.86046781164737E-3</v>
      </c>
      <c r="H2414">
        <v>2.0359418296271902E-3</v>
      </c>
      <c r="I2414">
        <v>2.00459751494164E-3</v>
      </c>
      <c r="J2414">
        <v>1.9253287006606599E-3</v>
      </c>
      <c r="K2414">
        <v>1.4990642543068399E-3</v>
      </c>
      <c r="L2414">
        <v>1.7682794971590899E-3</v>
      </c>
      <c r="M2414">
        <v>7.7090822517575201E-4</v>
      </c>
      <c r="N2414">
        <v>1.6000145327132299E-3</v>
      </c>
      <c r="O2414">
        <v>1.13696455074922E-3</v>
      </c>
      <c r="P2414">
        <v>1.39372761517042E-3</v>
      </c>
    </row>
    <row r="2415" spans="1:16" x14ac:dyDescent="0.2">
      <c r="A2415" t="s">
        <v>2354</v>
      </c>
      <c r="B2415">
        <v>0</v>
      </c>
      <c r="C2415">
        <v>0</v>
      </c>
      <c r="D2415">
        <v>0</v>
      </c>
      <c r="E2415">
        <v>0</v>
      </c>
      <c r="F2415">
        <v>0</v>
      </c>
      <c r="G2415">
        <v>0</v>
      </c>
      <c r="H2415">
        <v>0</v>
      </c>
      <c r="I2415">
        <v>0</v>
      </c>
      <c r="J2415">
        <v>0</v>
      </c>
      <c r="K2415">
        <v>0</v>
      </c>
      <c r="L2415">
        <v>0</v>
      </c>
      <c r="M2415">
        <v>0</v>
      </c>
      <c r="N2415">
        <v>0</v>
      </c>
      <c r="O2415">
        <v>0</v>
      </c>
      <c r="P2415">
        <v>0</v>
      </c>
    </row>
    <row r="2416" spans="1:16" x14ac:dyDescent="0.2">
      <c r="A2416" t="s">
        <v>1438</v>
      </c>
      <c r="B2416">
        <v>0</v>
      </c>
      <c r="C2416">
        <v>0</v>
      </c>
      <c r="D2416">
        <v>0</v>
      </c>
      <c r="E2416">
        <v>0</v>
      </c>
      <c r="F2416">
        <v>0</v>
      </c>
      <c r="G2416">
        <v>0</v>
      </c>
      <c r="H2416">
        <v>0</v>
      </c>
      <c r="I2416">
        <v>0</v>
      </c>
      <c r="J2416">
        <v>0</v>
      </c>
      <c r="K2416">
        <v>0</v>
      </c>
      <c r="L2416">
        <v>0</v>
      </c>
      <c r="M2416">
        <v>0</v>
      </c>
      <c r="N2416">
        <v>0</v>
      </c>
      <c r="O2416">
        <v>0</v>
      </c>
      <c r="P2416">
        <v>0</v>
      </c>
    </row>
    <row r="2417" spans="1:16" x14ac:dyDescent="0.2">
      <c r="A2417" t="s">
        <v>4692</v>
      </c>
      <c r="B2417">
        <v>0</v>
      </c>
      <c r="C2417">
        <v>0</v>
      </c>
      <c r="D2417">
        <v>0</v>
      </c>
      <c r="E2417">
        <v>0</v>
      </c>
      <c r="F2417">
        <v>0</v>
      </c>
      <c r="G2417">
        <v>0</v>
      </c>
      <c r="H2417">
        <v>0</v>
      </c>
      <c r="I2417">
        <v>0</v>
      </c>
      <c r="J2417">
        <v>0</v>
      </c>
      <c r="K2417">
        <v>0</v>
      </c>
      <c r="L2417">
        <v>0</v>
      </c>
      <c r="M2417">
        <v>0</v>
      </c>
      <c r="N2417">
        <v>0</v>
      </c>
      <c r="O2417">
        <v>0</v>
      </c>
      <c r="P2417">
        <v>0</v>
      </c>
    </row>
    <row r="2418" spans="1:16" x14ac:dyDescent="0.2">
      <c r="A2418" t="s">
        <v>3160</v>
      </c>
      <c r="B2418">
        <v>0</v>
      </c>
      <c r="C2418">
        <v>0</v>
      </c>
      <c r="D2418">
        <v>0</v>
      </c>
      <c r="E2418">
        <v>0</v>
      </c>
      <c r="F2418">
        <v>0</v>
      </c>
      <c r="G2418">
        <v>0</v>
      </c>
      <c r="H2418">
        <v>0</v>
      </c>
      <c r="I2418">
        <v>0</v>
      </c>
      <c r="J2418">
        <v>0</v>
      </c>
      <c r="K2418">
        <v>0</v>
      </c>
      <c r="L2418">
        <v>0</v>
      </c>
      <c r="M2418">
        <v>0</v>
      </c>
      <c r="N2418">
        <v>0</v>
      </c>
      <c r="O2418">
        <v>0</v>
      </c>
      <c r="P2418">
        <v>0</v>
      </c>
    </row>
    <row r="2419" spans="1:16" x14ac:dyDescent="0.2">
      <c r="A2419" t="s">
        <v>6062</v>
      </c>
      <c r="B2419">
        <v>6.0696562368374495E-4</v>
      </c>
      <c r="C2419">
        <v>1.0252710468208901</v>
      </c>
      <c r="D2419">
        <v>1.67199935939556</v>
      </c>
      <c r="E2419">
        <v>1.1178135653693699</v>
      </c>
      <c r="F2419">
        <v>2.8823028574249103E-4</v>
      </c>
      <c r="G2419">
        <v>3.9089208287415399E-4</v>
      </c>
      <c r="H2419">
        <v>4.4057194433918899E-4</v>
      </c>
      <c r="I2419">
        <v>5.6283084657582003E-4</v>
      </c>
      <c r="J2419">
        <v>5.1482879382525602E-4</v>
      </c>
      <c r="K2419">
        <v>2.9071512632778399E-4</v>
      </c>
      <c r="L2419">
        <v>4.7368810151925399E-4</v>
      </c>
      <c r="M2419">
        <v>1.9415122180318399E-4</v>
      </c>
      <c r="N2419">
        <v>3.60510257998479E-4</v>
      </c>
      <c r="O2419">
        <v>2.4560077434418898E-4</v>
      </c>
      <c r="P2419">
        <v>2.8874851531005599E-4</v>
      </c>
    </row>
    <row r="2420" spans="1:16" x14ac:dyDescent="0.2">
      <c r="A2420" t="s">
        <v>7826</v>
      </c>
      <c r="B2420">
        <v>0</v>
      </c>
      <c r="C2420">
        <v>0</v>
      </c>
      <c r="D2420">
        <v>0</v>
      </c>
      <c r="E2420">
        <v>0</v>
      </c>
      <c r="F2420">
        <v>0</v>
      </c>
      <c r="G2420">
        <v>0</v>
      </c>
      <c r="H2420">
        <v>0</v>
      </c>
      <c r="I2420">
        <v>0</v>
      </c>
      <c r="J2420">
        <v>0</v>
      </c>
      <c r="K2420">
        <v>0</v>
      </c>
      <c r="L2420">
        <v>0</v>
      </c>
      <c r="M2420">
        <v>0</v>
      </c>
      <c r="N2420">
        <v>0</v>
      </c>
      <c r="O2420">
        <v>0</v>
      </c>
      <c r="P2420">
        <v>0</v>
      </c>
    </row>
    <row r="2421" spans="1:16" x14ac:dyDescent="0.2">
      <c r="A2421" t="s">
        <v>6626</v>
      </c>
      <c r="B2421">
        <v>0</v>
      </c>
      <c r="C2421">
        <v>0</v>
      </c>
      <c r="D2421">
        <v>0</v>
      </c>
      <c r="E2421">
        <v>0</v>
      </c>
      <c r="F2421">
        <v>0</v>
      </c>
      <c r="G2421">
        <v>0</v>
      </c>
      <c r="H2421">
        <v>0</v>
      </c>
      <c r="I2421">
        <v>0</v>
      </c>
      <c r="J2421">
        <v>0</v>
      </c>
      <c r="K2421">
        <v>0</v>
      </c>
      <c r="L2421">
        <v>0</v>
      </c>
      <c r="M2421">
        <v>0</v>
      </c>
      <c r="N2421">
        <v>0</v>
      </c>
      <c r="O2421">
        <v>0</v>
      </c>
      <c r="P2421">
        <v>0</v>
      </c>
    </row>
    <row r="2422" spans="1:16" x14ac:dyDescent="0.2">
      <c r="A2422" t="s">
        <v>3422</v>
      </c>
      <c r="B2422">
        <v>0</v>
      </c>
      <c r="C2422">
        <v>0</v>
      </c>
      <c r="D2422">
        <v>0</v>
      </c>
      <c r="E2422">
        <v>0</v>
      </c>
      <c r="F2422">
        <v>0</v>
      </c>
      <c r="G2422">
        <v>0</v>
      </c>
      <c r="H2422">
        <v>0</v>
      </c>
      <c r="I2422">
        <v>0</v>
      </c>
      <c r="J2422">
        <v>0</v>
      </c>
      <c r="K2422">
        <v>0</v>
      </c>
      <c r="L2422">
        <v>0</v>
      </c>
      <c r="M2422">
        <v>0</v>
      </c>
      <c r="N2422">
        <v>0</v>
      </c>
      <c r="O2422">
        <v>0</v>
      </c>
      <c r="P2422">
        <v>0</v>
      </c>
    </row>
    <row r="2423" spans="1:16" x14ac:dyDescent="0.2">
      <c r="A2423" t="s">
        <v>2366</v>
      </c>
      <c r="B2423">
        <v>0</v>
      </c>
      <c r="C2423">
        <v>0</v>
      </c>
      <c r="D2423">
        <v>0</v>
      </c>
      <c r="E2423">
        <v>0</v>
      </c>
      <c r="F2423">
        <v>0</v>
      </c>
      <c r="G2423">
        <v>0</v>
      </c>
      <c r="H2423">
        <v>0</v>
      </c>
      <c r="I2423">
        <v>0</v>
      </c>
      <c r="J2423">
        <v>0</v>
      </c>
      <c r="K2423">
        <v>0</v>
      </c>
      <c r="L2423">
        <v>0</v>
      </c>
      <c r="M2423">
        <v>0</v>
      </c>
      <c r="N2423">
        <v>0</v>
      </c>
      <c r="O2423">
        <v>0</v>
      </c>
      <c r="P2423">
        <v>0</v>
      </c>
    </row>
    <row r="2424" spans="1:16" x14ac:dyDescent="0.2">
      <c r="A2424" t="s">
        <v>3476</v>
      </c>
      <c r="B2424">
        <v>0</v>
      </c>
      <c r="C2424">
        <v>0</v>
      </c>
      <c r="D2424">
        <v>0</v>
      </c>
      <c r="E2424">
        <v>0</v>
      </c>
      <c r="F2424">
        <v>0</v>
      </c>
      <c r="G2424">
        <v>0</v>
      </c>
      <c r="H2424">
        <v>0</v>
      </c>
      <c r="I2424">
        <v>0</v>
      </c>
      <c r="J2424">
        <v>0</v>
      </c>
      <c r="K2424">
        <v>0</v>
      </c>
      <c r="L2424">
        <v>0</v>
      </c>
      <c r="M2424">
        <v>0</v>
      </c>
      <c r="N2424">
        <v>0</v>
      </c>
      <c r="O2424">
        <v>0</v>
      </c>
      <c r="P2424">
        <v>0</v>
      </c>
    </row>
    <row r="2425" spans="1:16" x14ac:dyDescent="0.2">
      <c r="A2425" t="s">
        <v>5038</v>
      </c>
      <c r="B2425">
        <v>1.80099287110439E-3</v>
      </c>
      <c r="C2425">
        <v>0.60625258398649395</v>
      </c>
      <c r="D2425">
        <v>0.99792791535494596</v>
      </c>
      <c r="E2425">
        <v>0.68275788692744999</v>
      </c>
      <c r="F2425">
        <v>6.5470235207769302E-4</v>
      </c>
      <c r="G2425">
        <v>1.28554952831774E-3</v>
      </c>
      <c r="H2425">
        <v>1.52285896380372E-3</v>
      </c>
      <c r="I2425">
        <v>1.8536726514346499E-3</v>
      </c>
      <c r="J2425">
        <v>1.7217497054355701E-3</v>
      </c>
      <c r="K2425">
        <v>8.2355309491268598E-4</v>
      </c>
      <c r="L2425">
        <v>1.38625101386059E-3</v>
      </c>
      <c r="M2425">
        <v>6.69223728618607E-4</v>
      </c>
      <c r="N2425">
        <v>1.3897667838129401E-3</v>
      </c>
      <c r="O2425">
        <v>7.0456144763053402E-4</v>
      </c>
      <c r="P2425">
        <v>8.6478834239644303E-4</v>
      </c>
    </row>
    <row r="2426" spans="1:16" x14ac:dyDescent="0.2">
      <c r="A2426" t="s">
        <v>5290</v>
      </c>
      <c r="B2426">
        <v>0</v>
      </c>
      <c r="C2426">
        <v>0</v>
      </c>
      <c r="D2426">
        <v>0</v>
      </c>
      <c r="E2426">
        <v>0</v>
      </c>
      <c r="F2426">
        <v>0</v>
      </c>
      <c r="G2426">
        <v>0</v>
      </c>
      <c r="H2426">
        <v>0</v>
      </c>
      <c r="I2426">
        <v>0</v>
      </c>
      <c r="J2426">
        <v>0</v>
      </c>
      <c r="K2426">
        <v>0</v>
      </c>
      <c r="L2426">
        <v>0</v>
      </c>
      <c r="M2426">
        <v>0</v>
      </c>
      <c r="N2426">
        <v>0</v>
      </c>
      <c r="O2426">
        <v>0</v>
      </c>
      <c r="P2426">
        <v>0</v>
      </c>
    </row>
    <row r="2427" spans="1:16" x14ac:dyDescent="0.2">
      <c r="A2427" t="s">
        <v>7827</v>
      </c>
      <c r="B2427">
        <v>0</v>
      </c>
      <c r="C2427">
        <v>0</v>
      </c>
      <c r="D2427">
        <v>0</v>
      </c>
      <c r="E2427">
        <v>0</v>
      </c>
      <c r="F2427">
        <v>0</v>
      </c>
      <c r="G2427">
        <v>0</v>
      </c>
      <c r="H2427">
        <v>0</v>
      </c>
      <c r="I2427">
        <v>0</v>
      </c>
      <c r="J2427">
        <v>0</v>
      </c>
      <c r="K2427">
        <v>0</v>
      </c>
      <c r="L2427">
        <v>0</v>
      </c>
      <c r="M2427">
        <v>0</v>
      </c>
      <c r="N2427">
        <v>0</v>
      </c>
      <c r="O2427">
        <v>0</v>
      </c>
      <c r="P2427">
        <v>0</v>
      </c>
    </row>
    <row r="2428" spans="1:16" x14ac:dyDescent="0.2">
      <c r="A2428" t="s">
        <v>7105</v>
      </c>
      <c r="B2428">
        <v>-2.5593054711765598E-2</v>
      </c>
      <c r="C2428">
        <v>-10.0576572171989</v>
      </c>
      <c r="D2428">
        <v>-17.339902617433999</v>
      </c>
      <c r="E2428">
        <v>-12.765729795434099</v>
      </c>
      <c r="F2428">
        <v>-1.55306917172099E-2</v>
      </c>
      <c r="G2428">
        <v>-1.67342019871187E-2</v>
      </c>
      <c r="H2428">
        <v>-1.47210165502076E-2</v>
      </c>
      <c r="I2428">
        <v>-1.8435803241834699E-2</v>
      </c>
      <c r="J2428">
        <v>-2.1192273178480599E-2</v>
      </c>
      <c r="K2428">
        <v>-1.3934005253185999E-2</v>
      </c>
      <c r="L2428">
        <v>-1.76076314997714E-2</v>
      </c>
      <c r="M2428">
        <v>-8.3358613462456901E-3</v>
      </c>
      <c r="N2428">
        <v>-1.9737666580753599E-2</v>
      </c>
      <c r="O2428">
        <v>-2.8707806732455599E-3</v>
      </c>
      <c r="P2428">
        <v>-3.5187445842793101E-3</v>
      </c>
    </row>
    <row r="2429" spans="1:16" x14ac:dyDescent="0.2">
      <c r="A2429" t="s">
        <v>4237</v>
      </c>
      <c r="B2429">
        <v>0</v>
      </c>
      <c r="C2429">
        <v>0</v>
      </c>
      <c r="D2429">
        <v>0</v>
      </c>
      <c r="E2429">
        <v>0</v>
      </c>
      <c r="F2429">
        <v>0</v>
      </c>
      <c r="G2429">
        <v>0</v>
      </c>
      <c r="H2429">
        <v>0</v>
      </c>
      <c r="I2429">
        <v>0</v>
      </c>
      <c r="J2429">
        <v>0</v>
      </c>
      <c r="K2429">
        <v>0</v>
      </c>
      <c r="L2429">
        <v>0</v>
      </c>
      <c r="M2429">
        <v>0</v>
      </c>
      <c r="N2429">
        <v>0</v>
      </c>
      <c r="O2429">
        <v>0</v>
      </c>
      <c r="P2429">
        <v>0</v>
      </c>
    </row>
    <row r="2430" spans="1:16" x14ac:dyDescent="0.2">
      <c r="A2430" t="s">
        <v>3106</v>
      </c>
      <c r="B2430">
        <v>0</v>
      </c>
      <c r="C2430">
        <v>0</v>
      </c>
      <c r="D2430">
        <v>0</v>
      </c>
      <c r="E2430">
        <v>0</v>
      </c>
      <c r="F2430">
        <v>0</v>
      </c>
      <c r="G2430">
        <v>0</v>
      </c>
      <c r="H2430">
        <v>0</v>
      </c>
      <c r="I2430">
        <v>0</v>
      </c>
      <c r="J2430">
        <v>0</v>
      </c>
      <c r="K2430">
        <v>0</v>
      </c>
      <c r="L2430">
        <v>0</v>
      </c>
      <c r="M2430">
        <v>0</v>
      </c>
      <c r="N2430">
        <v>0</v>
      </c>
      <c r="O2430">
        <v>0</v>
      </c>
      <c r="P2430">
        <v>0</v>
      </c>
    </row>
    <row r="2431" spans="1:16" x14ac:dyDescent="0.2">
      <c r="A2431" t="s">
        <v>2922</v>
      </c>
      <c r="B2431">
        <v>0</v>
      </c>
      <c r="C2431">
        <v>0</v>
      </c>
      <c r="D2431">
        <v>0</v>
      </c>
      <c r="E2431">
        <v>0</v>
      </c>
      <c r="F2431">
        <v>0</v>
      </c>
      <c r="G2431">
        <v>0</v>
      </c>
      <c r="H2431">
        <v>0</v>
      </c>
      <c r="I2431">
        <v>0</v>
      </c>
      <c r="J2431">
        <v>0</v>
      </c>
      <c r="K2431">
        <v>0</v>
      </c>
      <c r="L2431">
        <v>0</v>
      </c>
      <c r="M2431">
        <v>0</v>
      </c>
      <c r="N2431">
        <v>0</v>
      </c>
      <c r="O2431">
        <v>0</v>
      </c>
      <c r="P2431">
        <v>0</v>
      </c>
    </row>
    <row r="2432" spans="1:16" x14ac:dyDescent="0.2">
      <c r="A2432" t="s">
        <v>4638</v>
      </c>
      <c r="B2432">
        <v>0</v>
      </c>
      <c r="C2432" s="16">
        <v>6.0400103322868396E-6</v>
      </c>
      <c r="D2432" s="16">
        <v>1.9521327590369099E-5</v>
      </c>
      <c r="E2432" s="16">
        <v>6.3479743652628599E-6</v>
      </c>
      <c r="F2432">
        <v>0</v>
      </c>
      <c r="G2432">
        <v>0</v>
      </c>
      <c r="H2432">
        <v>0</v>
      </c>
      <c r="I2432">
        <v>0</v>
      </c>
      <c r="J2432">
        <v>0</v>
      </c>
      <c r="K2432">
        <v>0</v>
      </c>
      <c r="L2432">
        <v>0</v>
      </c>
      <c r="M2432">
        <v>0</v>
      </c>
      <c r="N2432">
        <v>0</v>
      </c>
      <c r="O2432">
        <v>0</v>
      </c>
      <c r="P2432">
        <v>0</v>
      </c>
    </row>
    <row r="2433" spans="1:16" x14ac:dyDescent="0.2">
      <c r="A2433" t="s">
        <v>1638</v>
      </c>
      <c r="B2433">
        <v>0</v>
      </c>
      <c r="C2433">
        <v>0</v>
      </c>
      <c r="D2433">
        <v>0</v>
      </c>
      <c r="E2433">
        <v>0</v>
      </c>
      <c r="F2433">
        <v>0</v>
      </c>
      <c r="G2433">
        <v>0</v>
      </c>
      <c r="H2433">
        <v>0</v>
      </c>
      <c r="I2433">
        <v>0</v>
      </c>
      <c r="J2433">
        <v>0</v>
      </c>
      <c r="K2433">
        <v>0</v>
      </c>
      <c r="L2433">
        <v>0</v>
      </c>
      <c r="M2433">
        <v>0</v>
      </c>
      <c r="N2433">
        <v>0</v>
      </c>
      <c r="O2433">
        <v>0</v>
      </c>
      <c r="P2433">
        <v>0</v>
      </c>
    </row>
    <row r="2434" spans="1:16" x14ac:dyDescent="0.2">
      <c r="A2434" t="s">
        <v>5029</v>
      </c>
      <c r="B2434">
        <v>6.7979281827297297E-3</v>
      </c>
      <c r="C2434">
        <v>12.120869369334599</v>
      </c>
      <c r="D2434">
        <v>19.477966993153501</v>
      </c>
      <c r="E2434">
        <v>13.9300801515059</v>
      </c>
      <c r="F2434">
        <v>3.48278919759578E-3</v>
      </c>
      <c r="G2434">
        <v>5.4679275534930804E-3</v>
      </c>
      <c r="H2434">
        <v>5.6463058885386297E-3</v>
      </c>
      <c r="I2434">
        <v>6.2277566442928102E-3</v>
      </c>
      <c r="J2434">
        <v>5.7868238681526999E-3</v>
      </c>
      <c r="K2434">
        <v>3.5186276341615699E-3</v>
      </c>
      <c r="L2434">
        <v>5.85603933244889E-3</v>
      </c>
      <c r="M2434">
        <v>3.4645877481955202E-3</v>
      </c>
      <c r="N2434">
        <v>4.6883183806832596E-3</v>
      </c>
      <c r="O2434">
        <v>3.3155749021146399E-3</v>
      </c>
      <c r="P2434">
        <v>3.8880686917394801E-3</v>
      </c>
    </row>
    <row r="2435" spans="1:16" x14ac:dyDescent="0.2">
      <c r="A2435" t="s">
        <v>3122</v>
      </c>
      <c r="B2435">
        <v>0</v>
      </c>
      <c r="C2435">
        <v>0</v>
      </c>
      <c r="D2435">
        <v>0</v>
      </c>
      <c r="E2435">
        <v>0</v>
      </c>
      <c r="F2435">
        <v>0</v>
      </c>
      <c r="G2435">
        <v>0</v>
      </c>
      <c r="H2435">
        <v>0</v>
      </c>
      <c r="I2435">
        <v>0</v>
      </c>
      <c r="J2435">
        <v>0</v>
      </c>
      <c r="K2435">
        <v>0</v>
      </c>
      <c r="L2435">
        <v>0</v>
      </c>
      <c r="M2435">
        <v>0</v>
      </c>
      <c r="N2435">
        <v>0</v>
      </c>
      <c r="O2435">
        <v>0</v>
      </c>
      <c r="P2435">
        <v>0</v>
      </c>
    </row>
    <row r="2436" spans="1:16" x14ac:dyDescent="0.2">
      <c r="A2436" t="s">
        <v>5860</v>
      </c>
      <c r="B2436">
        <v>1.25072299008645E-3</v>
      </c>
      <c r="C2436">
        <v>1.14794694956145E-3</v>
      </c>
      <c r="D2436">
        <v>9.4501192058966705E-4</v>
      </c>
      <c r="E2436">
        <v>1.09239015264471E-3</v>
      </c>
      <c r="F2436">
        <v>4.0373025074667201E-3</v>
      </c>
      <c r="G2436">
        <v>8.4890397634132704E-4</v>
      </c>
      <c r="H2436">
        <v>1.0924155345503001E-3</v>
      </c>
      <c r="I2436">
        <v>7.99535312500691E-4</v>
      </c>
      <c r="J2436">
        <v>1.1158343868877499E-3</v>
      </c>
      <c r="K2436">
        <v>1.1545446078962799E-3</v>
      </c>
      <c r="L2436">
        <v>9.4513970687647197E-4</v>
      </c>
      <c r="M2436">
        <v>6.4409451546470695E-4</v>
      </c>
      <c r="N2436">
        <v>1.08678639781425E-3</v>
      </c>
      <c r="O2436">
        <v>7.0734647094330202E-4</v>
      </c>
      <c r="P2436">
        <v>7.61652487534406E-4</v>
      </c>
    </row>
    <row r="2437" spans="1:16" x14ac:dyDescent="0.2">
      <c r="A2437" t="s">
        <v>7828</v>
      </c>
      <c r="B2437">
        <v>0</v>
      </c>
      <c r="C2437">
        <v>0</v>
      </c>
      <c r="D2437">
        <v>0</v>
      </c>
      <c r="E2437">
        <v>0</v>
      </c>
      <c r="F2437">
        <v>0</v>
      </c>
      <c r="G2437">
        <v>0</v>
      </c>
      <c r="H2437">
        <v>0</v>
      </c>
      <c r="I2437">
        <v>0</v>
      </c>
      <c r="J2437">
        <v>0</v>
      </c>
      <c r="K2437">
        <v>0</v>
      </c>
      <c r="L2437">
        <v>0</v>
      </c>
      <c r="M2437">
        <v>0</v>
      </c>
      <c r="N2437">
        <v>0</v>
      </c>
      <c r="O2437">
        <v>0</v>
      </c>
      <c r="P2437">
        <v>0</v>
      </c>
    </row>
    <row r="2438" spans="1:16" x14ac:dyDescent="0.2">
      <c r="A2438" t="s">
        <v>3650</v>
      </c>
      <c r="B2438">
        <v>0</v>
      </c>
      <c r="C2438">
        <v>0</v>
      </c>
      <c r="D2438">
        <v>0</v>
      </c>
      <c r="E2438">
        <v>0</v>
      </c>
      <c r="F2438">
        <v>0</v>
      </c>
      <c r="G2438">
        <v>0</v>
      </c>
      <c r="H2438">
        <v>0</v>
      </c>
      <c r="I2438">
        <v>0</v>
      </c>
      <c r="J2438">
        <v>0</v>
      </c>
      <c r="K2438">
        <v>0</v>
      </c>
      <c r="L2438">
        <v>0</v>
      </c>
      <c r="M2438">
        <v>0</v>
      </c>
      <c r="N2438">
        <v>0</v>
      </c>
      <c r="O2438">
        <v>0</v>
      </c>
      <c r="P2438">
        <v>0</v>
      </c>
    </row>
    <row r="2439" spans="1:16" x14ac:dyDescent="0.2">
      <c r="A2439" t="s">
        <v>4307</v>
      </c>
      <c r="B2439">
        <v>0</v>
      </c>
      <c r="C2439">
        <v>0</v>
      </c>
      <c r="D2439">
        <v>0</v>
      </c>
      <c r="E2439">
        <v>0</v>
      </c>
      <c r="F2439">
        <v>0</v>
      </c>
      <c r="G2439">
        <v>0</v>
      </c>
      <c r="H2439">
        <v>0</v>
      </c>
      <c r="I2439">
        <v>0</v>
      </c>
      <c r="J2439">
        <v>0</v>
      </c>
      <c r="K2439">
        <v>0</v>
      </c>
      <c r="L2439">
        <v>0</v>
      </c>
      <c r="M2439">
        <v>0</v>
      </c>
      <c r="N2439">
        <v>0</v>
      </c>
      <c r="O2439">
        <v>0</v>
      </c>
      <c r="P2439">
        <v>0</v>
      </c>
    </row>
    <row r="2440" spans="1:16" x14ac:dyDescent="0.2">
      <c r="A2440" t="s">
        <v>4271</v>
      </c>
      <c r="B2440">
        <v>0</v>
      </c>
      <c r="C2440">
        <v>0</v>
      </c>
      <c r="D2440">
        <v>0</v>
      </c>
      <c r="E2440">
        <v>0</v>
      </c>
      <c r="F2440">
        <v>0</v>
      </c>
      <c r="G2440">
        <v>0</v>
      </c>
      <c r="H2440">
        <v>0</v>
      </c>
      <c r="I2440">
        <v>0</v>
      </c>
      <c r="J2440">
        <v>0</v>
      </c>
      <c r="K2440">
        <v>0</v>
      </c>
      <c r="L2440">
        <v>0</v>
      </c>
      <c r="M2440">
        <v>0</v>
      </c>
      <c r="N2440">
        <v>0</v>
      </c>
      <c r="O2440">
        <v>0</v>
      </c>
      <c r="P2440">
        <v>0</v>
      </c>
    </row>
    <row r="2441" spans="1:16" x14ac:dyDescent="0.2">
      <c r="A2441" t="s">
        <v>5601</v>
      </c>
      <c r="B2441">
        <v>0</v>
      </c>
      <c r="C2441" s="16">
        <v>2.46918818764416E-5</v>
      </c>
      <c r="D2441" s="16">
        <v>5.8472449445722798E-5</v>
      </c>
      <c r="E2441" s="16">
        <v>2.6134776611456198E-5</v>
      </c>
      <c r="F2441">
        <v>0</v>
      </c>
      <c r="G2441">
        <v>0</v>
      </c>
      <c r="H2441">
        <v>0</v>
      </c>
      <c r="I2441">
        <v>0</v>
      </c>
      <c r="J2441">
        <v>0</v>
      </c>
      <c r="K2441">
        <v>0</v>
      </c>
      <c r="L2441">
        <v>0</v>
      </c>
      <c r="M2441">
        <v>0</v>
      </c>
      <c r="N2441">
        <v>0</v>
      </c>
      <c r="O2441">
        <v>0</v>
      </c>
      <c r="P2441">
        <v>0</v>
      </c>
    </row>
    <row r="2442" spans="1:16" x14ac:dyDescent="0.2">
      <c r="A2442" t="s">
        <v>5170</v>
      </c>
      <c r="B2442">
        <v>0</v>
      </c>
      <c r="C2442">
        <v>0</v>
      </c>
      <c r="D2442">
        <v>0</v>
      </c>
      <c r="E2442">
        <v>0</v>
      </c>
      <c r="F2442">
        <v>0</v>
      </c>
      <c r="G2442">
        <v>0</v>
      </c>
      <c r="H2442">
        <v>0</v>
      </c>
      <c r="I2442">
        <v>0</v>
      </c>
      <c r="J2442">
        <v>0</v>
      </c>
      <c r="K2442">
        <v>0</v>
      </c>
      <c r="L2442">
        <v>0</v>
      </c>
      <c r="M2442">
        <v>0</v>
      </c>
      <c r="N2442">
        <v>0</v>
      </c>
      <c r="O2442">
        <v>0</v>
      </c>
      <c r="P2442">
        <v>0</v>
      </c>
    </row>
    <row r="2443" spans="1:16" x14ac:dyDescent="0.2">
      <c r="A2443" t="s">
        <v>1256</v>
      </c>
      <c r="B2443">
        <v>0</v>
      </c>
      <c r="C2443">
        <v>0</v>
      </c>
      <c r="D2443">
        <v>0</v>
      </c>
      <c r="E2443">
        <v>0</v>
      </c>
      <c r="F2443">
        <v>0</v>
      </c>
      <c r="G2443">
        <v>0</v>
      </c>
      <c r="H2443">
        <v>0</v>
      </c>
      <c r="I2443">
        <v>0</v>
      </c>
      <c r="J2443">
        <v>0</v>
      </c>
      <c r="K2443">
        <v>0</v>
      </c>
      <c r="L2443">
        <v>0</v>
      </c>
      <c r="M2443">
        <v>0</v>
      </c>
      <c r="N2443">
        <v>0</v>
      </c>
      <c r="O2443">
        <v>0</v>
      </c>
      <c r="P2443">
        <v>0</v>
      </c>
    </row>
    <row r="2444" spans="1:16" x14ac:dyDescent="0.2">
      <c r="A2444" t="s">
        <v>3018</v>
      </c>
      <c r="B2444">
        <v>0</v>
      </c>
      <c r="C2444">
        <v>0</v>
      </c>
      <c r="D2444">
        <v>0</v>
      </c>
      <c r="E2444">
        <v>0</v>
      </c>
      <c r="F2444">
        <v>0</v>
      </c>
      <c r="G2444">
        <v>0</v>
      </c>
      <c r="H2444">
        <v>0</v>
      </c>
      <c r="I2444">
        <v>0</v>
      </c>
      <c r="J2444">
        <v>0</v>
      </c>
      <c r="K2444">
        <v>0</v>
      </c>
      <c r="L2444">
        <v>0</v>
      </c>
      <c r="M2444">
        <v>0</v>
      </c>
      <c r="N2444">
        <v>0</v>
      </c>
      <c r="O2444">
        <v>0</v>
      </c>
      <c r="P2444">
        <v>0</v>
      </c>
    </row>
    <row r="2445" spans="1:16" x14ac:dyDescent="0.2">
      <c r="A2445" t="s">
        <v>4503</v>
      </c>
      <c r="B2445">
        <v>5.3032127319380803E-3</v>
      </c>
      <c r="C2445">
        <v>1.3037005206355801</v>
      </c>
      <c r="D2445">
        <v>2.1338839293982801</v>
      </c>
      <c r="E2445">
        <v>1.45157082950034</v>
      </c>
      <c r="F2445">
        <v>1.97980858019726E-3</v>
      </c>
      <c r="G2445">
        <v>3.4943074234559902E-3</v>
      </c>
      <c r="H2445">
        <v>3.5557747737499901E-3</v>
      </c>
      <c r="I2445">
        <v>5.1476935409685001E-3</v>
      </c>
      <c r="J2445">
        <v>4.8457022941248897E-3</v>
      </c>
      <c r="K2445">
        <v>2.3997807256011402E-3</v>
      </c>
      <c r="L2445">
        <v>3.9290331987410004E-3</v>
      </c>
      <c r="M2445">
        <v>1.27909657702133E-3</v>
      </c>
      <c r="N2445">
        <v>3.2969387017900598E-3</v>
      </c>
      <c r="O2445">
        <v>1.96209609836917E-3</v>
      </c>
      <c r="P2445">
        <v>2.4071659756746602E-3</v>
      </c>
    </row>
    <row r="2446" spans="1:16" x14ac:dyDescent="0.2">
      <c r="A2446" t="s">
        <v>4303</v>
      </c>
      <c r="B2446">
        <v>0</v>
      </c>
      <c r="C2446" s="16">
        <v>1.6343352784706801E-5</v>
      </c>
      <c r="D2446" s="16">
        <v>4.5209314702230699E-5</v>
      </c>
      <c r="E2446" s="16">
        <v>1.8597208886333101E-5</v>
      </c>
      <c r="F2446">
        <v>0</v>
      </c>
      <c r="G2446">
        <v>0</v>
      </c>
      <c r="H2446">
        <v>0</v>
      </c>
      <c r="I2446">
        <v>0</v>
      </c>
      <c r="J2446">
        <v>0</v>
      </c>
      <c r="K2446">
        <v>0</v>
      </c>
      <c r="L2446">
        <v>0</v>
      </c>
      <c r="M2446">
        <v>0</v>
      </c>
      <c r="N2446">
        <v>0</v>
      </c>
      <c r="O2446">
        <v>0</v>
      </c>
      <c r="P2446">
        <v>0</v>
      </c>
    </row>
    <row r="2447" spans="1:16" x14ac:dyDescent="0.2">
      <c r="A2447" t="s">
        <v>7829</v>
      </c>
      <c r="B2447">
        <v>0</v>
      </c>
      <c r="C2447">
        <v>21.0993945751237</v>
      </c>
      <c r="D2447">
        <v>23.0522830664761</v>
      </c>
      <c r="E2447">
        <v>11.713476503291201</v>
      </c>
      <c r="F2447">
        <v>2.7149543817506002E-3</v>
      </c>
      <c r="G2447">
        <v>0</v>
      </c>
      <c r="H2447">
        <v>4.4323605875348903E-3</v>
      </c>
      <c r="I2447">
        <v>0</v>
      </c>
      <c r="J2447">
        <v>0</v>
      </c>
      <c r="K2447">
        <v>3.0555969268594801E-3</v>
      </c>
      <c r="L2447">
        <v>4.2385266030336597E-3</v>
      </c>
      <c r="M2447">
        <v>1.73183076463535E-3</v>
      </c>
      <c r="N2447">
        <v>3.65278572719308E-3</v>
      </c>
      <c r="O2447">
        <v>2.5122616928937502E-3</v>
      </c>
      <c r="P2447">
        <v>3.22680635967357E-3</v>
      </c>
    </row>
    <row r="2448" spans="1:16" x14ac:dyDescent="0.2">
      <c r="A2448" t="s">
        <v>2154</v>
      </c>
      <c r="B2448">
        <v>0</v>
      </c>
      <c r="C2448">
        <v>0</v>
      </c>
      <c r="D2448">
        <v>0</v>
      </c>
      <c r="E2448">
        <v>0</v>
      </c>
      <c r="F2448">
        <v>0</v>
      </c>
      <c r="G2448">
        <v>0</v>
      </c>
      <c r="H2448">
        <v>0</v>
      </c>
      <c r="I2448">
        <v>0</v>
      </c>
      <c r="J2448">
        <v>0</v>
      </c>
      <c r="K2448">
        <v>0</v>
      </c>
      <c r="L2448">
        <v>0</v>
      </c>
      <c r="M2448">
        <v>0</v>
      </c>
      <c r="N2448">
        <v>0</v>
      </c>
      <c r="O2448">
        <v>0</v>
      </c>
      <c r="P2448">
        <v>0</v>
      </c>
    </row>
    <row r="2449" spans="1:16" x14ac:dyDescent="0.2">
      <c r="A2449" t="s">
        <v>7830</v>
      </c>
      <c r="B2449">
        <v>0</v>
      </c>
      <c r="C2449">
        <v>0</v>
      </c>
      <c r="D2449">
        <v>0</v>
      </c>
      <c r="E2449">
        <v>0</v>
      </c>
      <c r="F2449">
        <v>0</v>
      </c>
      <c r="G2449">
        <v>0</v>
      </c>
      <c r="H2449">
        <v>0</v>
      </c>
      <c r="I2449">
        <v>0</v>
      </c>
      <c r="J2449">
        <v>0</v>
      </c>
      <c r="K2449">
        <v>0</v>
      </c>
      <c r="L2449">
        <v>0</v>
      </c>
      <c r="M2449">
        <v>0</v>
      </c>
      <c r="N2449">
        <v>0</v>
      </c>
      <c r="O2449">
        <v>0</v>
      </c>
      <c r="P2449">
        <v>0</v>
      </c>
    </row>
    <row r="2450" spans="1:16" x14ac:dyDescent="0.2">
      <c r="A2450" t="s">
        <v>1482</v>
      </c>
      <c r="B2450">
        <v>0</v>
      </c>
      <c r="C2450">
        <v>0</v>
      </c>
      <c r="D2450">
        <v>0</v>
      </c>
      <c r="E2450">
        <v>0</v>
      </c>
      <c r="F2450">
        <v>0</v>
      </c>
      <c r="G2450">
        <v>0</v>
      </c>
      <c r="H2450">
        <v>0</v>
      </c>
      <c r="I2450">
        <v>0</v>
      </c>
      <c r="J2450">
        <v>0</v>
      </c>
      <c r="K2450">
        <v>0</v>
      </c>
      <c r="L2450">
        <v>0</v>
      </c>
      <c r="M2450">
        <v>0</v>
      </c>
      <c r="N2450">
        <v>0</v>
      </c>
      <c r="O2450">
        <v>0</v>
      </c>
      <c r="P2450">
        <v>0</v>
      </c>
    </row>
    <row r="2451" spans="1:16" x14ac:dyDescent="0.2">
      <c r="A2451" t="s">
        <v>1394</v>
      </c>
      <c r="B2451">
        <v>0</v>
      </c>
      <c r="C2451">
        <v>0</v>
      </c>
      <c r="D2451">
        <v>0</v>
      </c>
      <c r="E2451">
        <v>0</v>
      </c>
      <c r="F2451">
        <v>0</v>
      </c>
      <c r="G2451">
        <v>0</v>
      </c>
      <c r="H2451">
        <v>0</v>
      </c>
      <c r="I2451">
        <v>0</v>
      </c>
      <c r="J2451">
        <v>0</v>
      </c>
      <c r="K2451">
        <v>0</v>
      </c>
      <c r="L2451">
        <v>0</v>
      </c>
      <c r="M2451">
        <v>0</v>
      </c>
      <c r="N2451">
        <v>0</v>
      </c>
      <c r="O2451">
        <v>0</v>
      </c>
      <c r="P2451">
        <v>0</v>
      </c>
    </row>
    <row r="2452" spans="1:16" x14ac:dyDescent="0.2">
      <c r="A2452" t="s">
        <v>7831</v>
      </c>
      <c r="B2452">
        <v>0</v>
      </c>
      <c r="C2452">
        <v>0</v>
      </c>
      <c r="D2452">
        <v>0</v>
      </c>
      <c r="E2452">
        <v>0</v>
      </c>
      <c r="F2452">
        <v>0</v>
      </c>
      <c r="G2452">
        <v>0</v>
      </c>
      <c r="H2452">
        <v>0</v>
      </c>
      <c r="I2452">
        <v>0</v>
      </c>
      <c r="J2452">
        <v>0</v>
      </c>
      <c r="K2452">
        <v>0</v>
      </c>
      <c r="L2452">
        <v>0</v>
      </c>
      <c r="M2452">
        <v>0</v>
      </c>
      <c r="N2452">
        <v>0</v>
      </c>
      <c r="O2452">
        <v>0</v>
      </c>
      <c r="P2452">
        <v>0</v>
      </c>
    </row>
    <row r="2453" spans="1:16" x14ac:dyDescent="0.2">
      <c r="A2453" t="s">
        <v>892</v>
      </c>
      <c r="B2453">
        <v>0</v>
      </c>
      <c r="C2453">
        <v>0</v>
      </c>
      <c r="D2453">
        <v>0</v>
      </c>
      <c r="E2453">
        <v>0</v>
      </c>
      <c r="F2453">
        <v>0</v>
      </c>
      <c r="G2453">
        <v>0</v>
      </c>
      <c r="H2453">
        <v>0</v>
      </c>
      <c r="I2453">
        <v>0</v>
      </c>
      <c r="J2453">
        <v>0</v>
      </c>
      <c r="K2453">
        <v>0</v>
      </c>
      <c r="L2453">
        <v>0</v>
      </c>
      <c r="M2453">
        <v>0</v>
      </c>
      <c r="N2453">
        <v>0</v>
      </c>
      <c r="O2453">
        <v>0</v>
      </c>
      <c r="P2453">
        <v>0</v>
      </c>
    </row>
    <row r="2454" spans="1:16" x14ac:dyDescent="0.2">
      <c r="A2454" t="s">
        <v>2292</v>
      </c>
      <c r="B2454">
        <v>0</v>
      </c>
      <c r="C2454">
        <v>0</v>
      </c>
      <c r="D2454">
        <v>0</v>
      </c>
      <c r="E2454">
        <v>0</v>
      </c>
      <c r="F2454">
        <v>0</v>
      </c>
      <c r="G2454">
        <v>0</v>
      </c>
      <c r="H2454">
        <v>0</v>
      </c>
      <c r="I2454">
        <v>0</v>
      </c>
      <c r="J2454">
        <v>0</v>
      </c>
      <c r="K2454">
        <v>0</v>
      </c>
      <c r="L2454">
        <v>0</v>
      </c>
      <c r="M2454">
        <v>0</v>
      </c>
      <c r="N2454">
        <v>0</v>
      </c>
      <c r="O2454">
        <v>0</v>
      </c>
      <c r="P2454">
        <v>0</v>
      </c>
    </row>
    <row r="2455" spans="1:16" x14ac:dyDescent="0.2">
      <c r="A2455" t="s">
        <v>4362</v>
      </c>
      <c r="B2455">
        <v>0</v>
      </c>
      <c r="C2455">
        <v>0</v>
      </c>
      <c r="D2455">
        <v>0</v>
      </c>
      <c r="E2455">
        <v>0</v>
      </c>
      <c r="F2455">
        <v>0</v>
      </c>
      <c r="G2455">
        <v>0</v>
      </c>
      <c r="H2455">
        <v>0</v>
      </c>
      <c r="I2455">
        <v>0</v>
      </c>
      <c r="J2455">
        <v>0</v>
      </c>
      <c r="K2455">
        <v>0</v>
      </c>
      <c r="L2455">
        <v>0</v>
      </c>
      <c r="M2455">
        <v>0</v>
      </c>
      <c r="N2455">
        <v>0</v>
      </c>
      <c r="O2455">
        <v>0</v>
      </c>
      <c r="P2455">
        <v>0</v>
      </c>
    </row>
    <row r="2456" spans="1:16" x14ac:dyDescent="0.2">
      <c r="A2456" t="s">
        <v>2792</v>
      </c>
      <c r="B2456">
        <v>0</v>
      </c>
      <c r="C2456">
        <v>0</v>
      </c>
      <c r="D2456">
        <v>0</v>
      </c>
      <c r="E2456">
        <v>0</v>
      </c>
      <c r="F2456">
        <v>0</v>
      </c>
      <c r="G2456">
        <v>0</v>
      </c>
      <c r="H2456">
        <v>0</v>
      </c>
      <c r="I2456">
        <v>0</v>
      </c>
      <c r="J2456">
        <v>0</v>
      </c>
      <c r="K2456">
        <v>0</v>
      </c>
      <c r="L2456">
        <v>0</v>
      </c>
      <c r="M2456">
        <v>0</v>
      </c>
      <c r="N2456">
        <v>0</v>
      </c>
      <c r="O2456">
        <v>0</v>
      </c>
      <c r="P2456">
        <v>0</v>
      </c>
    </row>
    <row r="2457" spans="1:16" x14ac:dyDescent="0.2">
      <c r="A2457" t="s">
        <v>7832</v>
      </c>
      <c r="B2457">
        <v>0</v>
      </c>
      <c r="C2457">
        <v>0</v>
      </c>
      <c r="D2457">
        <v>0</v>
      </c>
      <c r="E2457">
        <v>0</v>
      </c>
      <c r="F2457">
        <v>0</v>
      </c>
      <c r="G2457">
        <v>0</v>
      </c>
      <c r="H2457">
        <v>0</v>
      </c>
      <c r="I2457">
        <v>0</v>
      </c>
      <c r="J2457">
        <v>0</v>
      </c>
      <c r="K2457">
        <v>0</v>
      </c>
      <c r="L2457">
        <v>0</v>
      </c>
      <c r="M2457">
        <v>0</v>
      </c>
      <c r="N2457">
        <v>0</v>
      </c>
      <c r="O2457">
        <v>0</v>
      </c>
      <c r="P2457">
        <v>0</v>
      </c>
    </row>
    <row r="2458" spans="1:16" x14ac:dyDescent="0.2">
      <c r="A2458" t="s">
        <v>7833</v>
      </c>
      <c r="B2458">
        <v>0</v>
      </c>
      <c r="C2458">
        <v>0</v>
      </c>
      <c r="D2458">
        <v>0</v>
      </c>
      <c r="E2458">
        <v>0</v>
      </c>
      <c r="F2458">
        <v>0</v>
      </c>
      <c r="G2458">
        <v>0</v>
      </c>
      <c r="H2458">
        <v>0</v>
      </c>
      <c r="I2458">
        <v>0</v>
      </c>
      <c r="J2458">
        <v>0</v>
      </c>
      <c r="K2458">
        <v>0</v>
      </c>
      <c r="L2458">
        <v>0</v>
      </c>
      <c r="M2458">
        <v>0</v>
      </c>
      <c r="N2458">
        <v>0</v>
      </c>
      <c r="O2458">
        <v>0</v>
      </c>
      <c r="P2458">
        <v>0</v>
      </c>
    </row>
    <row r="2459" spans="1:16" x14ac:dyDescent="0.2">
      <c r="A2459" t="s">
        <v>4217</v>
      </c>
      <c r="B2459">
        <v>0</v>
      </c>
      <c r="C2459">
        <v>0</v>
      </c>
      <c r="D2459">
        <v>0</v>
      </c>
      <c r="E2459">
        <v>0</v>
      </c>
      <c r="F2459">
        <v>0</v>
      </c>
      <c r="G2459">
        <v>0</v>
      </c>
      <c r="H2459">
        <v>0</v>
      </c>
      <c r="I2459">
        <v>0</v>
      </c>
      <c r="J2459">
        <v>0</v>
      </c>
      <c r="K2459">
        <v>0</v>
      </c>
      <c r="L2459">
        <v>0</v>
      </c>
      <c r="M2459">
        <v>0</v>
      </c>
      <c r="N2459">
        <v>0</v>
      </c>
      <c r="O2459">
        <v>0</v>
      </c>
      <c r="P2459">
        <v>0</v>
      </c>
    </row>
    <row r="2460" spans="1:16" x14ac:dyDescent="0.2">
      <c r="A2460" t="s">
        <v>7834</v>
      </c>
      <c r="B2460">
        <v>0</v>
      </c>
      <c r="C2460">
        <v>0</v>
      </c>
      <c r="D2460">
        <v>0</v>
      </c>
      <c r="E2460">
        <v>0</v>
      </c>
      <c r="F2460">
        <v>0</v>
      </c>
      <c r="G2460">
        <v>0</v>
      </c>
      <c r="H2460">
        <v>0</v>
      </c>
      <c r="I2460">
        <v>0</v>
      </c>
      <c r="J2460">
        <v>0</v>
      </c>
      <c r="K2460">
        <v>0</v>
      </c>
      <c r="L2460">
        <v>0</v>
      </c>
      <c r="M2460">
        <v>0</v>
      </c>
      <c r="N2460">
        <v>0</v>
      </c>
      <c r="O2460">
        <v>0</v>
      </c>
      <c r="P2460">
        <v>0</v>
      </c>
    </row>
    <row r="2461" spans="1:16" x14ac:dyDescent="0.2">
      <c r="A2461" t="s">
        <v>7835</v>
      </c>
      <c r="B2461">
        <v>0</v>
      </c>
      <c r="C2461">
        <v>0</v>
      </c>
      <c r="D2461">
        <v>0</v>
      </c>
      <c r="E2461">
        <v>0</v>
      </c>
      <c r="F2461">
        <v>0</v>
      </c>
      <c r="G2461">
        <v>0</v>
      </c>
      <c r="H2461">
        <v>0</v>
      </c>
      <c r="I2461">
        <v>0</v>
      </c>
      <c r="J2461">
        <v>0</v>
      </c>
      <c r="K2461">
        <v>0</v>
      </c>
      <c r="L2461">
        <v>0</v>
      </c>
      <c r="M2461">
        <v>0</v>
      </c>
      <c r="N2461">
        <v>0</v>
      </c>
      <c r="O2461">
        <v>0</v>
      </c>
      <c r="P2461">
        <v>0</v>
      </c>
    </row>
    <row r="2462" spans="1:16" x14ac:dyDescent="0.2">
      <c r="A2462" t="s">
        <v>6899</v>
      </c>
      <c r="B2462">
        <v>4.8037281512147596E-3</v>
      </c>
      <c r="C2462">
        <v>9.5187810185516994</v>
      </c>
      <c r="D2462">
        <v>15.098060632884801</v>
      </c>
      <c r="E2462">
        <v>10.052352160840799</v>
      </c>
      <c r="F2462">
        <v>2.2361928336702302E-3</v>
      </c>
      <c r="G2462">
        <v>2.8479999918379498E-3</v>
      </c>
      <c r="H2462">
        <v>3.2210695418498901E-3</v>
      </c>
      <c r="I2462">
        <v>4.3935892162962698E-3</v>
      </c>
      <c r="J2462">
        <v>4.1853219853806101E-3</v>
      </c>
      <c r="K2462">
        <v>2.2653048550896099E-3</v>
      </c>
      <c r="L2462">
        <v>3.7012623172981299E-3</v>
      </c>
      <c r="M2462">
        <v>1.5393547923014501E-3</v>
      </c>
      <c r="N2462">
        <v>2.5739578677941898E-3</v>
      </c>
      <c r="O2462">
        <v>1.9584333256472998E-3</v>
      </c>
      <c r="P2462">
        <v>2.3963349313167199E-3</v>
      </c>
    </row>
    <row r="2463" spans="1:16" x14ac:dyDescent="0.2">
      <c r="A2463" t="s">
        <v>5259</v>
      </c>
      <c r="B2463" s="16">
        <v>7.4670200063198296E-5</v>
      </c>
      <c r="C2463">
        <v>2.8106492779594601E-2</v>
      </c>
      <c r="D2463">
        <v>2.5112601613080501E-2</v>
      </c>
      <c r="E2463">
        <v>2.99156272385699E-2</v>
      </c>
      <c r="F2463" s="16">
        <v>1.21655246198193E-5</v>
      </c>
      <c r="G2463">
        <v>1.1282659827464301E-3</v>
      </c>
      <c r="H2463">
        <v>5.0783136999043199E-4</v>
      </c>
      <c r="I2463">
        <v>2.9793533345961998E-4</v>
      </c>
      <c r="J2463">
        <v>2.40831304198907E-4</v>
      </c>
      <c r="K2463">
        <v>1.5209940486009401E-4</v>
      </c>
      <c r="L2463">
        <v>5.9435103572127003E-4</v>
      </c>
      <c r="M2463">
        <v>1.4332506657268199E-4</v>
      </c>
      <c r="N2463">
        <v>4.66106429816387E-4</v>
      </c>
      <c r="O2463" s="16">
        <v>7.5527202985656601E-5</v>
      </c>
      <c r="P2463">
        <v>1.3107897768336501E-4</v>
      </c>
    </row>
    <row r="2464" spans="1:16" x14ac:dyDescent="0.2">
      <c r="A2464" t="s">
        <v>6015</v>
      </c>
      <c r="B2464">
        <v>0</v>
      </c>
      <c r="C2464">
        <v>0</v>
      </c>
      <c r="D2464">
        <v>0</v>
      </c>
      <c r="E2464">
        <v>0</v>
      </c>
      <c r="F2464">
        <v>0</v>
      </c>
      <c r="G2464">
        <v>0</v>
      </c>
      <c r="H2464">
        <v>0</v>
      </c>
      <c r="I2464">
        <v>0</v>
      </c>
      <c r="J2464">
        <v>0</v>
      </c>
      <c r="K2464">
        <v>0</v>
      </c>
      <c r="L2464">
        <v>0</v>
      </c>
      <c r="M2464">
        <v>0</v>
      </c>
      <c r="N2464">
        <v>0</v>
      </c>
      <c r="O2464">
        <v>0</v>
      </c>
      <c r="P2464">
        <v>0</v>
      </c>
    </row>
    <row r="2465" spans="1:16" x14ac:dyDescent="0.2">
      <c r="A2465" t="s">
        <v>5607</v>
      </c>
      <c r="B2465">
        <v>0</v>
      </c>
      <c r="C2465" s="16">
        <v>2.6287204056718399E-5</v>
      </c>
      <c r="D2465" s="16">
        <v>6.1194589858264606E-5</v>
      </c>
      <c r="E2465" s="16">
        <v>2.8298854323279501E-5</v>
      </c>
      <c r="F2465">
        <v>0</v>
      </c>
      <c r="G2465">
        <v>0</v>
      </c>
      <c r="H2465">
        <v>0</v>
      </c>
      <c r="I2465">
        <v>0</v>
      </c>
      <c r="J2465">
        <v>0</v>
      </c>
      <c r="K2465">
        <v>0</v>
      </c>
      <c r="L2465">
        <v>0</v>
      </c>
      <c r="M2465">
        <v>0</v>
      </c>
      <c r="N2465">
        <v>0</v>
      </c>
      <c r="O2465">
        <v>0</v>
      </c>
      <c r="P2465">
        <v>0</v>
      </c>
    </row>
    <row r="2466" spans="1:16" x14ac:dyDescent="0.2">
      <c r="A2466" t="s">
        <v>1864</v>
      </c>
      <c r="B2466">
        <v>0</v>
      </c>
      <c r="C2466">
        <v>0</v>
      </c>
      <c r="D2466">
        <v>0</v>
      </c>
      <c r="E2466">
        <v>0</v>
      </c>
      <c r="F2466">
        <v>0</v>
      </c>
      <c r="G2466">
        <v>0</v>
      </c>
      <c r="H2466">
        <v>0</v>
      </c>
      <c r="I2466">
        <v>0</v>
      </c>
      <c r="J2466">
        <v>0</v>
      </c>
      <c r="K2466">
        <v>0</v>
      </c>
      <c r="L2466">
        <v>0</v>
      </c>
      <c r="M2466">
        <v>0</v>
      </c>
      <c r="N2466">
        <v>0</v>
      </c>
      <c r="O2466">
        <v>0</v>
      </c>
      <c r="P2466">
        <v>0</v>
      </c>
    </row>
    <row r="2467" spans="1:16" x14ac:dyDescent="0.2">
      <c r="A2467" t="s">
        <v>440</v>
      </c>
      <c r="B2467">
        <v>0</v>
      </c>
      <c r="C2467">
        <v>0</v>
      </c>
      <c r="D2467">
        <v>0</v>
      </c>
      <c r="E2467">
        <v>0</v>
      </c>
      <c r="F2467">
        <v>0</v>
      </c>
      <c r="G2467">
        <v>0</v>
      </c>
      <c r="H2467">
        <v>0</v>
      </c>
      <c r="I2467">
        <v>0</v>
      </c>
      <c r="J2467">
        <v>0</v>
      </c>
      <c r="K2467">
        <v>0</v>
      </c>
      <c r="L2467">
        <v>0</v>
      </c>
      <c r="M2467">
        <v>0</v>
      </c>
      <c r="N2467">
        <v>0</v>
      </c>
      <c r="O2467">
        <v>0</v>
      </c>
      <c r="P2467">
        <v>0</v>
      </c>
    </row>
    <row r="2468" spans="1:16" x14ac:dyDescent="0.2">
      <c r="A2468" t="s">
        <v>1524</v>
      </c>
      <c r="B2468">
        <v>0</v>
      </c>
      <c r="C2468">
        <v>0</v>
      </c>
      <c r="D2468">
        <v>0</v>
      </c>
      <c r="E2468">
        <v>0</v>
      </c>
      <c r="F2468">
        <v>0</v>
      </c>
      <c r="G2468">
        <v>0</v>
      </c>
      <c r="H2468">
        <v>0</v>
      </c>
      <c r="I2468">
        <v>0</v>
      </c>
      <c r="J2468">
        <v>0</v>
      </c>
      <c r="K2468">
        <v>0</v>
      </c>
      <c r="L2468">
        <v>0</v>
      </c>
      <c r="M2468">
        <v>0</v>
      </c>
      <c r="N2468">
        <v>0</v>
      </c>
      <c r="O2468">
        <v>0</v>
      </c>
      <c r="P2468">
        <v>0</v>
      </c>
    </row>
    <row r="2469" spans="1:16" x14ac:dyDescent="0.2">
      <c r="A2469" t="s">
        <v>1758</v>
      </c>
      <c r="B2469">
        <v>0</v>
      </c>
      <c r="C2469">
        <v>0</v>
      </c>
      <c r="D2469">
        <v>0</v>
      </c>
      <c r="E2469">
        <v>0</v>
      </c>
      <c r="F2469">
        <v>0</v>
      </c>
      <c r="G2469">
        <v>0</v>
      </c>
      <c r="H2469">
        <v>0</v>
      </c>
      <c r="I2469">
        <v>0</v>
      </c>
      <c r="J2469">
        <v>0</v>
      </c>
      <c r="K2469">
        <v>0</v>
      </c>
      <c r="L2469">
        <v>0</v>
      </c>
      <c r="M2469">
        <v>0</v>
      </c>
      <c r="N2469">
        <v>0</v>
      </c>
      <c r="O2469">
        <v>0</v>
      </c>
      <c r="P2469">
        <v>0</v>
      </c>
    </row>
    <row r="2470" spans="1:16" x14ac:dyDescent="0.2">
      <c r="A2470" t="s">
        <v>4495</v>
      </c>
      <c r="B2470">
        <v>-9.3819099035632005E-4</v>
      </c>
      <c r="C2470">
        <v>-4.0541244558718699E-3</v>
      </c>
      <c r="D2470">
        <v>-3.6579198756978202E-3</v>
      </c>
      <c r="E2470">
        <v>-4.2171622971094299E-3</v>
      </c>
      <c r="F2470">
        <v>-4.8219539890232397E-4</v>
      </c>
      <c r="G2470">
        <v>-7.8575725597876899E-4</v>
      </c>
      <c r="H2470">
        <v>-7.4733601990012899E-4</v>
      </c>
      <c r="I2470">
        <v>-8.1543858245249903E-4</v>
      </c>
      <c r="J2470">
        <v>-8.2833689474938802E-4</v>
      </c>
      <c r="K2470">
        <v>-6.7480193110003805E-4</v>
      </c>
      <c r="L2470">
        <v>-5.6390125808620205E-4</v>
      </c>
      <c r="M2470">
        <v>-3.7010864680870503E-4</v>
      </c>
      <c r="N2470">
        <v>-6.6060295769202501E-4</v>
      </c>
      <c r="O2470">
        <v>-3.9819569111608998E-4</v>
      </c>
      <c r="P2470">
        <v>-4.9274175752614597E-4</v>
      </c>
    </row>
    <row r="2471" spans="1:16" x14ac:dyDescent="0.2">
      <c r="A2471" t="s">
        <v>3384</v>
      </c>
      <c r="B2471">
        <v>0</v>
      </c>
      <c r="C2471">
        <v>0</v>
      </c>
      <c r="D2471">
        <v>0</v>
      </c>
      <c r="E2471">
        <v>0</v>
      </c>
      <c r="F2471">
        <v>0</v>
      </c>
      <c r="G2471">
        <v>0</v>
      </c>
      <c r="H2471">
        <v>0</v>
      </c>
      <c r="I2471">
        <v>0</v>
      </c>
      <c r="J2471">
        <v>0</v>
      </c>
      <c r="K2471">
        <v>0</v>
      </c>
      <c r="L2471">
        <v>0</v>
      </c>
      <c r="M2471">
        <v>0</v>
      </c>
      <c r="N2471">
        <v>0</v>
      </c>
      <c r="O2471">
        <v>0</v>
      </c>
      <c r="P2471">
        <v>0</v>
      </c>
    </row>
    <row r="2472" spans="1:16" x14ac:dyDescent="0.2">
      <c r="A2472" t="s">
        <v>4913</v>
      </c>
      <c r="B2472">
        <v>0</v>
      </c>
      <c r="C2472" s="16">
        <v>4.0756830111116402E-5</v>
      </c>
      <c r="D2472" s="16">
        <v>9.5515795773767E-5</v>
      </c>
      <c r="E2472" s="16">
        <v>4.6728106222245603E-5</v>
      </c>
      <c r="F2472">
        <v>0</v>
      </c>
      <c r="G2472">
        <v>0</v>
      </c>
      <c r="H2472">
        <v>0</v>
      </c>
      <c r="I2472">
        <v>0</v>
      </c>
      <c r="J2472">
        <v>0</v>
      </c>
      <c r="K2472">
        <v>0</v>
      </c>
      <c r="L2472">
        <v>0</v>
      </c>
      <c r="M2472">
        <v>0</v>
      </c>
      <c r="N2472">
        <v>0</v>
      </c>
      <c r="O2472">
        <v>0</v>
      </c>
      <c r="P2472">
        <v>0</v>
      </c>
    </row>
    <row r="2473" spans="1:16" x14ac:dyDescent="0.2">
      <c r="A2473" t="s">
        <v>7836</v>
      </c>
      <c r="B2473">
        <v>0</v>
      </c>
      <c r="C2473">
        <v>0</v>
      </c>
      <c r="D2473">
        <v>0</v>
      </c>
      <c r="E2473">
        <v>0</v>
      </c>
      <c r="F2473">
        <v>0</v>
      </c>
      <c r="G2473">
        <v>0</v>
      </c>
      <c r="H2473">
        <v>0</v>
      </c>
      <c r="I2473">
        <v>0</v>
      </c>
      <c r="J2473">
        <v>0</v>
      </c>
      <c r="K2473">
        <v>0</v>
      </c>
      <c r="L2473">
        <v>0</v>
      </c>
      <c r="M2473">
        <v>0</v>
      </c>
      <c r="N2473">
        <v>0</v>
      </c>
      <c r="O2473">
        <v>0</v>
      </c>
      <c r="P2473">
        <v>0</v>
      </c>
    </row>
    <row r="2474" spans="1:16" x14ac:dyDescent="0.2">
      <c r="A2474" t="s">
        <v>7837</v>
      </c>
      <c r="B2474">
        <v>0</v>
      </c>
      <c r="C2474">
        <v>0</v>
      </c>
      <c r="D2474">
        <v>0</v>
      </c>
      <c r="E2474">
        <v>0</v>
      </c>
      <c r="F2474">
        <v>0</v>
      </c>
      <c r="G2474">
        <v>0</v>
      </c>
      <c r="H2474">
        <v>0</v>
      </c>
      <c r="I2474">
        <v>0</v>
      </c>
      <c r="J2474">
        <v>0</v>
      </c>
      <c r="K2474">
        <v>0</v>
      </c>
      <c r="L2474">
        <v>0</v>
      </c>
      <c r="M2474">
        <v>0</v>
      </c>
      <c r="N2474">
        <v>0</v>
      </c>
      <c r="O2474">
        <v>0</v>
      </c>
      <c r="P2474">
        <v>0</v>
      </c>
    </row>
    <row r="2475" spans="1:16" x14ac:dyDescent="0.2">
      <c r="A2475" t="s">
        <v>3834</v>
      </c>
      <c r="B2475">
        <v>0</v>
      </c>
      <c r="C2475">
        <v>0</v>
      </c>
      <c r="D2475">
        <v>0</v>
      </c>
      <c r="E2475">
        <v>0</v>
      </c>
      <c r="F2475">
        <v>0</v>
      </c>
      <c r="G2475">
        <v>0</v>
      </c>
      <c r="H2475">
        <v>0</v>
      </c>
      <c r="I2475">
        <v>0</v>
      </c>
      <c r="J2475">
        <v>0</v>
      </c>
      <c r="K2475">
        <v>0</v>
      </c>
      <c r="L2475">
        <v>0</v>
      </c>
      <c r="M2475">
        <v>0</v>
      </c>
      <c r="N2475">
        <v>0</v>
      </c>
      <c r="O2475">
        <v>0</v>
      </c>
      <c r="P2475">
        <v>0</v>
      </c>
    </row>
    <row r="2476" spans="1:16" x14ac:dyDescent="0.2">
      <c r="A2476" t="s">
        <v>2214</v>
      </c>
      <c r="B2476">
        <v>0</v>
      </c>
      <c r="C2476">
        <v>0</v>
      </c>
      <c r="D2476">
        <v>0</v>
      </c>
      <c r="E2476">
        <v>0</v>
      </c>
      <c r="F2476">
        <v>0</v>
      </c>
      <c r="G2476">
        <v>0</v>
      </c>
      <c r="H2476">
        <v>0</v>
      </c>
      <c r="I2476">
        <v>0</v>
      </c>
      <c r="J2476">
        <v>0</v>
      </c>
      <c r="K2476">
        <v>0</v>
      </c>
      <c r="L2476">
        <v>0</v>
      </c>
      <c r="M2476">
        <v>0</v>
      </c>
      <c r="N2476">
        <v>0</v>
      </c>
      <c r="O2476">
        <v>0</v>
      </c>
      <c r="P2476">
        <v>0</v>
      </c>
    </row>
    <row r="2477" spans="1:16" x14ac:dyDescent="0.2">
      <c r="A2477" t="s">
        <v>4664</v>
      </c>
      <c r="B2477">
        <v>6.0699160128162104E-4</v>
      </c>
      <c r="C2477">
        <v>1.02338878799536</v>
      </c>
      <c r="D2477">
        <v>1.6752529938574801</v>
      </c>
      <c r="E2477">
        <v>1.1228102645703899</v>
      </c>
      <c r="F2477">
        <v>2.8821978693980102E-4</v>
      </c>
      <c r="G2477">
        <v>3.9089731392115802E-4</v>
      </c>
      <c r="H2477">
        <v>4.40512046870925E-4</v>
      </c>
      <c r="I2477">
        <v>5.6269072420628904E-4</v>
      </c>
      <c r="J2477">
        <v>5.1487996260515595E-4</v>
      </c>
      <c r="K2477">
        <v>2.9064052863920998E-4</v>
      </c>
      <c r="L2477">
        <v>4.7357132234254198E-4</v>
      </c>
      <c r="M2477">
        <v>1.9420529593521199E-4</v>
      </c>
      <c r="N2477">
        <v>3.6041235967364498E-4</v>
      </c>
      <c r="O2477">
        <v>2.4558640655287199E-4</v>
      </c>
      <c r="P2477">
        <v>2.8880441208925902E-4</v>
      </c>
    </row>
    <row r="2478" spans="1:16" x14ac:dyDescent="0.2">
      <c r="A2478" t="s">
        <v>6080</v>
      </c>
      <c r="B2478">
        <v>0</v>
      </c>
      <c r="C2478">
        <v>1.59350970865681</v>
      </c>
      <c r="D2478">
        <v>0</v>
      </c>
      <c r="E2478">
        <v>1.7350174705352299</v>
      </c>
      <c r="F2478">
        <v>4.3616624154406203E-4</v>
      </c>
      <c r="G2478">
        <v>0</v>
      </c>
      <c r="H2478">
        <v>0</v>
      </c>
      <c r="I2478">
        <v>0</v>
      </c>
      <c r="J2478">
        <v>8.1534500171070003E-4</v>
      </c>
      <c r="K2478">
        <v>4.43097027278143E-4</v>
      </c>
      <c r="L2478">
        <v>7.2374844235762804E-4</v>
      </c>
      <c r="M2478">
        <v>3.0055405179548302E-4</v>
      </c>
      <c r="N2478">
        <v>0</v>
      </c>
      <c r="O2478">
        <v>0</v>
      </c>
      <c r="P2478">
        <v>4.4150054874004797E-4</v>
      </c>
    </row>
    <row r="2479" spans="1:16" x14ac:dyDescent="0.2">
      <c r="A2479" t="s">
        <v>6984</v>
      </c>
      <c r="B2479">
        <v>1.95367172206668E-3</v>
      </c>
      <c r="C2479">
        <v>3.3424700119242901</v>
      </c>
      <c r="D2479">
        <v>5.8881586365500498</v>
      </c>
      <c r="E2479">
        <v>3.8364643951471602</v>
      </c>
      <c r="F2479">
        <v>9.2760679955539301E-4</v>
      </c>
      <c r="G2479">
        <v>1.19366036947821E-3</v>
      </c>
      <c r="H2479">
        <v>1.3796457790947001E-3</v>
      </c>
      <c r="I2479">
        <v>1.7820870652721201E-3</v>
      </c>
      <c r="J2479">
        <v>1.79731908579906E-3</v>
      </c>
      <c r="K2479">
        <v>9.5483723433475E-4</v>
      </c>
      <c r="L2479">
        <v>1.5478459121432799E-3</v>
      </c>
      <c r="M2479">
        <v>6.5029393305509296E-4</v>
      </c>
      <c r="N2479">
        <v>1.0837390888918301E-3</v>
      </c>
      <c r="O2479">
        <v>7.7460768833504398E-4</v>
      </c>
      <c r="P2479">
        <v>9.5759504480223505E-4</v>
      </c>
    </row>
    <row r="2480" spans="1:16" x14ac:dyDescent="0.2">
      <c r="A2480" t="s">
        <v>5220</v>
      </c>
      <c r="B2480">
        <v>1.37189940198954E-2</v>
      </c>
      <c r="C2480">
        <v>10.238947361242699</v>
      </c>
      <c r="D2480">
        <v>18.3548950247968</v>
      </c>
      <c r="E2480">
        <v>13.8063854931211</v>
      </c>
      <c r="F2480">
        <v>8.8556401266716503E-3</v>
      </c>
      <c r="G2480">
        <v>1.2910430696136101E-2</v>
      </c>
      <c r="H2480">
        <v>1.27658954790115E-2</v>
      </c>
      <c r="I2480">
        <v>1.2898564403949001E-2</v>
      </c>
      <c r="J2480">
        <v>1.2777182970785899E-2</v>
      </c>
      <c r="K2480">
        <v>8.8167845303305896E-3</v>
      </c>
      <c r="L2480">
        <v>1.19577857957091E-2</v>
      </c>
      <c r="M2480">
        <v>6.0152531512136596E-3</v>
      </c>
      <c r="N2480">
        <v>9.8732664203346702E-3</v>
      </c>
      <c r="O2480">
        <v>4.9741033958091499E-3</v>
      </c>
      <c r="P2480">
        <v>6.1041079074462103E-3</v>
      </c>
    </row>
    <row r="2481" spans="1:16" x14ac:dyDescent="0.2">
      <c r="A2481" t="s">
        <v>2260</v>
      </c>
      <c r="B2481">
        <v>-2.5948526224841301E-2</v>
      </c>
      <c r="C2481">
        <v>-1.66279500857609E-3</v>
      </c>
      <c r="D2481">
        <v>3.21352355615001E-4</v>
      </c>
      <c r="E2481">
        <v>-7.8122644522290205E-4</v>
      </c>
      <c r="F2481">
        <v>-2.6033581388249599E-2</v>
      </c>
      <c r="G2481">
        <v>-2.5948103837943999E-2</v>
      </c>
      <c r="H2481">
        <v>-2.5985171495571498E-2</v>
      </c>
      <c r="I2481">
        <v>-2.5969020639238598E-2</v>
      </c>
      <c r="J2481">
        <v>-2.5975484369109899E-2</v>
      </c>
      <c r="K2481">
        <v>-2.59998128830847E-2</v>
      </c>
      <c r="L2481">
        <v>-2.6007078190900802E-2</v>
      </c>
      <c r="M2481">
        <v>-2.6058260849863998E-2</v>
      </c>
      <c r="N2481">
        <v>-2.5988068027296599E-2</v>
      </c>
      <c r="O2481">
        <v>-2.6011935098379499E-2</v>
      </c>
      <c r="P2481">
        <v>-2.5959170222614899E-2</v>
      </c>
    </row>
    <row r="2482" spans="1:16" x14ac:dyDescent="0.2">
      <c r="A2482" t="s">
        <v>1640</v>
      </c>
      <c r="B2482">
        <v>0</v>
      </c>
      <c r="C2482">
        <v>0</v>
      </c>
      <c r="D2482">
        <v>0</v>
      </c>
      <c r="E2482">
        <v>0</v>
      </c>
      <c r="F2482">
        <v>0</v>
      </c>
      <c r="G2482">
        <v>0</v>
      </c>
      <c r="H2482">
        <v>0</v>
      </c>
      <c r="I2482">
        <v>0</v>
      </c>
      <c r="J2482">
        <v>0</v>
      </c>
      <c r="K2482">
        <v>0</v>
      </c>
      <c r="L2482">
        <v>0</v>
      </c>
      <c r="M2482">
        <v>0</v>
      </c>
      <c r="N2482">
        <v>0</v>
      </c>
      <c r="O2482">
        <v>0</v>
      </c>
      <c r="P2482">
        <v>0</v>
      </c>
    </row>
    <row r="2483" spans="1:16" x14ac:dyDescent="0.2">
      <c r="A2483" t="s">
        <v>6002</v>
      </c>
      <c r="B2483">
        <v>0</v>
      </c>
      <c r="C2483">
        <v>0</v>
      </c>
      <c r="D2483">
        <v>0</v>
      </c>
      <c r="E2483">
        <v>0</v>
      </c>
      <c r="F2483">
        <v>0</v>
      </c>
      <c r="G2483">
        <v>0</v>
      </c>
      <c r="H2483">
        <v>0</v>
      </c>
      <c r="I2483">
        <v>0</v>
      </c>
      <c r="J2483">
        <v>0</v>
      </c>
      <c r="K2483">
        <v>0</v>
      </c>
      <c r="L2483">
        <v>0</v>
      </c>
      <c r="M2483">
        <v>0</v>
      </c>
      <c r="N2483">
        <v>0</v>
      </c>
      <c r="O2483">
        <v>0</v>
      </c>
      <c r="P2483">
        <v>0</v>
      </c>
    </row>
    <row r="2484" spans="1:16" x14ac:dyDescent="0.2">
      <c r="A2484" t="s">
        <v>3680</v>
      </c>
      <c r="B2484">
        <v>0</v>
      </c>
      <c r="C2484">
        <v>0</v>
      </c>
      <c r="D2484">
        <v>0</v>
      </c>
      <c r="E2484">
        <v>0</v>
      </c>
      <c r="F2484">
        <v>0</v>
      </c>
      <c r="G2484">
        <v>0</v>
      </c>
      <c r="H2484">
        <v>0</v>
      </c>
      <c r="I2484">
        <v>0</v>
      </c>
      <c r="J2484">
        <v>0</v>
      </c>
      <c r="K2484">
        <v>0</v>
      </c>
      <c r="L2484">
        <v>0</v>
      </c>
      <c r="M2484">
        <v>0</v>
      </c>
      <c r="N2484">
        <v>0</v>
      </c>
      <c r="O2484">
        <v>0</v>
      </c>
      <c r="P2484">
        <v>0</v>
      </c>
    </row>
    <row r="2485" spans="1:16" x14ac:dyDescent="0.2">
      <c r="A2485" t="s">
        <v>5408</v>
      </c>
      <c r="B2485">
        <v>0</v>
      </c>
      <c r="C2485">
        <v>0</v>
      </c>
      <c r="D2485">
        <v>0</v>
      </c>
      <c r="E2485">
        <v>0</v>
      </c>
      <c r="F2485">
        <v>0</v>
      </c>
      <c r="G2485">
        <v>0</v>
      </c>
      <c r="H2485">
        <v>0</v>
      </c>
      <c r="I2485">
        <v>0</v>
      </c>
      <c r="J2485">
        <v>0</v>
      </c>
      <c r="K2485">
        <v>0</v>
      </c>
      <c r="L2485">
        <v>0</v>
      </c>
      <c r="M2485">
        <v>0</v>
      </c>
      <c r="N2485">
        <v>0</v>
      </c>
      <c r="O2485">
        <v>0</v>
      </c>
      <c r="P2485">
        <v>0</v>
      </c>
    </row>
    <row r="2486" spans="1:16" x14ac:dyDescent="0.2">
      <c r="A2486" t="s">
        <v>1990</v>
      </c>
      <c r="B2486">
        <v>0</v>
      </c>
      <c r="C2486">
        <v>0</v>
      </c>
      <c r="D2486">
        <v>0</v>
      </c>
      <c r="E2486">
        <v>0</v>
      </c>
      <c r="F2486">
        <v>0</v>
      </c>
      <c r="G2486">
        <v>0</v>
      </c>
      <c r="H2486">
        <v>0</v>
      </c>
      <c r="I2486">
        <v>0</v>
      </c>
      <c r="J2486">
        <v>0</v>
      </c>
      <c r="K2486">
        <v>0</v>
      </c>
      <c r="L2486">
        <v>0</v>
      </c>
      <c r="M2486">
        <v>0</v>
      </c>
      <c r="N2486">
        <v>0</v>
      </c>
      <c r="O2486">
        <v>0</v>
      </c>
      <c r="P2486">
        <v>0</v>
      </c>
    </row>
    <row r="2487" spans="1:16" x14ac:dyDescent="0.2">
      <c r="A2487" t="s">
        <v>590</v>
      </c>
      <c r="B2487">
        <v>9.3832385674431896E-4</v>
      </c>
      <c r="C2487">
        <v>4.0544016182535404E-3</v>
      </c>
      <c r="D2487">
        <v>3.6588839450613199E-3</v>
      </c>
      <c r="E2487">
        <v>4.2173298917804998E-3</v>
      </c>
      <c r="F2487">
        <v>4.8225690478630097E-4</v>
      </c>
      <c r="G2487">
        <v>7.8583727822239603E-4</v>
      </c>
      <c r="H2487">
        <v>7.4748282527501201E-4</v>
      </c>
      <c r="I2487">
        <v>8.1548624056894804E-4</v>
      </c>
      <c r="J2487">
        <v>8.2843952571656602E-4</v>
      </c>
      <c r="K2487">
        <v>6.7499466955506205E-4</v>
      </c>
      <c r="L2487">
        <v>5.6389602197406204E-4</v>
      </c>
      <c r="M2487">
        <v>3.7012144411866101E-4</v>
      </c>
      <c r="N2487">
        <v>6.6033206195160901E-4</v>
      </c>
      <c r="O2487">
        <v>3.9819930329921399E-4</v>
      </c>
      <c r="P2487">
        <v>4.9271276590124604E-4</v>
      </c>
    </row>
    <row r="2488" spans="1:16" x14ac:dyDescent="0.2">
      <c r="A2488" t="s">
        <v>7838</v>
      </c>
      <c r="B2488">
        <v>0</v>
      </c>
      <c r="C2488">
        <v>0</v>
      </c>
      <c r="D2488">
        <v>0</v>
      </c>
      <c r="E2488">
        <v>0</v>
      </c>
      <c r="F2488">
        <v>0</v>
      </c>
      <c r="G2488">
        <v>0</v>
      </c>
      <c r="H2488">
        <v>0</v>
      </c>
      <c r="I2488">
        <v>0</v>
      </c>
      <c r="J2488">
        <v>0</v>
      </c>
      <c r="K2488">
        <v>0</v>
      </c>
      <c r="L2488">
        <v>0</v>
      </c>
      <c r="M2488">
        <v>0</v>
      </c>
      <c r="N2488">
        <v>0</v>
      </c>
      <c r="O2488">
        <v>0</v>
      </c>
      <c r="P2488">
        <v>0</v>
      </c>
    </row>
    <row r="2489" spans="1:16" x14ac:dyDescent="0.2">
      <c r="A2489" t="s">
        <v>2316</v>
      </c>
      <c r="B2489">
        <v>0</v>
      </c>
      <c r="C2489">
        <v>0</v>
      </c>
      <c r="D2489">
        <v>0</v>
      </c>
      <c r="E2489">
        <v>0</v>
      </c>
      <c r="F2489">
        <v>0</v>
      </c>
      <c r="G2489">
        <v>0</v>
      </c>
      <c r="H2489">
        <v>0</v>
      </c>
      <c r="I2489">
        <v>0</v>
      </c>
      <c r="J2489">
        <v>0</v>
      </c>
      <c r="K2489">
        <v>0</v>
      </c>
      <c r="L2489">
        <v>0</v>
      </c>
      <c r="M2489">
        <v>0</v>
      </c>
      <c r="N2489">
        <v>0</v>
      </c>
      <c r="O2489">
        <v>0</v>
      </c>
      <c r="P2489">
        <v>0</v>
      </c>
    </row>
    <row r="2490" spans="1:16" x14ac:dyDescent="0.2">
      <c r="A2490" t="s">
        <v>2286</v>
      </c>
      <c r="B2490">
        <v>3.2331676389139299E-3</v>
      </c>
      <c r="C2490">
        <v>3.06573384471715E-2</v>
      </c>
      <c r="D2490">
        <v>2.58043420088537E-2</v>
      </c>
      <c r="E2490">
        <v>1.7239981945324698E-2</v>
      </c>
      <c r="F2490">
        <v>1.4853642632677201E-2</v>
      </c>
      <c r="G2490">
        <v>1.82605910434596E-2</v>
      </c>
      <c r="H2490">
        <v>1.5814522193458101E-2</v>
      </c>
      <c r="I2490">
        <v>8.5297547492934993E-3</v>
      </c>
      <c r="J2490">
        <v>6.2939627702853001E-3</v>
      </c>
      <c r="K2490">
        <v>5.9911996488375002E-3</v>
      </c>
      <c r="L2490">
        <v>1.3234053881661101E-3</v>
      </c>
      <c r="M2490">
        <v>5.17404840638131E-4</v>
      </c>
      <c r="N2490">
        <v>9.1497776324424003E-4</v>
      </c>
      <c r="O2490">
        <v>8.19554132201866E-4</v>
      </c>
      <c r="P2490">
        <v>1.7709235455982599E-3</v>
      </c>
    </row>
    <row r="2491" spans="1:16" x14ac:dyDescent="0.2">
      <c r="A2491" t="s">
        <v>1042</v>
      </c>
      <c r="B2491">
        <v>0</v>
      </c>
      <c r="C2491">
        <v>0</v>
      </c>
      <c r="D2491">
        <v>0</v>
      </c>
      <c r="E2491">
        <v>0</v>
      </c>
      <c r="F2491">
        <v>0</v>
      </c>
      <c r="G2491">
        <v>0</v>
      </c>
      <c r="H2491">
        <v>0</v>
      </c>
      <c r="I2491">
        <v>0</v>
      </c>
      <c r="J2491">
        <v>0</v>
      </c>
      <c r="K2491">
        <v>0</v>
      </c>
      <c r="L2491">
        <v>0</v>
      </c>
      <c r="M2491">
        <v>0</v>
      </c>
      <c r="N2491">
        <v>0</v>
      </c>
      <c r="O2491">
        <v>0</v>
      </c>
      <c r="P2491">
        <v>0</v>
      </c>
    </row>
    <row r="2492" spans="1:16" x14ac:dyDescent="0.2">
      <c r="A2492" t="s">
        <v>7839</v>
      </c>
      <c r="B2492">
        <v>0</v>
      </c>
      <c r="C2492">
        <v>0</v>
      </c>
      <c r="D2492">
        <v>0</v>
      </c>
      <c r="E2492">
        <v>0</v>
      </c>
      <c r="F2492">
        <v>0</v>
      </c>
      <c r="G2492">
        <v>0</v>
      </c>
      <c r="H2492">
        <v>0</v>
      </c>
      <c r="I2492">
        <v>0</v>
      </c>
      <c r="J2492">
        <v>0</v>
      </c>
      <c r="K2492">
        <v>0</v>
      </c>
      <c r="L2492">
        <v>0</v>
      </c>
      <c r="M2492">
        <v>0</v>
      </c>
      <c r="N2492">
        <v>0</v>
      </c>
      <c r="O2492">
        <v>0</v>
      </c>
      <c r="P2492">
        <v>0</v>
      </c>
    </row>
    <row r="2493" spans="1:16" x14ac:dyDescent="0.2">
      <c r="A2493" t="s">
        <v>4195</v>
      </c>
      <c r="B2493">
        <v>0</v>
      </c>
      <c r="C2493">
        <v>0</v>
      </c>
      <c r="D2493">
        <v>0</v>
      </c>
      <c r="E2493">
        <v>0</v>
      </c>
      <c r="F2493">
        <v>0</v>
      </c>
      <c r="G2493">
        <v>0</v>
      </c>
      <c r="H2493">
        <v>0</v>
      </c>
      <c r="I2493">
        <v>0</v>
      </c>
      <c r="J2493">
        <v>0</v>
      </c>
      <c r="K2493">
        <v>0</v>
      </c>
      <c r="L2493">
        <v>0</v>
      </c>
      <c r="M2493">
        <v>0</v>
      </c>
      <c r="N2493">
        <v>0</v>
      </c>
      <c r="O2493">
        <v>0</v>
      </c>
      <c r="P2493">
        <v>0</v>
      </c>
    </row>
    <row r="2494" spans="1:16" x14ac:dyDescent="0.2">
      <c r="A2494" t="s">
        <v>7840</v>
      </c>
      <c r="B2494">
        <v>0</v>
      </c>
      <c r="C2494">
        <v>0</v>
      </c>
      <c r="D2494">
        <v>0</v>
      </c>
      <c r="E2494">
        <v>0</v>
      </c>
      <c r="F2494">
        <v>0</v>
      </c>
      <c r="G2494">
        <v>0</v>
      </c>
      <c r="H2494">
        <v>0</v>
      </c>
      <c r="I2494">
        <v>0</v>
      </c>
      <c r="J2494">
        <v>0</v>
      </c>
      <c r="K2494">
        <v>0</v>
      </c>
      <c r="L2494">
        <v>0</v>
      </c>
      <c r="M2494">
        <v>0</v>
      </c>
      <c r="N2494">
        <v>0</v>
      </c>
      <c r="O2494">
        <v>0</v>
      </c>
      <c r="P2494">
        <v>0</v>
      </c>
    </row>
    <row r="2495" spans="1:16" x14ac:dyDescent="0.2">
      <c r="A2495" t="s">
        <v>7841</v>
      </c>
      <c r="B2495">
        <v>0</v>
      </c>
      <c r="C2495">
        <v>0</v>
      </c>
      <c r="D2495">
        <v>0</v>
      </c>
      <c r="E2495">
        <v>0</v>
      </c>
      <c r="F2495">
        <v>0</v>
      </c>
      <c r="G2495">
        <v>0</v>
      </c>
      <c r="H2495">
        <v>0</v>
      </c>
      <c r="I2495">
        <v>0</v>
      </c>
      <c r="J2495">
        <v>0</v>
      </c>
      <c r="K2495">
        <v>0</v>
      </c>
      <c r="L2495">
        <v>0</v>
      </c>
      <c r="M2495">
        <v>0</v>
      </c>
      <c r="N2495">
        <v>0</v>
      </c>
      <c r="O2495">
        <v>0</v>
      </c>
      <c r="P2495">
        <v>0</v>
      </c>
    </row>
    <row r="2496" spans="1:16" x14ac:dyDescent="0.2">
      <c r="A2496" t="s">
        <v>620</v>
      </c>
      <c r="B2496">
        <v>5.3234723798078695E-4</v>
      </c>
      <c r="C2496">
        <v>2.0440709751268198E-3</v>
      </c>
      <c r="D2496">
        <v>1.8546882755157499E-3</v>
      </c>
      <c r="E2496">
        <v>2.1196092445290998E-3</v>
      </c>
      <c r="F2496">
        <v>2.91148832729962E-4</v>
      </c>
      <c r="G2496">
        <v>4.4850743879524299E-4</v>
      </c>
      <c r="H2496">
        <v>4.2609377889524702E-4</v>
      </c>
      <c r="I2496">
        <v>4.5899687616740098E-4</v>
      </c>
      <c r="J2496">
        <v>4.7424188004959302E-4</v>
      </c>
      <c r="K2496">
        <v>3.9742525036826401E-4</v>
      </c>
      <c r="L2496">
        <v>3.2627662731583601E-4</v>
      </c>
      <c r="M2496">
        <v>2.3270315109914999E-4</v>
      </c>
      <c r="N2496">
        <v>3.8676966400735E-4</v>
      </c>
      <c r="O2496">
        <v>2.377456509806E-4</v>
      </c>
      <c r="P2496">
        <v>2.9336712515223601E-4</v>
      </c>
    </row>
    <row r="2497" spans="1:16" x14ac:dyDescent="0.2">
      <c r="A2497" t="s">
        <v>4160</v>
      </c>
      <c r="B2497">
        <v>0</v>
      </c>
      <c r="C2497">
        <v>0</v>
      </c>
      <c r="D2497">
        <v>0</v>
      </c>
      <c r="E2497">
        <v>0</v>
      </c>
      <c r="F2497">
        <v>0</v>
      </c>
      <c r="G2497">
        <v>0</v>
      </c>
      <c r="H2497">
        <v>0</v>
      </c>
      <c r="I2497">
        <v>0</v>
      </c>
      <c r="J2497">
        <v>0</v>
      </c>
      <c r="K2497">
        <v>0</v>
      </c>
      <c r="L2497">
        <v>0</v>
      </c>
      <c r="M2497">
        <v>0</v>
      </c>
      <c r="N2497">
        <v>0</v>
      </c>
      <c r="O2497">
        <v>0</v>
      </c>
      <c r="P2497">
        <v>0</v>
      </c>
    </row>
    <row r="2498" spans="1:16" x14ac:dyDescent="0.2">
      <c r="A2498" t="s">
        <v>7842</v>
      </c>
      <c r="B2498">
        <v>0</v>
      </c>
      <c r="C2498">
        <v>0</v>
      </c>
      <c r="D2498">
        <v>0</v>
      </c>
      <c r="E2498">
        <v>0</v>
      </c>
      <c r="F2498">
        <v>0</v>
      </c>
      <c r="G2498">
        <v>0</v>
      </c>
      <c r="H2498">
        <v>0</v>
      </c>
      <c r="I2498">
        <v>0</v>
      </c>
      <c r="J2498">
        <v>0</v>
      </c>
      <c r="K2498">
        <v>0</v>
      </c>
      <c r="L2498">
        <v>0</v>
      </c>
      <c r="M2498">
        <v>0</v>
      </c>
      <c r="N2498">
        <v>0</v>
      </c>
      <c r="O2498">
        <v>0</v>
      </c>
      <c r="P2498">
        <v>0</v>
      </c>
    </row>
    <row r="2499" spans="1:16" x14ac:dyDescent="0.2">
      <c r="A2499" t="s">
        <v>2742</v>
      </c>
      <c r="B2499">
        <v>0</v>
      </c>
      <c r="C2499">
        <v>0</v>
      </c>
      <c r="D2499">
        <v>0</v>
      </c>
      <c r="E2499">
        <v>0</v>
      </c>
      <c r="F2499">
        <v>0</v>
      </c>
      <c r="G2499">
        <v>0</v>
      </c>
      <c r="H2499">
        <v>0</v>
      </c>
      <c r="I2499">
        <v>0</v>
      </c>
      <c r="J2499">
        <v>0</v>
      </c>
      <c r="K2499">
        <v>0</v>
      </c>
      <c r="L2499">
        <v>0</v>
      </c>
      <c r="M2499">
        <v>0</v>
      </c>
      <c r="N2499">
        <v>0</v>
      </c>
      <c r="O2499">
        <v>0</v>
      </c>
      <c r="P2499">
        <v>0</v>
      </c>
    </row>
    <row r="2500" spans="1:16" x14ac:dyDescent="0.2">
      <c r="A2500" t="s">
        <v>6512</v>
      </c>
      <c r="B2500">
        <v>1.00837286839106E-3</v>
      </c>
      <c r="C2500">
        <v>4.0733441150821097</v>
      </c>
      <c r="D2500">
        <v>6.3500491355523696</v>
      </c>
      <c r="E2500">
        <v>4.3331211680156798</v>
      </c>
      <c r="F2500">
        <v>-1.4763322237203501E-3</v>
      </c>
      <c r="G2500">
        <v>3.5746843005728299E-3</v>
      </c>
      <c r="H2500">
        <v>5.2315720706482003E-3</v>
      </c>
      <c r="I2500">
        <v>9.4887852577164096E-4</v>
      </c>
      <c r="J2500">
        <v>1.51614694146604E-3</v>
      </c>
      <c r="K2500">
        <v>4.9665460333580397E-4</v>
      </c>
      <c r="L2500">
        <v>5.3957187074267401E-4</v>
      </c>
      <c r="M2500" s="16">
        <v>-7.4006706797536794E-5</v>
      </c>
      <c r="N2500">
        <v>4.3323837243625703E-3</v>
      </c>
      <c r="O2500">
        <v>7.5749185616886898E-4</v>
      </c>
      <c r="P2500" s="16">
        <v>-6.8157683960591402E-5</v>
      </c>
    </row>
    <row r="2501" spans="1:16" x14ac:dyDescent="0.2">
      <c r="A2501" t="s">
        <v>6648</v>
      </c>
      <c r="B2501">
        <v>4.0582068964242101E-4</v>
      </c>
      <c r="C2501">
        <v>2.0420017969250098E-3</v>
      </c>
      <c r="D2501">
        <v>1.87498769951425E-3</v>
      </c>
      <c r="E2501">
        <v>2.1322531221191999E-3</v>
      </c>
      <c r="F2501">
        <v>1.9103192485305401E-4</v>
      </c>
      <c r="G2501">
        <v>3.3722780563841498E-4</v>
      </c>
      <c r="H2501">
        <v>3.2122781208871002E-4</v>
      </c>
      <c r="I2501">
        <v>3.5643026602005199E-4</v>
      </c>
      <c r="J2501">
        <v>3.5406566474017098E-4</v>
      </c>
      <c r="K2501">
        <v>2.7733810611146003E-4</v>
      </c>
      <c r="L2501">
        <v>2.3762808092338801E-4</v>
      </c>
      <c r="M2501">
        <v>1.3739869353244699E-4</v>
      </c>
      <c r="N2501">
        <v>2.7386701173630497E-4</v>
      </c>
      <c r="O2501">
        <v>1.6044813485736E-4</v>
      </c>
      <c r="P2501">
        <v>1.99375876910423E-4</v>
      </c>
    </row>
    <row r="2502" spans="1:16" x14ac:dyDescent="0.2">
      <c r="A2502" t="s">
        <v>3170</v>
      </c>
      <c r="B2502">
        <v>0</v>
      </c>
      <c r="C2502">
        <v>0</v>
      </c>
      <c r="D2502">
        <v>0</v>
      </c>
      <c r="E2502">
        <v>0</v>
      </c>
      <c r="F2502">
        <v>0</v>
      </c>
      <c r="G2502">
        <v>0</v>
      </c>
      <c r="H2502">
        <v>0</v>
      </c>
      <c r="I2502">
        <v>0</v>
      </c>
      <c r="J2502">
        <v>0</v>
      </c>
      <c r="K2502">
        <v>0</v>
      </c>
      <c r="L2502">
        <v>0</v>
      </c>
      <c r="M2502">
        <v>0</v>
      </c>
      <c r="N2502">
        <v>0</v>
      </c>
      <c r="O2502">
        <v>0</v>
      </c>
      <c r="P2502">
        <v>0</v>
      </c>
    </row>
    <row r="2503" spans="1:16" x14ac:dyDescent="0.2">
      <c r="A2503" t="s">
        <v>6861</v>
      </c>
      <c r="B2503">
        <v>1.48155709999175E-3</v>
      </c>
      <c r="C2503">
        <v>2.3922309864729301</v>
      </c>
      <c r="D2503">
        <v>3.9292153329638801</v>
      </c>
      <c r="E2503">
        <v>2.6026058056700898</v>
      </c>
      <c r="F2503">
        <v>6.5380308829458096E-4</v>
      </c>
      <c r="G2503">
        <v>9.2321311894625301E-4</v>
      </c>
      <c r="H2503">
        <v>9.8876110431933106E-4</v>
      </c>
      <c r="I2503">
        <v>1.3871686518477501E-3</v>
      </c>
      <c r="J2503">
        <v>1.3520916855714201E-3</v>
      </c>
      <c r="K2503">
        <v>5.1465377393064896E-4</v>
      </c>
      <c r="L2503">
        <v>1.15780593312974E-3</v>
      </c>
      <c r="M2503">
        <v>4.4253844609604901E-4</v>
      </c>
      <c r="N2503">
        <v>8.0729016489700697E-4</v>
      </c>
      <c r="O2503">
        <v>5.3530027639519899E-4</v>
      </c>
      <c r="P2503">
        <v>6.5112470869257597E-4</v>
      </c>
    </row>
    <row r="2504" spans="1:16" x14ac:dyDescent="0.2">
      <c r="A2504" t="s">
        <v>7389</v>
      </c>
      <c r="B2504">
        <v>0</v>
      </c>
      <c r="C2504">
        <v>0</v>
      </c>
      <c r="D2504">
        <v>0</v>
      </c>
      <c r="E2504">
        <v>0</v>
      </c>
      <c r="F2504">
        <v>0</v>
      </c>
      <c r="G2504">
        <v>0</v>
      </c>
      <c r="H2504">
        <v>0</v>
      </c>
      <c r="I2504">
        <v>0</v>
      </c>
      <c r="J2504">
        <v>0</v>
      </c>
      <c r="K2504">
        <v>0</v>
      </c>
      <c r="L2504">
        <v>0</v>
      </c>
      <c r="M2504">
        <v>0</v>
      </c>
      <c r="N2504">
        <v>0</v>
      </c>
      <c r="O2504">
        <v>0</v>
      </c>
      <c r="P2504">
        <v>0</v>
      </c>
    </row>
    <row r="2505" spans="1:16" x14ac:dyDescent="0.2">
      <c r="A2505" t="s">
        <v>2276</v>
      </c>
      <c r="B2505">
        <v>0</v>
      </c>
      <c r="C2505">
        <v>0</v>
      </c>
      <c r="D2505">
        <v>0</v>
      </c>
      <c r="E2505">
        <v>0</v>
      </c>
      <c r="F2505">
        <v>0</v>
      </c>
      <c r="G2505">
        <v>0</v>
      </c>
      <c r="H2505">
        <v>0</v>
      </c>
      <c r="I2505">
        <v>0</v>
      </c>
      <c r="J2505">
        <v>0</v>
      </c>
      <c r="K2505">
        <v>0</v>
      </c>
      <c r="L2505">
        <v>0</v>
      </c>
      <c r="M2505">
        <v>0</v>
      </c>
      <c r="N2505">
        <v>0</v>
      </c>
      <c r="O2505">
        <v>0</v>
      </c>
      <c r="P2505">
        <v>0</v>
      </c>
    </row>
    <row r="2506" spans="1:16" x14ac:dyDescent="0.2">
      <c r="A2506" t="s">
        <v>3314</v>
      </c>
      <c r="B2506">
        <v>0</v>
      </c>
      <c r="C2506">
        <v>0</v>
      </c>
      <c r="D2506">
        <v>0</v>
      </c>
      <c r="E2506">
        <v>0</v>
      </c>
      <c r="F2506">
        <v>0</v>
      </c>
      <c r="G2506">
        <v>0</v>
      </c>
      <c r="H2506">
        <v>0</v>
      </c>
      <c r="I2506">
        <v>0</v>
      </c>
      <c r="J2506">
        <v>0</v>
      </c>
      <c r="K2506">
        <v>0</v>
      </c>
      <c r="L2506">
        <v>0</v>
      </c>
      <c r="M2506">
        <v>0</v>
      </c>
      <c r="N2506">
        <v>0</v>
      </c>
      <c r="O2506">
        <v>0</v>
      </c>
      <c r="P2506">
        <v>0</v>
      </c>
    </row>
    <row r="2507" spans="1:16" x14ac:dyDescent="0.2">
      <c r="A2507" t="s">
        <v>6553</v>
      </c>
      <c r="B2507">
        <v>0</v>
      </c>
      <c r="C2507">
        <v>0</v>
      </c>
      <c r="D2507">
        <v>0</v>
      </c>
      <c r="E2507">
        <v>0</v>
      </c>
      <c r="F2507">
        <v>0</v>
      </c>
      <c r="G2507">
        <v>0</v>
      </c>
      <c r="H2507">
        <v>0</v>
      </c>
      <c r="I2507">
        <v>0</v>
      </c>
      <c r="J2507">
        <v>0</v>
      </c>
      <c r="K2507">
        <v>0</v>
      </c>
      <c r="L2507">
        <v>0</v>
      </c>
      <c r="M2507">
        <v>0</v>
      </c>
      <c r="N2507">
        <v>0</v>
      </c>
      <c r="O2507">
        <v>0</v>
      </c>
      <c r="P2507">
        <v>0</v>
      </c>
    </row>
    <row r="2508" spans="1:16" x14ac:dyDescent="0.2">
      <c r="A2508" t="s">
        <v>4288</v>
      </c>
      <c r="B2508">
        <v>0</v>
      </c>
      <c r="C2508">
        <v>0</v>
      </c>
      <c r="D2508">
        <v>0</v>
      </c>
      <c r="E2508">
        <v>0</v>
      </c>
      <c r="F2508">
        <v>0</v>
      </c>
      <c r="G2508">
        <v>0</v>
      </c>
      <c r="H2508">
        <v>0</v>
      </c>
      <c r="I2508">
        <v>0</v>
      </c>
      <c r="J2508">
        <v>0</v>
      </c>
      <c r="K2508">
        <v>0</v>
      </c>
      <c r="L2508">
        <v>0</v>
      </c>
      <c r="M2508">
        <v>0</v>
      </c>
      <c r="N2508">
        <v>0</v>
      </c>
      <c r="O2508">
        <v>0</v>
      </c>
      <c r="P2508">
        <v>0</v>
      </c>
    </row>
    <row r="2509" spans="1:16" x14ac:dyDescent="0.2">
      <c r="A2509" t="s">
        <v>4073</v>
      </c>
      <c r="B2509">
        <v>1.3293827084711499E-2</v>
      </c>
      <c r="C2509">
        <v>0.19511553632815401</v>
      </c>
      <c r="D2509">
        <v>0.30014587825418299</v>
      </c>
      <c r="E2509">
        <v>0.216703945617052</v>
      </c>
      <c r="F2509">
        <v>2.09071117851687E-2</v>
      </c>
      <c r="G2509">
        <v>2.0697560160266401E-2</v>
      </c>
      <c r="H2509">
        <v>2.07002135693755E-2</v>
      </c>
      <c r="I2509">
        <v>1.4361639786108899E-2</v>
      </c>
      <c r="J2509">
        <v>1.5041137519599901E-2</v>
      </c>
      <c r="K2509">
        <v>2.1145516310381099E-2</v>
      </c>
      <c r="L2509">
        <v>1.83923956095326E-2</v>
      </c>
      <c r="M2509">
        <v>2.3675868762826301E-2</v>
      </c>
      <c r="N2509">
        <v>1.9605850392359899E-2</v>
      </c>
      <c r="O2509">
        <v>2.14178915635794E-2</v>
      </c>
      <c r="P2509">
        <v>2.0703392204942401E-2</v>
      </c>
    </row>
    <row r="2510" spans="1:16" x14ac:dyDescent="0.2">
      <c r="A2510" t="s">
        <v>2776</v>
      </c>
      <c r="B2510">
        <v>0</v>
      </c>
      <c r="C2510">
        <v>0</v>
      </c>
      <c r="D2510">
        <v>0</v>
      </c>
      <c r="E2510">
        <v>0</v>
      </c>
      <c r="F2510">
        <v>0</v>
      </c>
      <c r="G2510">
        <v>0</v>
      </c>
      <c r="H2510">
        <v>0</v>
      </c>
      <c r="I2510">
        <v>0</v>
      </c>
      <c r="J2510">
        <v>0</v>
      </c>
      <c r="K2510">
        <v>0</v>
      </c>
      <c r="L2510">
        <v>0</v>
      </c>
      <c r="M2510">
        <v>0</v>
      </c>
      <c r="N2510">
        <v>0</v>
      </c>
      <c r="O2510">
        <v>0</v>
      </c>
      <c r="P2510">
        <v>0</v>
      </c>
    </row>
    <row r="2511" spans="1:16" x14ac:dyDescent="0.2">
      <c r="A2511" t="s">
        <v>7843</v>
      </c>
      <c r="B2511">
        <v>0</v>
      </c>
      <c r="C2511">
        <v>0</v>
      </c>
      <c r="D2511">
        <v>0</v>
      </c>
      <c r="E2511">
        <v>0</v>
      </c>
      <c r="F2511">
        <v>0</v>
      </c>
      <c r="G2511">
        <v>0</v>
      </c>
      <c r="H2511">
        <v>0</v>
      </c>
      <c r="I2511">
        <v>0</v>
      </c>
      <c r="J2511">
        <v>0</v>
      </c>
      <c r="K2511">
        <v>0</v>
      </c>
      <c r="L2511">
        <v>0</v>
      </c>
      <c r="M2511">
        <v>0</v>
      </c>
      <c r="N2511">
        <v>0</v>
      </c>
      <c r="O2511">
        <v>0</v>
      </c>
      <c r="P2511">
        <v>0</v>
      </c>
    </row>
    <row r="2512" spans="1:16" x14ac:dyDescent="0.2">
      <c r="A2512" t="s">
        <v>5754</v>
      </c>
      <c r="B2512">
        <v>0</v>
      </c>
      <c r="C2512" s="16">
        <v>2.4691901643624201E-5</v>
      </c>
      <c r="D2512" s="16">
        <v>5.8451834536273298E-5</v>
      </c>
      <c r="E2512" s="16">
        <v>2.61423950351783E-5</v>
      </c>
      <c r="F2512">
        <v>0</v>
      </c>
      <c r="G2512">
        <v>0</v>
      </c>
      <c r="H2512">
        <v>0</v>
      </c>
      <c r="I2512">
        <v>0</v>
      </c>
      <c r="J2512">
        <v>0</v>
      </c>
      <c r="K2512">
        <v>0</v>
      </c>
      <c r="L2512">
        <v>0</v>
      </c>
      <c r="M2512">
        <v>0</v>
      </c>
      <c r="N2512">
        <v>0</v>
      </c>
      <c r="O2512">
        <v>0</v>
      </c>
      <c r="P2512">
        <v>0</v>
      </c>
    </row>
    <row r="2513" spans="1:16" x14ac:dyDescent="0.2">
      <c r="A2513" t="s">
        <v>4786</v>
      </c>
      <c r="B2513">
        <v>0</v>
      </c>
      <c r="C2513">
        <v>0</v>
      </c>
      <c r="D2513">
        <v>0</v>
      </c>
      <c r="E2513">
        <v>0</v>
      </c>
      <c r="F2513">
        <v>0</v>
      </c>
      <c r="G2513">
        <v>0</v>
      </c>
      <c r="H2513">
        <v>0</v>
      </c>
      <c r="I2513">
        <v>0</v>
      </c>
      <c r="J2513">
        <v>0</v>
      </c>
      <c r="K2513">
        <v>0</v>
      </c>
      <c r="L2513">
        <v>0</v>
      </c>
      <c r="M2513">
        <v>0</v>
      </c>
      <c r="N2513">
        <v>0</v>
      </c>
      <c r="O2513">
        <v>0</v>
      </c>
      <c r="P2513">
        <v>0</v>
      </c>
    </row>
    <row r="2514" spans="1:16" x14ac:dyDescent="0.2">
      <c r="A2514" t="s">
        <v>4260</v>
      </c>
      <c r="B2514">
        <v>0</v>
      </c>
      <c r="C2514">
        <v>0</v>
      </c>
      <c r="D2514">
        <v>0</v>
      </c>
      <c r="E2514">
        <v>0</v>
      </c>
      <c r="F2514">
        <v>0</v>
      </c>
      <c r="G2514">
        <v>0</v>
      </c>
      <c r="H2514">
        <v>0</v>
      </c>
      <c r="I2514">
        <v>0</v>
      </c>
      <c r="J2514">
        <v>0</v>
      </c>
      <c r="K2514">
        <v>0</v>
      </c>
      <c r="L2514">
        <v>0</v>
      </c>
      <c r="M2514">
        <v>0</v>
      </c>
      <c r="N2514">
        <v>0</v>
      </c>
      <c r="O2514">
        <v>0</v>
      </c>
      <c r="P2514">
        <v>0</v>
      </c>
    </row>
    <row r="2515" spans="1:16" x14ac:dyDescent="0.2">
      <c r="A2515" t="s">
        <v>1428</v>
      </c>
      <c r="B2515">
        <v>0</v>
      </c>
      <c r="C2515">
        <v>0</v>
      </c>
      <c r="D2515">
        <v>0</v>
      </c>
      <c r="E2515">
        <v>0</v>
      </c>
      <c r="F2515">
        <v>0</v>
      </c>
      <c r="G2515">
        <v>0</v>
      </c>
      <c r="H2515">
        <v>0</v>
      </c>
      <c r="I2515">
        <v>0</v>
      </c>
      <c r="J2515">
        <v>0</v>
      </c>
      <c r="K2515">
        <v>0</v>
      </c>
      <c r="L2515">
        <v>0</v>
      </c>
      <c r="M2515">
        <v>0</v>
      </c>
      <c r="N2515">
        <v>0</v>
      </c>
      <c r="O2515">
        <v>0</v>
      </c>
      <c r="P2515">
        <v>0</v>
      </c>
    </row>
    <row r="2516" spans="1:16" x14ac:dyDescent="0.2">
      <c r="A2516" t="s">
        <v>6183</v>
      </c>
      <c r="B2516">
        <v>7.5072830039934696E-3</v>
      </c>
      <c r="C2516">
        <v>4.34050987041031</v>
      </c>
      <c r="D2516">
        <v>6.9728115070380801</v>
      </c>
      <c r="E2516">
        <v>4.6927847231924904</v>
      </c>
      <c r="F2516">
        <v>2.9599491168118002E-3</v>
      </c>
      <c r="G2516">
        <v>4.7033572403998797E-3</v>
      </c>
      <c r="H2516">
        <v>4.9976831997263901E-3</v>
      </c>
      <c r="I2516">
        <v>7.1205994843842402E-3</v>
      </c>
      <c r="J2516">
        <v>6.7137399802633998E-3</v>
      </c>
      <c r="K2516">
        <v>3.2117045658891E-3</v>
      </c>
      <c r="L2516">
        <v>5.5279117157776402E-3</v>
      </c>
      <c r="M2516">
        <v>1.87351795694815E-3</v>
      </c>
      <c r="N2516">
        <v>4.4236169664015603E-3</v>
      </c>
      <c r="O2516">
        <v>2.7198800360116E-3</v>
      </c>
      <c r="P2516">
        <v>3.3188667669932399E-3</v>
      </c>
    </row>
    <row r="2517" spans="1:16" x14ac:dyDescent="0.2">
      <c r="A2517" t="s">
        <v>3688</v>
      </c>
      <c r="B2517">
        <v>0</v>
      </c>
      <c r="C2517">
        <v>0</v>
      </c>
      <c r="D2517">
        <v>0</v>
      </c>
      <c r="E2517">
        <v>0</v>
      </c>
      <c r="F2517">
        <v>0</v>
      </c>
      <c r="G2517">
        <v>0</v>
      </c>
      <c r="H2517">
        <v>0</v>
      </c>
      <c r="I2517">
        <v>0</v>
      </c>
      <c r="J2517">
        <v>0</v>
      </c>
      <c r="K2517">
        <v>0</v>
      </c>
      <c r="L2517">
        <v>0</v>
      </c>
      <c r="M2517">
        <v>0</v>
      </c>
      <c r="N2517">
        <v>0</v>
      </c>
      <c r="O2517">
        <v>0</v>
      </c>
      <c r="P2517">
        <v>0</v>
      </c>
    </row>
    <row r="2518" spans="1:16" x14ac:dyDescent="0.2">
      <c r="A2518" t="s">
        <v>4211</v>
      </c>
      <c r="B2518">
        <v>0</v>
      </c>
      <c r="C2518" s="16">
        <v>1.6343352784706801E-5</v>
      </c>
      <c r="D2518" s="16">
        <v>4.5209314702230699E-5</v>
      </c>
      <c r="E2518" s="16">
        <v>1.8597208886333101E-5</v>
      </c>
      <c r="F2518">
        <v>0</v>
      </c>
      <c r="G2518">
        <v>0</v>
      </c>
      <c r="H2518">
        <v>0</v>
      </c>
      <c r="I2518">
        <v>0</v>
      </c>
      <c r="J2518">
        <v>0</v>
      </c>
      <c r="K2518">
        <v>0</v>
      </c>
      <c r="L2518">
        <v>0</v>
      </c>
      <c r="M2518">
        <v>0</v>
      </c>
      <c r="N2518">
        <v>0</v>
      </c>
      <c r="O2518">
        <v>0</v>
      </c>
      <c r="P2518">
        <v>0</v>
      </c>
    </row>
    <row r="2519" spans="1:16" x14ac:dyDescent="0.2">
      <c r="A2519" t="s">
        <v>4991</v>
      </c>
      <c r="B2519">
        <v>2.5762665662274801E-3</v>
      </c>
      <c r="C2519">
        <v>4.3505741298912399</v>
      </c>
      <c r="D2519">
        <v>7.0772758119397396</v>
      </c>
      <c r="E2519">
        <v>4.7615126308483404</v>
      </c>
      <c r="F2519">
        <v>1.21732234037884E-3</v>
      </c>
      <c r="G2519">
        <v>1.6350098684154201E-3</v>
      </c>
      <c r="H2519">
        <v>1.8569763963445301E-3</v>
      </c>
      <c r="I2519">
        <v>2.3836273257126098E-3</v>
      </c>
      <c r="J2519">
        <v>2.2080597612536002E-3</v>
      </c>
      <c r="K2519">
        <v>1.22572250432501E-3</v>
      </c>
      <c r="L2519">
        <v>2.0045970974457801E-3</v>
      </c>
      <c r="M2519">
        <v>8.3992778630117605E-4</v>
      </c>
      <c r="N2519">
        <v>1.53100708674265E-3</v>
      </c>
      <c r="O2519">
        <v>1.03642949416343E-3</v>
      </c>
      <c r="P2519">
        <v>1.2307782776689799E-3</v>
      </c>
    </row>
    <row r="2520" spans="1:16" x14ac:dyDescent="0.2">
      <c r="A2520" t="s">
        <v>7844</v>
      </c>
      <c r="B2520">
        <v>0</v>
      </c>
      <c r="C2520">
        <v>0</v>
      </c>
      <c r="D2520">
        <v>0</v>
      </c>
      <c r="E2520">
        <v>0</v>
      </c>
      <c r="F2520">
        <v>0</v>
      </c>
      <c r="G2520">
        <v>0</v>
      </c>
      <c r="H2520">
        <v>0</v>
      </c>
      <c r="I2520">
        <v>0</v>
      </c>
      <c r="J2520">
        <v>0</v>
      </c>
      <c r="K2520">
        <v>0</v>
      </c>
      <c r="L2520">
        <v>0</v>
      </c>
      <c r="M2520">
        <v>0</v>
      </c>
      <c r="N2520">
        <v>0</v>
      </c>
      <c r="O2520">
        <v>0</v>
      </c>
      <c r="P2520">
        <v>0</v>
      </c>
    </row>
    <row r="2521" spans="1:16" x14ac:dyDescent="0.2">
      <c r="A2521" t="s">
        <v>1468</v>
      </c>
      <c r="B2521">
        <v>0</v>
      </c>
      <c r="C2521">
        <v>0</v>
      </c>
      <c r="D2521">
        <v>0</v>
      </c>
      <c r="E2521">
        <v>0</v>
      </c>
      <c r="F2521">
        <v>0</v>
      </c>
      <c r="G2521">
        <v>0</v>
      </c>
      <c r="H2521">
        <v>0</v>
      </c>
      <c r="I2521">
        <v>0</v>
      </c>
      <c r="J2521">
        <v>0</v>
      </c>
      <c r="K2521">
        <v>0</v>
      </c>
      <c r="L2521">
        <v>0</v>
      </c>
      <c r="M2521">
        <v>0</v>
      </c>
      <c r="N2521">
        <v>0</v>
      </c>
      <c r="O2521">
        <v>0</v>
      </c>
      <c r="P2521">
        <v>0</v>
      </c>
    </row>
    <row r="2522" spans="1:16" x14ac:dyDescent="0.2">
      <c r="A2522" t="s">
        <v>6602</v>
      </c>
      <c r="B2522">
        <v>0</v>
      </c>
      <c r="C2522">
        <v>0</v>
      </c>
      <c r="D2522">
        <v>0</v>
      </c>
      <c r="E2522">
        <v>0</v>
      </c>
      <c r="F2522">
        <v>0</v>
      </c>
      <c r="G2522">
        <v>0</v>
      </c>
      <c r="H2522">
        <v>0</v>
      </c>
      <c r="I2522">
        <v>0</v>
      </c>
      <c r="J2522">
        <v>0</v>
      </c>
      <c r="K2522">
        <v>0</v>
      </c>
      <c r="L2522">
        <v>0</v>
      </c>
      <c r="M2522">
        <v>0</v>
      </c>
      <c r="N2522">
        <v>0</v>
      </c>
      <c r="O2522">
        <v>0</v>
      </c>
      <c r="P2522">
        <v>0</v>
      </c>
    </row>
    <row r="2523" spans="1:16" x14ac:dyDescent="0.2">
      <c r="A2523" t="s">
        <v>5686</v>
      </c>
      <c r="B2523">
        <v>9.2837442238971803E-3</v>
      </c>
      <c r="C2523">
        <v>9.5345984005130099E-3</v>
      </c>
      <c r="D2523">
        <v>9.51695616746219E-3</v>
      </c>
      <c r="E2523">
        <v>9.4739429020026193E-3</v>
      </c>
      <c r="F2523">
        <v>9.3705772734073295E-3</v>
      </c>
      <c r="G2523">
        <v>9.4085857521777703E-3</v>
      </c>
      <c r="H2523">
        <v>9.3046372899826396E-3</v>
      </c>
      <c r="I2523">
        <v>9.4259517858128108E-3</v>
      </c>
      <c r="J2523">
        <v>9.2740462798701004E-3</v>
      </c>
      <c r="K2523">
        <v>9.0140371551076705E-3</v>
      </c>
      <c r="L2523">
        <v>9.2272429764227292E-3</v>
      </c>
      <c r="M2523">
        <v>8.3549971236760098E-3</v>
      </c>
      <c r="N2523">
        <v>9.1820398656802197E-3</v>
      </c>
      <c r="O2523">
        <v>5.5004179650787396E-3</v>
      </c>
      <c r="P2523">
        <v>6.7365849311112804E-3</v>
      </c>
    </row>
    <row r="2524" spans="1:16" x14ac:dyDescent="0.2">
      <c r="A2524" t="s">
        <v>5142</v>
      </c>
      <c r="B2524">
        <v>-4.67912976603721E-2</v>
      </c>
      <c r="C2524">
        <v>2.9160802805183099</v>
      </c>
      <c r="D2524">
        <v>2.8334573799157998</v>
      </c>
      <c r="E2524">
        <v>0.31116018655423899</v>
      </c>
      <c r="F2524">
        <v>-2.45851692043467E-2</v>
      </c>
      <c r="G2524">
        <v>-2.6327421129243699E-2</v>
      </c>
      <c r="H2524">
        <v>-2.1504993541252199E-2</v>
      </c>
      <c r="I2524">
        <v>-2.91789973474024E-2</v>
      </c>
      <c r="J2524">
        <v>-3.7966018891174999E-2</v>
      </c>
      <c r="K2524">
        <v>-2.7518171237599601E-2</v>
      </c>
      <c r="L2524">
        <v>-3.0349829272909901E-2</v>
      </c>
      <c r="M2524">
        <v>-1.76129268828881E-2</v>
      </c>
      <c r="N2524">
        <v>-3.94130379420927E-2</v>
      </c>
      <c r="O2524">
        <v>-1.158765035725E-3</v>
      </c>
      <c r="P2524">
        <v>-1.5143050626383399E-3</v>
      </c>
    </row>
    <row r="2525" spans="1:16" x14ac:dyDescent="0.2">
      <c r="A2525" t="s">
        <v>6569</v>
      </c>
      <c r="B2525">
        <v>2.64015074267622E-3</v>
      </c>
      <c r="C2525">
        <v>5.31330362771146</v>
      </c>
      <c r="D2525">
        <v>9.9356391162539399</v>
      </c>
      <c r="E2525">
        <v>5.2499668366629804</v>
      </c>
      <c r="F2525">
        <v>1.35318680614059E-3</v>
      </c>
      <c r="G2525">
        <v>1.2687558100904E-3</v>
      </c>
      <c r="H2525">
        <v>2.0509890520747599E-3</v>
      </c>
      <c r="I2525">
        <v>2.4499931217471299E-3</v>
      </c>
      <c r="J2525">
        <v>1.8904422963964601E-3</v>
      </c>
      <c r="K2525">
        <v>1.1469620818034701E-3</v>
      </c>
      <c r="L2525">
        <v>1.5771338143817E-3</v>
      </c>
      <c r="M2525">
        <v>1.0341240024035201E-3</v>
      </c>
      <c r="N2525">
        <v>1.55211292934179E-3</v>
      </c>
      <c r="O2525">
        <v>6.1440633822331802E-4</v>
      </c>
      <c r="P2525">
        <v>1.31971326810394E-3</v>
      </c>
    </row>
    <row r="2526" spans="1:16" x14ac:dyDescent="0.2">
      <c r="A2526" t="s">
        <v>3080</v>
      </c>
      <c r="B2526">
        <v>0</v>
      </c>
      <c r="C2526">
        <v>0</v>
      </c>
      <c r="D2526">
        <v>0</v>
      </c>
      <c r="E2526">
        <v>0</v>
      </c>
      <c r="F2526">
        <v>0</v>
      </c>
      <c r="G2526">
        <v>0</v>
      </c>
      <c r="H2526">
        <v>0</v>
      </c>
      <c r="I2526">
        <v>0</v>
      </c>
      <c r="J2526">
        <v>0</v>
      </c>
      <c r="K2526">
        <v>0</v>
      </c>
      <c r="L2526">
        <v>0</v>
      </c>
      <c r="M2526">
        <v>0</v>
      </c>
      <c r="N2526">
        <v>0</v>
      </c>
      <c r="O2526">
        <v>0</v>
      </c>
      <c r="P2526">
        <v>0</v>
      </c>
    </row>
    <row r="2527" spans="1:16" x14ac:dyDescent="0.2">
      <c r="A2527" t="s">
        <v>7845</v>
      </c>
      <c r="B2527">
        <v>0</v>
      </c>
      <c r="C2527">
        <v>0</v>
      </c>
      <c r="D2527">
        <v>0</v>
      </c>
      <c r="E2527">
        <v>0</v>
      </c>
      <c r="F2527">
        <v>0</v>
      </c>
      <c r="G2527">
        <v>0</v>
      </c>
      <c r="H2527">
        <v>0</v>
      </c>
      <c r="I2527">
        <v>0</v>
      </c>
      <c r="J2527">
        <v>0</v>
      </c>
      <c r="K2527">
        <v>0</v>
      </c>
      <c r="L2527">
        <v>0</v>
      </c>
      <c r="M2527">
        <v>0</v>
      </c>
      <c r="N2527">
        <v>0</v>
      </c>
      <c r="O2527">
        <v>0</v>
      </c>
      <c r="P2527">
        <v>0</v>
      </c>
    </row>
    <row r="2528" spans="1:16" x14ac:dyDescent="0.2">
      <c r="A2528" t="s">
        <v>3482</v>
      </c>
      <c r="B2528">
        <v>-9.3012759915009104E-3</v>
      </c>
      <c r="C2528">
        <v>-8.0410198672974404E-3</v>
      </c>
      <c r="D2528">
        <v>-8.0222653885479705E-3</v>
      </c>
      <c r="E2528">
        <v>-8.0599399344238199E-3</v>
      </c>
      <c r="F2528">
        <v>-9.6150295773793706E-3</v>
      </c>
      <c r="G2528">
        <v>-9.3948553539309494E-3</v>
      </c>
      <c r="H2528">
        <v>-9.3425167826797304E-3</v>
      </c>
      <c r="I2528">
        <v>-9.3516927351048901E-3</v>
      </c>
      <c r="J2528">
        <v>-9.3841750668292503E-3</v>
      </c>
      <c r="K2528">
        <v>-9.5146800564767497E-3</v>
      </c>
      <c r="L2528">
        <v>-9.4489233317763197E-3</v>
      </c>
      <c r="M2528">
        <v>-9.7489335907586898E-3</v>
      </c>
      <c r="N2528">
        <v>-9.4259581091827305E-3</v>
      </c>
      <c r="O2528">
        <v>-9.3507946966110093E-3</v>
      </c>
      <c r="P2528">
        <v>-9.2288948279870605E-3</v>
      </c>
    </row>
    <row r="2529" spans="1:16" x14ac:dyDescent="0.2">
      <c r="A2529" t="s">
        <v>4493</v>
      </c>
      <c r="B2529">
        <v>0</v>
      </c>
      <c r="C2529">
        <v>0</v>
      </c>
      <c r="D2529">
        <v>0</v>
      </c>
      <c r="E2529">
        <v>0</v>
      </c>
      <c r="F2529">
        <v>0</v>
      </c>
      <c r="G2529">
        <v>0</v>
      </c>
      <c r="H2529">
        <v>0</v>
      </c>
      <c r="I2529">
        <v>0</v>
      </c>
      <c r="J2529">
        <v>0</v>
      </c>
      <c r="K2529">
        <v>0</v>
      </c>
      <c r="L2529">
        <v>0</v>
      </c>
      <c r="M2529">
        <v>0</v>
      </c>
      <c r="N2529">
        <v>0</v>
      </c>
      <c r="O2529">
        <v>0</v>
      </c>
      <c r="P2529">
        <v>0</v>
      </c>
    </row>
    <row r="2530" spans="1:16" x14ac:dyDescent="0.2">
      <c r="A2530" t="s">
        <v>3530</v>
      </c>
      <c r="B2530">
        <v>0</v>
      </c>
      <c r="C2530">
        <v>0</v>
      </c>
      <c r="D2530">
        <v>0</v>
      </c>
      <c r="E2530">
        <v>0</v>
      </c>
      <c r="F2530">
        <v>0</v>
      </c>
      <c r="G2530">
        <v>0</v>
      </c>
      <c r="H2530">
        <v>0</v>
      </c>
      <c r="I2530">
        <v>0</v>
      </c>
      <c r="J2530">
        <v>0</v>
      </c>
      <c r="K2530">
        <v>0</v>
      </c>
      <c r="L2530">
        <v>0</v>
      </c>
      <c r="M2530">
        <v>0</v>
      </c>
      <c r="N2530">
        <v>0</v>
      </c>
      <c r="O2530">
        <v>0</v>
      </c>
      <c r="P2530">
        <v>0</v>
      </c>
    </row>
    <row r="2531" spans="1:16" x14ac:dyDescent="0.2">
      <c r="A2531" t="s">
        <v>4575</v>
      </c>
      <c r="B2531">
        <v>0</v>
      </c>
      <c r="C2531">
        <v>0</v>
      </c>
      <c r="D2531">
        <v>0</v>
      </c>
      <c r="E2531">
        <v>0</v>
      </c>
      <c r="F2531">
        <v>0</v>
      </c>
      <c r="G2531">
        <v>0</v>
      </c>
      <c r="H2531">
        <v>0</v>
      </c>
      <c r="I2531">
        <v>0</v>
      </c>
      <c r="J2531">
        <v>0</v>
      </c>
      <c r="K2531">
        <v>0</v>
      </c>
      <c r="L2531">
        <v>0</v>
      </c>
      <c r="M2531">
        <v>0</v>
      </c>
      <c r="N2531">
        <v>0</v>
      </c>
      <c r="O2531">
        <v>0</v>
      </c>
      <c r="P2531">
        <v>0</v>
      </c>
    </row>
    <row r="2532" spans="1:16" x14ac:dyDescent="0.2">
      <c r="A2532" t="s">
        <v>3800</v>
      </c>
      <c r="B2532">
        <v>0</v>
      </c>
      <c r="C2532">
        <v>0</v>
      </c>
      <c r="D2532">
        <v>0</v>
      </c>
      <c r="E2532">
        <v>0</v>
      </c>
      <c r="F2532">
        <v>0</v>
      </c>
      <c r="G2532">
        <v>0</v>
      </c>
      <c r="H2532">
        <v>0</v>
      </c>
      <c r="I2532">
        <v>0</v>
      </c>
      <c r="J2532">
        <v>0</v>
      </c>
      <c r="K2532">
        <v>0</v>
      </c>
      <c r="L2532">
        <v>0</v>
      </c>
      <c r="M2532">
        <v>0</v>
      </c>
      <c r="N2532">
        <v>0</v>
      </c>
      <c r="O2532">
        <v>0</v>
      </c>
      <c r="P2532">
        <v>0</v>
      </c>
    </row>
    <row r="2533" spans="1:16" x14ac:dyDescent="0.2">
      <c r="A2533" t="s">
        <v>7054</v>
      </c>
      <c r="B2533">
        <v>0</v>
      </c>
      <c r="C2533">
        <v>0</v>
      </c>
      <c r="D2533">
        <v>0</v>
      </c>
      <c r="E2533">
        <v>0</v>
      </c>
      <c r="F2533">
        <v>0</v>
      </c>
      <c r="G2533">
        <v>0</v>
      </c>
      <c r="H2533">
        <v>0</v>
      </c>
      <c r="I2533">
        <v>0</v>
      </c>
      <c r="J2533">
        <v>0</v>
      </c>
      <c r="K2533">
        <v>0</v>
      </c>
      <c r="L2533">
        <v>0</v>
      </c>
      <c r="M2533">
        <v>0</v>
      </c>
      <c r="N2533">
        <v>0</v>
      </c>
      <c r="O2533">
        <v>0</v>
      </c>
      <c r="P2533">
        <v>0</v>
      </c>
    </row>
    <row r="2534" spans="1:16" x14ac:dyDescent="0.2">
      <c r="A2534" t="s">
        <v>5550</v>
      </c>
      <c r="B2534">
        <v>1.4978595464406699E-4</v>
      </c>
      <c r="C2534">
        <v>4.0773460897111798E-4</v>
      </c>
      <c r="D2534">
        <v>3.5005352928024801E-4</v>
      </c>
      <c r="E2534">
        <v>4.0251179496201102E-4</v>
      </c>
      <c r="F2534">
        <v>1.0668567743053501E-4</v>
      </c>
      <c r="G2534">
        <v>1.2503311776141499E-4</v>
      </c>
      <c r="H2534">
        <v>1.13490934443156E-4</v>
      </c>
      <c r="I2534">
        <v>1.17001370734576E-4</v>
      </c>
      <c r="J2534">
        <v>1.30778221128344E-4</v>
      </c>
      <c r="K2534">
        <v>1.09173221434762E-4</v>
      </c>
      <c r="L2534" s="16">
        <v>9.4248655741445203E-5</v>
      </c>
      <c r="M2534" s="16">
        <v>3.1726387870241697E-5</v>
      </c>
      <c r="N2534" s="16">
        <v>9.6364273934166801E-5</v>
      </c>
      <c r="O2534" s="16">
        <v>5.1330328619228798E-5</v>
      </c>
      <c r="P2534" s="16">
        <v>6.4623589543891401E-5</v>
      </c>
    </row>
    <row r="2535" spans="1:16" x14ac:dyDescent="0.2">
      <c r="A2535" t="s">
        <v>4176</v>
      </c>
      <c r="B2535">
        <v>1.1330523857695099E-3</v>
      </c>
      <c r="C2535">
        <v>0.21986782775220201</v>
      </c>
      <c r="D2535">
        <v>0.37114687720800799</v>
      </c>
      <c r="E2535">
        <v>0.26267104173769601</v>
      </c>
      <c r="F2535">
        <v>3.7623765835695199E-4</v>
      </c>
      <c r="G2535">
        <v>7.51109613507694E-4</v>
      </c>
      <c r="H2535">
        <v>8.7109057465636496E-4</v>
      </c>
      <c r="I2535">
        <v>1.2723799479594101E-3</v>
      </c>
      <c r="J2535">
        <v>1.22150781468114E-3</v>
      </c>
      <c r="K2535">
        <v>7.0671000596157795E-4</v>
      </c>
      <c r="L2535">
        <v>1.1379823743260201E-3</v>
      </c>
      <c r="M2535">
        <v>6.5095893199490604E-4</v>
      </c>
      <c r="N2535">
        <v>9.5966279923764798E-4</v>
      </c>
      <c r="O2535">
        <v>6.6198952211486499E-4</v>
      </c>
      <c r="P2535">
        <v>7.8799853010776697E-4</v>
      </c>
    </row>
    <row r="2536" spans="1:16" x14ac:dyDescent="0.2">
      <c r="A2536" t="s">
        <v>3472</v>
      </c>
      <c r="B2536">
        <v>0</v>
      </c>
      <c r="C2536">
        <v>0</v>
      </c>
      <c r="D2536">
        <v>0</v>
      </c>
      <c r="E2536">
        <v>0</v>
      </c>
      <c r="F2536">
        <v>0</v>
      </c>
      <c r="G2536">
        <v>0</v>
      </c>
      <c r="H2536">
        <v>0</v>
      </c>
      <c r="I2536">
        <v>0</v>
      </c>
      <c r="J2536">
        <v>0</v>
      </c>
      <c r="K2536">
        <v>0</v>
      </c>
      <c r="L2536">
        <v>0</v>
      </c>
      <c r="M2536">
        <v>0</v>
      </c>
      <c r="N2536">
        <v>0</v>
      </c>
      <c r="O2536">
        <v>0</v>
      </c>
      <c r="P2536">
        <v>0</v>
      </c>
    </row>
    <row r="2537" spans="1:16" x14ac:dyDescent="0.2">
      <c r="A2537" t="s">
        <v>7846</v>
      </c>
      <c r="B2537">
        <v>0</v>
      </c>
      <c r="C2537">
        <v>0</v>
      </c>
      <c r="D2537">
        <v>0</v>
      </c>
      <c r="E2537">
        <v>0</v>
      </c>
      <c r="F2537">
        <v>0</v>
      </c>
      <c r="G2537">
        <v>0</v>
      </c>
      <c r="H2537">
        <v>0</v>
      </c>
      <c r="I2537">
        <v>0</v>
      </c>
      <c r="J2537">
        <v>0</v>
      </c>
      <c r="K2537">
        <v>0</v>
      </c>
      <c r="L2537">
        <v>0</v>
      </c>
      <c r="M2537">
        <v>0</v>
      </c>
      <c r="N2537">
        <v>0</v>
      </c>
      <c r="O2537">
        <v>0</v>
      </c>
      <c r="P2537">
        <v>0</v>
      </c>
    </row>
    <row r="2538" spans="1:16" x14ac:dyDescent="0.2">
      <c r="A2538" t="s">
        <v>2702</v>
      </c>
      <c r="B2538">
        <v>0</v>
      </c>
      <c r="C2538">
        <v>0</v>
      </c>
      <c r="D2538">
        <v>0</v>
      </c>
      <c r="E2538">
        <v>0</v>
      </c>
      <c r="F2538">
        <v>0</v>
      </c>
      <c r="G2538">
        <v>0</v>
      </c>
      <c r="H2538">
        <v>0</v>
      </c>
      <c r="I2538">
        <v>0</v>
      </c>
      <c r="J2538">
        <v>0</v>
      </c>
      <c r="K2538">
        <v>0</v>
      </c>
      <c r="L2538">
        <v>0</v>
      </c>
      <c r="M2538">
        <v>0</v>
      </c>
      <c r="N2538">
        <v>0</v>
      </c>
      <c r="O2538">
        <v>0</v>
      </c>
      <c r="P2538">
        <v>0</v>
      </c>
    </row>
    <row r="2539" spans="1:16" x14ac:dyDescent="0.2">
      <c r="A2539" t="s">
        <v>6793</v>
      </c>
      <c r="B2539">
        <v>0</v>
      </c>
      <c r="C2539">
        <v>0</v>
      </c>
      <c r="D2539">
        <v>0</v>
      </c>
      <c r="E2539">
        <v>0</v>
      </c>
      <c r="F2539">
        <v>0</v>
      </c>
      <c r="G2539">
        <v>0</v>
      </c>
      <c r="H2539">
        <v>0</v>
      </c>
      <c r="I2539">
        <v>0</v>
      </c>
      <c r="J2539">
        <v>0</v>
      </c>
      <c r="K2539">
        <v>0</v>
      </c>
      <c r="L2539">
        <v>0</v>
      </c>
      <c r="M2539">
        <v>0</v>
      </c>
      <c r="N2539">
        <v>0</v>
      </c>
      <c r="O2539">
        <v>0</v>
      </c>
      <c r="P2539">
        <v>0</v>
      </c>
    </row>
    <row r="2540" spans="1:16" x14ac:dyDescent="0.2">
      <c r="A2540" t="s">
        <v>4112</v>
      </c>
      <c r="B2540">
        <v>0</v>
      </c>
      <c r="C2540">
        <v>0</v>
      </c>
      <c r="D2540">
        <v>0</v>
      </c>
      <c r="E2540">
        <v>0</v>
      </c>
      <c r="F2540">
        <v>0</v>
      </c>
      <c r="G2540">
        <v>0</v>
      </c>
      <c r="H2540">
        <v>0</v>
      </c>
      <c r="I2540">
        <v>0</v>
      </c>
      <c r="J2540">
        <v>0</v>
      </c>
      <c r="K2540">
        <v>0</v>
      </c>
      <c r="L2540">
        <v>3.9534322255540804E-3</v>
      </c>
      <c r="M2540">
        <v>9.0973244706913801E-4</v>
      </c>
      <c r="N2540">
        <v>1.0923538136874201E-3</v>
      </c>
      <c r="O2540">
        <v>2.72811975716986E-3</v>
      </c>
      <c r="P2540">
        <v>4.1677938902517798E-3</v>
      </c>
    </row>
    <row r="2541" spans="1:16" x14ac:dyDescent="0.2">
      <c r="A2541" t="s">
        <v>4970</v>
      </c>
      <c r="B2541">
        <v>0</v>
      </c>
      <c r="C2541">
        <v>0</v>
      </c>
      <c r="D2541">
        <v>0</v>
      </c>
      <c r="E2541">
        <v>0</v>
      </c>
      <c r="F2541">
        <v>0</v>
      </c>
      <c r="G2541">
        <v>0</v>
      </c>
      <c r="H2541">
        <v>0</v>
      </c>
      <c r="I2541">
        <v>0</v>
      </c>
      <c r="J2541">
        <v>0</v>
      </c>
      <c r="K2541">
        <v>0</v>
      </c>
      <c r="L2541">
        <v>0</v>
      </c>
      <c r="M2541">
        <v>0</v>
      </c>
      <c r="N2541">
        <v>0</v>
      </c>
      <c r="O2541">
        <v>0</v>
      </c>
      <c r="P2541">
        <v>0</v>
      </c>
    </row>
    <row r="2542" spans="1:16" x14ac:dyDescent="0.2">
      <c r="A2542" t="s">
        <v>1898</v>
      </c>
      <c r="B2542">
        <v>0</v>
      </c>
      <c r="C2542">
        <v>0</v>
      </c>
      <c r="D2542">
        <v>0</v>
      </c>
      <c r="E2542">
        <v>0</v>
      </c>
      <c r="F2542">
        <v>0</v>
      </c>
      <c r="G2542">
        <v>0</v>
      </c>
      <c r="H2542">
        <v>0</v>
      </c>
      <c r="I2542">
        <v>0</v>
      </c>
      <c r="J2542">
        <v>0</v>
      </c>
      <c r="K2542">
        <v>0</v>
      </c>
      <c r="L2542">
        <v>0</v>
      </c>
      <c r="M2542">
        <v>0</v>
      </c>
      <c r="N2542">
        <v>0</v>
      </c>
      <c r="O2542">
        <v>0</v>
      </c>
      <c r="P2542">
        <v>0</v>
      </c>
    </row>
    <row r="2543" spans="1:16" x14ac:dyDescent="0.2">
      <c r="A2543" t="s">
        <v>597</v>
      </c>
      <c r="B2543">
        <v>1.4545750401261501E-3</v>
      </c>
      <c r="C2543">
        <v>2.8133054711415801</v>
      </c>
      <c r="D2543">
        <v>4.5130493413439501</v>
      </c>
      <c r="E2543">
        <v>3.04879285848101</v>
      </c>
      <c r="F2543">
        <v>6.9308989180820002E-4</v>
      </c>
      <c r="G2543">
        <v>8.8281367561421505E-4</v>
      </c>
      <c r="H2543">
        <v>1.0358271632412599E-3</v>
      </c>
      <c r="I2543">
        <v>1.3639132349748701E-3</v>
      </c>
      <c r="J2543">
        <v>1.22949962270217E-3</v>
      </c>
      <c r="K2543">
        <v>6.4838266511499495E-4</v>
      </c>
      <c r="L2543">
        <v>1.16617391090397E-3</v>
      </c>
      <c r="M2543">
        <v>4.5303678585589699E-4</v>
      </c>
      <c r="N2543">
        <v>8.3569886605097004E-4</v>
      </c>
      <c r="O2543">
        <v>5.8346973087728099E-4</v>
      </c>
      <c r="P2543">
        <v>6.82117695389365E-4</v>
      </c>
    </row>
    <row r="2544" spans="1:16" x14ac:dyDescent="0.2">
      <c r="A2544" t="s">
        <v>7847</v>
      </c>
      <c r="B2544">
        <v>0</v>
      </c>
      <c r="C2544">
        <v>0</v>
      </c>
      <c r="D2544">
        <v>0</v>
      </c>
      <c r="E2544">
        <v>0</v>
      </c>
      <c r="F2544">
        <v>0</v>
      </c>
      <c r="G2544">
        <v>0</v>
      </c>
      <c r="H2544">
        <v>0</v>
      </c>
      <c r="I2544">
        <v>0</v>
      </c>
      <c r="J2544">
        <v>0</v>
      </c>
      <c r="K2544">
        <v>0</v>
      </c>
      <c r="L2544">
        <v>0</v>
      </c>
      <c r="M2544">
        <v>0</v>
      </c>
      <c r="N2544">
        <v>0</v>
      </c>
      <c r="O2544">
        <v>0</v>
      </c>
      <c r="P2544">
        <v>0</v>
      </c>
    </row>
    <row r="2545" spans="1:16" x14ac:dyDescent="0.2">
      <c r="A2545" t="s">
        <v>5187</v>
      </c>
      <c r="B2545">
        <v>0</v>
      </c>
      <c r="C2545" s="16">
        <v>4.0756830111116301E-5</v>
      </c>
      <c r="D2545" s="16">
        <v>9.5515795773767E-5</v>
      </c>
      <c r="E2545" s="16">
        <v>4.6728106222245603E-5</v>
      </c>
      <c r="F2545">
        <v>0</v>
      </c>
      <c r="G2545">
        <v>0</v>
      </c>
      <c r="H2545">
        <v>0</v>
      </c>
      <c r="I2545">
        <v>0</v>
      </c>
      <c r="J2545">
        <v>0</v>
      </c>
      <c r="K2545">
        <v>0</v>
      </c>
      <c r="L2545">
        <v>0</v>
      </c>
      <c r="M2545">
        <v>0</v>
      </c>
      <c r="N2545">
        <v>0</v>
      </c>
      <c r="O2545">
        <v>0</v>
      </c>
      <c r="P2545">
        <v>0</v>
      </c>
    </row>
    <row r="2546" spans="1:16" x14ac:dyDescent="0.2">
      <c r="A2546" t="s">
        <v>2106</v>
      </c>
      <c r="B2546">
        <v>0</v>
      </c>
      <c r="C2546">
        <v>0</v>
      </c>
      <c r="D2546">
        <v>0</v>
      </c>
      <c r="E2546">
        <v>0</v>
      </c>
      <c r="F2546">
        <v>0</v>
      </c>
      <c r="G2546">
        <v>0</v>
      </c>
      <c r="H2546">
        <v>0</v>
      </c>
      <c r="I2546">
        <v>0</v>
      </c>
      <c r="J2546">
        <v>0</v>
      </c>
      <c r="K2546">
        <v>0</v>
      </c>
      <c r="L2546">
        <v>0</v>
      </c>
      <c r="M2546">
        <v>0</v>
      </c>
      <c r="N2546">
        <v>0</v>
      </c>
      <c r="O2546">
        <v>0</v>
      </c>
      <c r="P2546">
        <v>0</v>
      </c>
    </row>
    <row r="2547" spans="1:16" x14ac:dyDescent="0.2">
      <c r="A2547" t="s">
        <v>1460</v>
      </c>
      <c r="B2547">
        <v>0</v>
      </c>
      <c r="C2547">
        <v>0</v>
      </c>
      <c r="D2547">
        <v>0</v>
      </c>
      <c r="E2547">
        <v>0</v>
      </c>
      <c r="F2547">
        <v>0</v>
      </c>
      <c r="G2547">
        <v>0</v>
      </c>
      <c r="H2547">
        <v>0</v>
      </c>
      <c r="I2547">
        <v>0</v>
      </c>
      <c r="J2547">
        <v>0</v>
      </c>
      <c r="K2547">
        <v>0</v>
      </c>
      <c r="L2547">
        <v>0</v>
      </c>
      <c r="M2547">
        <v>0</v>
      </c>
      <c r="N2547">
        <v>0</v>
      </c>
      <c r="O2547">
        <v>0</v>
      </c>
      <c r="P2547">
        <v>0</v>
      </c>
    </row>
    <row r="2548" spans="1:16" x14ac:dyDescent="0.2">
      <c r="A2548" t="s">
        <v>417</v>
      </c>
      <c r="B2548">
        <v>0</v>
      </c>
      <c r="C2548">
        <v>0</v>
      </c>
      <c r="D2548">
        <v>0</v>
      </c>
      <c r="E2548">
        <v>0</v>
      </c>
      <c r="F2548">
        <v>0</v>
      </c>
      <c r="G2548">
        <v>0</v>
      </c>
      <c r="H2548">
        <v>0</v>
      </c>
      <c r="I2548">
        <v>0</v>
      </c>
      <c r="J2548">
        <v>0</v>
      </c>
      <c r="K2548">
        <v>0</v>
      </c>
      <c r="L2548">
        <v>0</v>
      </c>
      <c r="M2548">
        <v>0</v>
      </c>
      <c r="N2548">
        <v>0</v>
      </c>
      <c r="O2548">
        <v>0</v>
      </c>
      <c r="P2548">
        <v>0</v>
      </c>
    </row>
    <row r="2549" spans="1:16" x14ac:dyDescent="0.2">
      <c r="A2549" t="s">
        <v>1260</v>
      </c>
      <c r="B2549">
        <v>0</v>
      </c>
      <c r="C2549">
        <v>0</v>
      </c>
      <c r="D2549">
        <v>0</v>
      </c>
      <c r="E2549">
        <v>0</v>
      </c>
      <c r="F2549">
        <v>0</v>
      </c>
      <c r="G2549">
        <v>0</v>
      </c>
      <c r="H2549">
        <v>0</v>
      </c>
      <c r="I2549">
        <v>0</v>
      </c>
      <c r="J2549">
        <v>0</v>
      </c>
      <c r="K2549">
        <v>0</v>
      </c>
      <c r="L2549">
        <v>0</v>
      </c>
      <c r="M2549">
        <v>0</v>
      </c>
      <c r="N2549">
        <v>0</v>
      </c>
      <c r="O2549">
        <v>0</v>
      </c>
      <c r="P2549">
        <v>0</v>
      </c>
    </row>
    <row r="2550" spans="1:16" x14ac:dyDescent="0.2">
      <c r="A2550" t="s">
        <v>3512</v>
      </c>
      <c r="B2550">
        <v>0</v>
      </c>
      <c r="C2550">
        <v>0</v>
      </c>
      <c r="D2550">
        <v>0</v>
      </c>
      <c r="E2550">
        <v>0</v>
      </c>
      <c r="F2550">
        <v>0</v>
      </c>
      <c r="G2550">
        <v>0</v>
      </c>
      <c r="H2550">
        <v>0</v>
      </c>
      <c r="I2550">
        <v>0</v>
      </c>
      <c r="J2550">
        <v>0</v>
      </c>
      <c r="K2550">
        <v>0</v>
      </c>
      <c r="L2550">
        <v>0</v>
      </c>
      <c r="M2550">
        <v>0</v>
      </c>
      <c r="N2550">
        <v>0</v>
      </c>
      <c r="O2550">
        <v>0</v>
      </c>
      <c r="P2550">
        <v>0</v>
      </c>
    </row>
    <row r="2551" spans="1:16" x14ac:dyDescent="0.2">
      <c r="A2551" t="s">
        <v>3732</v>
      </c>
      <c r="B2551">
        <v>0</v>
      </c>
      <c r="C2551">
        <v>0</v>
      </c>
      <c r="D2551">
        <v>0</v>
      </c>
      <c r="E2551">
        <v>0</v>
      </c>
      <c r="F2551">
        <v>0</v>
      </c>
      <c r="G2551">
        <v>0</v>
      </c>
      <c r="H2551">
        <v>0</v>
      </c>
      <c r="I2551">
        <v>0</v>
      </c>
      <c r="J2551">
        <v>0</v>
      </c>
      <c r="K2551">
        <v>0</v>
      </c>
      <c r="L2551">
        <v>0</v>
      </c>
      <c r="M2551">
        <v>0</v>
      </c>
      <c r="N2551">
        <v>0</v>
      </c>
      <c r="O2551">
        <v>0</v>
      </c>
      <c r="P2551">
        <v>0</v>
      </c>
    </row>
    <row r="2552" spans="1:16" x14ac:dyDescent="0.2">
      <c r="A2552" t="s">
        <v>4646</v>
      </c>
      <c r="B2552">
        <v>0</v>
      </c>
      <c r="C2552">
        <v>0</v>
      </c>
      <c r="D2552">
        <v>0</v>
      </c>
      <c r="E2552">
        <v>0</v>
      </c>
      <c r="F2552">
        <v>0</v>
      </c>
      <c r="G2552">
        <v>0</v>
      </c>
      <c r="H2552">
        <v>0</v>
      </c>
      <c r="I2552">
        <v>0</v>
      </c>
      <c r="J2552">
        <v>0</v>
      </c>
      <c r="K2552">
        <v>0</v>
      </c>
      <c r="L2552">
        <v>0</v>
      </c>
      <c r="M2552">
        <v>0</v>
      </c>
      <c r="N2552">
        <v>0</v>
      </c>
      <c r="O2552">
        <v>0</v>
      </c>
      <c r="P2552">
        <v>0</v>
      </c>
    </row>
    <row r="2553" spans="1:16" x14ac:dyDescent="0.2">
      <c r="A2553" t="s">
        <v>7848</v>
      </c>
      <c r="B2553">
        <v>0</v>
      </c>
      <c r="C2553">
        <v>0</v>
      </c>
      <c r="D2553">
        <v>0</v>
      </c>
      <c r="E2553">
        <v>0</v>
      </c>
      <c r="F2553">
        <v>0</v>
      </c>
      <c r="G2553">
        <v>0</v>
      </c>
      <c r="H2553">
        <v>0</v>
      </c>
      <c r="I2553">
        <v>0</v>
      </c>
      <c r="J2553">
        <v>0</v>
      </c>
      <c r="K2553">
        <v>0</v>
      </c>
      <c r="L2553">
        <v>0</v>
      </c>
      <c r="M2553">
        <v>0</v>
      </c>
      <c r="N2553">
        <v>0</v>
      </c>
      <c r="O2553">
        <v>0</v>
      </c>
      <c r="P2553">
        <v>0</v>
      </c>
    </row>
    <row r="2554" spans="1:16" x14ac:dyDescent="0.2">
      <c r="A2554" t="s">
        <v>7849</v>
      </c>
      <c r="B2554">
        <v>0</v>
      </c>
      <c r="C2554">
        <v>0</v>
      </c>
      <c r="D2554">
        <v>0</v>
      </c>
      <c r="E2554">
        <v>0</v>
      </c>
      <c r="F2554">
        <v>0</v>
      </c>
      <c r="G2554">
        <v>0</v>
      </c>
      <c r="H2554">
        <v>0</v>
      </c>
      <c r="I2554">
        <v>0</v>
      </c>
      <c r="J2554">
        <v>0</v>
      </c>
      <c r="K2554">
        <v>0</v>
      </c>
      <c r="L2554">
        <v>0</v>
      </c>
      <c r="M2554">
        <v>0</v>
      </c>
      <c r="N2554">
        <v>0</v>
      </c>
      <c r="O2554">
        <v>0</v>
      </c>
      <c r="P2554">
        <v>0</v>
      </c>
    </row>
    <row r="2555" spans="1:16" x14ac:dyDescent="0.2">
      <c r="A2555" t="s">
        <v>2682</v>
      </c>
      <c r="B2555">
        <v>0</v>
      </c>
      <c r="C2555">
        <v>0</v>
      </c>
      <c r="D2555">
        <v>0</v>
      </c>
      <c r="E2555">
        <v>0</v>
      </c>
      <c r="F2555">
        <v>0</v>
      </c>
      <c r="G2555">
        <v>0</v>
      </c>
      <c r="H2555">
        <v>0</v>
      </c>
      <c r="I2555">
        <v>0</v>
      </c>
      <c r="J2555">
        <v>0</v>
      </c>
      <c r="K2555">
        <v>0</v>
      </c>
      <c r="L2555">
        <v>0</v>
      </c>
      <c r="M2555">
        <v>0</v>
      </c>
      <c r="N2555">
        <v>0</v>
      </c>
      <c r="O2555">
        <v>0</v>
      </c>
      <c r="P2555">
        <v>0</v>
      </c>
    </row>
    <row r="2556" spans="1:16" x14ac:dyDescent="0.2">
      <c r="A2556" t="s">
        <v>7331</v>
      </c>
      <c r="B2556">
        <v>0</v>
      </c>
      <c r="C2556">
        <v>0</v>
      </c>
      <c r="D2556">
        <v>0</v>
      </c>
      <c r="E2556">
        <v>0</v>
      </c>
      <c r="F2556">
        <v>0</v>
      </c>
      <c r="G2556">
        <v>0</v>
      </c>
      <c r="H2556">
        <v>0</v>
      </c>
      <c r="I2556">
        <v>0</v>
      </c>
      <c r="J2556">
        <v>0</v>
      </c>
      <c r="K2556">
        <v>0</v>
      </c>
      <c r="L2556">
        <v>0</v>
      </c>
      <c r="M2556">
        <v>0</v>
      </c>
      <c r="N2556">
        <v>0</v>
      </c>
      <c r="O2556">
        <v>0</v>
      </c>
      <c r="P2556">
        <v>0</v>
      </c>
    </row>
    <row r="2557" spans="1:16" x14ac:dyDescent="0.2">
      <c r="A2557" t="s">
        <v>3604</v>
      </c>
      <c r="B2557">
        <v>0</v>
      </c>
      <c r="C2557">
        <v>0</v>
      </c>
      <c r="D2557">
        <v>0</v>
      </c>
      <c r="E2557">
        <v>0</v>
      </c>
      <c r="F2557">
        <v>0</v>
      </c>
      <c r="G2557">
        <v>0</v>
      </c>
      <c r="H2557">
        <v>0</v>
      </c>
      <c r="I2557">
        <v>0</v>
      </c>
      <c r="J2557">
        <v>0</v>
      </c>
      <c r="K2557">
        <v>0</v>
      </c>
      <c r="L2557">
        <v>0</v>
      </c>
      <c r="M2557">
        <v>0</v>
      </c>
      <c r="N2557">
        <v>0</v>
      </c>
      <c r="O2557">
        <v>0</v>
      </c>
      <c r="P2557">
        <v>0</v>
      </c>
    </row>
    <row r="2558" spans="1:16" x14ac:dyDescent="0.2">
      <c r="A2558" t="s">
        <v>1430</v>
      </c>
      <c r="B2558">
        <v>0</v>
      </c>
      <c r="C2558">
        <v>0</v>
      </c>
      <c r="D2558">
        <v>0</v>
      </c>
      <c r="E2558">
        <v>0</v>
      </c>
      <c r="F2558">
        <v>0</v>
      </c>
      <c r="G2558">
        <v>0</v>
      </c>
      <c r="H2558">
        <v>0</v>
      </c>
      <c r="I2558">
        <v>0</v>
      </c>
      <c r="J2558">
        <v>0</v>
      </c>
      <c r="K2558">
        <v>0</v>
      </c>
      <c r="L2558">
        <v>0</v>
      </c>
      <c r="M2558">
        <v>0</v>
      </c>
      <c r="N2558">
        <v>0</v>
      </c>
      <c r="O2558">
        <v>0</v>
      </c>
      <c r="P2558">
        <v>0</v>
      </c>
    </row>
    <row r="2559" spans="1:16" x14ac:dyDescent="0.2">
      <c r="A2559" t="s">
        <v>7850</v>
      </c>
      <c r="B2559">
        <v>0</v>
      </c>
      <c r="C2559">
        <v>0</v>
      </c>
      <c r="D2559">
        <v>0</v>
      </c>
      <c r="E2559">
        <v>0</v>
      </c>
      <c r="F2559">
        <v>0</v>
      </c>
      <c r="G2559">
        <v>0</v>
      </c>
      <c r="H2559">
        <v>0</v>
      </c>
      <c r="I2559">
        <v>0</v>
      </c>
      <c r="J2559">
        <v>0</v>
      </c>
      <c r="K2559">
        <v>0</v>
      </c>
      <c r="L2559">
        <v>0</v>
      </c>
      <c r="M2559">
        <v>0</v>
      </c>
      <c r="N2559">
        <v>0</v>
      </c>
      <c r="O2559">
        <v>0</v>
      </c>
      <c r="P2559">
        <v>0</v>
      </c>
    </row>
    <row r="2560" spans="1:16" x14ac:dyDescent="0.2">
      <c r="A2560" t="s">
        <v>3456</v>
      </c>
      <c r="B2560">
        <v>0</v>
      </c>
      <c r="C2560">
        <v>0</v>
      </c>
      <c r="D2560">
        <v>0</v>
      </c>
      <c r="E2560">
        <v>0</v>
      </c>
      <c r="F2560">
        <v>0</v>
      </c>
      <c r="G2560">
        <v>0</v>
      </c>
      <c r="H2560">
        <v>0</v>
      </c>
      <c r="I2560">
        <v>0</v>
      </c>
      <c r="J2560">
        <v>0</v>
      </c>
      <c r="K2560">
        <v>0</v>
      </c>
      <c r="L2560">
        <v>0</v>
      </c>
      <c r="M2560">
        <v>0</v>
      </c>
      <c r="N2560">
        <v>0</v>
      </c>
      <c r="O2560">
        <v>0</v>
      </c>
      <c r="P2560">
        <v>0</v>
      </c>
    </row>
    <row r="2561" spans="1:16" x14ac:dyDescent="0.2">
      <c r="A2561" t="s">
        <v>886</v>
      </c>
      <c r="B2561">
        <v>0</v>
      </c>
      <c r="C2561">
        <v>0</v>
      </c>
      <c r="D2561">
        <v>0</v>
      </c>
      <c r="E2561">
        <v>0</v>
      </c>
      <c r="F2561">
        <v>0</v>
      </c>
      <c r="G2561">
        <v>0</v>
      </c>
      <c r="H2561">
        <v>0</v>
      </c>
      <c r="I2561">
        <v>0</v>
      </c>
      <c r="J2561">
        <v>0</v>
      </c>
      <c r="K2561">
        <v>0</v>
      </c>
      <c r="L2561">
        <v>0</v>
      </c>
      <c r="M2561">
        <v>0</v>
      </c>
      <c r="N2561">
        <v>0</v>
      </c>
      <c r="O2561">
        <v>0</v>
      </c>
      <c r="P2561">
        <v>0</v>
      </c>
    </row>
    <row r="2562" spans="1:16" x14ac:dyDescent="0.2">
      <c r="A2562" t="s">
        <v>1112</v>
      </c>
      <c r="B2562">
        <v>0</v>
      </c>
      <c r="C2562">
        <v>0</v>
      </c>
      <c r="D2562">
        <v>0</v>
      </c>
      <c r="E2562">
        <v>0</v>
      </c>
      <c r="F2562">
        <v>0</v>
      </c>
      <c r="G2562">
        <v>0</v>
      </c>
      <c r="H2562">
        <v>0</v>
      </c>
      <c r="I2562">
        <v>0</v>
      </c>
      <c r="J2562">
        <v>0</v>
      </c>
      <c r="K2562">
        <v>0</v>
      </c>
      <c r="L2562">
        <v>0</v>
      </c>
      <c r="M2562">
        <v>0</v>
      </c>
      <c r="N2562">
        <v>0</v>
      </c>
      <c r="O2562">
        <v>0</v>
      </c>
      <c r="P2562">
        <v>0</v>
      </c>
    </row>
    <row r="2563" spans="1:16" x14ac:dyDescent="0.2">
      <c r="A2563" t="s">
        <v>5943</v>
      </c>
      <c r="B2563">
        <v>0</v>
      </c>
      <c r="C2563">
        <v>0</v>
      </c>
      <c r="D2563">
        <v>0</v>
      </c>
      <c r="E2563">
        <v>0</v>
      </c>
      <c r="F2563">
        <v>0</v>
      </c>
      <c r="G2563">
        <v>0</v>
      </c>
      <c r="H2563">
        <v>0</v>
      </c>
      <c r="I2563">
        <v>0</v>
      </c>
      <c r="J2563">
        <v>0</v>
      </c>
      <c r="K2563">
        <v>0</v>
      </c>
      <c r="L2563">
        <v>0</v>
      </c>
      <c r="M2563">
        <v>0</v>
      </c>
      <c r="N2563">
        <v>0</v>
      </c>
      <c r="O2563">
        <v>0</v>
      </c>
      <c r="P2563">
        <v>0</v>
      </c>
    </row>
    <row r="2564" spans="1:16" x14ac:dyDescent="0.2">
      <c r="A2564" t="s">
        <v>3460</v>
      </c>
      <c r="B2564">
        <v>0</v>
      </c>
      <c r="C2564">
        <v>0</v>
      </c>
      <c r="D2564">
        <v>0</v>
      </c>
      <c r="E2564">
        <v>0</v>
      </c>
      <c r="F2564">
        <v>0</v>
      </c>
      <c r="G2564">
        <v>0</v>
      </c>
      <c r="H2564">
        <v>0</v>
      </c>
      <c r="I2564">
        <v>0</v>
      </c>
      <c r="J2564">
        <v>0</v>
      </c>
      <c r="K2564">
        <v>0</v>
      </c>
      <c r="L2564">
        <v>0</v>
      </c>
      <c r="M2564">
        <v>0</v>
      </c>
      <c r="N2564">
        <v>0</v>
      </c>
      <c r="O2564">
        <v>0</v>
      </c>
      <c r="P2564">
        <v>0</v>
      </c>
    </row>
    <row r="2565" spans="1:16" x14ac:dyDescent="0.2">
      <c r="A2565" t="s">
        <v>2314</v>
      </c>
      <c r="B2565">
        <v>0</v>
      </c>
      <c r="C2565">
        <v>0</v>
      </c>
      <c r="D2565">
        <v>0</v>
      </c>
      <c r="E2565">
        <v>0</v>
      </c>
      <c r="F2565">
        <v>0</v>
      </c>
      <c r="G2565">
        <v>0</v>
      </c>
      <c r="H2565">
        <v>0</v>
      </c>
      <c r="I2565">
        <v>0</v>
      </c>
      <c r="J2565">
        <v>0</v>
      </c>
      <c r="K2565">
        <v>0</v>
      </c>
      <c r="L2565">
        <v>0</v>
      </c>
      <c r="M2565">
        <v>0</v>
      </c>
      <c r="N2565">
        <v>0</v>
      </c>
      <c r="O2565">
        <v>0</v>
      </c>
      <c r="P2565">
        <v>0</v>
      </c>
    </row>
    <row r="2566" spans="1:16" x14ac:dyDescent="0.2">
      <c r="A2566" t="s">
        <v>4782</v>
      </c>
      <c r="B2566">
        <v>0</v>
      </c>
      <c r="C2566">
        <v>0</v>
      </c>
      <c r="D2566">
        <v>0</v>
      </c>
      <c r="E2566">
        <v>0</v>
      </c>
      <c r="F2566">
        <v>0</v>
      </c>
      <c r="G2566">
        <v>0</v>
      </c>
      <c r="H2566">
        <v>0</v>
      </c>
      <c r="I2566">
        <v>0</v>
      </c>
      <c r="J2566">
        <v>0</v>
      </c>
      <c r="K2566">
        <v>0</v>
      </c>
      <c r="L2566">
        <v>0</v>
      </c>
      <c r="M2566">
        <v>0</v>
      </c>
      <c r="N2566">
        <v>0</v>
      </c>
      <c r="O2566">
        <v>0</v>
      </c>
      <c r="P2566">
        <v>0</v>
      </c>
    </row>
    <row r="2567" spans="1:16" x14ac:dyDescent="0.2">
      <c r="A2567" t="s">
        <v>5744</v>
      </c>
      <c r="B2567">
        <v>0</v>
      </c>
      <c r="C2567" s="16">
        <v>6.5079366361160896E-5</v>
      </c>
      <c r="D2567">
        <v>1.5863689141173301E-4</v>
      </c>
      <c r="E2567" s="16">
        <v>7.3194355728282799E-5</v>
      </c>
      <c r="F2567">
        <v>0</v>
      </c>
      <c r="G2567">
        <v>0</v>
      </c>
      <c r="H2567">
        <v>0</v>
      </c>
      <c r="I2567">
        <v>0</v>
      </c>
      <c r="J2567">
        <v>0</v>
      </c>
      <c r="K2567">
        <v>0</v>
      </c>
      <c r="L2567">
        <v>0</v>
      </c>
      <c r="M2567">
        <v>0</v>
      </c>
      <c r="N2567">
        <v>0</v>
      </c>
      <c r="O2567">
        <v>0</v>
      </c>
      <c r="P2567">
        <v>0</v>
      </c>
    </row>
    <row r="2568" spans="1:16" x14ac:dyDescent="0.2">
      <c r="A2568" t="s">
        <v>7851</v>
      </c>
      <c r="B2568">
        <v>0</v>
      </c>
      <c r="C2568">
        <v>0</v>
      </c>
      <c r="D2568">
        <v>0</v>
      </c>
      <c r="E2568">
        <v>0</v>
      </c>
      <c r="F2568">
        <v>0</v>
      </c>
      <c r="G2568">
        <v>0</v>
      </c>
      <c r="H2568">
        <v>0</v>
      </c>
      <c r="I2568">
        <v>0</v>
      </c>
      <c r="J2568">
        <v>0</v>
      </c>
      <c r="K2568">
        <v>0</v>
      </c>
      <c r="L2568">
        <v>0</v>
      </c>
      <c r="M2568">
        <v>0</v>
      </c>
      <c r="N2568">
        <v>0</v>
      </c>
      <c r="O2568">
        <v>0</v>
      </c>
      <c r="P2568">
        <v>0</v>
      </c>
    </row>
    <row r="2569" spans="1:16" x14ac:dyDescent="0.2">
      <c r="A2569" t="s">
        <v>7852</v>
      </c>
      <c r="B2569">
        <v>0</v>
      </c>
      <c r="C2569">
        <v>0</v>
      </c>
      <c r="D2569">
        <v>0</v>
      </c>
      <c r="E2569">
        <v>0</v>
      </c>
      <c r="F2569">
        <v>0</v>
      </c>
      <c r="G2569">
        <v>0</v>
      </c>
      <c r="H2569">
        <v>0</v>
      </c>
      <c r="I2569">
        <v>0</v>
      </c>
      <c r="J2569">
        <v>0</v>
      </c>
      <c r="K2569">
        <v>0</v>
      </c>
      <c r="L2569">
        <v>0</v>
      </c>
      <c r="M2569">
        <v>0</v>
      </c>
      <c r="N2569">
        <v>0</v>
      </c>
      <c r="O2569">
        <v>0</v>
      </c>
      <c r="P2569">
        <v>0</v>
      </c>
    </row>
    <row r="2570" spans="1:16" x14ac:dyDescent="0.2">
      <c r="A2570" t="s">
        <v>7853</v>
      </c>
      <c r="B2570">
        <v>0</v>
      </c>
      <c r="C2570">
        <v>0</v>
      </c>
      <c r="D2570">
        <v>0</v>
      </c>
      <c r="E2570">
        <v>0</v>
      </c>
      <c r="F2570">
        <v>0</v>
      </c>
      <c r="G2570">
        <v>0</v>
      </c>
      <c r="H2570">
        <v>0</v>
      </c>
      <c r="I2570">
        <v>0</v>
      </c>
      <c r="J2570">
        <v>0</v>
      </c>
      <c r="K2570">
        <v>0</v>
      </c>
      <c r="L2570">
        <v>0</v>
      </c>
      <c r="M2570">
        <v>0</v>
      </c>
      <c r="N2570">
        <v>0</v>
      </c>
      <c r="O2570">
        <v>0</v>
      </c>
      <c r="P2570">
        <v>0</v>
      </c>
    </row>
    <row r="2571" spans="1:16" x14ac:dyDescent="0.2">
      <c r="A2571" t="s">
        <v>5367</v>
      </c>
      <c r="B2571">
        <v>0</v>
      </c>
      <c r="C2571">
        <v>0</v>
      </c>
      <c r="D2571">
        <v>0</v>
      </c>
      <c r="E2571">
        <v>0</v>
      </c>
      <c r="F2571">
        <v>0</v>
      </c>
      <c r="G2571">
        <v>0</v>
      </c>
      <c r="H2571">
        <v>0</v>
      </c>
      <c r="I2571">
        <v>0</v>
      </c>
      <c r="J2571">
        <v>0</v>
      </c>
      <c r="K2571">
        <v>0</v>
      </c>
      <c r="L2571">
        <v>0</v>
      </c>
      <c r="M2571">
        <v>0</v>
      </c>
      <c r="N2571">
        <v>0</v>
      </c>
      <c r="O2571">
        <v>0</v>
      </c>
      <c r="P2571">
        <v>0</v>
      </c>
    </row>
    <row r="2572" spans="1:16" x14ac:dyDescent="0.2">
      <c r="A2572" t="s">
        <v>5059</v>
      </c>
      <c r="B2572">
        <v>9.8844334504442606E-4</v>
      </c>
      <c r="C2572">
        <v>1.8791237285893401</v>
      </c>
      <c r="D2572">
        <v>3.3371672055503501</v>
      </c>
      <c r="E2572">
        <v>2.0089270930060299</v>
      </c>
      <c r="F2572">
        <v>4.9541067123236803E-4</v>
      </c>
      <c r="G2572">
        <v>6.1796543875899999E-4</v>
      </c>
      <c r="H2572">
        <v>7.2227980423232498E-4</v>
      </c>
      <c r="I2572">
        <v>9.3479287684387696E-4</v>
      </c>
      <c r="J2572">
        <v>1.0030627529245501E-3</v>
      </c>
      <c r="K2572">
        <v>5.2069415178383597E-4</v>
      </c>
      <c r="L2572">
        <v>8.3878837235426605E-4</v>
      </c>
      <c r="M2572">
        <v>3.7148319694103703E-4</v>
      </c>
      <c r="N2572">
        <v>5.5395484474428304E-4</v>
      </c>
      <c r="O2572">
        <v>4.1583862366886902E-4</v>
      </c>
      <c r="P2572">
        <v>5.3028296858725801E-4</v>
      </c>
    </row>
    <row r="2573" spans="1:16" x14ac:dyDescent="0.2">
      <c r="A2573" t="s">
        <v>3538</v>
      </c>
      <c r="B2573">
        <v>0</v>
      </c>
      <c r="C2573">
        <v>0</v>
      </c>
      <c r="D2573">
        <v>0</v>
      </c>
      <c r="E2573">
        <v>0</v>
      </c>
      <c r="F2573">
        <v>0</v>
      </c>
      <c r="G2573">
        <v>0</v>
      </c>
      <c r="H2573">
        <v>0</v>
      </c>
      <c r="I2573">
        <v>0</v>
      </c>
      <c r="J2573">
        <v>0</v>
      </c>
      <c r="K2573">
        <v>0</v>
      </c>
      <c r="L2573">
        <v>0</v>
      </c>
      <c r="M2573">
        <v>0</v>
      </c>
      <c r="N2573">
        <v>0</v>
      </c>
      <c r="O2573">
        <v>0</v>
      </c>
      <c r="P2573">
        <v>0</v>
      </c>
    </row>
    <row r="2574" spans="1:16" x14ac:dyDescent="0.2">
      <c r="A2574" t="s">
        <v>1938</v>
      </c>
      <c r="B2574">
        <v>0</v>
      </c>
      <c r="C2574">
        <v>0</v>
      </c>
      <c r="D2574">
        <v>0</v>
      </c>
      <c r="E2574">
        <v>0</v>
      </c>
      <c r="F2574">
        <v>0</v>
      </c>
      <c r="G2574">
        <v>0</v>
      </c>
      <c r="H2574">
        <v>0</v>
      </c>
      <c r="I2574">
        <v>0</v>
      </c>
      <c r="J2574">
        <v>0</v>
      </c>
      <c r="K2574">
        <v>0</v>
      </c>
      <c r="L2574">
        <v>0</v>
      </c>
      <c r="M2574">
        <v>0</v>
      </c>
      <c r="N2574">
        <v>0</v>
      </c>
      <c r="O2574">
        <v>0</v>
      </c>
      <c r="P2574">
        <v>0</v>
      </c>
    </row>
    <row r="2575" spans="1:16" x14ac:dyDescent="0.2">
      <c r="A2575" t="s">
        <v>4005</v>
      </c>
      <c r="B2575">
        <v>0.17240046328479899</v>
      </c>
      <c r="C2575">
        <v>18.153979882814902</v>
      </c>
      <c r="D2575">
        <v>32.921959728580099</v>
      </c>
      <c r="E2575">
        <v>25.707450903487299</v>
      </c>
      <c r="F2575">
        <v>0.147383147247238</v>
      </c>
      <c r="G2575">
        <v>0.15047736230401601</v>
      </c>
      <c r="H2575">
        <v>0.14782138328766101</v>
      </c>
      <c r="I2575">
        <v>0.149923058843977</v>
      </c>
      <c r="J2575">
        <v>0.160625860746509</v>
      </c>
      <c r="K2575">
        <v>0.142307454855611</v>
      </c>
      <c r="L2575">
        <v>0.15281255989878201</v>
      </c>
      <c r="M2575">
        <v>0.12632457956892901</v>
      </c>
      <c r="N2575">
        <v>0.15973672485326801</v>
      </c>
      <c r="O2575">
        <v>8.5854265213898703E-2</v>
      </c>
      <c r="P2575">
        <v>9.3180755396521903E-2</v>
      </c>
    </row>
    <row r="2576" spans="1:16" x14ac:dyDescent="0.2">
      <c r="A2576" t="s">
        <v>7854</v>
      </c>
      <c r="B2576">
        <v>0</v>
      </c>
      <c r="C2576">
        <v>0</v>
      </c>
      <c r="D2576">
        <v>0</v>
      </c>
      <c r="E2576">
        <v>0</v>
      </c>
      <c r="F2576">
        <v>0</v>
      </c>
      <c r="G2576">
        <v>0</v>
      </c>
      <c r="H2576">
        <v>0</v>
      </c>
      <c r="I2576">
        <v>0</v>
      </c>
      <c r="J2576">
        <v>0</v>
      </c>
      <c r="K2576">
        <v>0</v>
      </c>
      <c r="L2576">
        <v>0</v>
      </c>
      <c r="M2576">
        <v>0</v>
      </c>
      <c r="N2576">
        <v>0</v>
      </c>
      <c r="O2576">
        <v>0</v>
      </c>
      <c r="P2576">
        <v>0</v>
      </c>
    </row>
    <row r="2577" spans="1:16" x14ac:dyDescent="0.2">
      <c r="A2577" t="s">
        <v>2228</v>
      </c>
      <c r="B2577">
        <v>0</v>
      </c>
      <c r="C2577">
        <v>0</v>
      </c>
      <c r="D2577">
        <v>0</v>
      </c>
      <c r="E2577">
        <v>0</v>
      </c>
      <c r="F2577">
        <v>0</v>
      </c>
      <c r="G2577">
        <v>0</v>
      </c>
      <c r="H2577">
        <v>0</v>
      </c>
      <c r="I2577">
        <v>0</v>
      </c>
      <c r="J2577">
        <v>0</v>
      </c>
      <c r="K2577">
        <v>0</v>
      </c>
      <c r="L2577">
        <v>0</v>
      </c>
      <c r="M2577">
        <v>0</v>
      </c>
      <c r="N2577">
        <v>0</v>
      </c>
      <c r="O2577">
        <v>0</v>
      </c>
      <c r="P2577">
        <v>0</v>
      </c>
    </row>
    <row r="2578" spans="1:16" x14ac:dyDescent="0.2">
      <c r="A2578" t="s">
        <v>2064</v>
      </c>
      <c r="B2578">
        <v>0</v>
      </c>
      <c r="C2578">
        <v>0</v>
      </c>
      <c r="D2578">
        <v>0</v>
      </c>
      <c r="E2578">
        <v>0</v>
      </c>
      <c r="F2578">
        <v>0</v>
      </c>
      <c r="G2578">
        <v>0</v>
      </c>
      <c r="H2578">
        <v>0</v>
      </c>
      <c r="I2578">
        <v>0</v>
      </c>
      <c r="J2578">
        <v>0</v>
      </c>
      <c r="K2578">
        <v>0</v>
      </c>
      <c r="L2578">
        <v>0</v>
      </c>
      <c r="M2578">
        <v>0</v>
      </c>
      <c r="N2578">
        <v>0</v>
      </c>
      <c r="O2578">
        <v>0</v>
      </c>
      <c r="P2578">
        <v>0</v>
      </c>
    </row>
    <row r="2579" spans="1:16" x14ac:dyDescent="0.2">
      <c r="A2579" t="s">
        <v>3919</v>
      </c>
      <c r="B2579">
        <v>0</v>
      </c>
      <c r="C2579" s="16">
        <v>8.0381699251019095E-5</v>
      </c>
      <c r="D2579">
        <v>1.41546901836839E-4</v>
      </c>
      <c r="E2579" s="16">
        <v>7.2424383423649299E-5</v>
      </c>
      <c r="F2579">
        <v>0</v>
      </c>
      <c r="G2579">
        <v>0</v>
      </c>
      <c r="H2579">
        <v>0</v>
      </c>
      <c r="I2579">
        <v>0</v>
      </c>
      <c r="J2579">
        <v>0</v>
      </c>
      <c r="K2579">
        <v>0</v>
      </c>
      <c r="L2579">
        <v>0</v>
      </c>
      <c r="M2579">
        <v>0</v>
      </c>
      <c r="N2579">
        <v>0</v>
      </c>
      <c r="O2579">
        <v>0</v>
      </c>
      <c r="P2579">
        <v>0</v>
      </c>
    </row>
    <row r="2580" spans="1:16" x14ac:dyDescent="0.2">
      <c r="A2580" t="s">
        <v>7855</v>
      </c>
      <c r="B2580">
        <v>0</v>
      </c>
      <c r="C2580">
        <v>0</v>
      </c>
      <c r="D2580">
        <v>0</v>
      </c>
      <c r="E2580">
        <v>0</v>
      </c>
      <c r="F2580">
        <v>0</v>
      </c>
      <c r="G2580">
        <v>0</v>
      </c>
      <c r="H2580">
        <v>0</v>
      </c>
      <c r="I2580">
        <v>0</v>
      </c>
      <c r="J2580">
        <v>0</v>
      </c>
      <c r="K2580">
        <v>0</v>
      </c>
      <c r="L2580">
        <v>0</v>
      </c>
      <c r="M2580">
        <v>0</v>
      </c>
      <c r="N2580">
        <v>0</v>
      </c>
      <c r="O2580">
        <v>0</v>
      </c>
      <c r="P2580">
        <v>0</v>
      </c>
    </row>
    <row r="2581" spans="1:16" x14ac:dyDescent="0.2">
      <c r="A2581" t="s">
        <v>3983</v>
      </c>
      <c r="B2581">
        <v>0</v>
      </c>
      <c r="C2581">
        <v>0</v>
      </c>
      <c r="D2581">
        <v>0</v>
      </c>
      <c r="E2581">
        <v>0</v>
      </c>
      <c r="F2581">
        <v>0</v>
      </c>
      <c r="G2581">
        <v>0</v>
      </c>
      <c r="H2581">
        <v>0</v>
      </c>
      <c r="I2581">
        <v>0</v>
      </c>
      <c r="J2581">
        <v>0</v>
      </c>
      <c r="K2581">
        <v>0</v>
      </c>
      <c r="L2581">
        <v>0</v>
      </c>
      <c r="M2581">
        <v>0</v>
      </c>
      <c r="N2581">
        <v>0</v>
      </c>
      <c r="O2581">
        <v>0</v>
      </c>
      <c r="P2581">
        <v>0</v>
      </c>
    </row>
    <row r="2582" spans="1:16" x14ac:dyDescent="0.2">
      <c r="A2582" t="s">
        <v>7856</v>
      </c>
      <c r="B2582">
        <v>0</v>
      </c>
      <c r="C2582">
        <v>0</v>
      </c>
      <c r="D2582">
        <v>0</v>
      </c>
      <c r="E2582">
        <v>0</v>
      </c>
      <c r="F2582">
        <v>0</v>
      </c>
      <c r="G2582">
        <v>0</v>
      </c>
      <c r="H2582">
        <v>0</v>
      </c>
      <c r="I2582">
        <v>0</v>
      </c>
      <c r="J2582">
        <v>0</v>
      </c>
      <c r="K2582">
        <v>0</v>
      </c>
      <c r="L2582">
        <v>0</v>
      </c>
      <c r="M2582">
        <v>0</v>
      </c>
      <c r="N2582">
        <v>0</v>
      </c>
      <c r="O2582">
        <v>0</v>
      </c>
      <c r="P2582">
        <v>0</v>
      </c>
    </row>
    <row r="2583" spans="1:16" x14ac:dyDescent="0.2">
      <c r="A2583" t="s">
        <v>6525</v>
      </c>
      <c r="B2583">
        <v>9.1177815812789297E-4</v>
      </c>
      <c r="C2583">
        <v>1.28533185265234E-3</v>
      </c>
      <c r="D2583">
        <v>8.8957687991837405E-4</v>
      </c>
      <c r="E2583">
        <v>8.8810664468801201E-4</v>
      </c>
      <c r="F2583">
        <v>1.4361132869548101E-3</v>
      </c>
      <c r="G2583">
        <v>7.80795003962015E-4</v>
      </c>
      <c r="H2583">
        <v>1.08238977845284E-3</v>
      </c>
      <c r="I2583">
        <v>6.3808915396607198E-4</v>
      </c>
      <c r="J2583">
        <v>7.8676088686806202E-4</v>
      </c>
      <c r="K2583">
        <v>8.6070264282568296E-4</v>
      </c>
      <c r="L2583">
        <v>1.67503677114356E-3</v>
      </c>
      <c r="M2583">
        <v>8.9682869042818697E-4</v>
      </c>
      <c r="N2583">
        <v>5.8297658936813299E-4</v>
      </c>
      <c r="O2583">
        <v>4.1004916506411402E-4</v>
      </c>
      <c r="P2583">
        <v>1.4319368403541801E-3</v>
      </c>
    </row>
    <row r="2584" spans="1:16" x14ac:dyDescent="0.2">
      <c r="A2584" t="s">
        <v>4377</v>
      </c>
      <c r="B2584">
        <v>-9.3836834613528002E-4</v>
      </c>
      <c r="C2584">
        <v>-4.0544162171330701E-3</v>
      </c>
      <c r="D2584">
        <v>-3.65946080631134E-3</v>
      </c>
      <c r="E2584">
        <v>-4.2173688692523203E-3</v>
      </c>
      <c r="F2584">
        <v>-4.8225153208943903E-4</v>
      </c>
      <c r="G2584">
        <v>-7.8578774896347005E-4</v>
      </c>
      <c r="H2584">
        <v>-7.4750122437888095E-4</v>
      </c>
      <c r="I2584">
        <v>-8.1552016375789399E-4</v>
      </c>
      <c r="J2584">
        <v>-8.2851935707357102E-4</v>
      </c>
      <c r="K2584">
        <v>-6.7500049625558397E-4</v>
      </c>
      <c r="L2584">
        <v>-5.6391644261449304E-4</v>
      </c>
      <c r="M2584">
        <v>-3.7013563780311599E-4</v>
      </c>
      <c r="N2584">
        <v>-6.6057210100620503E-4</v>
      </c>
      <c r="O2584">
        <v>-3.9820493333102302E-4</v>
      </c>
      <c r="P2584">
        <v>-4.92781342751585E-4</v>
      </c>
    </row>
    <row r="2585" spans="1:16" x14ac:dyDescent="0.2">
      <c r="A2585" t="s">
        <v>4068</v>
      </c>
      <c r="B2585">
        <v>5.3032040485801396E-3</v>
      </c>
      <c r="C2585">
        <v>1.30354015722284</v>
      </c>
      <c r="D2585">
        <v>2.1334921917687302</v>
      </c>
      <c r="E2585">
        <v>1.4513965165317999</v>
      </c>
      <c r="F2585">
        <v>1.9798068986208099E-3</v>
      </c>
      <c r="G2585">
        <v>3.49430592013755E-3</v>
      </c>
      <c r="H2585">
        <v>3.5557712503704402E-3</v>
      </c>
      <c r="I2585">
        <v>5.1476882428202198E-3</v>
      </c>
      <c r="J2585">
        <v>4.8456954594405504E-3</v>
      </c>
      <c r="K2585">
        <v>2.3997749790040201E-3</v>
      </c>
      <c r="L2585">
        <v>3.9290304960357498E-3</v>
      </c>
      <c r="M2585">
        <v>1.27909531803051E-3</v>
      </c>
      <c r="N2585">
        <v>3.2969276575749501E-3</v>
      </c>
      <c r="O2585">
        <v>1.9620951189588901E-3</v>
      </c>
      <c r="P2585">
        <v>2.4071594661114102E-3</v>
      </c>
    </row>
    <row r="2586" spans="1:16" x14ac:dyDescent="0.2">
      <c r="A2586" t="s">
        <v>2268</v>
      </c>
      <c r="B2586">
        <v>0</v>
      </c>
      <c r="C2586">
        <v>0</v>
      </c>
      <c r="D2586">
        <v>0</v>
      </c>
      <c r="E2586">
        <v>0</v>
      </c>
      <c r="F2586">
        <v>0</v>
      </c>
      <c r="G2586">
        <v>0</v>
      </c>
      <c r="H2586">
        <v>0</v>
      </c>
      <c r="I2586">
        <v>0</v>
      </c>
      <c r="J2586">
        <v>0</v>
      </c>
      <c r="K2586">
        <v>0</v>
      </c>
      <c r="L2586">
        <v>0</v>
      </c>
      <c r="M2586">
        <v>0</v>
      </c>
      <c r="N2586">
        <v>0</v>
      </c>
      <c r="O2586">
        <v>0</v>
      </c>
      <c r="P2586">
        <v>0</v>
      </c>
    </row>
    <row r="2587" spans="1:16" x14ac:dyDescent="0.2">
      <c r="A2587" t="s">
        <v>3524</v>
      </c>
      <c r="B2587">
        <v>0</v>
      </c>
      <c r="C2587">
        <v>0</v>
      </c>
      <c r="D2587">
        <v>0</v>
      </c>
      <c r="E2587">
        <v>0</v>
      </c>
      <c r="F2587">
        <v>0</v>
      </c>
      <c r="G2587">
        <v>0</v>
      </c>
      <c r="H2587">
        <v>0</v>
      </c>
      <c r="I2587">
        <v>0</v>
      </c>
      <c r="J2587">
        <v>0</v>
      </c>
      <c r="K2587">
        <v>0</v>
      </c>
      <c r="L2587">
        <v>0</v>
      </c>
      <c r="M2587">
        <v>0</v>
      </c>
      <c r="N2587">
        <v>0</v>
      </c>
      <c r="O2587">
        <v>0</v>
      </c>
      <c r="P2587">
        <v>0</v>
      </c>
    </row>
    <row r="2588" spans="1:16" x14ac:dyDescent="0.2">
      <c r="A2588" t="s">
        <v>7857</v>
      </c>
      <c r="B2588">
        <v>0</v>
      </c>
      <c r="C2588">
        <v>0</v>
      </c>
      <c r="D2588">
        <v>0</v>
      </c>
      <c r="E2588">
        <v>0</v>
      </c>
      <c r="F2588">
        <v>0</v>
      </c>
      <c r="G2588">
        <v>0</v>
      </c>
      <c r="H2588">
        <v>0</v>
      </c>
      <c r="I2588">
        <v>0</v>
      </c>
      <c r="J2588">
        <v>0</v>
      </c>
      <c r="K2588">
        <v>0</v>
      </c>
      <c r="L2588">
        <v>0</v>
      </c>
      <c r="M2588">
        <v>0</v>
      </c>
      <c r="N2588">
        <v>0</v>
      </c>
      <c r="O2588">
        <v>0</v>
      </c>
      <c r="P2588">
        <v>0</v>
      </c>
    </row>
    <row r="2589" spans="1:16" x14ac:dyDescent="0.2">
      <c r="A2589" t="s">
        <v>4593</v>
      </c>
      <c r="B2589">
        <v>0</v>
      </c>
      <c r="C2589">
        <v>0</v>
      </c>
      <c r="D2589">
        <v>0</v>
      </c>
      <c r="E2589">
        <v>0</v>
      </c>
      <c r="F2589">
        <v>0</v>
      </c>
      <c r="G2589">
        <v>0</v>
      </c>
      <c r="H2589">
        <v>0</v>
      </c>
      <c r="I2589">
        <v>0</v>
      </c>
      <c r="J2589">
        <v>0</v>
      </c>
      <c r="K2589">
        <v>0</v>
      </c>
      <c r="L2589">
        <v>0</v>
      </c>
      <c r="M2589">
        <v>0</v>
      </c>
      <c r="N2589">
        <v>0</v>
      </c>
      <c r="O2589">
        <v>0</v>
      </c>
      <c r="P2589">
        <v>0</v>
      </c>
    </row>
    <row r="2590" spans="1:16" x14ac:dyDescent="0.2">
      <c r="A2590" t="s">
        <v>780</v>
      </c>
      <c r="B2590">
        <v>0</v>
      </c>
      <c r="C2590">
        <v>0</v>
      </c>
      <c r="D2590">
        <v>0</v>
      </c>
      <c r="E2590">
        <v>0</v>
      </c>
      <c r="F2590">
        <v>0</v>
      </c>
      <c r="G2590">
        <v>0</v>
      </c>
      <c r="H2590">
        <v>0</v>
      </c>
      <c r="I2590">
        <v>0</v>
      </c>
      <c r="J2590">
        <v>0</v>
      </c>
      <c r="K2590">
        <v>0</v>
      </c>
      <c r="L2590">
        <v>0</v>
      </c>
      <c r="M2590">
        <v>0</v>
      </c>
      <c r="N2590">
        <v>0</v>
      </c>
      <c r="O2590">
        <v>0</v>
      </c>
      <c r="P2590">
        <v>0</v>
      </c>
    </row>
    <row r="2591" spans="1:16" x14ac:dyDescent="0.2">
      <c r="A2591" t="s">
        <v>3910</v>
      </c>
      <c r="B2591">
        <v>0</v>
      </c>
      <c r="C2591">
        <v>0</v>
      </c>
      <c r="D2591">
        <v>0</v>
      </c>
      <c r="E2591">
        <v>0</v>
      </c>
      <c r="F2591">
        <v>0</v>
      </c>
      <c r="G2591">
        <v>0</v>
      </c>
      <c r="H2591">
        <v>0</v>
      </c>
      <c r="I2591">
        <v>0</v>
      </c>
      <c r="J2591">
        <v>0</v>
      </c>
      <c r="K2591">
        <v>0</v>
      </c>
      <c r="L2591">
        <v>0</v>
      </c>
      <c r="M2591">
        <v>0</v>
      </c>
      <c r="N2591">
        <v>0</v>
      </c>
      <c r="O2591">
        <v>0</v>
      </c>
      <c r="P2591">
        <v>0</v>
      </c>
    </row>
    <row r="2592" spans="1:16" x14ac:dyDescent="0.2">
      <c r="A2592" t="s">
        <v>7858</v>
      </c>
      <c r="B2592">
        <v>0</v>
      </c>
      <c r="C2592" s="16">
        <v>5.4579359857828798E-5</v>
      </c>
      <c r="D2592">
        <v>1.7155255588768999E-4</v>
      </c>
      <c r="E2592" s="16">
        <v>6.1251943732712298E-5</v>
      </c>
      <c r="F2592">
        <v>0</v>
      </c>
      <c r="G2592">
        <v>0</v>
      </c>
      <c r="H2592">
        <v>0</v>
      </c>
      <c r="I2592">
        <v>0</v>
      </c>
      <c r="J2592">
        <v>0</v>
      </c>
      <c r="K2592">
        <v>0</v>
      </c>
      <c r="L2592">
        <v>0</v>
      </c>
      <c r="M2592">
        <v>0</v>
      </c>
      <c r="N2592">
        <v>0</v>
      </c>
      <c r="O2592">
        <v>0</v>
      </c>
      <c r="P2592">
        <v>0</v>
      </c>
    </row>
    <row r="2593" spans="1:16" x14ac:dyDescent="0.2">
      <c r="A2593" t="s">
        <v>1942</v>
      </c>
      <c r="B2593">
        <v>0</v>
      </c>
      <c r="C2593">
        <v>0</v>
      </c>
      <c r="D2593">
        <v>0</v>
      </c>
      <c r="E2593">
        <v>0</v>
      </c>
      <c r="F2593">
        <v>0</v>
      </c>
      <c r="G2593">
        <v>0</v>
      </c>
      <c r="H2593">
        <v>0</v>
      </c>
      <c r="I2593">
        <v>0</v>
      </c>
      <c r="J2593">
        <v>0</v>
      </c>
      <c r="K2593">
        <v>0</v>
      </c>
      <c r="L2593">
        <v>0</v>
      </c>
      <c r="M2593">
        <v>0</v>
      </c>
      <c r="N2593">
        <v>0</v>
      </c>
      <c r="O2593">
        <v>0</v>
      </c>
      <c r="P2593">
        <v>0</v>
      </c>
    </row>
    <row r="2594" spans="1:16" x14ac:dyDescent="0.2">
      <c r="A2594" t="s">
        <v>758</v>
      </c>
      <c r="B2594">
        <v>0</v>
      </c>
      <c r="C2594">
        <v>0</v>
      </c>
      <c r="D2594">
        <v>0</v>
      </c>
      <c r="E2594">
        <v>0</v>
      </c>
      <c r="F2594">
        <v>0</v>
      </c>
      <c r="G2594">
        <v>0</v>
      </c>
      <c r="H2594">
        <v>0</v>
      </c>
      <c r="I2594">
        <v>0</v>
      </c>
      <c r="J2594">
        <v>0</v>
      </c>
      <c r="K2594">
        <v>0</v>
      </c>
      <c r="L2594">
        <v>0</v>
      </c>
      <c r="M2594">
        <v>0</v>
      </c>
      <c r="N2594">
        <v>0</v>
      </c>
      <c r="O2594">
        <v>0</v>
      </c>
      <c r="P2594">
        <v>0</v>
      </c>
    </row>
    <row r="2595" spans="1:16" x14ac:dyDescent="0.2">
      <c r="A2595" t="s">
        <v>2096</v>
      </c>
      <c r="B2595">
        <v>0</v>
      </c>
      <c r="C2595">
        <v>0</v>
      </c>
      <c r="D2595">
        <v>0</v>
      </c>
      <c r="E2595">
        <v>0</v>
      </c>
      <c r="F2595">
        <v>0</v>
      </c>
      <c r="G2595">
        <v>0</v>
      </c>
      <c r="H2595">
        <v>0</v>
      </c>
      <c r="I2595">
        <v>0</v>
      </c>
      <c r="J2595">
        <v>0</v>
      </c>
      <c r="K2595">
        <v>0</v>
      </c>
      <c r="L2595">
        <v>0</v>
      </c>
      <c r="M2595">
        <v>0</v>
      </c>
      <c r="N2595">
        <v>0</v>
      </c>
      <c r="O2595">
        <v>0</v>
      </c>
      <c r="P2595">
        <v>0</v>
      </c>
    </row>
    <row r="2596" spans="1:16" x14ac:dyDescent="0.2">
      <c r="A2596" t="s">
        <v>1824</v>
      </c>
      <c r="B2596">
        <v>0</v>
      </c>
      <c r="C2596">
        <v>0</v>
      </c>
      <c r="D2596">
        <v>0</v>
      </c>
      <c r="E2596">
        <v>0</v>
      </c>
      <c r="F2596">
        <v>0</v>
      </c>
      <c r="G2596">
        <v>0</v>
      </c>
      <c r="H2596">
        <v>0</v>
      </c>
      <c r="I2596">
        <v>0</v>
      </c>
      <c r="J2596">
        <v>0</v>
      </c>
      <c r="K2596">
        <v>0</v>
      </c>
      <c r="L2596">
        <v>0</v>
      </c>
      <c r="M2596">
        <v>0</v>
      </c>
      <c r="N2596">
        <v>0</v>
      </c>
      <c r="O2596">
        <v>0</v>
      </c>
      <c r="P2596">
        <v>0</v>
      </c>
    </row>
    <row r="2597" spans="1:16" x14ac:dyDescent="0.2">
      <c r="A2597" t="s">
        <v>7859</v>
      </c>
      <c r="B2597">
        <v>0</v>
      </c>
      <c r="C2597">
        <v>0</v>
      </c>
      <c r="D2597">
        <v>0</v>
      </c>
      <c r="E2597">
        <v>0</v>
      </c>
      <c r="F2597">
        <v>0</v>
      </c>
      <c r="G2597">
        <v>0</v>
      </c>
      <c r="H2597">
        <v>0</v>
      </c>
      <c r="I2597">
        <v>0</v>
      </c>
      <c r="J2597">
        <v>0</v>
      </c>
      <c r="K2597">
        <v>0</v>
      </c>
      <c r="L2597">
        <v>0</v>
      </c>
      <c r="M2597">
        <v>0</v>
      </c>
      <c r="N2597">
        <v>0</v>
      </c>
      <c r="O2597">
        <v>0</v>
      </c>
      <c r="P2597">
        <v>0</v>
      </c>
    </row>
    <row r="2598" spans="1:16" x14ac:dyDescent="0.2">
      <c r="A2598" t="s">
        <v>1354</v>
      </c>
      <c r="B2598">
        <v>0</v>
      </c>
      <c r="C2598">
        <v>0</v>
      </c>
      <c r="D2598">
        <v>0</v>
      </c>
      <c r="E2598">
        <v>0</v>
      </c>
      <c r="F2598">
        <v>0</v>
      </c>
      <c r="G2598">
        <v>0</v>
      </c>
      <c r="H2598">
        <v>0</v>
      </c>
      <c r="I2598">
        <v>0</v>
      </c>
      <c r="J2598">
        <v>0</v>
      </c>
      <c r="K2598">
        <v>0</v>
      </c>
      <c r="L2598">
        <v>0</v>
      </c>
      <c r="M2598">
        <v>0</v>
      </c>
      <c r="N2598">
        <v>0</v>
      </c>
      <c r="O2598">
        <v>0</v>
      </c>
      <c r="P2598">
        <v>0</v>
      </c>
    </row>
    <row r="2599" spans="1:16" x14ac:dyDescent="0.2">
      <c r="A2599" t="s">
        <v>1584</v>
      </c>
      <c r="B2599">
        <v>0</v>
      </c>
      <c r="C2599">
        <v>0</v>
      </c>
      <c r="D2599">
        <v>0</v>
      </c>
      <c r="E2599">
        <v>0</v>
      </c>
      <c r="F2599">
        <v>0</v>
      </c>
      <c r="G2599">
        <v>0</v>
      </c>
      <c r="H2599">
        <v>0</v>
      </c>
      <c r="I2599">
        <v>0</v>
      </c>
      <c r="J2599">
        <v>0</v>
      </c>
      <c r="K2599">
        <v>0</v>
      </c>
      <c r="L2599">
        <v>0</v>
      </c>
      <c r="M2599">
        <v>0</v>
      </c>
      <c r="N2599">
        <v>0</v>
      </c>
      <c r="O2599">
        <v>0</v>
      </c>
      <c r="P2599">
        <v>0</v>
      </c>
    </row>
    <row r="2600" spans="1:16" x14ac:dyDescent="0.2">
      <c r="A2600" t="s">
        <v>1698</v>
      </c>
      <c r="B2600">
        <v>0</v>
      </c>
      <c r="C2600">
        <v>0</v>
      </c>
      <c r="D2600">
        <v>0</v>
      </c>
      <c r="E2600">
        <v>0</v>
      </c>
      <c r="F2600">
        <v>0</v>
      </c>
      <c r="G2600">
        <v>0</v>
      </c>
      <c r="H2600">
        <v>0</v>
      </c>
      <c r="I2600">
        <v>0</v>
      </c>
      <c r="J2600">
        <v>0</v>
      </c>
      <c r="K2600">
        <v>0</v>
      </c>
      <c r="L2600">
        <v>0</v>
      </c>
      <c r="M2600">
        <v>0</v>
      </c>
      <c r="N2600">
        <v>0</v>
      </c>
      <c r="O2600">
        <v>0</v>
      </c>
      <c r="P2600">
        <v>0</v>
      </c>
    </row>
    <row r="2601" spans="1:16" x14ac:dyDescent="0.2">
      <c r="A2601" t="s">
        <v>3546</v>
      </c>
      <c r="B2601">
        <v>0</v>
      </c>
      <c r="C2601">
        <v>0</v>
      </c>
      <c r="D2601">
        <v>0</v>
      </c>
      <c r="E2601">
        <v>0</v>
      </c>
      <c r="F2601">
        <v>0</v>
      </c>
      <c r="G2601">
        <v>0</v>
      </c>
      <c r="H2601">
        <v>0</v>
      </c>
      <c r="I2601">
        <v>0</v>
      </c>
      <c r="J2601">
        <v>0</v>
      </c>
      <c r="K2601">
        <v>0</v>
      </c>
      <c r="L2601">
        <v>0</v>
      </c>
      <c r="M2601">
        <v>0</v>
      </c>
      <c r="N2601">
        <v>0</v>
      </c>
      <c r="O2601">
        <v>0</v>
      </c>
      <c r="P2601">
        <v>0</v>
      </c>
    </row>
    <row r="2602" spans="1:16" x14ac:dyDescent="0.2">
      <c r="A2602" t="s">
        <v>7860</v>
      </c>
      <c r="B2602">
        <v>0</v>
      </c>
      <c r="C2602">
        <v>0</v>
      </c>
      <c r="D2602">
        <v>0</v>
      </c>
      <c r="E2602">
        <v>0</v>
      </c>
      <c r="F2602">
        <v>0</v>
      </c>
      <c r="G2602">
        <v>0</v>
      </c>
      <c r="H2602">
        <v>0</v>
      </c>
      <c r="I2602">
        <v>0</v>
      </c>
      <c r="J2602">
        <v>0</v>
      </c>
      <c r="K2602">
        <v>0</v>
      </c>
      <c r="L2602">
        <v>0</v>
      </c>
      <c r="M2602">
        <v>0</v>
      </c>
      <c r="N2602">
        <v>0</v>
      </c>
      <c r="O2602">
        <v>0</v>
      </c>
      <c r="P2602">
        <v>0</v>
      </c>
    </row>
    <row r="2603" spans="1:16" x14ac:dyDescent="0.2">
      <c r="A2603" t="s">
        <v>3492</v>
      </c>
      <c r="B2603">
        <v>0</v>
      </c>
      <c r="C2603">
        <v>0</v>
      </c>
      <c r="D2603">
        <v>0</v>
      </c>
      <c r="E2603">
        <v>0</v>
      </c>
      <c r="F2603">
        <v>0</v>
      </c>
      <c r="G2603">
        <v>0</v>
      </c>
      <c r="H2603">
        <v>0</v>
      </c>
      <c r="I2603">
        <v>0</v>
      </c>
      <c r="J2603">
        <v>0</v>
      </c>
      <c r="K2603">
        <v>0</v>
      </c>
      <c r="L2603">
        <v>0</v>
      </c>
      <c r="M2603">
        <v>0</v>
      </c>
      <c r="N2603">
        <v>0</v>
      </c>
      <c r="O2603">
        <v>0</v>
      </c>
      <c r="P2603">
        <v>0</v>
      </c>
    </row>
    <row r="2604" spans="1:16" x14ac:dyDescent="0.2">
      <c r="A2604" t="s">
        <v>7861</v>
      </c>
      <c r="B2604">
        <v>0</v>
      </c>
      <c r="C2604">
        <v>0</v>
      </c>
      <c r="D2604">
        <v>0</v>
      </c>
      <c r="E2604">
        <v>0</v>
      </c>
      <c r="F2604">
        <v>0</v>
      </c>
      <c r="G2604">
        <v>0</v>
      </c>
      <c r="H2604">
        <v>0</v>
      </c>
      <c r="I2604">
        <v>0</v>
      </c>
      <c r="J2604">
        <v>0</v>
      </c>
      <c r="K2604">
        <v>0</v>
      </c>
      <c r="L2604">
        <v>0</v>
      </c>
      <c r="M2604">
        <v>0</v>
      </c>
      <c r="N2604">
        <v>0</v>
      </c>
      <c r="O2604">
        <v>0</v>
      </c>
      <c r="P2604">
        <v>0</v>
      </c>
    </row>
    <row r="2605" spans="1:16" x14ac:dyDescent="0.2">
      <c r="A2605" t="s">
        <v>7862</v>
      </c>
      <c r="B2605">
        <v>0</v>
      </c>
      <c r="C2605">
        <v>0</v>
      </c>
      <c r="D2605">
        <v>0</v>
      </c>
      <c r="E2605">
        <v>0</v>
      </c>
      <c r="F2605">
        <v>0</v>
      </c>
      <c r="G2605">
        <v>0</v>
      </c>
      <c r="H2605">
        <v>0</v>
      </c>
      <c r="I2605">
        <v>0</v>
      </c>
      <c r="J2605">
        <v>0</v>
      </c>
      <c r="K2605">
        <v>0</v>
      </c>
      <c r="L2605">
        <v>0</v>
      </c>
      <c r="M2605">
        <v>0</v>
      </c>
      <c r="N2605">
        <v>0</v>
      </c>
      <c r="O2605">
        <v>0</v>
      </c>
      <c r="P2605">
        <v>0</v>
      </c>
    </row>
    <row r="2606" spans="1:16" x14ac:dyDescent="0.2">
      <c r="A2606" t="s">
        <v>7286</v>
      </c>
      <c r="B2606">
        <v>8.1749793406523004E-3</v>
      </c>
      <c r="C2606">
        <v>8.1173996933995608E-3</v>
      </c>
      <c r="D2606">
        <v>8.2339060168784006E-3</v>
      </c>
      <c r="E2606">
        <v>8.2345843229460602E-3</v>
      </c>
      <c r="F2606">
        <v>6.7875887118547104E-3</v>
      </c>
      <c r="G2606">
        <v>8.2766073079522003E-3</v>
      </c>
      <c r="H2606">
        <v>8.6629564836856795E-3</v>
      </c>
      <c r="I2606">
        <v>8.5049655933284798E-3</v>
      </c>
      <c r="J2606">
        <v>8.6082541795713605E-3</v>
      </c>
      <c r="K2606">
        <v>8.8271245875157708E-3</v>
      </c>
      <c r="L2606">
        <v>8.6481503138753999E-3</v>
      </c>
      <c r="M2606">
        <v>8.8694370513207697E-3</v>
      </c>
      <c r="N2606">
        <v>8.5279774723910802E-3</v>
      </c>
      <c r="O2606">
        <v>6.8689523461644003E-3</v>
      </c>
      <c r="P2606">
        <v>6.5381758834274E-3</v>
      </c>
    </row>
    <row r="2607" spans="1:16" x14ac:dyDescent="0.2">
      <c r="A2607" t="s">
        <v>2722</v>
      </c>
      <c r="B2607">
        <v>0</v>
      </c>
      <c r="C2607">
        <v>0</v>
      </c>
      <c r="D2607">
        <v>0</v>
      </c>
      <c r="E2607">
        <v>0</v>
      </c>
      <c r="F2607">
        <v>0</v>
      </c>
      <c r="G2607">
        <v>0</v>
      </c>
      <c r="H2607">
        <v>0</v>
      </c>
      <c r="I2607">
        <v>0</v>
      </c>
      <c r="J2607">
        <v>0</v>
      </c>
      <c r="K2607">
        <v>0</v>
      </c>
      <c r="L2607">
        <v>0</v>
      </c>
      <c r="M2607">
        <v>0</v>
      </c>
      <c r="N2607">
        <v>0</v>
      </c>
      <c r="O2607">
        <v>0</v>
      </c>
      <c r="P2607">
        <v>0</v>
      </c>
    </row>
    <row r="2608" spans="1:16" x14ac:dyDescent="0.2">
      <c r="A2608" t="s">
        <v>2080</v>
      </c>
      <c r="B2608">
        <v>0</v>
      </c>
      <c r="C2608">
        <v>0</v>
      </c>
      <c r="D2608">
        <v>0</v>
      </c>
      <c r="E2608">
        <v>0</v>
      </c>
      <c r="F2608">
        <v>0</v>
      </c>
      <c r="G2608">
        <v>0</v>
      </c>
      <c r="H2608">
        <v>0</v>
      </c>
      <c r="I2608">
        <v>0</v>
      </c>
      <c r="J2608">
        <v>0</v>
      </c>
      <c r="K2608">
        <v>0</v>
      </c>
      <c r="L2608">
        <v>0</v>
      </c>
      <c r="M2608">
        <v>0</v>
      </c>
      <c r="N2608">
        <v>0</v>
      </c>
      <c r="O2608">
        <v>0</v>
      </c>
      <c r="P2608">
        <v>0</v>
      </c>
    </row>
    <row r="2609" spans="1:16" x14ac:dyDescent="0.2">
      <c r="A2609" t="s">
        <v>3324</v>
      </c>
      <c r="B2609">
        <v>0</v>
      </c>
      <c r="C2609">
        <v>0</v>
      </c>
      <c r="D2609">
        <v>0</v>
      </c>
      <c r="E2609">
        <v>0</v>
      </c>
      <c r="F2609">
        <v>0</v>
      </c>
      <c r="G2609">
        <v>0</v>
      </c>
      <c r="H2609">
        <v>0</v>
      </c>
      <c r="I2609">
        <v>0</v>
      </c>
      <c r="J2609">
        <v>0</v>
      </c>
      <c r="K2609">
        <v>0</v>
      </c>
      <c r="L2609">
        <v>0</v>
      </c>
      <c r="M2609">
        <v>0</v>
      </c>
      <c r="N2609">
        <v>0</v>
      </c>
      <c r="O2609">
        <v>0</v>
      </c>
      <c r="P2609">
        <v>0</v>
      </c>
    </row>
    <row r="2610" spans="1:16" x14ac:dyDescent="0.2">
      <c r="A2610" t="s">
        <v>5234</v>
      </c>
      <c r="B2610">
        <v>2.10772168836754E-3</v>
      </c>
      <c r="C2610">
        <v>1.87407487579841</v>
      </c>
      <c r="D2610">
        <v>5.7751463127995297</v>
      </c>
      <c r="E2610">
        <v>2.4485454744985802</v>
      </c>
      <c r="F2610">
        <v>6.31397700070834E-4</v>
      </c>
      <c r="G2610">
        <v>1.6765042740063999E-3</v>
      </c>
      <c r="H2610">
        <v>1.76240964165505E-3</v>
      </c>
      <c r="I2610">
        <v>1.82780599115727E-3</v>
      </c>
      <c r="J2610">
        <v>9.8632716928194909E-4</v>
      </c>
      <c r="K2610">
        <v>6.4570803451930304E-4</v>
      </c>
      <c r="L2610">
        <v>9.3980036363372195E-4</v>
      </c>
      <c r="M2610">
        <v>8.4272263742906099E-4</v>
      </c>
      <c r="N2610">
        <v>1.21644439326111E-3</v>
      </c>
      <c r="O2610">
        <v>9.4730391181216899E-4</v>
      </c>
      <c r="P2610">
        <v>6.6340924808220398E-4</v>
      </c>
    </row>
    <row r="2611" spans="1:16" x14ac:dyDescent="0.2">
      <c r="A2611" t="s">
        <v>2978</v>
      </c>
      <c r="B2611">
        <v>0</v>
      </c>
      <c r="C2611">
        <v>0</v>
      </c>
      <c r="D2611">
        <v>0</v>
      </c>
      <c r="E2611">
        <v>0</v>
      </c>
      <c r="F2611">
        <v>0</v>
      </c>
      <c r="G2611">
        <v>0</v>
      </c>
      <c r="H2611">
        <v>0</v>
      </c>
      <c r="I2611">
        <v>0</v>
      </c>
      <c r="J2611">
        <v>0</v>
      </c>
      <c r="K2611">
        <v>0</v>
      </c>
      <c r="L2611">
        <v>0</v>
      </c>
      <c r="M2611">
        <v>0</v>
      </c>
      <c r="N2611">
        <v>0</v>
      </c>
      <c r="O2611">
        <v>0</v>
      </c>
      <c r="P2611">
        <v>0</v>
      </c>
    </row>
    <row r="2612" spans="1:16" x14ac:dyDescent="0.2">
      <c r="A2612" t="s">
        <v>566</v>
      </c>
      <c r="B2612">
        <v>1.45463023907412E-3</v>
      </c>
      <c r="C2612">
        <v>2.8138527646838498</v>
      </c>
      <c r="D2612">
        <v>4.5127941268201104</v>
      </c>
      <c r="E2612">
        <v>3.04887319407919</v>
      </c>
      <c r="F2612">
        <v>6.93099322291088E-4</v>
      </c>
      <c r="G2612">
        <v>8.8279622098804301E-4</v>
      </c>
      <c r="H2612">
        <v>1.0358953525761599E-3</v>
      </c>
      <c r="I2612">
        <v>1.3639509033036099E-3</v>
      </c>
      <c r="J2612">
        <v>1.2295215916521801E-3</v>
      </c>
      <c r="K2612">
        <v>6.4844631647136496E-4</v>
      </c>
      <c r="L2612">
        <v>1.1662766262681601E-3</v>
      </c>
      <c r="M2612">
        <v>4.5305796728364498E-4</v>
      </c>
      <c r="N2612">
        <v>8.3579743878216695E-4</v>
      </c>
      <c r="O2612">
        <v>5.8346930899310701E-4</v>
      </c>
      <c r="P2612">
        <v>6.8209090512116801E-4</v>
      </c>
    </row>
    <row r="2613" spans="1:16" x14ac:dyDescent="0.2">
      <c r="A2613" t="s">
        <v>2946</v>
      </c>
      <c r="B2613">
        <v>0</v>
      </c>
      <c r="C2613">
        <v>0</v>
      </c>
      <c r="D2613">
        <v>0</v>
      </c>
      <c r="E2613">
        <v>0</v>
      </c>
      <c r="F2613">
        <v>0</v>
      </c>
      <c r="G2613">
        <v>0</v>
      </c>
      <c r="H2613">
        <v>0</v>
      </c>
      <c r="I2613">
        <v>0</v>
      </c>
      <c r="J2613">
        <v>0</v>
      </c>
      <c r="K2613">
        <v>0</v>
      </c>
      <c r="L2613">
        <v>0</v>
      </c>
      <c r="M2613">
        <v>0</v>
      </c>
      <c r="N2613">
        <v>0</v>
      </c>
      <c r="O2613">
        <v>0</v>
      </c>
      <c r="P2613">
        <v>0</v>
      </c>
    </row>
    <row r="2614" spans="1:16" x14ac:dyDescent="0.2">
      <c r="A2614" t="s">
        <v>7003</v>
      </c>
      <c r="B2614">
        <v>1.8804832825337599E-3</v>
      </c>
      <c r="C2614">
        <v>3.2351422022270202</v>
      </c>
      <c r="D2614">
        <v>5.2903695803280302</v>
      </c>
      <c r="E2614">
        <v>3.4353773632802498</v>
      </c>
      <c r="F2614">
        <v>8.9282063605762097E-4</v>
      </c>
      <c r="G2614">
        <v>1.1635434851595299E-3</v>
      </c>
      <c r="H2614">
        <v>1.3471313852447999E-3</v>
      </c>
      <c r="I2614">
        <v>1.7364609207399799E-3</v>
      </c>
      <c r="J2614">
        <v>1.6069243199644701E-3</v>
      </c>
      <c r="K2614">
        <v>8.9462565092405198E-4</v>
      </c>
      <c r="L2614">
        <v>1.4550894259237001E-3</v>
      </c>
      <c r="M2614">
        <v>6.0308047569008897E-4</v>
      </c>
      <c r="N2614">
        <v>1.1079010659755201E-3</v>
      </c>
      <c r="O2614">
        <v>7.5688337388201104E-4</v>
      </c>
      <c r="P2614">
        <v>8.9740093848926104E-4</v>
      </c>
    </row>
    <row r="2615" spans="1:16" x14ac:dyDescent="0.2">
      <c r="A2615" t="s">
        <v>3478</v>
      </c>
      <c r="B2615">
        <v>0</v>
      </c>
      <c r="C2615">
        <v>0</v>
      </c>
      <c r="D2615">
        <v>0</v>
      </c>
      <c r="E2615">
        <v>0</v>
      </c>
      <c r="F2615">
        <v>0</v>
      </c>
      <c r="G2615">
        <v>0</v>
      </c>
      <c r="H2615">
        <v>0</v>
      </c>
      <c r="I2615">
        <v>0</v>
      </c>
      <c r="J2615">
        <v>0</v>
      </c>
      <c r="K2615">
        <v>0</v>
      </c>
      <c r="L2615">
        <v>0</v>
      </c>
      <c r="M2615">
        <v>0</v>
      </c>
      <c r="N2615">
        <v>0</v>
      </c>
      <c r="O2615">
        <v>0</v>
      </c>
      <c r="P2615">
        <v>0</v>
      </c>
    </row>
    <row r="2616" spans="1:16" x14ac:dyDescent="0.2">
      <c r="A2616" t="s">
        <v>7196</v>
      </c>
      <c r="B2616">
        <v>0</v>
      </c>
      <c r="C2616">
        <v>0</v>
      </c>
      <c r="D2616">
        <v>0</v>
      </c>
      <c r="E2616">
        <v>0</v>
      </c>
      <c r="F2616">
        <v>0</v>
      </c>
      <c r="G2616">
        <v>0</v>
      </c>
      <c r="H2616">
        <v>0</v>
      </c>
      <c r="I2616">
        <v>0</v>
      </c>
      <c r="J2616">
        <v>0</v>
      </c>
      <c r="K2616">
        <v>0</v>
      </c>
      <c r="L2616">
        <v>0</v>
      </c>
      <c r="M2616">
        <v>0</v>
      </c>
      <c r="N2616">
        <v>0</v>
      </c>
      <c r="O2616">
        <v>0</v>
      </c>
      <c r="P2616">
        <v>0</v>
      </c>
    </row>
    <row r="2617" spans="1:16" x14ac:dyDescent="0.2">
      <c r="A2617" t="s">
        <v>7863</v>
      </c>
      <c r="B2617">
        <v>0</v>
      </c>
      <c r="C2617">
        <v>0</v>
      </c>
      <c r="D2617">
        <v>0</v>
      </c>
      <c r="E2617">
        <v>0</v>
      </c>
      <c r="F2617">
        <v>0</v>
      </c>
      <c r="G2617">
        <v>0</v>
      </c>
      <c r="H2617">
        <v>0</v>
      </c>
      <c r="I2617">
        <v>0</v>
      </c>
      <c r="J2617">
        <v>0</v>
      </c>
      <c r="K2617">
        <v>0</v>
      </c>
      <c r="L2617">
        <v>0</v>
      </c>
      <c r="M2617">
        <v>0</v>
      </c>
      <c r="N2617">
        <v>0</v>
      </c>
      <c r="O2617">
        <v>0</v>
      </c>
      <c r="P2617">
        <v>0</v>
      </c>
    </row>
    <row r="2618" spans="1:16" x14ac:dyDescent="0.2">
      <c r="A2618" t="s">
        <v>5004</v>
      </c>
      <c r="B2618">
        <v>5.3395538817020702E-3</v>
      </c>
      <c r="C2618">
        <v>8.9620166275107902</v>
      </c>
      <c r="D2618">
        <v>14.6125642840752</v>
      </c>
      <c r="E2618">
        <v>9.7507032780262701</v>
      </c>
      <c r="F2618">
        <v>2.5078061913458701E-3</v>
      </c>
      <c r="G2618">
        <v>3.2757525423593599E-3</v>
      </c>
      <c r="H2618">
        <v>3.7921051259226799E-3</v>
      </c>
      <c r="I2618">
        <v>4.9497247720835897E-3</v>
      </c>
      <c r="J2618">
        <v>4.5741255612316697E-3</v>
      </c>
      <c r="K2618">
        <v>2.5260143490020599E-3</v>
      </c>
      <c r="L2618">
        <v>4.0809470005438398E-3</v>
      </c>
      <c r="M2618">
        <v>1.59508480907322E-3</v>
      </c>
      <c r="N2618">
        <v>3.0297211464299198E-3</v>
      </c>
      <c r="O2618">
        <v>2.1018465824201101E-3</v>
      </c>
      <c r="P2618">
        <v>2.47945302790666E-3</v>
      </c>
    </row>
    <row r="2619" spans="1:16" x14ac:dyDescent="0.2">
      <c r="A2619" t="s">
        <v>2042</v>
      </c>
      <c r="B2619">
        <v>0</v>
      </c>
      <c r="C2619">
        <v>0</v>
      </c>
      <c r="D2619">
        <v>0</v>
      </c>
      <c r="E2619">
        <v>0</v>
      </c>
      <c r="F2619">
        <v>0</v>
      </c>
      <c r="G2619">
        <v>0</v>
      </c>
      <c r="H2619">
        <v>0</v>
      </c>
      <c r="I2619">
        <v>0</v>
      </c>
      <c r="J2619">
        <v>0</v>
      </c>
      <c r="K2619">
        <v>0</v>
      </c>
      <c r="L2619">
        <v>0</v>
      </c>
      <c r="M2619">
        <v>0</v>
      </c>
      <c r="N2619">
        <v>0</v>
      </c>
      <c r="O2619">
        <v>0</v>
      </c>
      <c r="P2619">
        <v>0</v>
      </c>
    </row>
    <row r="2620" spans="1:16" x14ac:dyDescent="0.2">
      <c r="A2620" t="s">
        <v>7125</v>
      </c>
      <c r="B2620">
        <v>0</v>
      </c>
      <c r="C2620">
        <v>0</v>
      </c>
      <c r="D2620">
        <v>0</v>
      </c>
      <c r="E2620">
        <v>0</v>
      </c>
      <c r="F2620">
        <v>0</v>
      </c>
      <c r="G2620">
        <v>0</v>
      </c>
      <c r="H2620">
        <v>0</v>
      </c>
      <c r="I2620">
        <v>0</v>
      </c>
      <c r="J2620">
        <v>0</v>
      </c>
      <c r="K2620">
        <v>0</v>
      </c>
      <c r="L2620">
        <v>0</v>
      </c>
      <c r="M2620">
        <v>0</v>
      </c>
      <c r="N2620">
        <v>0</v>
      </c>
      <c r="O2620">
        <v>0</v>
      </c>
      <c r="P2620">
        <v>0</v>
      </c>
    </row>
    <row r="2621" spans="1:16" x14ac:dyDescent="0.2">
      <c r="A2621" t="s">
        <v>2048</v>
      </c>
      <c r="B2621">
        <v>0</v>
      </c>
      <c r="C2621">
        <v>0</v>
      </c>
      <c r="D2621">
        <v>0</v>
      </c>
      <c r="E2621">
        <v>0</v>
      </c>
      <c r="F2621">
        <v>0</v>
      </c>
      <c r="G2621">
        <v>0</v>
      </c>
      <c r="H2621">
        <v>0</v>
      </c>
      <c r="I2621">
        <v>0</v>
      </c>
      <c r="J2621">
        <v>0</v>
      </c>
      <c r="K2621">
        <v>0</v>
      </c>
      <c r="L2621">
        <v>0</v>
      </c>
      <c r="M2621">
        <v>0</v>
      </c>
      <c r="N2621">
        <v>0</v>
      </c>
      <c r="O2621">
        <v>0</v>
      </c>
      <c r="P2621">
        <v>0</v>
      </c>
    </row>
    <row r="2622" spans="1:16" x14ac:dyDescent="0.2">
      <c r="A2622" t="s">
        <v>3118</v>
      </c>
      <c r="B2622">
        <v>0</v>
      </c>
      <c r="C2622">
        <v>0</v>
      </c>
      <c r="D2622">
        <v>0</v>
      </c>
      <c r="E2622">
        <v>0</v>
      </c>
      <c r="F2622">
        <v>0</v>
      </c>
      <c r="G2622">
        <v>0</v>
      </c>
      <c r="H2622">
        <v>0</v>
      </c>
      <c r="I2622">
        <v>0</v>
      </c>
      <c r="J2622">
        <v>0</v>
      </c>
      <c r="K2622">
        <v>0</v>
      </c>
      <c r="L2622">
        <v>0</v>
      </c>
      <c r="M2622">
        <v>0</v>
      </c>
      <c r="N2622">
        <v>0</v>
      </c>
      <c r="O2622">
        <v>0</v>
      </c>
      <c r="P2622">
        <v>0</v>
      </c>
    </row>
    <row r="2623" spans="1:16" x14ac:dyDescent="0.2">
      <c r="A2623" t="s">
        <v>5407</v>
      </c>
      <c r="B2623">
        <v>0</v>
      </c>
      <c r="C2623">
        <v>0</v>
      </c>
      <c r="D2623">
        <v>0</v>
      </c>
      <c r="E2623">
        <v>0</v>
      </c>
      <c r="F2623">
        <v>0</v>
      </c>
      <c r="G2623">
        <v>0</v>
      </c>
      <c r="H2623">
        <v>0</v>
      </c>
      <c r="I2623">
        <v>0</v>
      </c>
      <c r="J2623">
        <v>0</v>
      </c>
      <c r="K2623">
        <v>0</v>
      </c>
      <c r="L2623">
        <v>0</v>
      </c>
      <c r="M2623">
        <v>0</v>
      </c>
      <c r="N2623">
        <v>0</v>
      </c>
      <c r="O2623">
        <v>0</v>
      </c>
      <c r="P2623">
        <v>0</v>
      </c>
    </row>
    <row r="2624" spans="1:16" x14ac:dyDescent="0.2">
      <c r="A2624" t="s">
        <v>838</v>
      </c>
      <c r="B2624">
        <v>0</v>
      </c>
      <c r="C2624">
        <v>0</v>
      </c>
      <c r="D2624">
        <v>0</v>
      </c>
      <c r="E2624">
        <v>0</v>
      </c>
      <c r="F2624">
        <v>0</v>
      </c>
      <c r="G2624">
        <v>0</v>
      </c>
      <c r="H2624">
        <v>0</v>
      </c>
      <c r="I2624">
        <v>0</v>
      </c>
      <c r="J2624">
        <v>0</v>
      </c>
      <c r="K2624">
        <v>0</v>
      </c>
      <c r="L2624">
        <v>0</v>
      </c>
      <c r="M2624">
        <v>0</v>
      </c>
      <c r="N2624">
        <v>0</v>
      </c>
      <c r="O2624">
        <v>0</v>
      </c>
      <c r="P2624">
        <v>0</v>
      </c>
    </row>
    <row r="2625" spans="1:16" x14ac:dyDescent="0.2">
      <c r="A2625" t="s">
        <v>4207</v>
      </c>
      <c r="B2625">
        <v>0</v>
      </c>
      <c r="C2625" s="16">
        <v>5.2772917409226198E-5</v>
      </c>
      <c r="D2625">
        <v>2.00857447404561E-4</v>
      </c>
      <c r="E2625" s="16">
        <v>6.0554041687431701E-5</v>
      </c>
      <c r="F2625">
        <v>0</v>
      </c>
      <c r="G2625">
        <v>0</v>
      </c>
      <c r="H2625">
        <v>0</v>
      </c>
      <c r="I2625">
        <v>0</v>
      </c>
      <c r="J2625">
        <v>0</v>
      </c>
      <c r="K2625">
        <v>0</v>
      </c>
      <c r="L2625">
        <v>0</v>
      </c>
      <c r="M2625">
        <v>0</v>
      </c>
      <c r="N2625">
        <v>0</v>
      </c>
      <c r="O2625">
        <v>0</v>
      </c>
      <c r="P2625">
        <v>0</v>
      </c>
    </row>
    <row r="2626" spans="1:16" x14ac:dyDescent="0.2">
      <c r="A2626" t="s">
        <v>5122</v>
      </c>
      <c r="B2626">
        <v>0</v>
      </c>
      <c r="C2626">
        <v>0</v>
      </c>
      <c r="D2626">
        <v>0</v>
      </c>
      <c r="E2626">
        <v>0</v>
      </c>
      <c r="F2626">
        <v>0</v>
      </c>
      <c r="G2626">
        <v>0</v>
      </c>
      <c r="H2626">
        <v>0</v>
      </c>
      <c r="I2626">
        <v>0</v>
      </c>
      <c r="J2626">
        <v>0</v>
      </c>
      <c r="K2626">
        <v>0</v>
      </c>
      <c r="L2626">
        <v>0</v>
      </c>
      <c r="M2626">
        <v>0</v>
      </c>
      <c r="N2626">
        <v>0</v>
      </c>
      <c r="O2626">
        <v>0</v>
      </c>
      <c r="P2626">
        <v>0</v>
      </c>
    </row>
    <row r="2627" spans="1:16" x14ac:dyDescent="0.2">
      <c r="A2627" t="s">
        <v>3352</v>
      </c>
      <c r="B2627">
        <v>0</v>
      </c>
      <c r="C2627">
        <v>0</v>
      </c>
      <c r="D2627">
        <v>0</v>
      </c>
      <c r="E2627">
        <v>0</v>
      </c>
      <c r="F2627">
        <v>0</v>
      </c>
      <c r="G2627">
        <v>0</v>
      </c>
      <c r="H2627">
        <v>0</v>
      </c>
      <c r="I2627">
        <v>0</v>
      </c>
      <c r="J2627">
        <v>0</v>
      </c>
      <c r="K2627">
        <v>0</v>
      </c>
      <c r="L2627">
        <v>0</v>
      </c>
      <c r="M2627">
        <v>0</v>
      </c>
      <c r="N2627">
        <v>0</v>
      </c>
      <c r="O2627">
        <v>0</v>
      </c>
      <c r="P2627">
        <v>0</v>
      </c>
    </row>
    <row r="2628" spans="1:16" x14ac:dyDescent="0.2">
      <c r="A2628" t="s">
        <v>4680</v>
      </c>
      <c r="B2628">
        <v>0</v>
      </c>
      <c r="C2628" s="16">
        <v>4.4495019175930199E-5</v>
      </c>
      <c r="D2628" s="16">
        <v>9.1402731172049505E-5</v>
      </c>
      <c r="E2628" s="16">
        <v>5.1386381833217597E-5</v>
      </c>
      <c r="F2628">
        <v>0</v>
      </c>
      <c r="G2628">
        <v>0</v>
      </c>
      <c r="H2628">
        <v>0</v>
      </c>
      <c r="I2628">
        <v>0</v>
      </c>
      <c r="J2628">
        <v>0</v>
      </c>
      <c r="K2628">
        <v>0</v>
      </c>
      <c r="L2628">
        <v>0</v>
      </c>
      <c r="M2628">
        <v>0</v>
      </c>
      <c r="N2628">
        <v>0</v>
      </c>
      <c r="O2628">
        <v>0</v>
      </c>
      <c r="P2628">
        <v>0</v>
      </c>
    </row>
    <row r="2629" spans="1:16" x14ac:dyDescent="0.2">
      <c r="A2629" t="s">
        <v>2920</v>
      </c>
      <c r="B2629">
        <v>0</v>
      </c>
      <c r="C2629">
        <v>0</v>
      </c>
      <c r="D2629">
        <v>0</v>
      </c>
      <c r="E2629">
        <v>0</v>
      </c>
      <c r="F2629">
        <v>0</v>
      </c>
      <c r="G2629">
        <v>0</v>
      </c>
      <c r="H2629">
        <v>0</v>
      </c>
      <c r="I2629">
        <v>0</v>
      </c>
      <c r="J2629">
        <v>0</v>
      </c>
      <c r="K2629">
        <v>0</v>
      </c>
      <c r="L2629">
        <v>0</v>
      </c>
      <c r="M2629">
        <v>0</v>
      </c>
      <c r="N2629">
        <v>0</v>
      </c>
      <c r="O2629">
        <v>0</v>
      </c>
      <c r="P2629">
        <v>0</v>
      </c>
    </row>
    <row r="2630" spans="1:16" x14ac:dyDescent="0.2">
      <c r="A2630" t="s">
        <v>7864</v>
      </c>
      <c r="B2630">
        <v>0</v>
      </c>
      <c r="C2630">
        <v>0</v>
      </c>
      <c r="D2630">
        <v>0</v>
      </c>
      <c r="E2630">
        <v>0</v>
      </c>
      <c r="F2630">
        <v>0</v>
      </c>
      <c r="G2630">
        <v>0</v>
      </c>
      <c r="H2630">
        <v>0</v>
      </c>
      <c r="I2630">
        <v>0</v>
      </c>
      <c r="J2630">
        <v>0</v>
      </c>
      <c r="K2630">
        <v>0</v>
      </c>
      <c r="L2630">
        <v>0</v>
      </c>
      <c r="M2630">
        <v>0</v>
      </c>
      <c r="N2630">
        <v>0</v>
      </c>
      <c r="O2630">
        <v>0</v>
      </c>
      <c r="P2630">
        <v>0</v>
      </c>
    </row>
    <row r="2631" spans="1:16" x14ac:dyDescent="0.2">
      <c r="A2631" t="s">
        <v>1496</v>
      </c>
      <c r="B2631">
        <v>0</v>
      </c>
      <c r="C2631">
        <v>0</v>
      </c>
      <c r="D2631">
        <v>0</v>
      </c>
      <c r="E2631">
        <v>0</v>
      </c>
      <c r="F2631">
        <v>0</v>
      </c>
      <c r="G2631">
        <v>0</v>
      </c>
      <c r="H2631">
        <v>0</v>
      </c>
      <c r="I2631">
        <v>0</v>
      </c>
      <c r="J2631">
        <v>0</v>
      </c>
      <c r="K2631">
        <v>0</v>
      </c>
      <c r="L2631">
        <v>0</v>
      </c>
      <c r="M2631">
        <v>0</v>
      </c>
      <c r="N2631">
        <v>0</v>
      </c>
      <c r="O2631">
        <v>0</v>
      </c>
      <c r="P2631">
        <v>0</v>
      </c>
    </row>
    <row r="2632" spans="1:16" x14ac:dyDescent="0.2">
      <c r="A2632" t="s">
        <v>704</v>
      </c>
      <c r="B2632">
        <v>0</v>
      </c>
      <c r="C2632">
        <v>0</v>
      </c>
      <c r="D2632">
        <v>0</v>
      </c>
      <c r="E2632">
        <v>0</v>
      </c>
      <c r="F2632">
        <v>0</v>
      </c>
      <c r="G2632">
        <v>0</v>
      </c>
      <c r="H2632">
        <v>0</v>
      </c>
      <c r="I2632">
        <v>0</v>
      </c>
      <c r="J2632">
        <v>0</v>
      </c>
      <c r="K2632">
        <v>0</v>
      </c>
      <c r="L2632">
        <v>0</v>
      </c>
      <c r="M2632">
        <v>0</v>
      </c>
      <c r="N2632">
        <v>0</v>
      </c>
      <c r="O2632">
        <v>0</v>
      </c>
      <c r="P2632">
        <v>0</v>
      </c>
    </row>
    <row r="2633" spans="1:16" x14ac:dyDescent="0.2">
      <c r="A2633" t="s">
        <v>2744</v>
      </c>
      <c r="B2633">
        <v>0</v>
      </c>
      <c r="C2633">
        <v>0</v>
      </c>
      <c r="D2633">
        <v>0</v>
      </c>
      <c r="E2633">
        <v>0</v>
      </c>
      <c r="F2633">
        <v>0</v>
      </c>
      <c r="G2633">
        <v>0</v>
      </c>
      <c r="H2633">
        <v>0</v>
      </c>
      <c r="I2633">
        <v>0</v>
      </c>
      <c r="J2633">
        <v>0</v>
      </c>
      <c r="K2633">
        <v>0</v>
      </c>
      <c r="L2633">
        <v>0</v>
      </c>
      <c r="M2633">
        <v>0</v>
      </c>
      <c r="N2633">
        <v>0</v>
      </c>
      <c r="O2633">
        <v>0</v>
      </c>
      <c r="P2633">
        <v>0</v>
      </c>
    </row>
    <row r="2634" spans="1:16" x14ac:dyDescent="0.2">
      <c r="A2634" t="s">
        <v>5232</v>
      </c>
      <c r="B2634">
        <v>2.5193454868885499E-2</v>
      </c>
      <c r="C2634">
        <v>40.3474819753432</v>
      </c>
      <c r="D2634">
        <v>64.676823190544496</v>
      </c>
      <c r="E2634">
        <v>43.7358540648356</v>
      </c>
      <c r="F2634">
        <v>1.19239130822969E-2</v>
      </c>
      <c r="G2634">
        <v>1.61957726919514E-2</v>
      </c>
      <c r="H2634">
        <v>1.8196745409696201E-2</v>
      </c>
      <c r="I2634">
        <v>2.3319434383963202E-2</v>
      </c>
      <c r="J2634">
        <v>2.13672253713241E-2</v>
      </c>
      <c r="K2634">
        <v>1.2169370674820001E-2</v>
      </c>
      <c r="L2634">
        <v>1.9543778849043399E-2</v>
      </c>
      <c r="M2634">
        <v>7.9562155480872292E-3</v>
      </c>
      <c r="N2634">
        <v>1.5064638819810299E-2</v>
      </c>
      <c r="O2634">
        <v>1.0192794584088401E-2</v>
      </c>
      <c r="P2634">
        <v>1.20093320693813E-2</v>
      </c>
    </row>
    <row r="2635" spans="1:16" x14ac:dyDescent="0.2">
      <c r="A2635" t="s">
        <v>3748</v>
      </c>
      <c r="B2635">
        <v>0</v>
      </c>
      <c r="C2635">
        <v>0</v>
      </c>
      <c r="D2635">
        <v>0</v>
      </c>
      <c r="E2635">
        <v>0</v>
      </c>
      <c r="F2635">
        <v>0</v>
      </c>
      <c r="G2635">
        <v>0</v>
      </c>
      <c r="H2635">
        <v>0</v>
      </c>
      <c r="I2635">
        <v>0</v>
      </c>
      <c r="J2635">
        <v>0</v>
      </c>
      <c r="K2635">
        <v>0</v>
      </c>
      <c r="L2635">
        <v>0</v>
      </c>
      <c r="M2635">
        <v>0</v>
      </c>
      <c r="N2635">
        <v>0</v>
      </c>
      <c r="O2635">
        <v>0</v>
      </c>
      <c r="P2635">
        <v>0</v>
      </c>
    </row>
    <row r="2636" spans="1:16" x14ac:dyDescent="0.2">
      <c r="A2636" t="s">
        <v>7404</v>
      </c>
      <c r="B2636">
        <v>0</v>
      </c>
      <c r="C2636">
        <v>0</v>
      </c>
      <c r="D2636">
        <v>0</v>
      </c>
      <c r="E2636">
        <v>0</v>
      </c>
      <c r="F2636">
        <v>0</v>
      </c>
      <c r="G2636">
        <v>0</v>
      </c>
      <c r="H2636">
        <v>0</v>
      </c>
      <c r="I2636">
        <v>0</v>
      </c>
      <c r="J2636">
        <v>0</v>
      </c>
      <c r="K2636">
        <v>0</v>
      </c>
      <c r="L2636">
        <v>0</v>
      </c>
      <c r="M2636">
        <v>0</v>
      </c>
      <c r="N2636">
        <v>0</v>
      </c>
      <c r="O2636">
        <v>0</v>
      </c>
      <c r="P2636">
        <v>0</v>
      </c>
    </row>
    <row r="2637" spans="1:16" x14ac:dyDescent="0.2">
      <c r="A2637" t="s">
        <v>3985</v>
      </c>
      <c r="B2637">
        <v>9.3832385674431896E-4</v>
      </c>
      <c r="C2637">
        <v>4.0544016182535404E-3</v>
      </c>
      <c r="D2637">
        <v>3.6588839450613199E-3</v>
      </c>
      <c r="E2637">
        <v>4.2173298917804998E-3</v>
      </c>
      <c r="F2637">
        <v>4.8225690478630097E-4</v>
      </c>
      <c r="G2637">
        <v>7.8583727822239603E-4</v>
      </c>
      <c r="H2637">
        <v>7.4748282527501201E-4</v>
      </c>
      <c r="I2637">
        <v>8.1548624056894804E-4</v>
      </c>
      <c r="J2637">
        <v>8.2843952571656602E-4</v>
      </c>
      <c r="K2637">
        <v>6.7499466955506205E-4</v>
      </c>
      <c r="L2637">
        <v>5.6389602197406204E-4</v>
      </c>
      <c r="M2637">
        <v>3.7012144411866101E-4</v>
      </c>
      <c r="N2637">
        <v>6.6033206195160901E-4</v>
      </c>
      <c r="O2637">
        <v>3.9819930329921399E-4</v>
      </c>
      <c r="P2637">
        <v>4.9271276590124604E-4</v>
      </c>
    </row>
    <row r="2638" spans="1:16" x14ac:dyDescent="0.2">
      <c r="A2638" t="s">
        <v>7865</v>
      </c>
      <c r="B2638">
        <v>0</v>
      </c>
      <c r="C2638">
        <v>0</v>
      </c>
      <c r="D2638">
        <v>0</v>
      </c>
      <c r="E2638">
        <v>0</v>
      </c>
      <c r="F2638">
        <v>0</v>
      </c>
      <c r="G2638">
        <v>0</v>
      </c>
      <c r="H2638">
        <v>0</v>
      </c>
      <c r="I2638">
        <v>0</v>
      </c>
      <c r="J2638">
        <v>0</v>
      </c>
      <c r="K2638">
        <v>0</v>
      </c>
      <c r="L2638">
        <v>0</v>
      </c>
      <c r="M2638">
        <v>0</v>
      </c>
      <c r="N2638">
        <v>0</v>
      </c>
      <c r="O2638">
        <v>0</v>
      </c>
      <c r="P2638">
        <v>0</v>
      </c>
    </row>
    <row r="2639" spans="1:16" x14ac:dyDescent="0.2">
      <c r="A2639" t="s">
        <v>2180</v>
      </c>
      <c r="B2639">
        <v>0</v>
      </c>
      <c r="C2639">
        <v>0</v>
      </c>
      <c r="D2639">
        <v>0</v>
      </c>
      <c r="E2639">
        <v>0</v>
      </c>
      <c r="F2639">
        <v>0</v>
      </c>
      <c r="G2639">
        <v>0</v>
      </c>
      <c r="H2639">
        <v>0</v>
      </c>
      <c r="I2639">
        <v>0</v>
      </c>
      <c r="J2639">
        <v>0</v>
      </c>
      <c r="K2639">
        <v>0</v>
      </c>
      <c r="L2639">
        <v>0</v>
      </c>
      <c r="M2639">
        <v>0</v>
      </c>
      <c r="N2639">
        <v>0</v>
      </c>
      <c r="O2639">
        <v>0</v>
      </c>
      <c r="P2639">
        <v>0</v>
      </c>
    </row>
    <row r="2640" spans="1:16" x14ac:dyDescent="0.2">
      <c r="A2640" t="s">
        <v>6616</v>
      </c>
      <c r="B2640">
        <v>0</v>
      </c>
      <c r="C2640">
        <v>0</v>
      </c>
      <c r="D2640">
        <v>0</v>
      </c>
      <c r="E2640">
        <v>0</v>
      </c>
      <c r="F2640">
        <v>0</v>
      </c>
      <c r="G2640">
        <v>0</v>
      </c>
      <c r="H2640">
        <v>0</v>
      </c>
      <c r="I2640">
        <v>0</v>
      </c>
      <c r="J2640">
        <v>0</v>
      </c>
      <c r="K2640">
        <v>0</v>
      </c>
      <c r="L2640">
        <v>0</v>
      </c>
      <c r="M2640">
        <v>0</v>
      </c>
      <c r="N2640">
        <v>0</v>
      </c>
      <c r="O2640">
        <v>0</v>
      </c>
      <c r="P2640">
        <v>0</v>
      </c>
    </row>
    <row r="2641" spans="1:16" x14ac:dyDescent="0.2">
      <c r="A2641" t="s">
        <v>3768</v>
      </c>
      <c r="B2641">
        <v>0</v>
      </c>
      <c r="C2641">
        <v>0</v>
      </c>
      <c r="D2641">
        <v>0</v>
      </c>
      <c r="E2641">
        <v>0</v>
      </c>
      <c r="F2641">
        <v>0</v>
      </c>
      <c r="G2641">
        <v>0</v>
      </c>
      <c r="H2641">
        <v>0</v>
      </c>
      <c r="I2641">
        <v>0</v>
      </c>
      <c r="J2641">
        <v>0</v>
      </c>
      <c r="K2641">
        <v>0</v>
      </c>
      <c r="L2641">
        <v>0</v>
      </c>
      <c r="M2641">
        <v>0</v>
      </c>
      <c r="N2641">
        <v>0</v>
      </c>
      <c r="O2641">
        <v>0</v>
      </c>
      <c r="P2641">
        <v>0</v>
      </c>
    </row>
    <row r="2642" spans="1:16" x14ac:dyDescent="0.2">
      <c r="A2642" t="s">
        <v>5518</v>
      </c>
      <c r="B2642">
        <v>1.1786117150743201E-3</v>
      </c>
      <c r="C2642">
        <v>1.87411563262852</v>
      </c>
      <c r="D2642">
        <v>3.1169873545133502</v>
      </c>
      <c r="E2642">
        <v>2.4485922026048099</v>
      </c>
      <c r="F2642">
        <v>6.3140725104449005E-4</v>
      </c>
      <c r="G2642">
        <v>1.1063149465947899E-3</v>
      </c>
      <c r="H2642">
        <v>1.10411713682946E-3</v>
      </c>
      <c r="I2642">
        <v>9.7101205297911105E-4</v>
      </c>
      <c r="J2642">
        <v>9.8634267662499201E-4</v>
      </c>
      <c r="K2642">
        <v>6.45710957828651E-4</v>
      </c>
      <c r="L2642">
        <v>9.3981883505966696E-4</v>
      </c>
      <c r="M2642">
        <v>8.4273270365910105E-4</v>
      </c>
      <c r="N2642">
        <v>6.8596269802926105E-4</v>
      </c>
      <c r="O2642">
        <v>5.8004721185316098E-4</v>
      </c>
      <c r="P2642">
        <v>6.6341342559886199E-4</v>
      </c>
    </row>
    <row r="2643" spans="1:16" x14ac:dyDescent="0.2">
      <c r="A2643" t="s">
        <v>5918</v>
      </c>
      <c r="B2643">
        <v>0</v>
      </c>
      <c r="C2643">
        <v>0</v>
      </c>
      <c r="D2643">
        <v>0</v>
      </c>
      <c r="E2643">
        <v>0</v>
      </c>
      <c r="F2643">
        <v>0</v>
      </c>
      <c r="G2643">
        <v>0</v>
      </c>
      <c r="H2643">
        <v>0</v>
      </c>
      <c r="I2643">
        <v>0</v>
      </c>
      <c r="J2643">
        <v>0</v>
      </c>
      <c r="K2643">
        <v>0</v>
      </c>
      <c r="L2643">
        <v>0</v>
      </c>
      <c r="M2643">
        <v>0</v>
      </c>
      <c r="N2643">
        <v>0</v>
      </c>
      <c r="O2643">
        <v>0</v>
      </c>
      <c r="P2643">
        <v>0</v>
      </c>
    </row>
    <row r="2644" spans="1:16" x14ac:dyDescent="0.2">
      <c r="A2644" t="s">
        <v>1704</v>
      </c>
      <c r="B2644">
        <v>0</v>
      </c>
      <c r="C2644">
        <v>0</v>
      </c>
      <c r="D2644">
        <v>0</v>
      </c>
      <c r="E2644">
        <v>0</v>
      </c>
      <c r="F2644">
        <v>0</v>
      </c>
      <c r="G2644">
        <v>0</v>
      </c>
      <c r="H2644">
        <v>0</v>
      </c>
      <c r="I2644">
        <v>0</v>
      </c>
      <c r="J2644">
        <v>0</v>
      </c>
      <c r="K2644">
        <v>0</v>
      </c>
      <c r="L2644">
        <v>0</v>
      </c>
      <c r="M2644">
        <v>0</v>
      </c>
      <c r="N2644">
        <v>0</v>
      </c>
      <c r="O2644">
        <v>0</v>
      </c>
      <c r="P2644">
        <v>0</v>
      </c>
    </row>
    <row r="2645" spans="1:16" x14ac:dyDescent="0.2">
      <c r="A2645" t="s">
        <v>7866</v>
      </c>
      <c r="B2645">
        <v>0</v>
      </c>
      <c r="C2645">
        <v>0</v>
      </c>
      <c r="D2645">
        <v>0</v>
      </c>
      <c r="E2645">
        <v>0</v>
      </c>
      <c r="F2645">
        <v>0</v>
      </c>
      <c r="G2645">
        <v>0</v>
      </c>
      <c r="H2645">
        <v>0</v>
      </c>
      <c r="I2645">
        <v>0</v>
      </c>
      <c r="J2645">
        <v>0</v>
      </c>
      <c r="K2645">
        <v>0</v>
      </c>
      <c r="L2645">
        <v>0</v>
      </c>
      <c r="M2645">
        <v>0</v>
      </c>
      <c r="N2645">
        <v>0</v>
      </c>
      <c r="O2645">
        <v>0</v>
      </c>
      <c r="P2645">
        <v>0</v>
      </c>
    </row>
    <row r="2646" spans="1:16" x14ac:dyDescent="0.2">
      <c r="A2646" t="s">
        <v>2092</v>
      </c>
      <c r="B2646">
        <v>0</v>
      </c>
      <c r="C2646">
        <v>0</v>
      </c>
      <c r="D2646">
        <v>0</v>
      </c>
      <c r="E2646">
        <v>0</v>
      </c>
      <c r="F2646">
        <v>0</v>
      </c>
      <c r="G2646">
        <v>0</v>
      </c>
      <c r="H2646">
        <v>0</v>
      </c>
      <c r="I2646">
        <v>0</v>
      </c>
      <c r="J2646">
        <v>0</v>
      </c>
      <c r="K2646">
        <v>0</v>
      </c>
      <c r="L2646">
        <v>0</v>
      </c>
      <c r="M2646">
        <v>0</v>
      </c>
      <c r="N2646">
        <v>0</v>
      </c>
      <c r="O2646">
        <v>0</v>
      </c>
      <c r="P2646">
        <v>0</v>
      </c>
    </row>
    <row r="2647" spans="1:16" x14ac:dyDescent="0.2">
      <c r="A2647" t="s">
        <v>5653</v>
      </c>
      <c r="B2647">
        <v>0</v>
      </c>
      <c r="C2647" s="16">
        <v>2.6287094753132201E-5</v>
      </c>
      <c r="D2647" s="16">
        <v>6.1201898868995104E-5</v>
      </c>
      <c r="E2647" s="16">
        <v>2.8292126254946201E-5</v>
      </c>
      <c r="F2647">
        <v>0</v>
      </c>
      <c r="G2647">
        <v>0</v>
      </c>
      <c r="H2647">
        <v>0</v>
      </c>
      <c r="I2647">
        <v>0</v>
      </c>
      <c r="J2647">
        <v>0</v>
      </c>
      <c r="K2647">
        <v>0</v>
      </c>
      <c r="L2647">
        <v>0</v>
      </c>
      <c r="M2647">
        <v>0</v>
      </c>
      <c r="N2647">
        <v>0</v>
      </c>
      <c r="O2647">
        <v>0</v>
      </c>
      <c r="P2647">
        <v>0</v>
      </c>
    </row>
    <row r="2648" spans="1:16" x14ac:dyDescent="0.2">
      <c r="A2648" t="s">
        <v>6573</v>
      </c>
      <c r="B2648">
        <v>0</v>
      </c>
      <c r="C2648">
        <v>0</v>
      </c>
      <c r="D2648">
        <v>0</v>
      </c>
      <c r="E2648">
        <v>0</v>
      </c>
      <c r="F2648">
        <v>0</v>
      </c>
      <c r="G2648">
        <v>0</v>
      </c>
      <c r="H2648">
        <v>0</v>
      </c>
      <c r="I2648">
        <v>0</v>
      </c>
      <c r="J2648">
        <v>0</v>
      </c>
      <c r="K2648">
        <v>0</v>
      </c>
      <c r="L2648">
        <v>0</v>
      </c>
      <c r="M2648">
        <v>0</v>
      </c>
      <c r="N2648">
        <v>0</v>
      </c>
      <c r="O2648">
        <v>0</v>
      </c>
      <c r="P2648">
        <v>0</v>
      </c>
    </row>
    <row r="2649" spans="1:16" x14ac:dyDescent="0.2">
      <c r="A2649" t="s">
        <v>914</v>
      </c>
      <c r="B2649">
        <v>0</v>
      </c>
      <c r="C2649">
        <v>0</v>
      </c>
      <c r="D2649">
        <v>0</v>
      </c>
      <c r="E2649">
        <v>0</v>
      </c>
      <c r="F2649">
        <v>0</v>
      </c>
      <c r="G2649">
        <v>0</v>
      </c>
      <c r="H2649">
        <v>0</v>
      </c>
      <c r="I2649">
        <v>0</v>
      </c>
      <c r="J2649">
        <v>0</v>
      </c>
      <c r="K2649">
        <v>0</v>
      </c>
      <c r="L2649">
        <v>0</v>
      </c>
      <c r="M2649">
        <v>0</v>
      </c>
      <c r="N2649">
        <v>0</v>
      </c>
      <c r="O2649">
        <v>0</v>
      </c>
      <c r="P2649">
        <v>0</v>
      </c>
    </row>
    <row r="2650" spans="1:16" x14ac:dyDescent="0.2">
      <c r="A2650" t="s">
        <v>3238</v>
      </c>
      <c r="B2650">
        <v>0</v>
      </c>
      <c r="C2650">
        <v>0</v>
      </c>
      <c r="D2650">
        <v>0</v>
      </c>
      <c r="E2650">
        <v>0</v>
      </c>
      <c r="F2650">
        <v>0</v>
      </c>
      <c r="G2650">
        <v>0</v>
      </c>
      <c r="H2650">
        <v>0</v>
      </c>
      <c r="I2650">
        <v>0</v>
      </c>
      <c r="J2650">
        <v>0</v>
      </c>
      <c r="K2650">
        <v>0</v>
      </c>
      <c r="L2650">
        <v>0</v>
      </c>
      <c r="M2650">
        <v>0</v>
      </c>
      <c r="N2650">
        <v>0</v>
      </c>
      <c r="O2650">
        <v>0</v>
      </c>
      <c r="P2650">
        <v>0</v>
      </c>
    </row>
    <row r="2651" spans="1:16" x14ac:dyDescent="0.2">
      <c r="A2651" t="s">
        <v>4258</v>
      </c>
      <c r="B2651">
        <v>0</v>
      </c>
      <c r="C2651">
        <v>0</v>
      </c>
      <c r="D2651">
        <v>0</v>
      </c>
      <c r="E2651">
        <v>0</v>
      </c>
      <c r="F2651">
        <v>0</v>
      </c>
      <c r="G2651">
        <v>0</v>
      </c>
      <c r="H2651">
        <v>0</v>
      </c>
      <c r="I2651">
        <v>0</v>
      </c>
      <c r="J2651">
        <v>0</v>
      </c>
      <c r="K2651">
        <v>0</v>
      </c>
      <c r="L2651">
        <v>0</v>
      </c>
      <c r="M2651">
        <v>0</v>
      </c>
      <c r="N2651">
        <v>0</v>
      </c>
      <c r="O2651">
        <v>0</v>
      </c>
      <c r="P2651">
        <v>0</v>
      </c>
    </row>
    <row r="2652" spans="1:16" x14ac:dyDescent="0.2">
      <c r="A2652" t="s">
        <v>3816</v>
      </c>
      <c r="B2652">
        <v>0</v>
      </c>
      <c r="C2652">
        <v>0</v>
      </c>
      <c r="D2652">
        <v>0</v>
      </c>
      <c r="E2652">
        <v>0</v>
      </c>
      <c r="F2652">
        <v>0</v>
      </c>
      <c r="G2652">
        <v>0</v>
      </c>
      <c r="H2652">
        <v>0</v>
      </c>
      <c r="I2652">
        <v>0</v>
      </c>
      <c r="J2652">
        <v>0</v>
      </c>
      <c r="K2652">
        <v>0</v>
      </c>
      <c r="L2652">
        <v>0</v>
      </c>
      <c r="M2652">
        <v>0</v>
      </c>
      <c r="N2652">
        <v>0</v>
      </c>
      <c r="O2652">
        <v>0</v>
      </c>
      <c r="P2652">
        <v>0</v>
      </c>
    </row>
    <row r="2653" spans="1:16" x14ac:dyDescent="0.2">
      <c r="A2653" t="s">
        <v>7295</v>
      </c>
      <c r="B2653">
        <v>8.1749793406523004E-3</v>
      </c>
      <c r="C2653">
        <v>8.1173996933995608E-3</v>
      </c>
      <c r="D2653">
        <v>8.2339060168784006E-3</v>
      </c>
      <c r="E2653">
        <v>8.2345843229460602E-3</v>
      </c>
      <c r="F2653">
        <v>6.7875887118547104E-3</v>
      </c>
      <c r="G2653">
        <v>8.2766073079522003E-3</v>
      </c>
      <c r="H2653">
        <v>8.6629564836856795E-3</v>
      </c>
      <c r="I2653">
        <v>8.5049655933284798E-3</v>
      </c>
      <c r="J2653">
        <v>8.6082541795713605E-3</v>
      </c>
      <c r="K2653">
        <v>8.8271245875157708E-3</v>
      </c>
      <c r="L2653">
        <v>8.6481503138753999E-3</v>
      </c>
      <c r="M2653">
        <v>8.8694370513207697E-3</v>
      </c>
      <c r="N2653">
        <v>8.5279774723910802E-3</v>
      </c>
      <c r="O2653">
        <v>6.8689523461644003E-3</v>
      </c>
      <c r="P2653">
        <v>6.5381758834274E-3</v>
      </c>
    </row>
    <row r="2654" spans="1:16" x14ac:dyDescent="0.2">
      <c r="A2654" t="s">
        <v>4235</v>
      </c>
      <c r="B2654">
        <v>0</v>
      </c>
      <c r="C2654">
        <v>0</v>
      </c>
      <c r="D2654">
        <v>0</v>
      </c>
      <c r="E2654">
        <v>0</v>
      </c>
      <c r="F2654">
        <v>0</v>
      </c>
      <c r="G2654">
        <v>0</v>
      </c>
      <c r="H2654">
        <v>0</v>
      </c>
      <c r="I2654">
        <v>0</v>
      </c>
      <c r="J2654">
        <v>0</v>
      </c>
      <c r="K2654">
        <v>0</v>
      </c>
      <c r="L2654">
        <v>0</v>
      </c>
      <c r="M2654">
        <v>0</v>
      </c>
      <c r="N2654">
        <v>0</v>
      </c>
      <c r="O2654">
        <v>0</v>
      </c>
      <c r="P2654">
        <v>0</v>
      </c>
    </row>
    <row r="2655" spans="1:16" x14ac:dyDescent="0.2">
      <c r="A2655" t="s">
        <v>942</v>
      </c>
      <c r="B2655">
        <v>0</v>
      </c>
      <c r="C2655">
        <v>0</v>
      </c>
      <c r="D2655">
        <v>0</v>
      </c>
      <c r="E2655">
        <v>0</v>
      </c>
      <c r="F2655">
        <v>0</v>
      </c>
      <c r="G2655">
        <v>0</v>
      </c>
      <c r="H2655">
        <v>0</v>
      </c>
      <c r="I2655">
        <v>0</v>
      </c>
      <c r="J2655">
        <v>0</v>
      </c>
      <c r="K2655">
        <v>0</v>
      </c>
      <c r="L2655">
        <v>0</v>
      </c>
      <c r="M2655">
        <v>0</v>
      </c>
      <c r="N2655">
        <v>0</v>
      </c>
      <c r="O2655">
        <v>0</v>
      </c>
      <c r="P2655">
        <v>0</v>
      </c>
    </row>
    <row r="2656" spans="1:16" x14ac:dyDescent="0.2">
      <c r="A2656" t="s">
        <v>2382</v>
      </c>
      <c r="B2656">
        <v>0</v>
      </c>
      <c r="C2656">
        <v>0</v>
      </c>
      <c r="D2656">
        <v>0</v>
      </c>
      <c r="E2656">
        <v>0</v>
      </c>
      <c r="F2656">
        <v>0</v>
      </c>
      <c r="G2656">
        <v>0</v>
      </c>
      <c r="H2656">
        <v>0</v>
      </c>
      <c r="I2656">
        <v>0</v>
      </c>
      <c r="J2656">
        <v>0</v>
      </c>
      <c r="K2656">
        <v>0</v>
      </c>
      <c r="L2656">
        <v>0</v>
      </c>
      <c r="M2656">
        <v>0</v>
      </c>
      <c r="N2656">
        <v>0</v>
      </c>
      <c r="O2656">
        <v>0</v>
      </c>
      <c r="P2656">
        <v>0</v>
      </c>
    </row>
    <row r="2657" spans="1:16" x14ac:dyDescent="0.2">
      <c r="A2657" t="s">
        <v>6204</v>
      </c>
      <c r="B2657">
        <v>2.7387717445788301E-3</v>
      </c>
      <c r="C2657">
        <v>1.7251502114090801E-2</v>
      </c>
      <c r="D2657">
        <v>1.04913348770339E-2</v>
      </c>
      <c r="E2657">
        <v>1.71884366180938E-2</v>
      </c>
      <c r="F2657">
        <v>1.4203125289493101E-3</v>
      </c>
      <c r="G2657">
        <v>2.3586666499230699E-3</v>
      </c>
      <c r="H2657">
        <v>2.4709147743769799E-3</v>
      </c>
      <c r="I2657">
        <v>2.4869667476597498E-3</v>
      </c>
      <c r="J2657">
        <v>2.30497136641422E-3</v>
      </c>
      <c r="K2657">
        <v>1.6262614730660201E-3</v>
      </c>
      <c r="L2657">
        <v>1.5214957180945401E-3</v>
      </c>
      <c r="M2657">
        <v>7.1037408785314896E-4</v>
      </c>
      <c r="N2657">
        <v>1.9584044436035202E-3</v>
      </c>
      <c r="O2657">
        <v>1.18633219384549E-3</v>
      </c>
      <c r="P2657">
        <v>1.15134610794486E-3</v>
      </c>
    </row>
    <row r="2658" spans="1:16" x14ac:dyDescent="0.2">
      <c r="A2658" t="s">
        <v>6041</v>
      </c>
      <c r="B2658">
        <v>0</v>
      </c>
      <c r="C2658">
        <v>0</v>
      </c>
      <c r="D2658">
        <v>0</v>
      </c>
      <c r="E2658">
        <v>0</v>
      </c>
      <c r="F2658">
        <v>0</v>
      </c>
      <c r="G2658">
        <v>0</v>
      </c>
      <c r="H2658">
        <v>0</v>
      </c>
      <c r="I2658">
        <v>0</v>
      </c>
      <c r="J2658">
        <v>0</v>
      </c>
      <c r="K2658">
        <v>0</v>
      </c>
      <c r="L2658">
        <v>0</v>
      </c>
      <c r="M2658">
        <v>0</v>
      </c>
      <c r="N2658">
        <v>0</v>
      </c>
      <c r="O2658">
        <v>0</v>
      </c>
      <c r="P2658">
        <v>0</v>
      </c>
    </row>
    <row r="2659" spans="1:16" x14ac:dyDescent="0.2">
      <c r="A2659" t="s">
        <v>4642</v>
      </c>
      <c r="B2659">
        <v>0</v>
      </c>
      <c r="C2659">
        <v>0</v>
      </c>
      <c r="D2659">
        <v>0</v>
      </c>
      <c r="E2659">
        <v>0</v>
      </c>
      <c r="F2659">
        <v>0</v>
      </c>
      <c r="G2659">
        <v>0</v>
      </c>
      <c r="H2659">
        <v>0</v>
      </c>
      <c r="I2659">
        <v>0</v>
      </c>
      <c r="J2659">
        <v>0</v>
      </c>
      <c r="K2659">
        <v>0</v>
      </c>
      <c r="L2659">
        <v>0</v>
      </c>
      <c r="M2659">
        <v>0</v>
      </c>
      <c r="N2659">
        <v>0</v>
      </c>
      <c r="O2659">
        <v>0</v>
      </c>
      <c r="P2659">
        <v>0</v>
      </c>
    </row>
    <row r="2660" spans="1:16" x14ac:dyDescent="0.2">
      <c r="A2660" t="s">
        <v>1152</v>
      </c>
      <c r="B2660">
        <v>0</v>
      </c>
      <c r="C2660">
        <v>0</v>
      </c>
      <c r="D2660">
        <v>0</v>
      </c>
      <c r="E2660">
        <v>0</v>
      </c>
      <c r="F2660">
        <v>0</v>
      </c>
      <c r="G2660">
        <v>0</v>
      </c>
      <c r="H2660">
        <v>0</v>
      </c>
      <c r="I2660">
        <v>0</v>
      </c>
      <c r="J2660">
        <v>0</v>
      </c>
      <c r="K2660">
        <v>0</v>
      </c>
      <c r="L2660">
        <v>0</v>
      </c>
      <c r="M2660">
        <v>0</v>
      </c>
      <c r="N2660">
        <v>0</v>
      </c>
      <c r="O2660">
        <v>0</v>
      </c>
      <c r="P2660">
        <v>0</v>
      </c>
    </row>
    <row r="2661" spans="1:16" x14ac:dyDescent="0.2">
      <c r="A2661" t="s">
        <v>2438</v>
      </c>
      <c r="B2661">
        <v>0</v>
      </c>
      <c r="C2661">
        <v>0</v>
      </c>
      <c r="D2661">
        <v>0</v>
      </c>
      <c r="E2661">
        <v>0</v>
      </c>
      <c r="F2661">
        <v>0</v>
      </c>
      <c r="G2661">
        <v>0</v>
      </c>
      <c r="H2661">
        <v>0</v>
      </c>
      <c r="I2661">
        <v>0</v>
      </c>
      <c r="J2661">
        <v>0</v>
      </c>
      <c r="K2661">
        <v>0</v>
      </c>
      <c r="L2661">
        <v>0</v>
      </c>
      <c r="M2661">
        <v>0</v>
      </c>
      <c r="N2661">
        <v>0</v>
      </c>
      <c r="O2661">
        <v>0</v>
      </c>
      <c r="P2661">
        <v>0</v>
      </c>
    </row>
    <row r="2662" spans="1:16" x14ac:dyDescent="0.2">
      <c r="A2662" t="s">
        <v>3104</v>
      </c>
      <c r="B2662">
        <v>0</v>
      </c>
      <c r="C2662">
        <v>0</v>
      </c>
      <c r="D2662">
        <v>0</v>
      </c>
      <c r="E2662">
        <v>0</v>
      </c>
      <c r="F2662">
        <v>0</v>
      </c>
      <c r="G2662">
        <v>0</v>
      </c>
      <c r="H2662">
        <v>0</v>
      </c>
      <c r="I2662">
        <v>0</v>
      </c>
      <c r="J2662">
        <v>0</v>
      </c>
      <c r="K2662">
        <v>0</v>
      </c>
      <c r="L2662">
        <v>0</v>
      </c>
      <c r="M2662">
        <v>0</v>
      </c>
      <c r="N2662">
        <v>0</v>
      </c>
      <c r="O2662">
        <v>0</v>
      </c>
      <c r="P2662">
        <v>0</v>
      </c>
    </row>
    <row r="2663" spans="1:16" x14ac:dyDescent="0.2">
      <c r="A2663" t="s">
        <v>4836</v>
      </c>
      <c r="B2663">
        <v>-9.0068961367910892E-3</v>
      </c>
      <c r="C2663">
        <v>-9.5602313832458506E-3</v>
      </c>
      <c r="D2663">
        <v>-9.5238057185618001E-3</v>
      </c>
      <c r="E2663">
        <v>-9.4595185402179104E-3</v>
      </c>
      <c r="F2663">
        <v>-8.3840943800942303E-3</v>
      </c>
      <c r="G2663">
        <v>-9.2343564262927901E-3</v>
      </c>
      <c r="H2663">
        <v>-9.2579213112803892E-3</v>
      </c>
      <c r="I2663">
        <v>-9.3469336215427096E-3</v>
      </c>
      <c r="J2663">
        <v>-9.0332646641171702E-3</v>
      </c>
      <c r="K2663">
        <v>-8.7870610884278801E-3</v>
      </c>
      <c r="L2663">
        <v>-8.9304376877423902E-3</v>
      </c>
      <c r="M2663">
        <v>-7.9792647808505906E-3</v>
      </c>
      <c r="N2663">
        <v>-8.6106423494470008E-3</v>
      </c>
      <c r="O2663">
        <v>-5.9458126389236102E-3</v>
      </c>
      <c r="P2663">
        <v>-7.1243451603730298E-3</v>
      </c>
    </row>
    <row r="2664" spans="1:16" x14ac:dyDescent="0.2">
      <c r="A2664" t="s">
        <v>7867</v>
      </c>
      <c r="B2664">
        <v>0</v>
      </c>
      <c r="C2664">
        <v>0</v>
      </c>
      <c r="D2664">
        <v>0</v>
      </c>
      <c r="E2664">
        <v>0</v>
      </c>
      <c r="F2664">
        <v>0</v>
      </c>
      <c r="G2664">
        <v>0</v>
      </c>
      <c r="H2664">
        <v>0</v>
      </c>
      <c r="I2664">
        <v>0</v>
      </c>
      <c r="J2664">
        <v>0</v>
      </c>
      <c r="K2664">
        <v>0</v>
      </c>
      <c r="L2664">
        <v>0</v>
      </c>
      <c r="M2664">
        <v>0</v>
      </c>
      <c r="N2664">
        <v>0</v>
      </c>
      <c r="O2664">
        <v>0</v>
      </c>
      <c r="P2664">
        <v>0</v>
      </c>
    </row>
    <row r="2665" spans="1:16" x14ac:dyDescent="0.2">
      <c r="A2665" t="s">
        <v>7868</v>
      </c>
      <c r="B2665">
        <v>0</v>
      </c>
      <c r="C2665">
        <v>0</v>
      </c>
      <c r="D2665">
        <v>0</v>
      </c>
      <c r="E2665">
        <v>0</v>
      </c>
      <c r="F2665">
        <v>0</v>
      </c>
      <c r="G2665">
        <v>0</v>
      </c>
      <c r="H2665">
        <v>0</v>
      </c>
      <c r="I2665">
        <v>0</v>
      </c>
      <c r="J2665">
        <v>0</v>
      </c>
      <c r="K2665">
        <v>0</v>
      </c>
      <c r="L2665">
        <v>0</v>
      </c>
      <c r="M2665">
        <v>0</v>
      </c>
      <c r="N2665">
        <v>0</v>
      </c>
      <c r="O2665">
        <v>0</v>
      </c>
      <c r="P2665">
        <v>0</v>
      </c>
    </row>
    <row r="2666" spans="1:16" x14ac:dyDescent="0.2">
      <c r="A2666" t="s">
        <v>2832</v>
      </c>
      <c r="B2666">
        <v>0</v>
      </c>
      <c r="C2666">
        <v>0</v>
      </c>
      <c r="D2666">
        <v>0</v>
      </c>
      <c r="E2666">
        <v>0</v>
      </c>
      <c r="F2666">
        <v>0</v>
      </c>
      <c r="G2666">
        <v>0</v>
      </c>
      <c r="H2666">
        <v>0</v>
      </c>
      <c r="I2666">
        <v>0</v>
      </c>
      <c r="J2666">
        <v>0</v>
      </c>
      <c r="K2666">
        <v>0</v>
      </c>
      <c r="L2666">
        <v>0</v>
      </c>
      <c r="M2666">
        <v>0</v>
      </c>
      <c r="N2666">
        <v>0</v>
      </c>
      <c r="O2666">
        <v>0</v>
      </c>
      <c r="P2666">
        <v>0</v>
      </c>
    </row>
    <row r="2667" spans="1:16" x14ac:dyDescent="0.2">
      <c r="A2667" t="s">
        <v>1992</v>
      </c>
      <c r="B2667">
        <v>0</v>
      </c>
      <c r="C2667">
        <v>0</v>
      </c>
      <c r="D2667">
        <v>0</v>
      </c>
      <c r="E2667">
        <v>0</v>
      </c>
      <c r="F2667">
        <v>0</v>
      </c>
      <c r="G2667">
        <v>0</v>
      </c>
      <c r="H2667">
        <v>0</v>
      </c>
      <c r="I2667">
        <v>0</v>
      </c>
      <c r="J2667">
        <v>0</v>
      </c>
      <c r="K2667">
        <v>0</v>
      </c>
      <c r="L2667">
        <v>0</v>
      </c>
      <c r="M2667">
        <v>0</v>
      </c>
      <c r="N2667">
        <v>0</v>
      </c>
      <c r="O2667">
        <v>0</v>
      </c>
      <c r="P2667">
        <v>0</v>
      </c>
    </row>
    <row r="2668" spans="1:16" x14ac:dyDescent="0.2">
      <c r="A2668" t="s">
        <v>3214</v>
      </c>
      <c r="B2668">
        <v>0</v>
      </c>
      <c r="C2668">
        <v>0</v>
      </c>
      <c r="D2668">
        <v>0</v>
      </c>
      <c r="E2668">
        <v>0</v>
      </c>
      <c r="F2668">
        <v>0</v>
      </c>
      <c r="G2668">
        <v>0</v>
      </c>
      <c r="H2668">
        <v>0</v>
      </c>
      <c r="I2668">
        <v>0</v>
      </c>
      <c r="J2668">
        <v>0</v>
      </c>
      <c r="K2668">
        <v>0</v>
      </c>
      <c r="L2668">
        <v>0</v>
      </c>
      <c r="M2668">
        <v>0</v>
      </c>
      <c r="N2668">
        <v>0</v>
      </c>
      <c r="O2668">
        <v>0</v>
      </c>
      <c r="P2668">
        <v>0</v>
      </c>
    </row>
    <row r="2669" spans="1:16" x14ac:dyDescent="0.2">
      <c r="A2669" t="s">
        <v>5453</v>
      </c>
      <c r="B2669" s="16">
        <v>7.4670200063198296E-5</v>
      </c>
      <c r="C2669">
        <v>2.8106492779594601E-2</v>
      </c>
      <c r="D2669">
        <v>2.5112601613080501E-2</v>
      </c>
      <c r="E2669">
        <v>2.99156272385699E-2</v>
      </c>
      <c r="F2669" s="16">
        <v>1.21655246198193E-5</v>
      </c>
      <c r="G2669">
        <v>1.1282659827464301E-3</v>
      </c>
      <c r="H2669">
        <v>5.0783136999043199E-4</v>
      </c>
      <c r="I2669">
        <v>2.9793533345961998E-4</v>
      </c>
      <c r="J2669">
        <v>2.40831304198907E-4</v>
      </c>
      <c r="K2669">
        <v>1.5209940486009401E-4</v>
      </c>
      <c r="L2669">
        <v>5.9435103572127003E-4</v>
      </c>
      <c r="M2669">
        <v>1.4332506657268199E-4</v>
      </c>
      <c r="N2669">
        <v>4.66106429816387E-4</v>
      </c>
      <c r="O2669" s="16">
        <v>7.5527202985656601E-5</v>
      </c>
      <c r="P2669">
        <v>1.3107897768336501E-4</v>
      </c>
    </row>
    <row r="2670" spans="1:16" x14ac:dyDescent="0.2">
      <c r="A2670" t="s">
        <v>7869</v>
      </c>
      <c r="B2670">
        <v>0</v>
      </c>
      <c r="C2670">
        <v>0</v>
      </c>
      <c r="D2670">
        <v>0</v>
      </c>
      <c r="E2670">
        <v>0</v>
      </c>
      <c r="F2670">
        <v>0</v>
      </c>
      <c r="G2670">
        <v>0</v>
      </c>
      <c r="H2670">
        <v>0</v>
      </c>
      <c r="I2670">
        <v>0</v>
      </c>
      <c r="J2670">
        <v>0</v>
      </c>
      <c r="K2670">
        <v>0</v>
      </c>
      <c r="L2670">
        <v>0</v>
      </c>
      <c r="M2670">
        <v>0</v>
      </c>
      <c r="N2670">
        <v>0</v>
      </c>
      <c r="O2670">
        <v>0</v>
      </c>
      <c r="P2670">
        <v>0</v>
      </c>
    </row>
    <row r="2671" spans="1:16" x14ac:dyDescent="0.2">
      <c r="A2671" t="s">
        <v>7870</v>
      </c>
      <c r="B2671">
        <v>0</v>
      </c>
      <c r="C2671">
        <v>0</v>
      </c>
      <c r="D2671">
        <v>0</v>
      </c>
      <c r="E2671">
        <v>0</v>
      </c>
      <c r="F2671">
        <v>0</v>
      </c>
      <c r="G2671">
        <v>0</v>
      </c>
      <c r="H2671">
        <v>0</v>
      </c>
      <c r="I2671">
        <v>0</v>
      </c>
      <c r="J2671">
        <v>0</v>
      </c>
      <c r="K2671">
        <v>0</v>
      </c>
      <c r="L2671">
        <v>0</v>
      </c>
      <c r="M2671">
        <v>0</v>
      </c>
      <c r="N2671">
        <v>0</v>
      </c>
      <c r="O2671">
        <v>0</v>
      </c>
      <c r="P2671">
        <v>0</v>
      </c>
    </row>
    <row r="2672" spans="1:16" x14ac:dyDescent="0.2">
      <c r="A2672" t="s">
        <v>6127</v>
      </c>
      <c r="B2672">
        <v>0</v>
      </c>
      <c r="C2672">
        <v>0</v>
      </c>
      <c r="D2672">
        <v>0</v>
      </c>
      <c r="E2672">
        <v>0</v>
      </c>
      <c r="F2672">
        <v>0</v>
      </c>
      <c r="G2672">
        <v>0</v>
      </c>
      <c r="H2672">
        <v>0</v>
      </c>
      <c r="I2672">
        <v>0</v>
      </c>
      <c r="J2672">
        <v>0</v>
      </c>
      <c r="K2672">
        <v>0</v>
      </c>
      <c r="L2672">
        <v>0</v>
      </c>
      <c r="M2672">
        <v>0</v>
      </c>
      <c r="N2672">
        <v>0</v>
      </c>
      <c r="O2672">
        <v>0</v>
      </c>
      <c r="P2672">
        <v>0</v>
      </c>
    </row>
    <row r="2673" spans="1:16" x14ac:dyDescent="0.2">
      <c r="A2673" t="s">
        <v>3294</v>
      </c>
      <c r="B2673">
        <v>0</v>
      </c>
      <c r="C2673">
        <v>0</v>
      </c>
      <c r="D2673">
        <v>0</v>
      </c>
      <c r="E2673">
        <v>0</v>
      </c>
      <c r="F2673">
        <v>0</v>
      </c>
      <c r="G2673">
        <v>0</v>
      </c>
      <c r="H2673">
        <v>0</v>
      </c>
      <c r="I2673">
        <v>0</v>
      </c>
      <c r="J2673">
        <v>0</v>
      </c>
      <c r="K2673">
        <v>0</v>
      </c>
      <c r="L2673">
        <v>0</v>
      </c>
      <c r="M2673">
        <v>0</v>
      </c>
      <c r="N2673">
        <v>0</v>
      </c>
      <c r="O2673">
        <v>0</v>
      </c>
      <c r="P2673">
        <v>0</v>
      </c>
    </row>
    <row r="2674" spans="1:16" x14ac:dyDescent="0.2">
      <c r="A2674" t="s">
        <v>7004</v>
      </c>
      <c r="B2674">
        <v>-13.960160083382</v>
      </c>
      <c r="C2674">
        <v>-57.506014718942602</v>
      </c>
      <c r="D2674">
        <v>-88.609526234154501</v>
      </c>
      <c r="E2674">
        <v>-67.173951032046503</v>
      </c>
      <c r="F2674">
        <v>-13.949533862114899</v>
      </c>
      <c r="G2674">
        <v>-13.953756161468799</v>
      </c>
      <c r="H2674">
        <v>-13.957020003347701</v>
      </c>
      <c r="I2674">
        <v>-13.961621338016901</v>
      </c>
      <c r="J2674">
        <v>-13.958539310473499</v>
      </c>
      <c r="K2674">
        <v>-9.5962353811347008</v>
      </c>
      <c r="L2674">
        <v>-5.7208598498693197</v>
      </c>
      <c r="M2674">
        <v>-13.562014140051099</v>
      </c>
      <c r="N2674">
        <v>-8.1312628759436105</v>
      </c>
      <c r="O2674">
        <v>-2.9918209517139802</v>
      </c>
      <c r="P2674">
        <v>-2.99406941198828</v>
      </c>
    </row>
    <row r="2675" spans="1:16" x14ac:dyDescent="0.2">
      <c r="A2675" t="s">
        <v>3734</v>
      </c>
      <c r="B2675">
        <v>0</v>
      </c>
      <c r="C2675">
        <v>0</v>
      </c>
      <c r="D2675">
        <v>0</v>
      </c>
      <c r="E2675">
        <v>0</v>
      </c>
      <c r="F2675">
        <v>0</v>
      </c>
      <c r="G2675">
        <v>0</v>
      </c>
      <c r="H2675">
        <v>0</v>
      </c>
      <c r="I2675">
        <v>0</v>
      </c>
      <c r="J2675">
        <v>0</v>
      </c>
      <c r="K2675">
        <v>0</v>
      </c>
      <c r="L2675">
        <v>0</v>
      </c>
      <c r="M2675">
        <v>0</v>
      </c>
      <c r="N2675">
        <v>0</v>
      </c>
      <c r="O2675">
        <v>0</v>
      </c>
      <c r="P2675">
        <v>0</v>
      </c>
    </row>
    <row r="2676" spans="1:16" x14ac:dyDescent="0.2">
      <c r="A2676" t="s">
        <v>3212</v>
      </c>
      <c r="B2676">
        <v>0</v>
      </c>
      <c r="C2676">
        <v>0</v>
      </c>
      <c r="D2676">
        <v>0</v>
      </c>
      <c r="E2676">
        <v>0</v>
      </c>
      <c r="F2676">
        <v>0</v>
      </c>
      <c r="G2676">
        <v>0</v>
      </c>
      <c r="H2676">
        <v>0</v>
      </c>
      <c r="I2676">
        <v>0</v>
      </c>
      <c r="J2676">
        <v>0</v>
      </c>
      <c r="K2676">
        <v>0</v>
      </c>
      <c r="L2676">
        <v>0</v>
      </c>
      <c r="M2676">
        <v>0</v>
      </c>
      <c r="N2676">
        <v>0</v>
      </c>
      <c r="O2676">
        <v>0</v>
      </c>
      <c r="P2676">
        <v>0</v>
      </c>
    </row>
    <row r="2677" spans="1:16" x14ac:dyDescent="0.2">
      <c r="A2677" t="s">
        <v>4297</v>
      </c>
      <c r="B2677">
        <v>0</v>
      </c>
      <c r="C2677">
        <v>0</v>
      </c>
      <c r="D2677">
        <v>0</v>
      </c>
      <c r="E2677">
        <v>0</v>
      </c>
      <c r="F2677">
        <v>0</v>
      </c>
      <c r="G2677">
        <v>0</v>
      </c>
      <c r="H2677">
        <v>0</v>
      </c>
      <c r="I2677">
        <v>0</v>
      </c>
      <c r="J2677">
        <v>0</v>
      </c>
      <c r="K2677">
        <v>0</v>
      </c>
      <c r="L2677">
        <v>0</v>
      </c>
      <c r="M2677">
        <v>0</v>
      </c>
      <c r="N2677">
        <v>0</v>
      </c>
      <c r="O2677">
        <v>0</v>
      </c>
      <c r="P2677">
        <v>0</v>
      </c>
    </row>
    <row r="2678" spans="1:16" x14ac:dyDescent="0.2">
      <c r="A2678" t="s">
        <v>3990</v>
      </c>
      <c r="B2678">
        <v>0</v>
      </c>
      <c r="C2678" s="16">
        <v>1.6650337272844901E-5</v>
      </c>
      <c r="D2678" s="16">
        <v>7.0628437803323802E-5</v>
      </c>
      <c r="E2678" s="16">
        <v>1.76039193438681E-5</v>
      </c>
      <c r="F2678">
        <v>0</v>
      </c>
      <c r="G2678">
        <v>0</v>
      </c>
      <c r="H2678">
        <v>0</v>
      </c>
      <c r="I2678">
        <v>0</v>
      </c>
      <c r="J2678">
        <v>0</v>
      </c>
      <c r="K2678">
        <v>0</v>
      </c>
      <c r="L2678">
        <v>0</v>
      </c>
      <c r="M2678">
        <v>0</v>
      </c>
      <c r="N2678">
        <v>0</v>
      </c>
      <c r="O2678">
        <v>0</v>
      </c>
      <c r="P2678">
        <v>0</v>
      </c>
    </row>
    <row r="2679" spans="1:16" x14ac:dyDescent="0.2">
      <c r="A2679" t="s">
        <v>6099</v>
      </c>
      <c r="B2679">
        <v>0</v>
      </c>
      <c r="C2679">
        <v>0</v>
      </c>
      <c r="D2679">
        <v>0</v>
      </c>
      <c r="E2679">
        <v>0</v>
      </c>
      <c r="F2679">
        <v>0</v>
      </c>
      <c r="G2679">
        <v>0</v>
      </c>
      <c r="H2679">
        <v>0</v>
      </c>
      <c r="I2679">
        <v>0</v>
      </c>
      <c r="J2679">
        <v>0</v>
      </c>
      <c r="K2679">
        <v>0</v>
      </c>
      <c r="L2679">
        <v>0</v>
      </c>
      <c r="M2679">
        <v>0</v>
      </c>
      <c r="N2679">
        <v>0</v>
      </c>
      <c r="O2679">
        <v>0</v>
      </c>
      <c r="P2679">
        <v>0</v>
      </c>
    </row>
    <row r="2680" spans="1:16" x14ac:dyDescent="0.2">
      <c r="A2680" t="s">
        <v>5248</v>
      </c>
      <c r="B2680" s="16">
        <v>-3.2751660117574601E-5</v>
      </c>
      <c r="C2680">
        <v>-0.107540947847104</v>
      </c>
      <c r="D2680">
        <v>0.150217995316555</v>
      </c>
      <c r="E2680">
        <v>-0.39957285208041998</v>
      </c>
      <c r="F2680" s="16">
        <v>-6.8426406056844302E-5</v>
      </c>
      <c r="G2680">
        <v>-3.8402664462206199E-4</v>
      </c>
      <c r="H2680">
        <v>-2.44399340178913E-4</v>
      </c>
      <c r="I2680" s="16">
        <v>7.8204107806882798E-6</v>
      </c>
      <c r="J2680">
        <v>1.4236910966123001E-4</v>
      </c>
      <c r="K2680" s="16">
        <v>-4.5834857818682097E-5</v>
      </c>
      <c r="L2680">
        <v>-1.2159100498727099E-4</v>
      </c>
      <c r="M2680">
        <v>-3.4087567587821302E-4</v>
      </c>
      <c r="N2680">
        <v>-2.52959477110854E-4</v>
      </c>
      <c r="O2680">
        <v>-1.70051079716395E-4</v>
      </c>
      <c r="P2680">
        <v>-1.5636241141500499E-4</v>
      </c>
    </row>
    <row r="2681" spans="1:16" x14ac:dyDescent="0.2">
      <c r="A2681" t="s">
        <v>6622</v>
      </c>
      <c r="B2681">
        <v>1.2579302903692601E-3</v>
      </c>
      <c r="C2681">
        <v>1.5223167264923601</v>
      </c>
      <c r="D2681">
        <v>2.43024432067388</v>
      </c>
      <c r="E2681">
        <v>1.66556421473363</v>
      </c>
      <c r="F2681">
        <v>5.9655419156731703E-4</v>
      </c>
      <c r="G2681">
        <v>8.8310488758565103E-4</v>
      </c>
      <c r="H2681">
        <v>9.3737878600275203E-4</v>
      </c>
      <c r="I2681">
        <v>1.1449437746429399E-3</v>
      </c>
      <c r="J2681">
        <v>1.07537496893244E-3</v>
      </c>
      <c r="K2681">
        <v>6.7362042298721697E-4</v>
      </c>
      <c r="L2681">
        <v>9.4587176146862701E-4</v>
      </c>
      <c r="M2681">
        <v>4.2382127264363798E-4</v>
      </c>
      <c r="N2681">
        <v>7.9745787370828704E-4</v>
      </c>
      <c r="O2681">
        <v>5.2199776860811103E-4</v>
      </c>
      <c r="P2681">
        <v>6.2082568951895005E-4</v>
      </c>
    </row>
    <row r="2682" spans="1:16" x14ac:dyDescent="0.2">
      <c r="A2682" t="s">
        <v>6359</v>
      </c>
      <c r="B2682">
        <v>0</v>
      </c>
      <c r="C2682">
        <v>1.62820501719054</v>
      </c>
      <c r="D2682">
        <v>2.7490602009556402</v>
      </c>
      <c r="E2682">
        <v>1.85828925752475</v>
      </c>
      <c r="F2682">
        <v>0</v>
      </c>
      <c r="G2682">
        <v>0</v>
      </c>
      <c r="H2682">
        <v>0</v>
      </c>
      <c r="I2682">
        <v>3.1115360324189701E-3</v>
      </c>
      <c r="J2682">
        <v>0</v>
      </c>
      <c r="K2682">
        <v>0</v>
      </c>
      <c r="L2682">
        <v>0</v>
      </c>
      <c r="M2682">
        <v>5.8686698402274601E-4</v>
      </c>
      <c r="N2682">
        <v>0</v>
      </c>
      <c r="O2682">
        <v>1.04086098401137E-3</v>
      </c>
      <c r="P2682">
        <v>1.2754597903341699E-3</v>
      </c>
    </row>
    <row r="2683" spans="1:16" x14ac:dyDescent="0.2">
      <c r="A2683" t="s">
        <v>4853</v>
      </c>
      <c r="B2683">
        <v>2.64015074267622E-3</v>
      </c>
      <c r="C2683">
        <v>5.31330362771146</v>
      </c>
      <c r="D2683">
        <v>9.9356391162539399</v>
      </c>
      <c r="E2683">
        <v>5.2499668366629804</v>
      </c>
      <c r="F2683">
        <v>1.35318680614059E-3</v>
      </c>
      <c r="G2683">
        <v>1.2687558100904E-3</v>
      </c>
      <c r="H2683">
        <v>2.0509890520747599E-3</v>
      </c>
      <c r="I2683">
        <v>2.4499931217471299E-3</v>
      </c>
      <c r="J2683">
        <v>1.8904422963964601E-3</v>
      </c>
      <c r="K2683">
        <v>1.1469620818034701E-3</v>
      </c>
      <c r="L2683">
        <v>1.5771338143817E-3</v>
      </c>
      <c r="M2683">
        <v>1.0341240024035201E-3</v>
      </c>
      <c r="N2683">
        <v>1.55211292934179E-3</v>
      </c>
      <c r="O2683">
        <v>6.1440633822331802E-4</v>
      </c>
      <c r="P2683">
        <v>1.31971326810394E-3</v>
      </c>
    </row>
    <row r="2684" spans="1:16" x14ac:dyDescent="0.2">
      <c r="A2684" t="s">
        <v>4352</v>
      </c>
      <c r="B2684">
        <v>-9.3832539484679496E-4</v>
      </c>
      <c r="C2684">
        <v>-4.05430136604484E-3</v>
      </c>
      <c r="D2684">
        <v>-3.6588621316810299E-3</v>
      </c>
      <c r="E2684">
        <v>-4.2171888312919096E-3</v>
      </c>
      <c r="F2684">
        <v>-4.8225763651953601E-4</v>
      </c>
      <c r="G2684">
        <v>-7.8582913069728702E-4</v>
      </c>
      <c r="H2684">
        <v>-7.4748710737501396E-4</v>
      </c>
      <c r="I2684">
        <v>-8.1550379209170199E-4</v>
      </c>
      <c r="J2684">
        <v>-8.2847383398693196E-4</v>
      </c>
      <c r="K2684">
        <v>-6.7496642918125395E-4</v>
      </c>
      <c r="L2684">
        <v>-5.6388022076695604E-4</v>
      </c>
      <c r="M2684">
        <v>-3.7011559842908202E-4</v>
      </c>
      <c r="N2684">
        <v>-6.6040912419134995E-4</v>
      </c>
      <c r="O2684">
        <v>-3.9820571036597102E-4</v>
      </c>
      <c r="P2684">
        <v>-4.9272700508678601E-4</v>
      </c>
    </row>
    <row r="2685" spans="1:16" x14ac:dyDescent="0.2">
      <c r="A2685" t="s">
        <v>3016</v>
      </c>
      <c r="B2685">
        <v>0</v>
      </c>
      <c r="C2685">
        <v>0</v>
      </c>
      <c r="D2685">
        <v>0</v>
      </c>
      <c r="E2685">
        <v>0</v>
      </c>
      <c r="F2685">
        <v>0</v>
      </c>
      <c r="G2685">
        <v>0</v>
      </c>
      <c r="H2685">
        <v>0</v>
      </c>
      <c r="I2685">
        <v>0</v>
      </c>
      <c r="J2685">
        <v>0</v>
      </c>
      <c r="K2685">
        <v>0</v>
      </c>
      <c r="L2685">
        <v>0</v>
      </c>
      <c r="M2685">
        <v>0</v>
      </c>
      <c r="N2685">
        <v>0</v>
      </c>
      <c r="O2685">
        <v>0</v>
      </c>
      <c r="P2685">
        <v>0</v>
      </c>
    </row>
    <row r="2686" spans="1:16" x14ac:dyDescent="0.2">
      <c r="A2686" t="s">
        <v>1444</v>
      </c>
      <c r="B2686">
        <v>-76.793696722303693</v>
      </c>
      <c r="C2686">
        <v>-194.878029196022</v>
      </c>
      <c r="D2686">
        <v>-288.20943453117002</v>
      </c>
      <c r="E2686">
        <v>-195.58095026026299</v>
      </c>
      <c r="F2686">
        <v>-76.766967942892293</v>
      </c>
      <c r="G2686">
        <v>-76.769342629026696</v>
      </c>
      <c r="H2686">
        <v>-76.797151549146704</v>
      </c>
      <c r="I2686">
        <v>-76.769027604525405</v>
      </c>
      <c r="J2686">
        <v>-76.771859154535505</v>
      </c>
      <c r="K2686">
        <v>-52.798041236009198</v>
      </c>
      <c r="L2686">
        <v>-31.483731809410401</v>
      </c>
      <c r="M2686">
        <v>-74.603783094131003</v>
      </c>
      <c r="N2686">
        <v>-44.770504168647101</v>
      </c>
      <c r="O2686">
        <v>-16.429662710944001</v>
      </c>
      <c r="P2686">
        <v>-16.4417340866129</v>
      </c>
    </row>
    <row r="2687" spans="1:16" x14ac:dyDescent="0.2">
      <c r="A2687" t="s">
        <v>1512</v>
      </c>
      <c r="B2687">
        <v>0</v>
      </c>
      <c r="C2687">
        <v>0</v>
      </c>
      <c r="D2687">
        <v>0</v>
      </c>
      <c r="E2687">
        <v>0</v>
      </c>
      <c r="F2687">
        <v>0</v>
      </c>
      <c r="G2687">
        <v>0</v>
      </c>
      <c r="H2687">
        <v>0</v>
      </c>
      <c r="I2687">
        <v>0</v>
      </c>
      <c r="J2687">
        <v>0</v>
      </c>
      <c r="K2687">
        <v>0</v>
      </c>
      <c r="L2687">
        <v>0</v>
      </c>
      <c r="M2687">
        <v>0</v>
      </c>
      <c r="N2687">
        <v>0</v>
      </c>
      <c r="O2687">
        <v>0</v>
      </c>
      <c r="P2687">
        <v>0</v>
      </c>
    </row>
    <row r="2688" spans="1:16" x14ac:dyDescent="0.2">
      <c r="A2688" t="s">
        <v>3020</v>
      </c>
      <c r="B2688">
        <v>0</v>
      </c>
      <c r="C2688">
        <v>0</v>
      </c>
      <c r="D2688">
        <v>0</v>
      </c>
      <c r="E2688">
        <v>0</v>
      </c>
      <c r="F2688">
        <v>0</v>
      </c>
      <c r="G2688">
        <v>0</v>
      </c>
      <c r="H2688">
        <v>0</v>
      </c>
      <c r="I2688">
        <v>0</v>
      </c>
      <c r="J2688">
        <v>0</v>
      </c>
      <c r="K2688">
        <v>0</v>
      </c>
      <c r="L2688">
        <v>0</v>
      </c>
      <c r="M2688">
        <v>0</v>
      </c>
      <c r="N2688">
        <v>0</v>
      </c>
      <c r="O2688">
        <v>0</v>
      </c>
      <c r="P2688">
        <v>0</v>
      </c>
    </row>
    <row r="2689" spans="1:16" x14ac:dyDescent="0.2">
      <c r="A2689" t="s">
        <v>7871</v>
      </c>
      <c r="B2689">
        <v>0</v>
      </c>
      <c r="C2689">
        <v>0</v>
      </c>
      <c r="D2689">
        <v>0</v>
      </c>
      <c r="E2689">
        <v>0</v>
      </c>
      <c r="F2689">
        <v>0</v>
      </c>
      <c r="G2689">
        <v>0</v>
      </c>
      <c r="H2689">
        <v>0</v>
      </c>
      <c r="I2689">
        <v>0</v>
      </c>
      <c r="J2689">
        <v>0</v>
      </c>
      <c r="K2689">
        <v>0</v>
      </c>
      <c r="L2689">
        <v>0</v>
      </c>
      <c r="M2689">
        <v>0</v>
      </c>
      <c r="N2689">
        <v>0</v>
      </c>
      <c r="O2689">
        <v>0</v>
      </c>
      <c r="P2689">
        <v>0</v>
      </c>
    </row>
    <row r="2690" spans="1:16" x14ac:dyDescent="0.2">
      <c r="A2690" t="s">
        <v>4030</v>
      </c>
      <c r="B2690">
        <v>0</v>
      </c>
      <c r="C2690">
        <v>0</v>
      </c>
      <c r="D2690">
        <v>0</v>
      </c>
      <c r="E2690">
        <v>0</v>
      </c>
      <c r="F2690">
        <v>0</v>
      </c>
      <c r="G2690">
        <v>0</v>
      </c>
      <c r="H2690">
        <v>0</v>
      </c>
      <c r="I2690">
        <v>0</v>
      </c>
      <c r="J2690">
        <v>0</v>
      </c>
      <c r="K2690">
        <v>0</v>
      </c>
      <c r="L2690">
        <v>0</v>
      </c>
      <c r="M2690">
        <v>0</v>
      </c>
      <c r="N2690">
        <v>0</v>
      </c>
      <c r="O2690">
        <v>0</v>
      </c>
      <c r="P2690">
        <v>0</v>
      </c>
    </row>
    <row r="2691" spans="1:16" x14ac:dyDescent="0.2">
      <c r="A2691" t="s">
        <v>4185</v>
      </c>
      <c r="B2691">
        <v>0</v>
      </c>
      <c r="C2691">
        <v>0</v>
      </c>
      <c r="D2691">
        <v>0</v>
      </c>
      <c r="E2691">
        <v>0</v>
      </c>
      <c r="F2691">
        <v>0</v>
      </c>
      <c r="G2691">
        <v>0</v>
      </c>
      <c r="H2691">
        <v>0</v>
      </c>
      <c r="I2691">
        <v>0</v>
      </c>
      <c r="J2691">
        <v>0</v>
      </c>
      <c r="K2691">
        <v>0</v>
      </c>
      <c r="L2691">
        <v>0</v>
      </c>
      <c r="M2691">
        <v>0</v>
      </c>
      <c r="N2691">
        <v>0</v>
      </c>
      <c r="O2691">
        <v>0</v>
      </c>
      <c r="P2691">
        <v>0</v>
      </c>
    </row>
    <row r="2692" spans="1:16" x14ac:dyDescent="0.2">
      <c r="A2692" t="s">
        <v>6753</v>
      </c>
      <c r="B2692">
        <v>0</v>
      </c>
      <c r="C2692">
        <v>0</v>
      </c>
      <c r="D2692">
        <v>0</v>
      </c>
      <c r="E2692">
        <v>0</v>
      </c>
      <c r="F2692">
        <v>0</v>
      </c>
      <c r="G2692">
        <v>0</v>
      </c>
      <c r="H2692">
        <v>0</v>
      </c>
      <c r="I2692">
        <v>0</v>
      </c>
      <c r="J2692">
        <v>0</v>
      </c>
      <c r="K2692">
        <v>0</v>
      </c>
      <c r="L2692">
        <v>0</v>
      </c>
      <c r="M2692">
        <v>0</v>
      </c>
      <c r="N2692">
        <v>0</v>
      </c>
      <c r="O2692">
        <v>0</v>
      </c>
      <c r="P2692">
        <v>0</v>
      </c>
    </row>
    <row r="2693" spans="1:16" x14ac:dyDescent="0.2">
      <c r="A2693" t="s">
        <v>7430</v>
      </c>
      <c r="B2693">
        <v>-1.11690750775235E-3</v>
      </c>
      <c r="C2693">
        <v>-3.6938760662972802E-3</v>
      </c>
      <c r="D2693">
        <v>-3.3589177159520501E-3</v>
      </c>
      <c r="E2693">
        <v>-4.82190148017484E-3</v>
      </c>
      <c r="F2693">
        <v>-6.8278503435580703E-4</v>
      </c>
      <c r="G2693">
        <v>-1.0246800280770999E-3</v>
      </c>
      <c r="H2693">
        <v>-1.2490894875145399E-3</v>
      </c>
      <c r="I2693">
        <v>-1.0120354723549001E-3</v>
      </c>
      <c r="J2693">
        <v>-1.0529626058452899E-3</v>
      </c>
      <c r="K2693">
        <v>-8.8192282352701605E-4</v>
      </c>
      <c r="L2693">
        <v>-1.08893316491332E-3</v>
      </c>
      <c r="M2693">
        <v>-4.2585492644115901E-4</v>
      </c>
      <c r="N2693">
        <v>-1.12140370235939E-3</v>
      </c>
      <c r="O2693">
        <v>-5.3107816805600698E-4</v>
      </c>
      <c r="P2693">
        <v>-6.3047424110637999E-4</v>
      </c>
    </row>
    <row r="2694" spans="1:16" x14ac:dyDescent="0.2">
      <c r="A2694" t="s">
        <v>2482</v>
      </c>
      <c r="B2694">
        <v>0</v>
      </c>
      <c r="C2694">
        <v>0</v>
      </c>
      <c r="D2694">
        <v>0</v>
      </c>
      <c r="E2694">
        <v>0</v>
      </c>
      <c r="F2694">
        <v>0</v>
      </c>
      <c r="G2694">
        <v>0</v>
      </c>
      <c r="H2694">
        <v>0</v>
      </c>
      <c r="I2694">
        <v>0</v>
      </c>
      <c r="J2694">
        <v>0</v>
      </c>
      <c r="K2694">
        <v>0</v>
      </c>
      <c r="L2694">
        <v>0</v>
      </c>
      <c r="M2694">
        <v>0</v>
      </c>
      <c r="N2694">
        <v>0</v>
      </c>
      <c r="O2694">
        <v>0</v>
      </c>
      <c r="P2694">
        <v>0</v>
      </c>
    </row>
    <row r="2695" spans="1:16" x14ac:dyDescent="0.2">
      <c r="A2695" t="s">
        <v>469</v>
      </c>
      <c r="B2695">
        <v>0</v>
      </c>
      <c r="C2695" s="16">
        <v>1.4708691114536201E-5</v>
      </c>
      <c r="D2695" s="16">
        <v>3.1721593551990798E-5</v>
      </c>
      <c r="E2695" s="16">
        <v>1.5713028537984801E-5</v>
      </c>
      <c r="F2695">
        <v>0</v>
      </c>
      <c r="G2695">
        <v>0</v>
      </c>
      <c r="H2695">
        <v>0</v>
      </c>
      <c r="I2695">
        <v>0</v>
      </c>
      <c r="J2695">
        <v>0</v>
      </c>
      <c r="K2695">
        <v>0</v>
      </c>
      <c r="L2695">
        <v>0</v>
      </c>
      <c r="M2695">
        <v>0</v>
      </c>
      <c r="N2695">
        <v>0</v>
      </c>
      <c r="O2695">
        <v>0</v>
      </c>
      <c r="P2695">
        <v>0</v>
      </c>
    </row>
    <row r="2696" spans="1:16" x14ac:dyDescent="0.2">
      <c r="A2696" t="s">
        <v>7872</v>
      </c>
      <c r="B2696">
        <v>0</v>
      </c>
      <c r="C2696">
        <v>0</v>
      </c>
      <c r="D2696">
        <v>0</v>
      </c>
      <c r="E2696">
        <v>0</v>
      </c>
      <c r="F2696">
        <v>0</v>
      </c>
      <c r="G2696">
        <v>0</v>
      </c>
      <c r="H2696">
        <v>0</v>
      </c>
      <c r="I2696">
        <v>0</v>
      </c>
      <c r="J2696">
        <v>0</v>
      </c>
      <c r="K2696">
        <v>0</v>
      </c>
      <c r="L2696">
        <v>0</v>
      </c>
      <c r="M2696">
        <v>0</v>
      </c>
      <c r="N2696">
        <v>0</v>
      </c>
      <c r="O2696">
        <v>0</v>
      </c>
      <c r="P2696">
        <v>0</v>
      </c>
    </row>
    <row r="2697" spans="1:16" x14ac:dyDescent="0.2">
      <c r="A2697" t="s">
        <v>7873</v>
      </c>
      <c r="B2697">
        <v>0</v>
      </c>
      <c r="C2697">
        <v>0</v>
      </c>
      <c r="D2697">
        <v>0</v>
      </c>
      <c r="E2697">
        <v>0</v>
      </c>
      <c r="F2697">
        <v>0</v>
      </c>
      <c r="G2697">
        <v>0</v>
      </c>
      <c r="H2697">
        <v>0</v>
      </c>
      <c r="I2697">
        <v>0</v>
      </c>
      <c r="J2697">
        <v>0</v>
      </c>
      <c r="K2697">
        <v>0</v>
      </c>
      <c r="L2697">
        <v>0</v>
      </c>
      <c r="M2697">
        <v>0</v>
      </c>
      <c r="N2697">
        <v>0</v>
      </c>
      <c r="O2697">
        <v>0</v>
      </c>
      <c r="P2697">
        <v>0</v>
      </c>
    </row>
    <row r="2698" spans="1:16" x14ac:dyDescent="0.2">
      <c r="A2698" t="s">
        <v>2428</v>
      </c>
      <c r="B2698">
        <v>0</v>
      </c>
      <c r="C2698">
        <v>0</v>
      </c>
      <c r="D2698">
        <v>0</v>
      </c>
      <c r="E2698">
        <v>0</v>
      </c>
      <c r="F2698">
        <v>0</v>
      </c>
      <c r="G2698">
        <v>0</v>
      </c>
      <c r="H2698">
        <v>0</v>
      </c>
      <c r="I2698">
        <v>0</v>
      </c>
      <c r="J2698">
        <v>0</v>
      </c>
      <c r="K2698">
        <v>0</v>
      </c>
      <c r="L2698">
        <v>0</v>
      </c>
      <c r="M2698">
        <v>0</v>
      </c>
      <c r="N2698">
        <v>0</v>
      </c>
      <c r="O2698">
        <v>0</v>
      </c>
      <c r="P2698">
        <v>0</v>
      </c>
    </row>
    <row r="2699" spans="1:16" x14ac:dyDescent="0.2">
      <c r="A2699" t="s">
        <v>1588</v>
      </c>
      <c r="B2699">
        <v>0</v>
      </c>
      <c r="C2699">
        <v>0</v>
      </c>
      <c r="D2699">
        <v>0</v>
      </c>
      <c r="E2699">
        <v>0</v>
      </c>
      <c r="F2699">
        <v>0</v>
      </c>
      <c r="G2699">
        <v>0</v>
      </c>
      <c r="H2699">
        <v>0</v>
      </c>
      <c r="I2699">
        <v>0</v>
      </c>
      <c r="J2699">
        <v>0</v>
      </c>
      <c r="K2699">
        <v>0</v>
      </c>
      <c r="L2699">
        <v>0</v>
      </c>
      <c r="M2699">
        <v>0</v>
      </c>
      <c r="N2699">
        <v>0</v>
      </c>
      <c r="O2699">
        <v>0</v>
      </c>
      <c r="P2699">
        <v>0</v>
      </c>
    </row>
    <row r="2700" spans="1:16" x14ac:dyDescent="0.2">
      <c r="A2700" t="s">
        <v>956</v>
      </c>
      <c r="B2700">
        <v>0</v>
      </c>
      <c r="C2700">
        <v>0</v>
      </c>
      <c r="D2700">
        <v>0</v>
      </c>
      <c r="E2700">
        <v>0</v>
      </c>
      <c r="F2700">
        <v>0</v>
      </c>
      <c r="G2700">
        <v>0</v>
      </c>
      <c r="H2700">
        <v>0</v>
      </c>
      <c r="I2700">
        <v>0</v>
      </c>
      <c r="J2700">
        <v>0</v>
      </c>
      <c r="K2700">
        <v>0</v>
      </c>
      <c r="L2700">
        <v>0</v>
      </c>
      <c r="M2700">
        <v>0</v>
      </c>
      <c r="N2700">
        <v>0</v>
      </c>
      <c r="O2700">
        <v>0</v>
      </c>
      <c r="P2700">
        <v>0</v>
      </c>
    </row>
    <row r="2701" spans="1:16" x14ac:dyDescent="0.2">
      <c r="A2701" t="s">
        <v>5998</v>
      </c>
      <c r="B2701">
        <v>0</v>
      </c>
      <c r="C2701">
        <v>0</v>
      </c>
      <c r="D2701">
        <v>0</v>
      </c>
      <c r="E2701">
        <v>0</v>
      </c>
      <c r="F2701">
        <v>0</v>
      </c>
      <c r="G2701">
        <v>0</v>
      </c>
      <c r="H2701">
        <v>0</v>
      </c>
      <c r="I2701">
        <v>0</v>
      </c>
      <c r="J2701">
        <v>0</v>
      </c>
      <c r="K2701">
        <v>0</v>
      </c>
      <c r="L2701">
        <v>0</v>
      </c>
      <c r="M2701">
        <v>0</v>
      </c>
      <c r="N2701">
        <v>0</v>
      </c>
      <c r="O2701">
        <v>0</v>
      </c>
      <c r="P2701">
        <v>0</v>
      </c>
    </row>
    <row r="2702" spans="1:16" x14ac:dyDescent="0.2">
      <c r="A2702" t="s">
        <v>6832</v>
      </c>
      <c r="B2702">
        <v>0</v>
      </c>
      <c r="C2702">
        <v>0</v>
      </c>
      <c r="D2702">
        <v>0</v>
      </c>
      <c r="E2702">
        <v>0</v>
      </c>
      <c r="F2702">
        <v>0</v>
      </c>
      <c r="G2702">
        <v>0</v>
      </c>
      <c r="H2702">
        <v>0</v>
      </c>
      <c r="I2702">
        <v>0</v>
      </c>
      <c r="J2702">
        <v>0</v>
      </c>
      <c r="K2702">
        <v>0</v>
      </c>
      <c r="L2702">
        <v>0</v>
      </c>
      <c r="M2702">
        <v>0</v>
      </c>
      <c r="N2702">
        <v>0</v>
      </c>
      <c r="O2702">
        <v>0</v>
      </c>
      <c r="P2702">
        <v>0</v>
      </c>
    </row>
    <row r="2703" spans="1:16" x14ac:dyDescent="0.2">
      <c r="A2703" t="s">
        <v>3979</v>
      </c>
      <c r="B2703">
        <v>0</v>
      </c>
      <c r="C2703">
        <v>0</v>
      </c>
      <c r="D2703">
        <v>0</v>
      </c>
      <c r="E2703">
        <v>0</v>
      </c>
      <c r="F2703">
        <v>0</v>
      </c>
      <c r="G2703">
        <v>0</v>
      </c>
      <c r="H2703">
        <v>0</v>
      </c>
      <c r="I2703">
        <v>0</v>
      </c>
      <c r="J2703">
        <v>0</v>
      </c>
      <c r="K2703">
        <v>0</v>
      </c>
      <c r="L2703">
        <v>0</v>
      </c>
      <c r="M2703">
        <v>0</v>
      </c>
      <c r="N2703">
        <v>0</v>
      </c>
      <c r="O2703">
        <v>0</v>
      </c>
      <c r="P2703">
        <v>0</v>
      </c>
    </row>
    <row r="2704" spans="1:16" x14ac:dyDescent="0.2">
      <c r="A2704" t="s">
        <v>744</v>
      </c>
      <c r="B2704">
        <v>0</v>
      </c>
      <c r="C2704">
        <v>0</v>
      </c>
      <c r="D2704">
        <v>0</v>
      </c>
      <c r="E2704">
        <v>0</v>
      </c>
      <c r="F2704">
        <v>0</v>
      </c>
      <c r="G2704">
        <v>0</v>
      </c>
      <c r="H2704">
        <v>0</v>
      </c>
      <c r="I2704">
        <v>0</v>
      </c>
      <c r="J2704">
        <v>0</v>
      </c>
      <c r="K2704">
        <v>0</v>
      </c>
      <c r="L2704">
        <v>0</v>
      </c>
      <c r="M2704">
        <v>0</v>
      </c>
      <c r="N2704">
        <v>0</v>
      </c>
      <c r="O2704">
        <v>0</v>
      </c>
      <c r="P2704">
        <v>0</v>
      </c>
    </row>
    <row r="2705" spans="1:16" x14ac:dyDescent="0.2">
      <c r="A2705" t="s">
        <v>7874</v>
      </c>
      <c r="B2705">
        <v>0</v>
      </c>
      <c r="C2705">
        <v>0</v>
      </c>
      <c r="D2705">
        <v>0</v>
      </c>
      <c r="E2705">
        <v>0</v>
      </c>
      <c r="F2705">
        <v>0</v>
      </c>
      <c r="G2705">
        <v>0</v>
      </c>
      <c r="H2705">
        <v>0</v>
      </c>
      <c r="I2705">
        <v>0</v>
      </c>
      <c r="J2705">
        <v>0</v>
      </c>
      <c r="K2705">
        <v>0</v>
      </c>
      <c r="L2705">
        <v>0</v>
      </c>
      <c r="M2705">
        <v>0</v>
      </c>
      <c r="N2705">
        <v>0</v>
      </c>
      <c r="O2705">
        <v>0</v>
      </c>
      <c r="P2705">
        <v>0</v>
      </c>
    </row>
    <row r="2706" spans="1:16" x14ac:dyDescent="0.2">
      <c r="A2706" t="s">
        <v>1774</v>
      </c>
      <c r="B2706">
        <v>0</v>
      </c>
      <c r="C2706">
        <v>0</v>
      </c>
      <c r="D2706">
        <v>0</v>
      </c>
      <c r="E2706">
        <v>0</v>
      </c>
      <c r="F2706">
        <v>0</v>
      </c>
      <c r="G2706">
        <v>0</v>
      </c>
      <c r="H2706">
        <v>0</v>
      </c>
      <c r="I2706">
        <v>0</v>
      </c>
      <c r="J2706">
        <v>0</v>
      </c>
      <c r="K2706">
        <v>0</v>
      </c>
      <c r="L2706">
        <v>0</v>
      </c>
      <c r="M2706">
        <v>0</v>
      </c>
      <c r="N2706">
        <v>0</v>
      </c>
      <c r="O2706">
        <v>0</v>
      </c>
      <c r="P2706">
        <v>0</v>
      </c>
    </row>
    <row r="2707" spans="1:16" x14ac:dyDescent="0.2">
      <c r="A2707" t="s">
        <v>6108</v>
      </c>
      <c r="B2707">
        <v>3.4474848229610099E-3</v>
      </c>
      <c r="C2707">
        <v>2.43186139715558</v>
      </c>
      <c r="D2707">
        <v>3.7083249804176601</v>
      </c>
      <c r="E2707">
        <v>2.5299072120267199</v>
      </c>
      <c r="F2707">
        <v>8.4498221468330397E-3</v>
      </c>
      <c r="G2707">
        <v>5.0680934193967396E-3</v>
      </c>
      <c r="H2707">
        <v>2.4025286063002601E-3</v>
      </c>
      <c r="I2707">
        <v>2.2380415376878301E-3</v>
      </c>
      <c r="J2707">
        <v>2.00309887238628E-3</v>
      </c>
      <c r="K2707">
        <v>1.5418383466029399E-3</v>
      </c>
      <c r="L2707">
        <v>2.47761446128097E-3</v>
      </c>
      <c r="M2707">
        <v>1.4461569457207999E-3</v>
      </c>
      <c r="N2707">
        <v>2.83363946721397E-3</v>
      </c>
      <c r="O2707">
        <v>6.7939783488523396E-4</v>
      </c>
      <c r="P2707">
        <v>8.7622639004462499E-4</v>
      </c>
    </row>
    <row r="2708" spans="1:16" x14ac:dyDescent="0.2">
      <c r="A2708" t="s">
        <v>3943</v>
      </c>
      <c r="B2708">
        <v>0</v>
      </c>
      <c r="C2708">
        <v>0</v>
      </c>
      <c r="D2708">
        <v>0</v>
      </c>
      <c r="E2708">
        <v>0</v>
      </c>
      <c r="F2708">
        <v>0</v>
      </c>
      <c r="G2708">
        <v>0</v>
      </c>
      <c r="H2708">
        <v>0</v>
      </c>
      <c r="I2708">
        <v>0</v>
      </c>
      <c r="J2708">
        <v>0</v>
      </c>
      <c r="K2708">
        <v>0</v>
      </c>
      <c r="L2708">
        <v>0</v>
      </c>
      <c r="M2708">
        <v>0</v>
      </c>
      <c r="N2708">
        <v>0</v>
      </c>
      <c r="O2708">
        <v>0</v>
      </c>
      <c r="P2708">
        <v>0</v>
      </c>
    </row>
    <row r="2709" spans="1:16" x14ac:dyDescent="0.2">
      <c r="A2709" t="s">
        <v>7875</v>
      </c>
      <c r="B2709">
        <v>0</v>
      </c>
      <c r="C2709">
        <v>0</v>
      </c>
      <c r="D2709">
        <v>0</v>
      </c>
      <c r="E2709">
        <v>0</v>
      </c>
      <c r="F2709">
        <v>0</v>
      </c>
      <c r="G2709">
        <v>0</v>
      </c>
      <c r="H2709">
        <v>0</v>
      </c>
      <c r="I2709">
        <v>0</v>
      </c>
      <c r="J2709">
        <v>0</v>
      </c>
      <c r="K2709">
        <v>0</v>
      </c>
      <c r="L2709">
        <v>0</v>
      </c>
      <c r="M2709">
        <v>0</v>
      </c>
      <c r="N2709">
        <v>0</v>
      </c>
      <c r="O2709">
        <v>0</v>
      </c>
      <c r="P2709">
        <v>0</v>
      </c>
    </row>
    <row r="2710" spans="1:16" x14ac:dyDescent="0.2">
      <c r="A2710" t="s">
        <v>7876</v>
      </c>
      <c r="B2710">
        <v>0</v>
      </c>
      <c r="C2710">
        <v>0</v>
      </c>
      <c r="D2710">
        <v>0</v>
      </c>
      <c r="E2710">
        <v>0</v>
      </c>
      <c r="F2710">
        <v>0</v>
      </c>
      <c r="G2710">
        <v>0</v>
      </c>
      <c r="H2710">
        <v>0</v>
      </c>
      <c r="I2710">
        <v>0</v>
      </c>
      <c r="J2710">
        <v>0</v>
      </c>
      <c r="K2710">
        <v>0</v>
      </c>
      <c r="L2710">
        <v>0</v>
      </c>
      <c r="M2710">
        <v>0</v>
      </c>
      <c r="N2710">
        <v>0</v>
      </c>
      <c r="O2710">
        <v>0</v>
      </c>
      <c r="P2710">
        <v>0</v>
      </c>
    </row>
    <row r="2711" spans="1:16" x14ac:dyDescent="0.2">
      <c r="A2711" t="s">
        <v>702</v>
      </c>
      <c r="B2711">
        <v>0</v>
      </c>
      <c r="C2711">
        <v>0</v>
      </c>
      <c r="D2711">
        <v>0</v>
      </c>
      <c r="E2711">
        <v>0</v>
      </c>
      <c r="F2711">
        <v>0</v>
      </c>
      <c r="G2711">
        <v>0</v>
      </c>
      <c r="H2711">
        <v>0</v>
      </c>
      <c r="I2711">
        <v>0</v>
      </c>
      <c r="J2711">
        <v>0</v>
      </c>
      <c r="K2711">
        <v>0</v>
      </c>
      <c r="L2711">
        <v>0</v>
      </c>
      <c r="M2711">
        <v>0</v>
      </c>
      <c r="N2711">
        <v>0</v>
      </c>
      <c r="O2711">
        <v>0</v>
      </c>
      <c r="P2711">
        <v>0</v>
      </c>
    </row>
    <row r="2712" spans="1:16" x14ac:dyDescent="0.2">
      <c r="A2712" t="s">
        <v>7877</v>
      </c>
      <c r="B2712">
        <v>0</v>
      </c>
      <c r="C2712">
        <v>0</v>
      </c>
      <c r="D2712">
        <v>0</v>
      </c>
      <c r="E2712">
        <v>0</v>
      </c>
      <c r="F2712">
        <v>0</v>
      </c>
      <c r="G2712">
        <v>0</v>
      </c>
      <c r="H2712">
        <v>0</v>
      </c>
      <c r="I2712">
        <v>0</v>
      </c>
      <c r="J2712">
        <v>0</v>
      </c>
      <c r="K2712">
        <v>0</v>
      </c>
      <c r="L2712">
        <v>0</v>
      </c>
      <c r="M2712">
        <v>0</v>
      </c>
      <c r="N2712">
        <v>0</v>
      </c>
      <c r="O2712">
        <v>0</v>
      </c>
      <c r="P2712">
        <v>0</v>
      </c>
    </row>
    <row r="2713" spans="1:16" x14ac:dyDescent="0.2">
      <c r="A2713" t="s">
        <v>2470</v>
      </c>
      <c r="B2713">
        <v>0</v>
      </c>
      <c r="C2713">
        <v>0</v>
      </c>
      <c r="D2713">
        <v>0</v>
      </c>
      <c r="E2713">
        <v>0</v>
      </c>
      <c r="F2713">
        <v>0</v>
      </c>
      <c r="G2713">
        <v>0</v>
      </c>
      <c r="H2713">
        <v>0</v>
      </c>
      <c r="I2713">
        <v>0</v>
      </c>
      <c r="J2713">
        <v>0</v>
      </c>
      <c r="K2713">
        <v>0</v>
      </c>
      <c r="L2713">
        <v>0</v>
      </c>
      <c r="M2713">
        <v>0</v>
      </c>
      <c r="N2713">
        <v>0</v>
      </c>
      <c r="O2713">
        <v>0</v>
      </c>
      <c r="P2713">
        <v>0</v>
      </c>
    </row>
    <row r="2714" spans="1:16" x14ac:dyDescent="0.2">
      <c r="A2714" t="s">
        <v>3260</v>
      </c>
      <c r="B2714">
        <v>0</v>
      </c>
      <c r="C2714">
        <v>0</v>
      </c>
      <c r="D2714">
        <v>0</v>
      </c>
      <c r="E2714">
        <v>0</v>
      </c>
      <c r="F2714">
        <v>0</v>
      </c>
      <c r="G2714">
        <v>0</v>
      </c>
      <c r="H2714">
        <v>0</v>
      </c>
      <c r="I2714">
        <v>0</v>
      </c>
      <c r="J2714">
        <v>0</v>
      </c>
      <c r="K2714">
        <v>0</v>
      </c>
      <c r="L2714">
        <v>0</v>
      </c>
      <c r="M2714">
        <v>0</v>
      </c>
      <c r="N2714">
        <v>0</v>
      </c>
      <c r="O2714">
        <v>0</v>
      </c>
      <c r="P2714">
        <v>0</v>
      </c>
    </row>
    <row r="2715" spans="1:16" x14ac:dyDescent="0.2">
      <c r="A2715" t="s">
        <v>3484</v>
      </c>
      <c r="B2715">
        <v>0</v>
      </c>
      <c r="C2715">
        <v>0</v>
      </c>
      <c r="D2715">
        <v>0</v>
      </c>
      <c r="E2715">
        <v>0</v>
      </c>
      <c r="F2715">
        <v>0</v>
      </c>
      <c r="G2715">
        <v>0</v>
      </c>
      <c r="H2715">
        <v>0</v>
      </c>
      <c r="I2715">
        <v>0</v>
      </c>
      <c r="J2715">
        <v>0</v>
      </c>
      <c r="K2715">
        <v>0</v>
      </c>
      <c r="L2715">
        <v>0</v>
      </c>
      <c r="M2715">
        <v>0</v>
      </c>
      <c r="N2715">
        <v>0</v>
      </c>
      <c r="O2715">
        <v>0</v>
      </c>
      <c r="P2715">
        <v>0</v>
      </c>
    </row>
    <row r="2716" spans="1:16" x14ac:dyDescent="0.2">
      <c r="A2716" t="s">
        <v>7878</v>
      </c>
      <c r="B2716">
        <v>0</v>
      </c>
      <c r="C2716">
        <v>0</v>
      </c>
      <c r="D2716">
        <v>0</v>
      </c>
      <c r="E2716">
        <v>0</v>
      </c>
      <c r="F2716">
        <v>0</v>
      </c>
      <c r="G2716">
        <v>0</v>
      </c>
      <c r="H2716">
        <v>0</v>
      </c>
      <c r="I2716">
        <v>0</v>
      </c>
      <c r="J2716">
        <v>0</v>
      </c>
      <c r="K2716">
        <v>0</v>
      </c>
      <c r="L2716">
        <v>0</v>
      </c>
      <c r="M2716">
        <v>0</v>
      </c>
      <c r="N2716">
        <v>0</v>
      </c>
      <c r="O2716">
        <v>0</v>
      </c>
      <c r="P2716">
        <v>0</v>
      </c>
    </row>
    <row r="2717" spans="1:16" x14ac:dyDescent="0.2">
      <c r="A2717" t="s">
        <v>4529</v>
      </c>
      <c r="B2717">
        <v>0</v>
      </c>
      <c r="C2717">
        <v>0</v>
      </c>
      <c r="D2717">
        <v>0</v>
      </c>
      <c r="E2717">
        <v>0</v>
      </c>
      <c r="F2717">
        <v>0</v>
      </c>
      <c r="G2717">
        <v>0</v>
      </c>
      <c r="H2717">
        <v>0</v>
      </c>
      <c r="I2717">
        <v>0</v>
      </c>
      <c r="J2717">
        <v>0</v>
      </c>
      <c r="K2717">
        <v>0</v>
      </c>
      <c r="L2717">
        <v>0</v>
      </c>
      <c r="M2717">
        <v>0</v>
      </c>
      <c r="N2717">
        <v>0</v>
      </c>
      <c r="O2717">
        <v>0</v>
      </c>
      <c r="P2717">
        <v>0</v>
      </c>
    </row>
    <row r="2718" spans="1:16" x14ac:dyDescent="0.2">
      <c r="A2718" t="s">
        <v>5639</v>
      </c>
      <c r="B2718">
        <v>1.9570291963433898E-3</v>
      </c>
      <c r="C2718">
        <v>2.9452028135010502</v>
      </c>
      <c r="D2718">
        <v>4.6728316588603498</v>
      </c>
      <c r="E2718">
        <v>3.1069185060887898</v>
      </c>
      <c r="F2718">
        <v>8.6555610100527399E-4</v>
      </c>
      <c r="G2718">
        <v>1.30785705675122E-3</v>
      </c>
      <c r="H2718">
        <v>1.3597821308955801E-3</v>
      </c>
      <c r="I2718">
        <v>1.85846991006155E-3</v>
      </c>
      <c r="J2718">
        <v>1.7256970849116901E-3</v>
      </c>
      <c r="K2718">
        <v>6.5243030239208496E-4</v>
      </c>
      <c r="L2718">
        <v>1.5272925932979201E-3</v>
      </c>
      <c r="M2718">
        <v>5.7252381495986502E-4</v>
      </c>
      <c r="N2718">
        <v>1.1135441013715101E-3</v>
      </c>
      <c r="O2718">
        <v>7.0143943060180897E-4</v>
      </c>
      <c r="P2718">
        <v>8.3225210061349097E-4</v>
      </c>
    </row>
    <row r="2719" spans="1:16" x14ac:dyDescent="0.2">
      <c r="A2719" t="s">
        <v>3034</v>
      </c>
      <c r="B2719">
        <v>0</v>
      </c>
      <c r="C2719">
        <v>0</v>
      </c>
      <c r="D2719">
        <v>0</v>
      </c>
      <c r="E2719">
        <v>0</v>
      </c>
      <c r="F2719">
        <v>0</v>
      </c>
      <c r="G2719">
        <v>0</v>
      </c>
      <c r="H2719">
        <v>0</v>
      </c>
      <c r="I2719">
        <v>0</v>
      </c>
      <c r="J2719">
        <v>0</v>
      </c>
      <c r="K2719">
        <v>0</v>
      </c>
      <c r="L2719">
        <v>0</v>
      </c>
      <c r="M2719">
        <v>0</v>
      </c>
      <c r="N2719">
        <v>0</v>
      </c>
      <c r="O2719">
        <v>0</v>
      </c>
      <c r="P2719">
        <v>0</v>
      </c>
    </row>
    <row r="2720" spans="1:16" x14ac:dyDescent="0.2">
      <c r="A2720" t="s">
        <v>1884</v>
      </c>
      <c r="B2720">
        <v>0</v>
      </c>
      <c r="C2720">
        <v>0</v>
      </c>
      <c r="D2720">
        <v>0</v>
      </c>
      <c r="E2720">
        <v>0</v>
      </c>
      <c r="F2720">
        <v>0</v>
      </c>
      <c r="G2720">
        <v>0</v>
      </c>
      <c r="H2720">
        <v>0</v>
      </c>
      <c r="I2720">
        <v>0</v>
      </c>
      <c r="J2720">
        <v>0</v>
      </c>
      <c r="K2720">
        <v>0</v>
      </c>
      <c r="L2720">
        <v>0</v>
      </c>
      <c r="M2720">
        <v>0</v>
      </c>
      <c r="N2720">
        <v>0</v>
      </c>
      <c r="O2720">
        <v>0</v>
      </c>
      <c r="P2720">
        <v>0</v>
      </c>
    </row>
    <row r="2721" spans="1:16" x14ac:dyDescent="0.2">
      <c r="A2721" t="s">
        <v>5065</v>
      </c>
      <c r="B2721">
        <v>9.2747669242439397E-4</v>
      </c>
      <c r="C2721">
        <v>1.7503814014050001</v>
      </c>
      <c r="D2721">
        <v>3.1942430956115899</v>
      </c>
      <c r="E2721">
        <v>2.5213895157610402</v>
      </c>
      <c r="F2721">
        <v>4.3596819801873998E-4</v>
      </c>
      <c r="G2721">
        <v>5.6989103863778904E-4</v>
      </c>
      <c r="H2721">
        <v>6.5938482723778701E-4</v>
      </c>
      <c r="I2721">
        <v>8.05378646524764E-4</v>
      </c>
      <c r="J2721">
        <v>8.2407923569951603E-4</v>
      </c>
      <c r="K2721">
        <v>4.4588103420737399E-4</v>
      </c>
      <c r="L2721">
        <v>7.5590147687607705E-4</v>
      </c>
      <c r="M2721">
        <v>3.1292087953819201E-4</v>
      </c>
      <c r="N2721">
        <v>5.3089861034770296E-4</v>
      </c>
      <c r="O2721">
        <v>3.5913200390151601E-4</v>
      </c>
      <c r="P2721">
        <v>4.4395092915905198E-4</v>
      </c>
    </row>
    <row r="2722" spans="1:16" x14ac:dyDescent="0.2">
      <c r="A2722" t="s">
        <v>7879</v>
      </c>
      <c r="B2722">
        <v>0</v>
      </c>
      <c r="C2722">
        <v>0</v>
      </c>
      <c r="D2722">
        <v>0</v>
      </c>
      <c r="E2722">
        <v>0</v>
      </c>
      <c r="F2722">
        <v>0</v>
      </c>
      <c r="G2722">
        <v>0</v>
      </c>
      <c r="H2722">
        <v>0</v>
      </c>
      <c r="I2722">
        <v>0</v>
      </c>
      <c r="J2722">
        <v>0</v>
      </c>
      <c r="K2722">
        <v>0</v>
      </c>
      <c r="L2722">
        <v>0</v>
      </c>
      <c r="M2722">
        <v>0</v>
      </c>
      <c r="N2722">
        <v>0</v>
      </c>
      <c r="O2722">
        <v>0</v>
      </c>
      <c r="P2722">
        <v>0</v>
      </c>
    </row>
    <row r="2723" spans="1:16" x14ac:dyDescent="0.2">
      <c r="A2723" t="s">
        <v>7880</v>
      </c>
      <c r="B2723">
        <v>0</v>
      </c>
      <c r="C2723">
        <v>0</v>
      </c>
      <c r="D2723">
        <v>0</v>
      </c>
      <c r="E2723">
        <v>0</v>
      </c>
      <c r="F2723">
        <v>0</v>
      </c>
      <c r="G2723">
        <v>0</v>
      </c>
      <c r="H2723">
        <v>0</v>
      </c>
      <c r="I2723">
        <v>0</v>
      </c>
      <c r="J2723">
        <v>0</v>
      </c>
      <c r="K2723">
        <v>0</v>
      </c>
      <c r="L2723">
        <v>0</v>
      </c>
      <c r="M2723">
        <v>0</v>
      </c>
      <c r="N2723">
        <v>0</v>
      </c>
      <c r="O2723">
        <v>0</v>
      </c>
      <c r="P2723">
        <v>0</v>
      </c>
    </row>
    <row r="2724" spans="1:16" x14ac:dyDescent="0.2">
      <c r="A2724" t="s">
        <v>1932</v>
      </c>
      <c r="B2724">
        <v>0</v>
      </c>
      <c r="C2724">
        <v>0</v>
      </c>
      <c r="D2724">
        <v>0</v>
      </c>
      <c r="E2724">
        <v>0</v>
      </c>
      <c r="F2724">
        <v>0</v>
      </c>
      <c r="G2724">
        <v>0</v>
      </c>
      <c r="H2724">
        <v>0</v>
      </c>
      <c r="I2724">
        <v>0</v>
      </c>
      <c r="J2724">
        <v>0</v>
      </c>
      <c r="K2724">
        <v>0</v>
      </c>
      <c r="L2724">
        <v>0</v>
      </c>
      <c r="M2724">
        <v>0</v>
      </c>
      <c r="N2724">
        <v>0</v>
      </c>
      <c r="O2724">
        <v>0</v>
      </c>
      <c r="P2724">
        <v>0</v>
      </c>
    </row>
    <row r="2725" spans="1:16" x14ac:dyDescent="0.2">
      <c r="A2725" t="s">
        <v>7881</v>
      </c>
      <c r="B2725">
        <v>0</v>
      </c>
      <c r="C2725">
        <v>0</v>
      </c>
      <c r="D2725">
        <v>0</v>
      </c>
      <c r="E2725">
        <v>0</v>
      </c>
      <c r="F2725">
        <v>0</v>
      </c>
      <c r="G2725">
        <v>0</v>
      </c>
      <c r="H2725">
        <v>0</v>
      </c>
      <c r="I2725">
        <v>0</v>
      </c>
      <c r="J2725">
        <v>0</v>
      </c>
      <c r="K2725">
        <v>0</v>
      </c>
      <c r="L2725">
        <v>0</v>
      </c>
      <c r="M2725">
        <v>0</v>
      </c>
      <c r="N2725">
        <v>0</v>
      </c>
      <c r="O2725">
        <v>0</v>
      </c>
      <c r="P2725">
        <v>0</v>
      </c>
    </row>
    <row r="2726" spans="1:16" x14ac:dyDescent="0.2">
      <c r="A2726" t="s">
        <v>7882</v>
      </c>
      <c r="B2726">
        <v>0</v>
      </c>
      <c r="C2726">
        <v>0</v>
      </c>
      <c r="D2726">
        <v>0</v>
      </c>
      <c r="E2726">
        <v>0</v>
      </c>
      <c r="F2726">
        <v>0</v>
      </c>
      <c r="G2726">
        <v>0</v>
      </c>
      <c r="H2726">
        <v>0</v>
      </c>
      <c r="I2726">
        <v>0</v>
      </c>
      <c r="J2726">
        <v>0</v>
      </c>
      <c r="K2726">
        <v>0</v>
      </c>
      <c r="L2726">
        <v>0</v>
      </c>
      <c r="M2726">
        <v>0</v>
      </c>
      <c r="N2726">
        <v>0</v>
      </c>
      <c r="O2726">
        <v>0</v>
      </c>
      <c r="P2726">
        <v>0</v>
      </c>
    </row>
    <row r="2727" spans="1:16" x14ac:dyDescent="0.2">
      <c r="A2727" t="s">
        <v>7883</v>
      </c>
      <c r="B2727">
        <v>0</v>
      </c>
      <c r="C2727">
        <v>0</v>
      </c>
      <c r="D2727">
        <v>0</v>
      </c>
      <c r="E2727">
        <v>0</v>
      </c>
      <c r="F2727">
        <v>0</v>
      </c>
      <c r="G2727">
        <v>0</v>
      </c>
      <c r="H2727">
        <v>0</v>
      </c>
      <c r="I2727">
        <v>0</v>
      </c>
      <c r="J2727">
        <v>0</v>
      </c>
      <c r="K2727">
        <v>0</v>
      </c>
      <c r="L2727">
        <v>0</v>
      </c>
      <c r="M2727">
        <v>0</v>
      </c>
      <c r="N2727">
        <v>0</v>
      </c>
      <c r="O2727">
        <v>0</v>
      </c>
      <c r="P2727">
        <v>0</v>
      </c>
    </row>
    <row r="2728" spans="1:16" x14ac:dyDescent="0.2">
      <c r="A2728" t="s">
        <v>7884</v>
      </c>
      <c r="B2728">
        <v>0</v>
      </c>
      <c r="C2728">
        <v>0</v>
      </c>
      <c r="D2728">
        <v>0</v>
      </c>
      <c r="E2728">
        <v>0</v>
      </c>
      <c r="F2728">
        <v>0</v>
      </c>
      <c r="G2728">
        <v>0</v>
      </c>
      <c r="H2728">
        <v>0</v>
      </c>
      <c r="I2728">
        <v>0</v>
      </c>
      <c r="J2728">
        <v>0</v>
      </c>
      <c r="K2728">
        <v>0</v>
      </c>
      <c r="L2728">
        <v>0</v>
      </c>
      <c r="M2728">
        <v>0</v>
      </c>
      <c r="N2728">
        <v>0</v>
      </c>
      <c r="O2728">
        <v>0</v>
      </c>
      <c r="P2728">
        <v>0</v>
      </c>
    </row>
    <row r="2729" spans="1:16" x14ac:dyDescent="0.2">
      <c r="A2729" t="s">
        <v>4709</v>
      </c>
      <c r="B2729">
        <v>0</v>
      </c>
      <c r="C2729">
        <v>0</v>
      </c>
      <c r="D2729">
        <v>0</v>
      </c>
      <c r="E2729">
        <v>0</v>
      </c>
      <c r="F2729">
        <v>0</v>
      </c>
      <c r="G2729">
        <v>0</v>
      </c>
      <c r="H2729">
        <v>0</v>
      </c>
      <c r="I2729">
        <v>0</v>
      </c>
      <c r="J2729">
        <v>0</v>
      </c>
      <c r="K2729">
        <v>0</v>
      </c>
      <c r="L2729">
        <v>0</v>
      </c>
      <c r="M2729">
        <v>0</v>
      </c>
      <c r="N2729">
        <v>0</v>
      </c>
      <c r="O2729">
        <v>0</v>
      </c>
      <c r="P2729">
        <v>0</v>
      </c>
    </row>
    <row r="2730" spans="1:16" x14ac:dyDescent="0.2">
      <c r="A2730" t="s">
        <v>7885</v>
      </c>
      <c r="B2730">
        <v>0</v>
      </c>
      <c r="C2730">
        <v>0</v>
      </c>
      <c r="D2730">
        <v>0</v>
      </c>
      <c r="E2730">
        <v>0</v>
      </c>
      <c r="F2730">
        <v>0</v>
      </c>
      <c r="G2730">
        <v>0</v>
      </c>
      <c r="H2730">
        <v>0</v>
      </c>
      <c r="I2730">
        <v>0</v>
      </c>
      <c r="J2730">
        <v>0</v>
      </c>
      <c r="K2730">
        <v>0</v>
      </c>
      <c r="L2730">
        <v>0</v>
      </c>
      <c r="M2730">
        <v>0</v>
      </c>
      <c r="N2730">
        <v>0</v>
      </c>
      <c r="O2730">
        <v>0</v>
      </c>
      <c r="P2730">
        <v>0</v>
      </c>
    </row>
    <row r="2731" spans="1:16" x14ac:dyDescent="0.2">
      <c r="A2731" t="s">
        <v>7886</v>
      </c>
      <c r="B2731">
        <v>0</v>
      </c>
      <c r="C2731">
        <v>0</v>
      </c>
      <c r="D2731">
        <v>0</v>
      </c>
      <c r="E2731">
        <v>0</v>
      </c>
      <c r="F2731">
        <v>0</v>
      </c>
      <c r="G2731">
        <v>0</v>
      </c>
      <c r="H2731">
        <v>0</v>
      </c>
      <c r="I2731">
        <v>0</v>
      </c>
      <c r="J2731">
        <v>0</v>
      </c>
      <c r="K2731">
        <v>0</v>
      </c>
      <c r="L2731">
        <v>0</v>
      </c>
      <c r="M2731">
        <v>0</v>
      </c>
      <c r="N2731">
        <v>0</v>
      </c>
      <c r="O2731">
        <v>0</v>
      </c>
      <c r="P2731">
        <v>0</v>
      </c>
    </row>
    <row r="2732" spans="1:16" x14ac:dyDescent="0.2">
      <c r="A2732" t="s">
        <v>7887</v>
      </c>
      <c r="B2732">
        <v>0</v>
      </c>
      <c r="C2732">
        <v>0</v>
      </c>
      <c r="D2732">
        <v>0</v>
      </c>
      <c r="E2732">
        <v>0</v>
      </c>
      <c r="F2732">
        <v>0</v>
      </c>
      <c r="G2732">
        <v>0</v>
      </c>
      <c r="H2732">
        <v>0</v>
      </c>
      <c r="I2732">
        <v>0</v>
      </c>
      <c r="J2732">
        <v>0</v>
      </c>
      <c r="K2732">
        <v>0</v>
      </c>
      <c r="L2732">
        <v>0</v>
      </c>
      <c r="M2732">
        <v>0</v>
      </c>
      <c r="N2732">
        <v>0</v>
      </c>
      <c r="O2732">
        <v>0</v>
      </c>
      <c r="P2732">
        <v>0</v>
      </c>
    </row>
    <row r="2733" spans="1:16" x14ac:dyDescent="0.2">
      <c r="A2733" t="s">
        <v>5172</v>
      </c>
      <c r="B2733">
        <v>0</v>
      </c>
      <c r="C2733">
        <v>0</v>
      </c>
      <c r="D2733">
        <v>0</v>
      </c>
      <c r="E2733">
        <v>0</v>
      </c>
      <c r="F2733">
        <v>0</v>
      </c>
      <c r="G2733">
        <v>0</v>
      </c>
      <c r="H2733">
        <v>0</v>
      </c>
      <c r="I2733">
        <v>0</v>
      </c>
      <c r="J2733">
        <v>0</v>
      </c>
      <c r="K2733">
        <v>0</v>
      </c>
      <c r="L2733">
        <v>0</v>
      </c>
      <c r="M2733">
        <v>0</v>
      </c>
      <c r="N2733">
        <v>0</v>
      </c>
      <c r="O2733">
        <v>0</v>
      </c>
      <c r="P2733">
        <v>0</v>
      </c>
    </row>
    <row r="2734" spans="1:16" x14ac:dyDescent="0.2">
      <c r="A2734" t="s">
        <v>1434</v>
      </c>
      <c r="B2734">
        <v>0</v>
      </c>
      <c r="C2734">
        <v>0</v>
      </c>
      <c r="D2734">
        <v>0</v>
      </c>
      <c r="E2734">
        <v>0</v>
      </c>
      <c r="F2734">
        <v>0</v>
      </c>
      <c r="G2734">
        <v>0</v>
      </c>
      <c r="H2734">
        <v>0</v>
      </c>
      <c r="I2734">
        <v>0</v>
      </c>
      <c r="J2734">
        <v>0</v>
      </c>
      <c r="K2734">
        <v>0</v>
      </c>
      <c r="L2734">
        <v>0</v>
      </c>
      <c r="M2734">
        <v>0</v>
      </c>
      <c r="N2734">
        <v>0</v>
      </c>
      <c r="O2734">
        <v>0</v>
      </c>
      <c r="P2734">
        <v>0</v>
      </c>
    </row>
    <row r="2735" spans="1:16" x14ac:dyDescent="0.2">
      <c r="A2735" t="s">
        <v>1258</v>
      </c>
      <c r="B2735">
        <v>0</v>
      </c>
      <c r="C2735">
        <v>0</v>
      </c>
      <c r="D2735">
        <v>0</v>
      </c>
      <c r="E2735">
        <v>0</v>
      </c>
      <c r="F2735">
        <v>0</v>
      </c>
      <c r="G2735">
        <v>0</v>
      </c>
      <c r="H2735">
        <v>0</v>
      </c>
      <c r="I2735">
        <v>0</v>
      </c>
      <c r="J2735">
        <v>0</v>
      </c>
      <c r="K2735">
        <v>0</v>
      </c>
      <c r="L2735">
        <v>0</v>
      </c>
      <c r="M2735">
        <v>0</v>
      </c>
      <c r="N2735">
        <v>0</v>
      </c>
      <c r="O2735">
        <v>0</v>
      </c>
      <c r="P2735">
        <v>0</v>
      </c>
    </row>
    <row r="2736" spans="1:16" x14ac:dyDescent="0.2">
      <c r="A2736" t="s">
        <v>7888</v>
      </c>
      <c r="B2736">
        <v>0</v>
      </c>
      <c r="C2736">
        <v>0</v>
      </c>
      <c r="D2736">
        <v>0</v>
      </c>
      <c r="E2736">
        <v>0</v>
      </c>
      <c r="F2736">
        <v>0</v>
      </c>
      <c r="G2736">
        <v>0</v>
      </c>
      <c r="H2736">
        <v>0</v>
      </c>
      <c r="I2736">
        <v>0</v>
      </c>
      <c r="J2736">
        <v>0</v>
      </c>
      <c r="K2736">
        <v>0</v>
      </c>
      <c r="L2736">
        <v>0</v>
      </c>
      <c r="M2736">
        <v>0</v>
      </c>
      <c r="N2736">
        <v>0</v>
      </c>
      <c r="O2736">
        <v>0</v>
      </c>
      <c r="P2736">
        <v>0</v>
      </c>
    </row>
    <row r="2737" spans="1:16" x14ac:dyDescent="0.2">
      <c r="A2737" t="s">
        <v>7889</v>
      </c>
      <c r="B2737">
        <v>0</v>
      </c>
      <c r="C2737">
        <v>0</v>
      </c>
      <c r="D2737">
        <v>0</v>
      </c>
      <c r="E2737">
        <v>0</v>
      </c>
      <c r="F2737">
        <v>0</v>
      </c>
      <c r="G2737">
        <v>0</v>
      </c>
      <c r="H2737">
        <v>0</v>
      </c>
      <c r="I2737">
        <v>0</v>
      </c>
      <c r="J2737">
        <v>0</v>
      </c>
      <c r="K2737">
        <v>0</v>
      </c>
      <c r="L2737">
        <v>0</v>
      </c>
      <c r="M2737">
        <v>0</v>
      </c>
      <c r="N2737">
        <v>0</v>
      </c>
      <c r="O2737">
        <v>0</v>
      </c>
      <c r="P2737">
        <v>0</v>
      </c>
    </row>
    <row r="2738" spans="1:16" x14ac:dyDescent="0.2">
      <c r="A2738" t="s">
        <v>6606</v>
      </c>
      <c r="B2738">
        <v>8.5185216127094197E-4</v>
      </c>
      <c r="C2738">
        <v>1.5190685690977499</v>
      </c>
      <c r="D2738">
        <v>2.4252754086700898</v>
      </c>
      <c r="E2738">
        <v>1.66249232903605</v>
      </c>
      <c r="F2738">
        <v>4.0544419802807102E-4</v>
      </c>
      <c r="G2738">
        <v>5.45832335190528E-4</v>
      </c>
      <c r="H2738">
        <v>6.1593280386645899E-4</v>
      </c>
      <c r="I2738">
        <v>7.88487917707947E-4</v>
      </c>
      <c r="J2738">
        <v>7.2111832625320097E-4</v>
      </c>
      <c r="K2738">
        <v>3.9607769345150298E-4</v>
      </c>
      <c r="L2738">
        <v>7.0805511965061501E-4</v>
      </c>
      <c r="M2738">
        <v>2.8630620666327602E-4</v>
      </c>
      <c r="N2738">
        <v>5.2270660997138195E-4</v>
      </c>
      <c r="O2738">
        <v>3.61543503628793E-4</v>
      </c>
      <c r="P2738">
        <v>4.2141182181181999E-4</v>
      </c>
    </row>
    <row r="2739" spans="1:16" x14ac:dyDescent="0.2">
      <c r="A2739" t="s">
        <v>3100</v>
      </c>
      <c r="B2739">
        <v>0</v>
      </c>
      <c r="C2739">
        <v>0</v>
      </c>
      <c r="D2739">
        <v>0</v>
      </c>
      <c r="E2739">
        <v>0</v>
      </c>
      <c r="F2739">
        <v>0</v>
      </c>
      <c r="G2739">
        <v>0</v>
      </c>
      <c r="H2739">
        <v>0</v>
      </c>
      <c r="I2739">
        <v>0</v>
      </c>
      <c r="J2739">
        <v>0</v>
      </c>
      <c r="K2739">
        <v>0</v>
      </c>
      <c r="L2739">
        <v>0</v>
      </c>
      <c r="M2739">
        <v>0</v>
      </c>
      <c r="N2739">
        <v>0</v>
      </c>
      <c r="O2739">
        <v>0</v>
      </c>
      <c r="P2739">
        <v>0</v>
      </c>
    </row>
    <row r="2740" spans="1:16" x14ac:dyDescent="0.2">
      <c r="A2740" t="s">
        <v>1400</v>
      </c>
      <c r="B2740">
        <v>0</v>
      </c>
      <c r="C2740">
        <v>0</v>
      </c>
      <c r="D2740">
        <v>0</v>
      </c>
      <c r="E2740">
        <v>0</v>
      </c>
      <c r="F2740">
        <v>0</v>
      </c>
      <c r="G2740">
        <v>0</v>
      </c>
      <c r="H2740">
        <v>0</v>
      </c>
      <c r="I2740">
        <v>0</v>
      </c>
      <c r="J2740">
        <v>0</v>
      </c>
      <c r="K2740">
        <v>0</v>
      </c>
      <c r="L2740">
        <v>0</v>
      </c>
      <c r="M2740">
        <v>0</v>
      </c>
      <c r="N2740">
        <v>0</v>
      </c>
      <c r="O2740">
        <v>0</v>
      </c>
      <c r="P2740">
        <v>0</v>
      </c>
    </row>
    <row r="2741" spans="1:16" x14ac:dyDescent="0.2">
      <c r="A2741" t="s">
        <v>4966</v>
      </c>
      <c r="B2741">
        <v>0</v>
      </c>
      <c r="C2741" s="16">
        <v>-2.0379320729150801E-5</v>
      </c>
      <c r="D2741" s="16">
        <v>-4.7777250890054602E-5</v>
      </c>
      <c r="E2741" s="16">
        <v>-2.324205486692E-5</v>
      </c>
      <c r="F2741">
        <v>0</v>
      </c>
      <c r="G2741">
        <v>0</v>
      </c>
      <c r="H2741">
        <v>0</v>
      </c>
      <c r="I2741">
        <v>0</v>
      </c>
      <c r="J2741">
        <v>0</v>
      </c>
      <c r="K2741">
        <v>0</v>
      </c>
      <c r="L2741">
        <v>0</v>
      </c>
      <c r="M2741">
        <v>0</v>
      </c>
      <c r="N2741">
        <v>0</v>
      </c>
      <c r="O2741">
        <v>0</v>
      </c>
      <c r="P2741">
        <v>0</v>
      </c>
    </row>
    <row r="2742" spans="1:16" x14ac:dyDescent="0.2">
      <c r="A2742" t="s">
        <v>2008</v>
      </c>
      <c r="B2742">
        <v>0</v>
      </c>
      <c r="C2742">
        <v>0</v>
      </c>
      <c r="D2742">
        <v>0</v>
      </c>
      <c r="E2742">
        <v>0</v>
      </c>
      <c r="F2742">
        <v>0</v>
      </c>
      <c r="G2742">
        <v>0</v>
      </c>
      <c r="H2742">
        <v>0</v>
      </c>
      <c r="I2742">
        <v>0</v>
      </c>
      <c r="J2742">
        <v>0</v>
      </c>
      <c r="K2742">
        <v>0</v>
      </c>
      <c r="L2742">
        <v>0</v>
      </c>
      <c r="M2742">
        <v>0</v>
      </c>
      <c r="N2742">
        <v>0</v>
      </c>
      <c r="O2742">
        <v>0</v>
      </c>
      <c r="P2742">
        <v>0</v>
      </c>
    </row>
    <row r="2743" spans="1:16" x14ac:dyDescent="0.2">
      <c r="A2743" t="s">
        <v>1070</v>
      </c>
      <c r="B2743">
        <v>6.8791526601926195E-4</v>
      </c>
      <c r="C2743">
        <v>4.1487059396262396E-3</v>
      </c>
      <c r="D2743">
        <v>4.7144654205096802E-3</v>
      </c>
      <c r="E2743">
        <v>3.7053782844722102E-3</v>
      </c>
      <c r="F2743">
        <v>4.2247564375190701E-3</v>
      </c>
      <c r="G2743">
        <v>7.9005367129154798E-3</v>
      </c>
      <c r="H2743">
        <v>4.4461044904641504E-3</v>
      </c>
      <c r="I2743">
        <v>3.4065575973030501E-3</v>
      </c>
      <c r="J2743">
        <v>1.6142344277857901E-3</v>
      </c>
      <c r="K2743">
        <v>1.4268972441511701E-3</v>
      </c>
      <c r="L2743">
        <v>3.8682606325847799E-4</v>
      </c>
      <c r="M2743">
        <v>1.407077426581E-3</v>
      </c>
      <c r="N2743">
        <v>9.1361300219044701E-4</v>
      </c>
      <c r="O2743">
        <v>3.6640025006131298E-4</v>
      </c>
      <c r="P2743">
        <v>3.6643205365754898E-4</v>
      </c>
    </row>
    <row r="2744" spans="1:16" x14ac:dyDescent="0.2">
      <c r="A2744" t="s">
        <v>816</v>
      </c>
      <c r="B2744">
        <v>0</v>
      </c>
      <c r="C2744">
        <v>0</v>
      </c>
      <c r="D2744">
        <v>0</v>
      </c>
      <c r="E2744">
        <v>0</v>
      </c>
      <c r="F2744">
        <v>0</v>
      </c>
      <c r="G2744">
        <v>0</v>
      </c>
      <c r="H2744">
        <v>0</v>
      </c>
      <c r="I2744">
        <v>0</v>
      </c>
      <c r="J2744">
        <v>0</v>
      </c>
      <c r="K2744">
        <v>0</v>
      </c>
      <c r="L2744">
        <v>0</v>
      </c>
      <c r="M2744">
        <v>0</v>
      </c>
      <c r="N2744">
        <v>0</v>
      </c>
      <c r="O2744">
        <v>0</v>
      </c>
      <c r="P2744">
        <v>0</v>
      </c>
    </row>
    <row r="2745" spans="1:16" x14ac:dyDescent="0.2">
      <c r="A2745" t="s">
        <v>5992</v>
      </c>
      <c r="B2745">
        <v>0</v>
      </c>
      <c r="C2745">
        <v>0</v>
      </c>
      <c r="D2745">
        <v>0</v>
      </c>
      <c r="E2745">
        <v>0</v>
      </c>
      <c r="F2745">
        <v>0</v>
      </c>
      <c r="G2745">
        <v>0</v>
      </c>
      <c r="H2745">
        <v>0</v>
      </c>
      <c r="I2745">
        <v>0</v>
      </c>
      <c r="J2745">
        <v>0</v>
      </c>
      <c r="K2745">
        <v>0</v>
      </c>
      <c r="L2745">
        <v>0</v>
      </c>
      <c r="M2745">
        <v>0</v>
      </c>
      <c r="N2745">
        <v>0</v>
      </c>
      <c r="O2745">
        <v>0</v>
      </c>
      <c r="P2745">
        <v>0</v>
      </c>
    </row>
    <row r="2746" spans="1:16" x14ac:dyDescent="0.2">
      <c r="A2746" t="s">
        <v>1192</v>
      </c>
      <c r="B2746">
        <v>0</v>
      </c>
      <c r="C2746">
        <v>0</v>
      </c>
      <c r="D2746">
        <v>0</v>
      </c>
      <c r="E2746">
        <v>0</v>
      </c>
      <c r="F2746">
        <v>0</v>
      </c>
      <c r="G2746">
        <v>0</v>
      </c>
      <c r="H2746">
        <v>0</v>
      </c>
      <c r="I2746">
        <v>0</v>
      </c>
      <c r="J2746">
        <v>0</v>
      </c>
      <c r="K2746">
        <v>0</v>
      </c>
      <c r="L2746">
        <v>0</v>
      </c>
      <c r="M2746">
        <v>0</v>
      </c>
      <c r="N2746">
        <v>0</v>
      </c>
      <c r="O2746">
        <v>0</v>
      </c>
      <c r="P2746">
        <v>0</v>
      </c>
    </row>
    <row r="2747" spans="1:16" x14ac:dyDescent="0.2">
      <c r="A2747" t="s">
        <v>7890</v>
      </c>
      <c r="B2747">
        <v>0</v>
      </c>
      <c r="C2747">
        <v>0</v>
      </c>
      <c r="D2747">
        <v>0</v>
      </c>
      <c r="E2747">
        <v>0</v>
      </c>
      <c r="F2747">
        <v>0</v>
      </c>
      <c r="G2747">
        <v>0</v>
      </c>
      <c r="H2747">
        <v>0</v>
      </c>
      <c r="I2747">
        <v>0</v>
      </c>
      <c r="J2747">
        <v>0</v>
      </c>
      <c r="K2747">
        <v>0</v>
      </c>
      <c r="L2747">
        <v>0</v>
      </c>
      <c r="M2747">
        <v>0</v>
      </c>
      <c r="N2747">
        <v>0</v>
      </c>
      <c r="O2747">
        <v>0</v>
      </c>
      <c r="P2747">
        <v>0</v>
      </c>
    </row>
    <row r="2748" spans="1:16" x14ac:dyDescent="0.2">
      <c r="A2748" t="s">
        <v>1634</v>
      </c>
      <c r="B2748">
        <v>0</v>
      </c>
      <c r="C2748">
        <v>0</v>
      </c>
      <c r="D2748">
        <v>0</v>
      </c>
      <c r="E2748">
        <v>0</v>
      </c>
      <c r="F2748">
        <v>0</v>
      </c>
      <c r="G2748">
        <v>0</v>
      </c>
      <c r="H2748">
        <v>0</v>
      </c>
      <c r="I2748">
        <v>0</v>
      </c>
      <c r="J2748">
        <v>0</v>
      </c>
      <c r="K2748">
        <v>0</v>
      </c>
      <c r="L2748">
        <v>0</v>
      </c>
      <c r="M2748">
        <v>0</v>
      </c>
      <c r="N2748">
        <v>0</v>
      </c>
      <c r="O2748">
        <v>0</v>
      </c>
      <c r="P2748">
        <v>0</v>
      </c>
    </row>
    <row r="2749" spans="1:16" x14ac:dyDescent="0.2">
      <c r="A2749" t="s">
        <v>4694</v>
      </c>
      <c r="B2749">
        <v>0</v>
      </c>
      <c r="C2749">
        <v>0</v>
      </c>
      <c r="D2749">
        <v>0</v>
      </c>
      <c r="E2749">
        <v>0</v>
      </c>
      <c r="F2749">
        <v>0</v>
      </c>
      <c r="G2749">
        <v>0</v>
      </c>
      <c r="H2749">
        <v>0</v>
      </c>
      <c r="I2749">
        <v>0</v>
      </c>
      <c r="J2749">
        <v>0</v>
      </c>
      <c r="K2749">
        <v>0</v>
      </c>
      <c r="L2749">
        <v>0</v>
      </c>
      <c r="M2749">
        <v>0</v>
      </c>
      <c r="N2749">
        <v>0</v>
      </c>
      <c r="O2749">
        <v>0</v>
      </c>
      <c r="P2749">
        <v>0</v>
      </c>
    </row>
    <row r="2750" spans="1:16" x14ac:dyDescent="0.2">
      <c r="A2750" t="s">
        <v>5748</v>
      </c>
      <c r="B2750">
        <v>1.9570243651675701E-3</v>
      </c>
      <c r="C2750">
        <v>2.9460542755794199</v>
      </c>
      <c r="D2750">
        <v>4.6749390701720399</v>
      </c>
      <c r="E2750">
        <v>3.10722087202981</v>
      </c>
      <c r="F2750">
        <v>8.6555637652706004E-4</v>
      </c>
      <c r="G2750">
        <v>1.30788506880837E-3</v>
      </c>
      <c r="H2750">
        <v>1.35985118191576E-3</v>
      </c>
      <c r="I2750">
        <v>1.8583646695778601E-3</v>
      </c>
      <c r="J2750">
        <v>1.7257029064571699E-3</v>
      </c>
      <c r="K2750">
        <v>6.5244127410478002E-4</v>
      </c>
      <c r="L2750">
        <v>1.5274219189517001E-3</v>
      </c>
      <c r="M2750">
        <v>5.7253371031578998E-4</v>
      </c>
      <c r="N2750">
        <v>1.1134080442858701E-3</v>
      </c>
      <c r="O2750">
        <v>7.0143703203530796E-4</v>
      </c>
      <c r="P2750">
        <v>8.3225619130023604E-4</v>
      </c>
    </row>
    <row r="2751" spans="1:16" x14ac:dyDescent="0.2">
      <c r="A2751" t="s">
        <v>4250</v>
      </c>
      <c r="B2751">
        <v>0</v>
      </c>
      <c r="C2751">
        <v>0</v>
      </c>
      <c r="D2751">
        <v>0</v>
      </c>
      <c r="E2751">
        <v>0</v>
      </c>
      <c r="F2751">
        <v>0</v>
      </c>
      <c r="G2751">
        <v>0</v>
      </c>
      <c r="H2751">
        <v>0</v>
      </c>
      <c r="I2751">
        <v>0</v>
      </c>
      <c r="J2751">
        <v>0</v>
      </c>
      <c r="K2751">
        <v>0</v>
      </c>
      <c r="L2751">
        <v>0</v>
      </c>
      <c r="M2751">
        <v>0</v>
      </c>
      <c r="N2751">
        <v>0</v>
      </c>
      <c r="O2751">
        <v>0</v>
      </c>
      <c r="P2751">
        <v>0</v>
      </c>
    </row>
    <row r="2752" spans="1:16" x14ac:dyDescent="0.2">
      <c r="A2752" t="s">
        <v>6051</v>
      </c>
      <c r="B2752">
        <v>0</v>
      </c>
      <c r="C2752">
        <v>0</v>
      </c>
      <c r="D2752">
        <v>0</v>
      </c>
      <c r="E2752">
        <v>0</v>
      </c>
      <c r="F2752">
        <v>0</v>
      </c>
      <c r="G2752">
        <v>0</v>
      </c>
      <c r="H2752">
        <v>0</v>
      </c>
      <c r="I2752">
        <v>0</v>
      </c>
      <c r="J2752">
        <v>0</v>
      </c>
      <c r="K2752">
        <v>0</v>
      </c>
      <c r="L2752">
        <v>0</v>
      </c>
      <c r="M2752">
        <v>0</v>
      </c>
      <c r="N2752">
        <v>0</v>
      </c>
      <c r="O2752">
        <v>0</v>
      </c>
      <c r="P2752">
        <v>0</v>
      </c>
    </row>
    <row r="2753" spans="1:16" x14ac:dyDescent="0.2">
      <c r="A2753" t="s">
        <v>7891</v>
      </c>
      <c r="B2753">
        <v>0</v>
      </c>
      <c r="C2753">
        <v>0</v>
      </c>
      <c r="D2753">
        <v>0</v>
      </c>
      <c r="E2753">
        <v>0</v>
      </c>
      <c r="F2753">
        <v>0</v>
      </c>
      <c r="G2753">
        <v>0</v>
      </c>
      <c r="H2753">
        <v>0</v>
      </c>
      <c r="I2753">
        <v>0</v>
      </c>
      <c r="J2753">
        <v>0</v>
      </c>
      <c r="K2753">
        <v>0</v>
      </c>
      <c r="L2753">
        <v>0</v>
      </c>
      <c r="M2753">
        <v>0</v>
      </c>
      <c r="N2753">
        <v>0</v>
      </c>
      <c r="O2753">
        <v>0</v>
      </c>
      <c r="P2753">
        <v>0</v>
      </c>
    </row>
    <row r="2754" spans="1:16" x14ac:dyDescent="0.2">
      <c r="A2754" t="s">
        <v>6417</v>
      </c>
      <c r="B2754">
        <v>0</v>
      </c>
      <c r="C2754" s="16">
        <v>4.5056465765328097E-5</v>
      </c>
      <c r="D2754">
        <v>1.01441291106126E-4</v>
      </c>
      <c r="E2754" s="16">
        <v>5.1551206697658299E-5</v>
      </c>
      <c r="F2754">
        <v>0</v>
      </c>
      <c r="G2754">
        <v>0</v>
      </c>
      <c r="H2754">
        <v>0</v>
      </c>
      <c r="I2754">
        <v>0</v>
      </c>
      <c r="J2754">
        <v>0</v>
      </c>
      <c r="K2754">
        <v>0</v>
      </c>
      <c r="L2754">
        <v>0</v>
      </c>
      <c r="M2754">
        <v>0</v>
      </c>
      <c r="N2754">
        <v>0</v>
      </c>
      <c r="O2754">
        <v>0</v>
      </c>
      <c r="P2754">
        <v>0</v>
      </c>
    </row>
    <row r="2755" spans="1:16" x14ac:dyDescent="0.2">
      <c r="A2755" t="s">
        <v>1022</v>
      </c>
      <c r="B2755" s="16">
        <v>9.5401522925469303E-7</v>
      </c>
      <c r="C2755" s="16">
        <v>3.3628769995315403E-5</v>
      </c>
      <c r="D2755">
        <v>1.2401757295724201E-4</v>
      </c>
      <c r="E2755" s="16">
        <v>2.7626314195640699E-5</v>
      </c>
      <c r="F2755" s="16">
        <v>1.55310214849993E-6</v>
      </c>
      <c r="G2755" s="16">
        <v>5.1023947120008097E-6</v>
      </c>
      <c r="H2755" s="16">
        <v>2.7947120391309901E-6</v>
      </c>
      <c r="I2755" s="16">
        <v>2.6239005555322501E-6</v>
      </c>
      <c r="J2755" s="16">
        <v>1.2225320752087601E-6</v>
      </c>
      <c r="K2755" s="16">
        <v>1.2271633759474101E-6</v>
      </c>
      <c r="L2755">
        <v>3.5581557439063802E-4</v>
      </c>
      <c r="M2755">
        <v>2.1685124514269201E-4</v>
      </c>
      <c r="N2755">
        <v>3.2265171752377003E-4</v>
      </c>
      <c r="O2755">
        <v>2.41104494310795E-4</v>
      </c>
      <c r="P2755">
        <v>2.7940036916752599E-4</v>
      </c>
    </row>
    <row r="2756" spans="1:16" x14ac:dyDescent="0.2">
      <c r="A2756" t="s">
        <v>7386</v>
      </c>
      <c r="B2756">
        <v>9.3012772928146997E-3</v>
      </c>
      <c r="C2756">
        <v>8.0650460353746609E-3</v>
      </c>
      <c r="D2756">
        <v>8.0763111613545904E-3</v>
      </c>
      <c r="E2756">
        <v>8.0860526989081395E-3</v>
      </c>
      <c r="F2756">
        <v>9.6150298292055798E-3</v>
      </c>
      <c r="G2756">
        <v>9.3948555791951698E-3</v>
      </c>
      <c r="H2756">
        <v>9.3425173103807695E-3</v>
      </c>
      <c r="I2756">
        <v>9.35169352897635E-3</v>
      </c>
      <c r="J2756">
        <v>9.3841758214664207E-3</v>
      </c>
      <c r="K2756">
        <v>9.5146809173056492E-3</v>
      </c>
      <c r="L2756">
        <v>9.44892373662852E-3</v>
      </c>
      <c r="M2756">
        <v>9.7489337793712303E-3</v>
      </c>
      <c r="N2756">
        <v>9.4259597637565608E-3</v>
      </c>
      <c r="O2756">
        <v>9.3507948433221195E-3</v>
      </c>
      <c r="P2756">
        <v>9.2288958032010707E-3</v>
      </c>
    </row>
    <row r="2757" spans="1:16" x14ac:dyDescent="0.2">
      <c r="A2757" t="s">
        <v>2796</v>
      </c>
      <c r="B2757">
        <v>0</v>
      </c>
      <c r="C2757">
        <v>0</v>
      </c>
      <c r="D2757">
        <v>0</v>
      </c>
      <c r="E2757">
        <v>0</v>
      </c>
      <c r="F2757">
        <v>0</v>
      </c>
      <c r="G2757">
        <v>0</v>
      </c>
      <c r="H2757">
        <v>0</v>
      </c>
      <c r="I2757">
        <v>0</v>
      </c>
      <c r="J2757">
        <v>0</v>
      </c>
      <c r="K2757">
        <v>0</v>
      </c>
      <c r="L2757">
        <v>0</v>
      </c>
      <c r="M2757">
        <v>0</v>
      </c>
      <c r="N2757">
        <v>0</v>
      </c>
      <c r="O2757">
        <v>0</v>
      </c>
      <c r="P2757">
        <v>0</v>
      </c>
    </row>
    <row r="2758" spans="1:16" x14ac:dyDescent="0.2">
      <c r="A2758" t="s">
        <v>2928</v>
      </c>
      <c r="B2758">
        <v>0</v>
      </c>
      <c r="C2758">
        <v>0</v>
      </c>
      <c r="D2758">
        <v>0</v>
      </c>
      <c r="E2758">
        <v>0</v>
      </c>
      <c r="F2758">
        <v>0</v>
      </c>
      <c r="G2758">
        <v>0</v>
      </c>
      <c r="H2758">
        <v>0</v>
      </c>
      <c r="I2758">
        <v>0</v>
      </c>
      <c r="J2758">
        <v>0</v>
      </c>
      <c r="K2758">
        <v>0</v>
      </c>
      <c r="L2758">
        <v>0</v>
      </c>
      <c r="M2758">
        <v>0</v>
      </c>
      <c r="N2758">
        <v>0</v>
      </c>
      <c r="O2758">
        <v>0</v>
      </c>
      <c r="P2758">
        <v>0</v>
      </c>
    </row>
    <row r="2759" spans="1:16" x14ac:dyDescent="0.2">
      <c r="A2759" t="s">
        <v>1378</v>
      </c>
      <c r="B2759">
        <v>0</v>
      </c>
      <c r="C2759">
        <v>0</v>
      </c>
      <c r="D2759">
        <v>0</v>
      </c>
      <c r="E2759">
        <v>0</v>
      </c>
      <c r="F2759">
        <v>0</v>
      </c>
      <c r="G2759">
        <v>0</v>
      </c>
      <c r="H2759">
        <v>0</v>
      </c>
      <c r="I2759">
        <v>0</v>
      </c>
      <c r="J2759">
        <v>0</v>
      </c>
      <c r="K2759">
        <v>0</v>
      </c>
      <c r="L2759">
        <v>0</v>
      </c>
      <c r="M2759">
        <v>0</v>
      </c>
      <c r="N2759">
        <v>0</v>
      </c>
      <c r="O2759">
        <v>0</v>
      </c>
      <c r="P2759">
        <v>0</v>
      </c>
    </row>
    <row r="2760" spans="1:16" x14ac:dyDescent="0.2">
      <c r="A2760" t="s">
        <v>2376</v>
      </c>
      <c r="B2760">
        <v>0</v>
      </c>
      <c r="C2760">
        <v>0</v>
      </c>
      <c r="D2760">
        <v>0</v>
      </c>
      <c r="E2760">
        <v>0</v>
      </c>
      <c r="F2760">
        <v>0</v>
      </c>
      <c r="G2760">
        <v>0</v>
      </c>
      <c r="H2760">
        <v>0</v>
      </c>
      <c r="I2760">
        <v>0</v>
      </c>
      <c r="J2760">
        <v>0</v>
      </c>
      <c r="K2760">
        <v>0</v>
      </c>
      <c r="L2760">
        <v>0</v>
      </c>
      <c r="M2760">
        <v>0</v>
      </c>
      <c r="N2760">
        <v>0</v>
      </c>
      <c r="O2760">
        <v>0</v>
      </c>
      <c r="P2760">
        <v>0</v>
      </c>
    </row>
    <row r="2761" spans="1:16" x14ac:dyDescent="0.2">
      <c r="A2761" t="s">
        <v>5336</v>
      </c>
      <c r="B2761">
        <v>0</v>
      </c>
      <c r="C2761">
        <v>0</v>
      </c>
      <c r="D2761">
        <v>0</v>
      </c>
      <c r="E2761">
        <v>0</v>
      </c>
      <c r="F2761">
        <v>0</v>
      </c>
      <c r="G2761">
        <v>0</v>
      </c>
      <c r="H2761">
        <v>0</v>
      </c>
      <c r="I2761">
        <v>0</v>
      </c>
      <c r="J2761">
        <v>0</v>
      </c>
      <c r="K2761">
        <v>0</v>
      </c>
      <c r="L2761">
        <v>0</v>
      </c>
      <c r="M2761">
        <v>0</v>
      </c>
      <c r="N2761">
        <v>0</v>
      </c>
      <c r="O2761">
        <v>0</v>
      </c>
      <c r="P2761">
        <v>0</v>
      </c>
    </row>
    <row r="2762" spans="1:16" x14ac:dyDescent="0.2">
      <c r="A2762" t="s">
        <v>3846</v>
      </c>
      <c r="B2762">
        <v>0</v>
      </c>
      <c r="C2762">
        <v>0</v>
      </c>
      <c r="D2762">
        <v>0</v>
      </c>
      <c r="E2762">
        <v>0</v>
      </c>
      <c r="F2762">
        <v>0</v>
      </c>
      <c r="G2762">
        <v>0</v>
      </c>
      <c r="H2762">
        <v>0</v>
      </c>
      <c r="I2762">
        <v>0</v>
      </c>
      <c r="J2762">
        <v>0</v>
      </c>
      <c r="K2762">
        <v>0</v>
      </c>
      <c r="L2762">
        <v>0</v>
      </c>
      <c r="M2762">
        <v>0</v>
      </c>
      <c r="N2762">
        <v>0</v>
      </c>
      <c r="O2762">
        <v>0</v>
      </c>
      <c r="P2762">
        <v>0</v>
      </c>
    </row>
    <row r="2763" spans="1:16" x14ac:dyDescent="0.2">
      <c r="A2763" t="s">
        <v>6172</v>
      </c>
      <c r="B2763">
        <v>0</v>
      </c>
      <c r="C2763">
        <v>0</v>
      </c>
      <c r="D2763">
        <v>0</v>
      </c>
      <c r="E2763">
        <v>0</v>
      </c>
      <c r="F2763">
        <v>0</v>
      </c>
      <c r="G2763">
        <v>0</v>
      </c>
      <c r="H2763">
        <v>0</v>
      </c>
      <c r="I2763">
        <v>0</v>
      </c>
      <c r="J2763">
        <v>0</v>
      </c>
      <c r="K2763">
        <v>0</v>
      </c>
      <c r="L2763">
        <v>0</v>
      </c>
      <c r="M2763">
        <v>0</v>
      </c>
      <c r="N2763">
        <v>0</v>
      </c>
      <c r="O2763">
        <v>0</v>
      </c>
      <c r="P2763">
        <v>0</v>
      </c>
    </row>
    <row r="2764" spans="1:16" x14ac:dyDescent="0.2">
      <c r="A2764" t="s">
        <v>2934</v>
      </c>
      <c r="B2764">
        <v>0</v>
      </c>
      <c r="C2764">
        <v>0</v>
      </c>
      <c r="D2764">
        <v>0</v>
      </c>
      <c r="E2764">
        <v>0</v>
      </c>
      <c r="F2764">
        <v>0</v>
      </c>
      <c r="G2764">
        <v>0</v>
      </c>
      <c r="H2764">
        <v>0</v>
      </c>
      <c r="I2764">
        <v>0</v>
      </c>
      <c r="J2764">
        <v>0</v>
      </c>
      <c r="K2764">
        <v>0</v>
      </c>
      <c r="L2764">
        <v>0</v>
      </c>
      <c r="M2764">
        <v>0</v>
      </c>
      <c r="N2764">
        <v>0</v>
      </c>
      <c r="O2764">
        <v>0</v>
      </c>
      <c r="P2764">
        <v>0</v>
      </c>
    </row>
    <row r="2765" spans="1:16" x14ac:dyDescent="0.2">
      <c r="A2765" t="s">
        <v>5209</v>
      </c>
      <c r="B2765">
        <v>0</v>
      </c>
      <c r="C2765">
        <v>0</v>
      </c>
      <c r="D2765">
        <v>0</v>
      </c>
      <c r="E2765">
        <v>0</v>
      </c>
      <c r="F2765">
        <v>0</v>
      </c>
      <c r="G2765">
        <v>0</v>
      </c>
      <c r="H2765">
        <v>0</v>
      </c>
      <c r="I2765">
        <v>0</v>
      </c>
      <c r="J2765">
        <v>0</v>
      </c>
      <c r="K2765">
        <v>0</v>
      </c>
      <c r="L2765">
        <v>0</v>
      </c>
      <c r="M2765">
        <v>0</v>
      </c>
      <c r="N2765">
        <v>0</v>
      </c>
      <c r="O2765">
        <v>0</v>
      </c>
      <c r="P2765">
        <v>0</v>
      </c>
    </row>
    <row r="2766" spans="1:16" x14ac:dyDescent="0.2">
      <c r="A2766" t="s">
        <v>7316</v>
      </c>
      <c r="B2766">
        <v>0</v>
      </c>
      <c r="C2766">
        <v>0</v>
      </c>
      <c r="D2766">
        <v>0</v>
      </c>
      <c r="E2766">
        <v>0</v>
      </c>
      <c r="F2766">
        <v>0</v>
      </c>
      <c r="G2766">
        <v>0</v>
      </c>
      <c r="H2766">
        <v>0</v>
      </c>
      <c r="I2766">
        <v>0</v>
      </c>
      <c r="J2766">
        <v>0</v>
      </c>
      <c r="K2766">
        <v>0</v>
      </c>
      <c r="L2766">
        <v>0</v>
      </c>
      <c r="M2766">
        <v>0</v>
      </c>
      <c r="N2766">
        <v>0</v>
      </c>
      <c r="O2766">
        <v>0</v>
      </c>
      <c r="P2766">
        <v>0</v>
      </c>
    </row>
    <row r="2767" spans="1:16" x14ac:dyDescent="0.2">
      <c r="A2767" t="s">
        <v>4553</v>
      </c>
      <c r="B2767">
        <v>0</v>
      </c>
      <c r="C2767">
        <v>0</v>
      </c>
      <c r="D2767">
        <v>0</v>
      </c>
      <c r="E2767">
        <v>0</v>
      </c>
      <c r="F2767">
        <v>0</v>
      </c>
      <c r="G2767">
        <v>0</v>
      </c>
      <c r="H2767">
        <v>0</v>
      </c>
      <c r="I2767">
        <v>0</v>
      </c>
      <c r="J2767">
        <v>0</v>
      </c>
      <c r="K2767">
        <v>0</v>
      </c>
      <c r="L2767">
        <v>0</v>
      </c>
      <c r="M2767">
        <v>0</v>
      </c>
      <c r="N2767">
        <v>0</v>
      </c>
      <c r="O2767">
        <v>0</v>
      </c>
      <c r="P2767">
        <v>0</v>
      </c>
    </row>
    <row r="2768" spans="1:16" x14ac:dyDescent="0.2">
      <c r="A2768" t="s">
        <v>7892</v>
      </c>
      <c r="B2768">
        <v>0</v>
      </c>
      <c r="C2768">
        <v>0</v>
      </c>
      <c r="D2768">
        <v>0</v>
      </c>
      <c r="E2768">
        <v>0</v>
      </c>
      <c r="F2768">
        <v>0</v>
      </c>
      <c r="G2768">
        <v>0</v>
      </c>
      <c r="H2768">
        <v>0</v>
      </c>
      <c r="I2768">
        <v>0</v>
      </c>
      <c r="J2768">
        <v>0</v>
      </c>
      <c r="K2768">
        <v>0</v>
      </c>
      <c r="L2768">
        <v>0</v>
      </c>
      <c r="M2768">
        <v>0</v>
      </c>
      <c r="N2768">
        <v>0</v>
      </c>
      <c r="O2768">
        <v>0</v>
      </c>
      <c r="P2768">
        <v>0</v>
      </c>
    </row>
    <row r="2769" spans="1:16" x14ac:dyDescent="0.2">
      <c r="A2769" t="s">
        <v>7893</v>
      </c>
      <c r="B2769">
        <v>0</v>
      </c>
      <c r="C2769">
        <v>0</v>
      </c>
      <c r="D2769">
        <v>0</v>
      </c>
      <c r="E2769">
        <v>0</v>
      </c>
      <c r="F2769">
        <v>0</v>
      </c>
      <c r="G2769">
        <v>0</v>
      </c>
      <c r="H2769">
        <v>0</v>
      </c>
      <c r="I2769">
        <v>0</v>
      </c>
      <c r="J2769">
        <v>0</v>
      </c>
      <c r="K2769">
        <v>0</v>
      </c>
      <c r="L2769">
        <v>0</v>
      </c>
      <c r="M2769">
        <v>0</v>
      </c>
      <c r="N2769">
        <v>0</v>
      </c>
      <c r="O2769">
        <v>0</v>
      </c>
      <c r="P2769">
        <v>0</v>
      </c>
    </row>
    <row r="2770" spans="1:16" x14ac:dyDescent="0.2">
      <c r="A2770" t="s">
        <v>1662</v>
      </c>
      <c r="B2770">
        <v>0</v>
      </c>
      <c r="C2770">
        <v>0</v>
      </c>
      <c r="D2770">
        <v>0</v>
      </c>
      <c r="E2770">
        <v>0</v>
      </c>
      <c r="F2770">
        <v>0</v>
      </c>
      <c r="G2770">
        <v>0</v>
      </c>
      <c r="H2770">
        <v>0</v>
      </c>
      <c r="I2770">
        <v>0</v>
      </c>
      <c r="J2770">
        <v>0</v>
      </c>
      <c r="K2770">
        <v>0</v>
      </c>
      <c r="L2770">
        <v>0</v>
      </c>
      <c r="M2770">
        <v>0</v>
      </c>
      <c r="N2770">
        <v>0</v>
      </c>
      <c r="O2770">
        <v>0</v>
      </c>
      <c r="P2770">
        <v>0</v>
      </c>
    </row>
    <row r="2771" spans="1:16" x14ac:dyDescent="0.2">
      <c r="A2771" t="s">
        <v>3402</v>
      </c>
      <c r="B2771">
        <v>0</v>
      </c>
      <c r="C2771">
        <v>0</v>
      </c>
      <c r="D2771">
        <v>0</v>
      </c>
      <c r="E2771">
        <v>0</v>
      </c>
      <c r="F2771">
        <v>0</v>
      </c>
      <c r="G2771">
        <v>0</v>
      </c>
      <c r="H2771">
        <v>0</v>
      </c>
      <c r="I2771">
        <v>0</v>
      </c>
      <c r="J2771">
        <v>0</v>
      </c>
      <c r="K2771">
        <v>0</v>
      </c>
      <c r="L2771">
        <v>0</v>
      </c>
      <c r="M2771">
        <v>0</v>
      </c>
      <c r="N2771">
        <v>0</v>
      </c>
      <c r="O2771">
        <v>0</v>
      </c>
      <c r="P2771">
        <v>0</v>
      </c>
    </row>
    <row r="2772" spans="1:16" x14ac:dyDescent="0.2">
      <c r="A2772" t="s">
        <v>822</v>
      </c>
      <c r="B2772">
        <v>0</v>
      </c>
      <c r="C2772">
        <v>0</v>
      </c>
      <c r="D2772">
        <v>0</v>
      </c>
      <c r="E2772">
        <v>0</v>
      </c>
      <c r="F2772">
        <v>0</v>
      </c>
      <c r="G2772">
        <v>0</v>
      </c>
      <c r="H2772">
        <v>0</v>
      </c>
      <c r="I2772">
        <v>0</v>
      </c>
      <c r="J2772">
        <v>0</v>
      </c>
      <c r="K2772">
        <v>0</v>
      </c>
      <c r="L2772">
        <v>0</v>
      </c>
      <c r="M2772">
        <v>0</v>
      </c>
      <c r="N2772">
        <v>0</v>
      </c>
      <c r="O2772">
        <v>0</v>
      </c>
      <c r="P2772">
        <v>0</v>
      </c>
    </row>
    <row r="2773" spans="1:16" x14ac:dyDescent="0.2">
      <c r="A2773" t="s">
        <v>7081</v>
      </c>
      <c r="B2773">
        <v>8.3818437540045005E-4</v>
      </c>
      <c r="C2773">
        <v>4.9507878018448004</v>
      </c>
      <c r="D2773">
        <v>6.4604331970655204</v>
      </c>
      <c r="E2773">
        <v>4.9396953336722103</v>
      </c>
      <c r="F2773">
        <v>8.7827532060320596E-4</v>
      </c>
      <c r="G2773">
        <v>1.39703308600423E-3</v>
      </c>
      <c r="H2773">
        <v>1.57645730905165E-3</v>
      </c>
      <c r="I2773">
        <v>1.27286307681632E-3</v>
      </c>
      <c r="J2773">
        <v>1.4023082713777301E-3</v>
      </c>
      <c r="K2773">
        <v>9.1237327107523795E-4</v>
      </c>
      <c r="L2773">
        <v>1.3898172998449601E-3</v>
      </c>
      <c r="M2773">
        <v>4.9220103483844002E-4</v>
      </c>
      <c r="N2773">
        <v>1.0629956678767901E-3</v>
      </c>
      <c r="O2773">
        <v>9.0782628784441002E-4</v>
      </c>
      <c r="P2773">
        <v>9.8474057915623708E-4</v>
      </c>
    </row>
    <row r="2774" spans="1:16" x14ac:dyDescent="0.2">
      <c r="A2774" t="s">
        <v>4501</v>
      </c>
      <c r="B2774">
        <v>0</v>
      </c>
      <c r="C2774">
        <v>0</v>
      </c>
      <c r="D2774">
        <v>0</v>
      </c>
      <c r="E2774">
        <v>0</v>
      </c>
      <c r="F2774">
        <v>0</v>
      </c>
      <c r="G2774">
        <v>0</v>
      </c>
      <c r="H2774">
        <v>0</v>
      </c>
      <c r="I2774">
        <v>0</v>
      </c>
      <c r="J2774">
        <v>0</v>
      </c>
      <c r="K2774">
        <v>0</v>
      </c>
      <c r="L2774">
        <v>0</v>
      </c>
      <c r="M2774">
        <v>0</v>
      </c>
      <c r="N2774">
        <v>0</v>
      </c>
      <c r="O2774">
        <v>0</v>
      </c>
      <c r="P2774">
        <v>0</v>
      </c>
    </row>
    <row r="2775" spans="1:16" x14ac:dyDescent="0.2">
      <c r="A2775" t="s">
        <v>2010</v>
      </c>
      <c r="B2775">
        <v>0</v>
      </c>
      <c r="C2775">
        <v>0</v>
      </c>
      <c r="D2775">
        <v>0</v>
      </c>
      <c r="E2775">
        <v>0</v>
      </c>
      <c r="F2775">
        <v>0</v>
      </c>
      <c r="G2775">
        <v>0</v>
      </c>
      <c r="H2775">
        <v>0</v>
      </c>
      <c r="I2775">
        <v>0</v>
      </c>
      <c r="J2775">
        <v>0</v>
      </c>
      <c r="K2775">
        <v>0</v>
      </c>
      <c r="L2775">
        <v>0</v>
      </c>
      <c r="M2775">
        <v>0</v>
      </c>
      <c r="N2775">
        <v>0</v>
      </c>
      <c r="O2775">
        <v>0</v>
      </c>
      <c r="P2775">
        <v>0</v>
      </c>
    </row>
    <row r="2776" spans="1:16" x14ac:dyDescent="0.2">
      <c r="A2776" t="s">
        <v>1044</v>
      </c>
      <c r="B2776">
        <v>0</v>
      </c>
      <c r="C2776">
        <v>0</v>
      </c>
      <c r="D2776">
        <v>0</v>
      </c>
      <c r="E2776">
        <v>0</v>
      </c>
      <c r="F2776">
        <v>0</v>
      </c>
      <c r="G2776">
        <v>0</v>
      </c>
      <c r="H2776">
        <v>0</v>
      </c>
      <c r="I2776">
        <v>0</v>
      </c>
      <c r="J2776">
        <v>0</v>
      </c>
      <c r="K2776">
        <v>0</v>
      </c>
      <c r="L2776">
        <v>0</v>
      </c>
      <c r="M2776">
        <v>0</v>
      </c>
      <c r="N2776">
        <v>0</v>
      </c>
      <c r="O2776">
        <v>0</v>
      </c>
      <c r="P2776">
        <v>0</v>
      </c>
    </row>
    <row r="2777" spans="1:16" x14ac:dyDescent="0.2">
      <c r="A2777" t="s">
        <v>7894</v>
      </c>
      <c r="B2777">
        <v>0</v>
      </c>
      <c r="C2777">
        <v>0</v>
      </c>
      <c r="D2777">
        <v>0</v>
      </c>
      <c r="E2777">
        <v>0</v>
      </c>
      <c r="F2777">
        <v>0</v>
      </c>
      <c r="G2777">
        <v>0</v>
      </c>
      <c r="H2777">
        <v>0</v>
      </c>
      <c r="I2777">
        <v>0</v>
      </c>
      <c r="J2777">
        <v>0</v>
      </c>
      <c r="K2777">
        <v>0</v>
      </c>
      <c r="L2777">
        <v>0</v>
      </c>
      <c r="M2777">
        <v>0</v>
      </c>
      <c r="N2777">
        <v>0</v>
      </c>
      <c r="O2777">
        <v>0</v>
      </c>
      <c r="P2777">
        <v>0</v>
      </c>
    </row>
    <row r="2778" spans="1:16" x14ac:dyDescent="0.2">
      <c r="A2778" t="s">
        <v>3042</v>
      </c>
      <c r="B2778">
        <v>0</v>
      </c>
      <c r="C2778">
        <v>0</v>
      </c>
      <c r="D2778">
        <v>0</v>
      </c>
      <c r="E2778">
        <v>0</v>
      </c>
      <c r="F2778">
        <v>0</v>
      </c>
      <c r="G2778">
        <v>0</v>
      </c>
      <c r="H2778">
        <v>0</v>
      </c>
      <c r="I2778">
        <v>0</v>
      </c>
      <c r="J2778">
        <v>0</v>
      </c>
      <c r="K2778">
        <v>0</v>
      </c>
      <c r="L2778">
        <v>0</v>
      </c>
      <c r="M2778">
        <v>0</v>
      </c>
      <c r="N2778">
        <v>0</v>
      </c>
      <c r="O2778">
        <v>0</v>
      </c>
      <c r="P2778">
        <v>0</v>
      </c>
    </row>
    <row r="2779" spans="1:16" x14ac:dyDescent="0.2">
      <c r="A2779" t="s">
        <v>2770</v>
      </c>
      <c r="B2779">
        <v>0</v>
      </c>
      <c r="C2779">
        <v>0</v>
      </c>
      <c r="D2779">
        <v>0</v>
      </c>
      <c r="E2779">
        <v>0</v>
      </c>
      <c r="F2779">
        <v>0</v>
      </c>
      <c r="G2779">
        <v>0</v>
      </c>
      <c r="H2779">
        <v>0</v>
      </c>
      <c r="I2779">
        <v>0</v>
      </c>
      <c r="J2779">
        <v>0</v>
      </c>
      <c r="K2779">
        <v>0</v>
      </c>
      <c r="L2779">
        <v>0</v>
      </c>
      <c r="M2779">
        <v>0</v>
      </c>
      <c r="N2779">
        <v>0</v>
      </c>
      <c r="O2779">
        <v>0</v>
      </c>
      <c r="P2779">
        <v>0</v>
      </c>
    </row>
    <row r="2780" spans="1:16" x14ac:dyDescent="0.2">
      <c r="A2780" t="s">
        <v>2088</v>
      </c>
      <c r="B2780">
        <v>0</v>
      </c>
      <c r="C2780">
        <v>0</v>
      </c>
      <c r="D2780">
        <v>0</v>
      </c>
      <c r="E2780">
        <v>0</v>
      </c>
      <c r="F2780">
        <v>0</v>
      </c>
      <c r="G2780">
        <v>0</v>
      </c>
      <c r="H2780">
        <v>0</v>
      </c>
      <c r="I2780">
        <v>0</v>
      </c>
      <c r="J2780">
        <v>0</v>
      </c>
      <c r="K2780">
        <v>0</v>
      </c>
      <c r="L2780">
        <v>0</v>
      </c>
      <c r="M2780">
        <v>0</v>
      </c>
      <c r="N2780">
        <v>0</v>
      </c>
      <c r="O2780">
        <v>0</v>
      </c>
      <c r="P2780">
        <v>0</v>
      </c>
    </row>
    <row r="2781" spans="1:16" x14ac:dyDescent="0.2">
      <c r="A2781" t="s">
        <v>4088</v>
      </c>
      <c r="B2781">
        <v>0</v>
      </c>
      <c r="C2781" s="16">
        <v>6.8809284761428099E-5</v>
      </c>
      <c r="D2781">
        <v>2.00857447404561E-4</v>
      </c>
      <c r="E2781" s="16">
        <v>7.7985337351048903E-5</v>
      </c>
      <c r="F2781">
        <v>0</v>
      </c>
      <c r="G2781">
        <v>0</v>
      </c>
      <c r="H2781">
        <v>0</v>
      </c>
      <c r="I2781">
        <v>0</v>
      </c>
      <c r="J2781">
        <v>0</v>
      </c>
      <c r="K2781">
        <v>0</v>
      </c>
      <c r="L2781">
        <v>0</v>
      </c>
      <c r="M2781">
        <v>0</v>
      </c>
      <c r="N2781">
        <v>0</v>
      </c>
      <c r="O2781">
        <v>0</v>
      </c>
      <c r="P2781">
        <v>0</v>
      </c>
    </row>
    <row r="2782" spans="1:16" x14ac:dyDescent="0.2">
      <c r="A2782" t="s">
        <v>7895</v>
      </c>
      <c r="B2782">
        <v>0</v>
      </c>
      <c r="C2782">
        <v>0</v>
      </c>
      <c r="D2782">
        <v>0</v>
      </c>
      <c r="E2782">
        <v>0</v>
      </c>
      <c r="F2782">
        <v>0</v>
      </c>
      <c r="G2782">
        <v>0</v>
      </c>
      <c r="H2782">
        <v>0</v>
      </c>
      <c r="I2782">
        <v>0</v>
      </c>
      <c r="J2782">
        <v>0</v>
      </c>
      <c r="K2782">
        <v>0</v>
      </c>
      <c r="L2782">
        <v>0</v>
      </c>
      <c r="M2782">
        <v>0</v>
      </c>
      <c r="N2782">
        <v>0</v>
      </c>
      <c r="O2782">
        <v>0</v>
      </c>
      <c r="P2782">
        <v>0</v>
      </c>
    </row>
    <row r="2783" spans="1:16" x14ac:dyDescent="0.2">
      <c r="A2783" t="s">
        <v>3418</v>
      </c>
      <c r="B2783">
        <v>0</v>
      </c>
      <c r="C2783">
        <v>0</v>
      </c>
      <c r="D2783">
        <v>0</v>
      </c>
      <c r="E2783">
        <v>0</v>
      </c>
      <c r="F2783">
        <v>0</v>
      </c>
      <c r="G2783">
        <v>0</v>
      </c>
      <c r="H2783">
        <v>0</v>
      </c>
      <c r="I2783">
        <v>0</v>
      </c>
      <c r="J2783">
        <v>0</v>
      </c>
      <c r="K2783">
        <v>0</v>
      </c>
      <c r="L2783">
        <v>0</v>
      </c>
      <c r="M2783">
        <v>0</v>
      </c>
      <c r="N2783">
        <v>0</v>
      </c>
      <c r="O2783">
        <v>0</v>
      </c>
      <c r="P2783">
        <v>0</v>
      </c>
    </row>
    <row r="2784" spans="1:16" x14ac:dyDescent="0.2">
      <c r="A2784" t="s">
        <v>7896</v>
      </c>
      <c r="B2784">
        <v>0</v>
      </c>
      <c r="C2784">
        <v>0</v>
      </c>
      <c r="D2784">
        <v>0</v>
      </c>
      <c r="E2784">
        <v>0</v>
      </c>
      <c r="F2784">
        <v>0</v>
      </c>
      <c r="G2784">
        <v>0</v>
      </c>
      <c r="H2784">
        <v>0</v>
      </c>
      <c r="I2784">
        <v>0</v>
      </c>
      <c r="J2784">
        <v>0</v>
      </c>
      <c r="K2784">
        <v>0</v>
      </c>
      <c r="L2784">
        <v>0</v>
      </c>
      <c r="M2784">
        <v>0</v>
      </c>
      <c r="N2784">
        <v>0</v>
      </c>
      <c r="O2784">
        <v>0</v>
      </c>
      <c r="P2784">
        <v>0</v>
      </c>
    </row>
    <row r="2785" spans="1:16" x14ac:dyDescent="0.2">
      <c r="A2785" t="s">
        <v>5768</v>
      </c>
      <c r="B2785">
        <v>0</v>
      </c>
      <c r="C2785" s="16">
        <v>2.4040933500229699E-5</v>
      </c>
      <c r="D2785" s="16">
        <v>5.3244123596051302E-5</v>
      </c>
      <c r="E2785" s="16">
        <v>2.5675845159891E-5</v>
      </c>
      <c r="F2785">
        <v>0</v>
      </c>
      <c r="G2785">
        <v>0</v>
      </c>
      <c r="H2785">
        <v>0</v>
      </c>
      <c r="I2785">
        <v>0</v>
      </c>
      <c r="J2785">
        <v>0</v>
      </c>
      <c r="K2785">
        <v>0</v>
      </c>
      <c r="L2785">
        <v>0</v>
      </c>
      <c r="M2785">
        <v>0</v>
      </c>
      <c r="N2785">
        <v>0</v>
      </c>
      <c r="O2785">
        <v>0</v>
      </c>
      <c r="P2785">
        <v>0</v>
      </c>
    </row>
    <row r="2786" spans="1:16" x14ac:dyDescent="0.2">
      <c r="A2786" t="s">
        <v>998</v>
      </c>
      <c r="B2786">
        <v>0</v>
      </c>
      <c r="C2786">
        <v>0</v>
      </c>
      <c r="D2786">
        <v>0</v>
      </c>
      <c r="E2786">
        <v>0</v>
      </c>
      <c r="F2786">
        <v>0</v>
      </c>
      <c r="G2786">
        <v>0</v>
      </c>
      <c r="H2786">
        <v>0</v>
      </c>
      <c r="I2786">
        <v>0</v>
      </c>
      <c r="J2786">
        <v>0</v>
      </c>
      <c r="K2786">
        <v>0</v>
      </c>
      <c r="L2786">
        <v>0</v>
      </c>
      <c r="M2786">
        <v>0</v>
      </c>
      <c r="N2786">
        <v>0</v>
      </c>
      <c r="O2786">
        <v>0</v>
      </c>
      <c r="P2786">
        <v>0</v>
      </c>
    </row>
    <row r="2787" spans="1:16" x14ac:dyDescent="0.2">
      <c r="A2787" t="s">
        <v>5256</v>
      </c>
      <c r="B2787">
        <v>7.4317303978071398E-3</v>
      </c>
      <c r="C2787">
        <v>4.1355679662172101E-3</v>
      </c>
      <c r="D2787">
        <v>3.7244346614403799E-3</v>
      </c>
      <c r="E2787">
        <v>3.61333458990603E-3</v>
      </c>
      <c r="F2787">
        <v>3.8457884884534801E-3</v>
      </c>
      <c r="G2787">
        <v>5.1581971555608496E-3</v>
      </c>
      <c r="H2787">
        <v>5.4718392294964098E-3</v>
      </c>
      <c r="I2787">
        <v>6.2259361666811303E-3</v>
      </c>
      <c r="J2787">
        <v>6.3867019275322097E-3</v>
      </c>
      <c r="K2787">
        <v>5.2474770374812702E-3</v>
      </c>
      <c r="L2787">
        <v>3.9168308753133596E-3</v>
      </c>
      <c r="M2787">
        <v>2.81762305643085E-3</v>
      </c>
      <c r="N2787">
        <v>4.8177206532614503E-3</v>
      </c>
      <c r="O2787">
        <v>3.1100778999095199E-3</v>
      </c>
      <c r="P2787">
        <v>3.81081206843604E-3</v>
      </c>
    </row>
    <row r="2788" spans="1:16" x14ac:dyDescent="0.2">
      <c r="A2788" t="s">
        <v>7897</v>
      </c>
      <c r="B2788">
        <v>0</v>
      </c>
      <c r="C2788">
        <v>0</v>
      </c>
      <c r="D2788">
        <v>0</v>
      </c>
      <c r="E2788">
        <v>0</v>
      </c>
      <c r="F2788">
        <v>0</v>
      </c>
      <c r="G2788">
        <v>0</v>
      </c>
      <c r="H2788">
        <v>0</v>
      </c>
      <c r="I2788">
        <v>0</v>
      </c>
      <c r="J2788">
        <v>0</v>
      </c>
      <c r="K2788">
        <v>0</v>
      </c>
      <c r="L2788">
        <v>0</v>
      </c>
      <c r="M2788">
        <v>0</v>
      </c>
      <c r="N2788">
        <v>0</v>
      </c>
      <c r="O2788">
        <v>0</v>
      </c>
      <c r="P2788">
        <v>0</v>
      </c>
    </row>
    <row r="2789" spans="1:16" x14ac:dyDescent="0.2">
      <c r="A2789" t="s">
        <v>7067</v>
      </c>
      <c r="B2789">
        <v>6.6967926384396401E-2</v>
      </c>
      <c r="C2789">
        <v>17.358773253818899</v>
      </c>
      <c r="D2789">
        <v>31.085922497175702</v>
      </c>
      <c r="E2789">
        <v>24.573279752058799</v>
      </c>
      <c r="F2789">
        <v>4.3170238819007098E-2</v>
      </c>
      <c r="G2789">
        <v>4.7015719837451897E-2</v>
      </c>
      <c r="H2789">
        <v>3.9988819034201498E-2</v>
      </c>
      <c r="I2789">
        <v>4.6545532425145503E-2</v>
      </c>
      <c r="J2789">
        <v>5.4650325001354E-2</v>
      </c>
      <c r="K2789">
        <v>3.7786418735790098E-2</v>
      </c>
      <c r="L2789">
        <v>4.6746148432075203E-2</v>
      </c>
      <c r="M2789">
        <v>2.6144104649401301E-2</v>
      </c>
      <c r="N2789">
        <v>5.1895665305571298E-2</v>
      </c>
      <c r="O2789">
        <v>7.9456128401346401E-3</v>
      </c>
      <c r="P2789">
        <v>9.6610411603660004E-3</v>
      </c>
    </row>
    <row r="2790" spans="1:16" x14ac:dyDescent="0.2">
      <c r="A2790" t="s">
        <v>2404</v>
      </c>
      <c r="B2790">
        <v>0</v>
      </c>
      <c r="C2790">
        <v>0</v>
      </c>
      <c r="D2790">
        <v>0</v>
      </c>
      <c r="E2790">
        <v>0</v>
      </c>
      <c r="F2790">
        <v>0</v>
      </c>
      <c r="G2790">
        <v>0</v>
      </c>
      <c r="H2790">
        <v>0</v>
      </c>
      <c r="I2790">
        <v>0</v>
      </c>
      <c r="J2790">
        <v>0</v>
      </c>
      <c r="K2790">
        <v>0</v>
      </c>
      <c r="L2790">
        <v>0</v>
      </c>
      <c r="M2790">
        <v>0</v>
      </c>
      <c r="N2790">
        <v>0</v>
      </c>
      <c r="O2790">
        <v>0</v>
      </c>
      <c r="P2790">
        <v>0</v>
      </c>
    </row>
    <row r="2791" spans="1:16" x14ac:dyDescent="0.2">
      <c r="A2791" t="s">
        <v>1798</v>
      </c>
      <c r="B2791">
        <v>0</v>
      </c>
      <c r="C2791">
        <v>0</v>
      </c>
      <c r="D2791">
        <v>0</v>
      </c>
      <c r="E2791">
        <v>0</v>
      </c>
      <c r="F2791">
        <v>0</v>
      </c>
      <c r="G2791">
        <v>0</v>
      </c>
      <c r="H2791">
        <v>0</v>
      </c>
      <c r="I2791">
        <v>0</v>
      </c>
      <c r="J2791">
        <v>0</v>
      </c>
      <c r="K2791">
        <v>0</v>
      </c>
      <c r="L2791">
        <v>0</v>
      </c>
      <c r="M2791">
        <v>0</v>
      </c>
      <c r="N2791">
        <v>0</v>
      </c>
      <c r="O2791">
        <v>0</v>
      </c>
      <c r="P2791">
        <v>0</v>
      </c>
    </row>
    <row r="2792" spans="1:16" x14ac:dyDescent="0.2">
      <c r="A2792" t="s">
        <v>7898</v>
      </c>
      <c r="B2792">
        <v>0</v>
      </c>
      <c r="C2792">
        <v>0</v>
      </c>
      <c r="D2792">
        <v>0</v>
      </c>
      <c r="E2792">
        <v>0</v>
      </c>
      <c r="F2792">
        <v>0</v>
      </c>
      <c r="G2792">
        <v>0</v>
      </c>
      <c r="H2792">
        <v>0</v>
      </c>
      <c r="I2792">
        <v>0</v>
      </c>
      <c r="J2792">
        <v>0</v>
      </c>
      <c r="K2792">
        <v>0</v>
      </c>
      <c r="L2792">
        <v>0</v>
      </c>
      <c r="M2792">
        <v>0</v>
      </c>
      <c r="N2792">
        <v>0</v>
      </c>
      <c r="O2792">
        <v>0</v>
      </c>
      <c r="P2792">
        <v>0</v>
      </c>
    </row>
    <row r="2793" spans="1:16" x14ac:dyDescent="0.2">
      <c r="A2793" t="s">
        <v>6001</v>
      </c>
      <c r="B2793">
        <v>0</v>
      </c>
      <c r="C2793">
        <v>0</v>
      </c>
      <c r="D2793">
        <v>0</v>
      </c>
      <c r="E2793">
        <v>0</v>
      </c>
      <c r="F2793">
        <v>0</v>
      </c>
      <c r="G2793">
        <v>0</v>
      </c>
      <c r="H2793">
        <v>0</v>
      </c>
      <c r="I2793">
        <v>0</v>
      </c>
      <c r="J2793">
        <v>0</v>
      </c>
      <c r="K2793">
        <v>0</v>
      </c>
      <c r="L2793">
        <v>0</v>
      </c>
      <c r="M2793">
        <v>0</v>
      </c>
      <c r="N2793">
        <v>0</v>
      </c>
      <c r="O2793">
        <v>0</v>
      </c>
      <c r="P2793">
        <v>0</v>
      </c>
    </row>
    <row r="2794" spans="1:16" x14ac:dyDescent="0.2">
      <c r="A2794" t="s">
        <v>5226</v>
      </c>
      <c r="B2794">
        <v>0</v>
      </c>
      <c r="C2794">
        <v>0</v>
      </c>
      <c r="D2794">
        <v>0</v>
      </c>
      <c r="E2794">
        <v>0</v>
      </c>
      <c r="F2794">
        <v>0</v>
      </c>
      <c r="G2794">
        <v>0</v>
      </c>
      <c r="H2794">
        <v>0</v>
      </c>
      <c r="I2794">
        <v>0</v>
      </c>
      <c r="J2794">
        <v>0</v>
      </c>
      <c r="K2794">
        <v>0</v>
      </c>
      <c r="L2794">
        <v>0</v>
      </c>
      <c r="M2794">
        <v>0</v>
      </c>
      <c r="N2794">
        <v>0</v>
      </c>
      <c r="O2794">
        <v>0</v>
      </c>
      <c r="P2794">
        <v>0</v>
      </c>
    </row>
    <row r="2795" spans="1:16" x14ac:dyDescent="0.2">
      <c r="A2795" t="s">
        <v>2914</v>
      </c>
      <c r="B2795">
        <v>0</v>
      </c>
      <c r="C2795">
        <v>0</v>
      </c>
      <c r="D2795">
        <v>0</v>
      </c>
      <c r="E2795">
        <v>0</v>
      </c>
      <c r="F2795">
        <v>0</v>
      </c>
      <c r="G2795">
        <v>0</v>
      </c>
      <c r="H2795">
        <v>0</v>
      </c>
      <c r="I2795">
        <v>0</v>
      </c>
      <c r="J2795">
        <v>0</v>
      </c>
      <c r="K2795">
        <v>0</v>
      </c>
      <c r="L2795">
        <v>0</v>
      </c>
      <c r="M2795">
        <v>0</v>
      </c>
      <c r="N2795">
        <v>0</v>
      </c>
      <c r="O2795">
        <v>0</v>
      </c>
      <c r="P2795">
        <v>0</v>
      </c>
    </row>
    <row r="2796" spans="1:16" x14ac:dyDescent="0.2">
      <c r="A2796" t="s">
        <v>1668</v>
      </c>
      <c r="B2796">
        <v>0</v>
      </c>
      <c r="C2796">
        <v>0</v>
      </c>
      <c r="D2796">
        <v>0</v>
      </c>
      <c r="E2796">
        <v>0</v>
      </c>
      <c r="F2796">
        <v>0</v>
      </c>
      <c r="G2796">
        <v>0</v>
      </c>
      <c r="H2796">
        <v>0</v>
      </c>
      <c r="I2796">
        <v>0</v>
      </c>
      <c r="J2796">
        <v>0</v>
      </c>
      <c r="K2796">
        <v>0</v>
      </c>
      <c r="L2796">
        <v>0</v>
      </c>
      <c r="M2796">
        <v>0</v>
      </c>
      <c r="N2796">
        <v>0</v>
      </c>
      <c r="O2796">
        <v>0</v>
      </c>
      <c r="P2796">
        <v>0</v>
      </c>
    </row>
    <row r="2797" spans="1:16" x14ac:dyDescent="0.2">
      <c r="A2797" t="s">
        <v>7899</v>
      </c>
      <c r="B2797">
        <v>0</v>
      </c>
      <c r="C2797">
        <v>0</v>
      </c>
      <c r="D2797">
        <v>0</v>
      </c>
      <c r="E2797">
        <v>0</v>
      </c>
      <c r="F2797">
        <v>0</v>
      </c>
      <c r="G2797">
        <v>0</v>
      </c>
      <c r="H2797">
        <v>0</v>
      </c>
      <c r="I2797">
        <v>0</v>
      </c>
      <c r="J2797">
        <v>0</v>
      </c>
      <c r="K2797">
        <v>0</v>
      </c>
      <c r="L2797">
        <v>0</v>
      </c>
      <c r="M2797">
        <v>0</v>
      </c>
      <c r="N2797">
        <v>0</v>
      </c>
      <c r="O2797">
        <v>0</v>
      </c>
      <c r="P2797">
        <v>0</v>
      </c>
    </row>
    <row r="2798" spans="1:16" x14ac:dyDescent="0.2">
      <c r="A2798" t="s">
        <v>6043</v>
      </c>
      <c r="B2798">
        <v>6.0696562368374495E-4</v>
      </c>
      <c r="C2798">
        <v>1.0252710468208901</v>
      </c>
      <c r="D2798">
        <v>1.67199935939556</v>
      </c>
      <c r="E2798">
        <v>1.1178135653693699</v>
      </c>
      <c r="F2798">
        <v>2.8823028574249103E-4</v>
      </c>
      <c r="G2798">
        <v>3.9089208287415399E-4</v>
      </c>
      <c r="H2798">
        <v>4.4057194433918899E-4</v>
      </c>
      <c r="I2798">
        <v>5.6283084657582003E-4</v>
      </c>
      <c r="J2798">
        <v>5.1482879382525602E-4</v>
      </c>
      <c r="K2798">
        <v>2.9071512632778399E-4</v>
      </c>
      <c r="L2798">
        <v>4.7368810151925399E-4</v>
      </c>
      <c r="M2798">
        <v>1.9415122180318399E-4</v>
      </c>
      <c r="N2798">
        <v>3.60510257998479E-4</v>
      </c>
      <c r="O2798">
        <v>2.4560077434418898E-4</v>
      </c>
      <c r="P2798">
        <v>2.8874851531005599E-4</v>
      </c>
    </row>
    <row r="2799" spans="1:16" x14ac:dyDescent="0.2">
      <c r="A2799" t="s">
        <v>2184</v>
      </c>
      <c r="B2799">
        <v>0</v>
      </c>
      <c r="C2799">
        <v>0</v>
      </c>
      <c r="D2799">
        <v>0</v>
      </c>
      <c r="E2799">
        <v>0</v>
      </c>
      <c r="F2799">
        <v>0</v>
      </c>
      <c r="G2799">
        <v>0</v>
      </c>
      <c r="H2799">
        <v>0</v>
      </c>
      <c r="I2799">
        <v>0</v>
      </c>
      <c r="J2799">
        <v>0</v>
      </c>
      <c r="K2799">
        <v>0</v>
      </c>
      <c r="L2799">
        <v>0</v>
      </c>
      <c r="M2799">
        <v>0</v>
      </c>
      <c r="N2799">
        <v>0</v>
      </c>
      <c r="O2799">
        <v>0</v>
      </c>
      <c r="P2799">
        <v>0</v>
      </c>
    </row>
    <row r="2800" spans="1:16" x14ac:dyDescent="0.2">
      <c r="A2800" t="s">
        <v>5304</v>
      </c>
      <c r="B2800">
        <v>-13.6438911638206</v>
      </c>
      <c r="C2800">
        <v>-22.605747276933801</v>
      </c>
      <c r="D2800">
        <v>-32.015510695598103</v>
      </c>
      <c r="E2800">
        <v>-27.771001811063901</v>
      </c>
      <c r="F2800">
        <v>-13.6587160459713</v>
      </c>
      <c r="G2800">
        <v>-13.6684192207368</v>
      </c>
      <c r="H2800">
        <v>-13.6583421217434</v>
      </c>
      <c r="I2800">
        <v>-13.6596313274207</v>
      </c>
      <c r="J2800">
        <v>-13.649303633210501</v>
      </c>
      <c r="K2800">
        <v>-9.2934178762349493</v>
      </c>
      <c r="L2800">
        <v>-5.4107812655728003</v>
      </c>
      <c r="M2800">
        <v>-13.2647258793611</v>
      </c>
      <c r="N2800">
        <v>-7.8246292520335397</v>
      </c>
      <c r="O2800">
        <v>-2.71079882792518</v>
      </c>
      <c r="P2800">
        <v>-2.7086234611881799</v>
      </c>
    </row>
    <row r="2801" spans="1:16" x14ac:dyDescent="0.2">
      <c r="A2801" t="s">
        <v>4577</v>
      </c>
      <c r="B2801">
        <v>2.1055144079689401E-3</v>
      </c>
      <c r="C2801">
        <v>3.3114144385323199</v>
      </c>
      <c r="D2801">
        <v>5.2580293832225999</v>
      </c>
      <c r="E2801">
        <v>3.5929035376001299</v>
      </c>
      <c r="F2801">
        <v>1.00142335028946E-3</v>
      </c>
      <c r="G2801">
        <v>1.3750049921271801E-3</v>
      </c>
      <c r="H2801">
        <v>1.5327206176031899E-3</v>
      </c>
      <c r="I2801">
        <v>1.94620351026029E-3</v>
      </c>
      <c r="J2801">
        <v>1.7899847031869801E-3</v>
      </c>
      <c r="K2801">
        <v>1.0313438826976701E-3</v>
      </c>
      <c r="L2801">
        <v>1.6384004576212199E-3</v>
      </c>
      <c r="M2801">
        <v>6.8263520593238899E-4</v>
      </c>
      <c r="N2801">
        <v>1.2727369682588099E-3</v>
      </c>
      <c r="O2801">
        <v>8.5988022428949403E-4</v>
      </c>
      <c r="P2801">
        <v>1.01414409799396E-3</v>
      </c>
    </row>
    <row r="2802" spans="1:16" x14ac:dyDescent="0.2">
      <c r="A2802" t="s">
        <v>4464</v>
      </c>
      <c r="B2802">
        <v>76.6652219874249</v>
      </c>
      <c r="C2802">
        <v>176.98583986525199</v>
      </c>
      <c r="D2802">
        <v>254.26437409235299</v>
      </c>
      <c r="E2802">
        <v>169.550474205222</v>
      </c>
      <c r="F2802">
        <v>76.668499318964606</v>
      </c>
      <c r="G2802">
        <v>76.653004824071104</v>
      </c>
      <c r="H2802">
        <v>76.6838876057204</v>
      </c>
      <c r="I2802">
        <v>76.661715002537207</v>
      </c>
      <c r="J2802">
        <v>76.658319737823106</v>
      </c>
      <c r="K2802">
        <v>52.708781647431003</v>
      </c>
      <c r="L2802">
        <v>31.381533269659801</v>
      </c>
      <c r="M2802">
        <v>74.527879867387696</v>
      </c>
      <c r="N2802">
        <v>44.654474696882097</v>
      </c>
      <c r="O2802">
        <v>16.3889893328925</v>
      </c>
      <c r="P2802">
        <v>16.393660566040602</v>
      </c>
    </row>
    <row r="2803" spans="1:16" x14ac:dyDescent="0.2">
      <c r="A2803" t="s">
        <v>2666</v>
      </c>
      <c r="B2803">
        <v>0</v>
      </c>
      <c r="C2803">
        <v>0</v>
      </c>
      <c r="D2803">
        <v>0</v>
      </c>
      <c r="E2803">
        <v>0</v>
      </c>
      <c r="F2803">
        <v>0</v>
      </c>
      <c r="G2803">
        <v>0</v>
      </c>
      <c r="H2803">
        <v>0</v>
      </c>
      <c r="I2803">
        <v>0</v>
      </c>
      <c r="J2803">
        <v>0</v>
      </c>
      <c r="K2803">
        <v>0</v>
      </c>
      <c r="L2803">
        <v>0</v>
      </c>
      <c r="M2803">
        <v>0</v>
      </c>
      <c r="N2803">
        <v>0</v>
      </c>
      <c r="O2803">
        <v>0</v>
      </c>
      <c r="P2803">
        <v>0</v>
      </c>
    </row>
    <row r="2804" spans="1:16" x14ac:dyDescent="0.2">
      <c r="A2804" t="s">
        <v>7900</v>
      </c>
      <c r="B2804">
        <v>0</v>
      </c>
      <c r="C2804">
        <v>0</v>
      </c>
      <c r="D2804">
        <v>0</v>
      </c>
      <c r="E2804">
        <v>0</v>
      </c>
      <c r="F2804">
        <v>0</v>
      </c>
      <c r="G2804">
        <v>0</v>
      </c>
      <c r="H2804">
        <v>0</v>
      </c>
      <c r="I2804">
        <v>0</v>
      </c>
      <c r="J2804">
        <v>0</v>
      </c>
      <c r="K2804">
        <v>0</v>
      </c>
      <c r="L2804">
        <v>0</v>
      </c>
      <c r="M2804">
        <v>0</v>
      </c>
      <c r="N2804">
        <v>0</v>
      </c>
      <c r="O2804">
        <v>0</v>
      </c>
      <c r="P2804">
        <v>0</v>
      </c>
    </row>
    <row r="2805" spans="1:16" x14ac:dyDescent="0.2">
      <c r="A2805" t="s">
        <v>2664</v>
      </c>
      <c r="B2805">
        <v>0</v>
      </c>
      <c r="C2805">
        <v>0</v>
      </c>
      <c r="D2805">
        <v>0</v>
      </c>
      <c r="E2805">
        <v>0</v>
      </c>
      <c r="F2805">
        <v>0</v>
      </c>
      <c r="G2805">
        <v>0</v>
      </c>
      <c r="H2805">
        <v>0</v>
      </c>
      <c r="I2805">
        <v>0</v>
      </c>
      <c r="J2805">
        <v>0</v>
      </c>
      <c r="K2805">
        <v>0</v>
      </c>
      <c r="L2805">
        <v>0</v>
      </c>
      <c r="M2805">
        <v>0</v>
      </c>
      <c r="N2805">
        <v>0</v>
      </c>
      <c r="O2805">
        <v>0</v>
      </c>
      <c r="P2805">
        <v>0</v>
      </c>
    </row>
    <row r="2806" spans="1:16" x14ac:dyDescent="0.2">
      <c r="A2806" t="s">
        <v>3470</v>
      </c>
      <c r="B2806">
        <v>0</v>
      </c>
      <c r="C2806">
        <v>0</v>
      </c>
      <c r="D2806">
        <v>0</v>
      </c>
      <c r="E2806">
        <v>0</v>
      </c>
      <c r="F2806">
        <v>0</v>
      </c>
      <c r="G2806">
        <v>0</v>
      </c>
      <c r="H2806">
        <v>0</v>
      </c>
      <c r="I2806">
        <v>0</v>
      </c>
      <c r="J2806">
        <v>0</v>
      </c>
      <c r="K2806">
        <v>0</v>
      </c>
      <c r="L2806">
        <v>0</v>
      </c>
      <c r="M2806">
        <v>0</v>
      </c>
      <c r="N2806">
        <v>0</v>
      </c>
      <c r="O2806">
        <v>0</v>
      </c>
      <c r="P2806">
        <v>0</v>
      </c>
    </row>
    <row r="2807" spans="1:16" x14ac:dyDescent="0.2">
      <c r="A2807" t="s">
        <v>2124</v>
      </c>
      <c r="B2807">
        <v>0</v>
      </c>
      <c r="C2807">
        <v>0</v>
      </c>
      <c r="D2807">
        <v>0</v>
      </c>
      <c r="E2807">
        <v>0</v>
      </c>
      <c r="F2807">
        <v>0</v>
      </c>
      <c r="G2807">
        <v>0</v>
      </c>
      <c r="H2807">
        <v>0</v>
      </c>
      <c r="I2807">
        <v>0</v>
      </c>
      <c r="J2807">
        <v>0</v>
      </c>
      <c r="K2807">
        <v>0</v>
      </c>
      <c r="L2807">
        <v>0</v>
      </c>
      <c r="M2807">
        <v>0</v>
      </c>
      <c r="N2807">
        <v>0</v>
      </c>
      <c r="O2807">
        <v>0</v>
      </c>
      <c r="P2807">
        <v>0</v>
      </c>
    </row>
    <row r="2808" spans="1:16" x14ac:dyDescent="0.2">
      <c r="A2808" t="s">
        <v>5832</v>
      </c>
      <c r="B2808">
        <v>0</v>
      </c>
      <c r="C2808">
        <v>0</v>
      </c>
      <c r="D2808">
        <v>0</v>
      </c>
      <c r="E2808">
        <v>0</v>
      </c>
      <c r="F2808">
        <v>0</v>
      </c>
      <c r="G2808">
        <v>0</v>
      </c>
      <c r="H2808">
        <v>0</v>
      </c>
      <c r="I2808">
        <v>0</v>
      </c>
      <c r="J2808">
        <v>0</v>
      </c>
      <c r="K2808">
        <v>0</v>
      </c>
      <c r="L2808">
        <v>0</v>
      </c>
      <c r="M2808">
        <v>0</v>
      </c>
      <c r="N2808">
        <v>0</v>
      </c>
      <c r="O2808">
        <v>0</v>
      </c>
      <c r="P2808">
        <v>0</v>
      </c>
    </row>
    <row r="2809" spans="1:16" x14ac:dyDescent="0.2">
      <c r="A2809" t="s">
        <v>2364</v>
      </c>
      <c r="B2809">
        <v>0</v>
      </c>
      <c r="C2809">
        <v>0</v>
      </c>
      <c r="D2809">
        <v>0</v>
      </c>
      <c r="E2809">
        <v>0</v>
      </c>
      <c r="F2809">
        <v>0</v>
      </c>
      <c r="G2809">
        <v>0</v>
      </c>
      <c r="H2809">
        <v>0</v>
      </c>
      <c r="I2809">
        <v>0</v>
      </c>
      <c r="J2809">
        <v>0</v>
      </c>
      <c r="K2809">
        <v>0</v>
      </c>
      <c r="L2809">
        <v>0</v>
      </c>
      <c r="M2809">
        <v>0</v>
      </c>
      <c r="N2809">
        <v>0</v>
      </c>
      <c r="O2809">
        <v>0</v>
      </c>
      <c r="P2809">
        <v>0</v>
      </c>
    </row>
    <row r="2810" spans="1:16" x14ac:dyDescent="0.2">
      <c r="A2810" t="s">
        <v>3086</v>
      </c>
      <c r="B2810">
        <v>0</v>
      </c>
      <c r="C2810">
        <v>0</v>
      </c>
      <c r="D2810">
        <v>0</v>
      </c>
      <c r="E2810">
        <v>0</v>
      </c>
      <c r="F2810">
        <v>0</v>
      </c>
      <c r="G2810">
        <v>0</v>
      </c>
      <c r="H2810">
        <v>0</v>
      </c>
      <c r="I2810">
        <v>0</v>
      </c>
      <c r="J2810">
        <v>0</v>
      </c>
      <c r="K2810">
        <v>0</v>
      </c>
      <c r="L2810">
        <v>0</v>
      </c>
      <c r="M2810">
        <v>0</v>
      </c>
      <c r="N2810">
        <v>0</v>
      </c>
      <c r="O2810">
        <v>0</v>
      </c>
      <c r="P2810">
        <v>0</v>
      </c>
    </row>
    <row r="2811" spans="1:16" x14ac:dyDescent="0.2">
      <c r="A2811" t="s">
        <v>2844</v>
      </c>
      <c r="B2811">
        <v>0</v>
      </c>
      <c r="C2811">
        <v>0</v>
      </c>
      <c r="D2811">
        <v>0</v>
      </c>
      <c r="E2811">
        <v>0</v>
      </c>
      <c r="F2811">
        <v>0</v>
      </c>
      <c r="G2811">
        <v>0</v>
      </c>
      <c r="H2811">
        <v>0</v>
      </c>
      <c r="I2811">
        <v>0</v>
      </c>
      <c r="J2811">
        <v>0</v>
      </c>
      <c r="K2811">
        <v>0</v>
      </c>
      <c r="L2811">
        <v>0</v>
      </c>
      <c r="M2811">
        <v>0</v>
      </c>
      <c r="N2811">
        <v>0</v>
      </c>
      <c r="O2811">
        <v>0</v>
      </c>
      <c r="P2811">
        <v>0</v>
      </c>
    </row>
    <row r="2812" spans="1:16" x14ac:dyDescent="0.2">
      <c r="A2812" t="s">
        <v>626</v>
      </c>
      <c r="B2812">
        <v>0</v>
      </c>
      <c r="C2812">
        <v>0</v>
      </c>
      <c r="D2812">
        <v>0</v>
      </c>
      <c r="E2812">
        <v>0</v>
      </c>
      <c r="F2812">
        <v>0</v>
      </c>
      <c r="G2812">
        <v>0</v>
      </c>
      <c r="H2812">
        <v>0</v>
      </c>
      <c r="I2812">
        <v>0</v>
      </c>
      <c r="J2812">
        <v>0</v>
      </c>
      <c r="K2812">
        <v>0</v>
      </c>
      <c r="L2812">
        <v>0</v>
      </c>
      <c r="M2812">
        <v>0</v>
      </c>
      <c r="N2812">
        <v>0</v>
      </c>
      <c r="O2812">
        <v>0</v>
      </c>
      <c r="P2812">
        <v>0</v>
      </c>
    </row>
    <row r="2813" spans="1:16" x14ac:dyDescent="0.2">
      <c r="A2813" t="s">
        <v>7901</v>
      </c>
      <c r="B2813">
        <v>0</v>
      </c>
      <c r="C2813">
        <v>0</v>
      </c>
      <c r="D2813">
        <v>0</v>
      </c>
      <c r="E2813">
        <v>0</v>
      </c>
      <c r="F2813">
        <v>0</v>
      </c>
      <c r="G2813">
        <v>0</v>
      </c>
      <c r="H2813">
        <v>0</v>
      </c>
      <c r="I2813">
        <v>0</v>
      </c>
      <c r="J2813">
        <v>0</v>
      </c>
      <c r="K2813">
        <v>0</v>
      </c>
      <c r="L2813">
        <v>0</v>
      </c>
      <c r="M2813">
        <v>0</v>
      </c>
      <c r="N2813">
        <v>0</v>
      </c>
      <c r="O2813">
        <v>0</v>
      </c>
      <c r="P2813">
        <v>0</v>
      </c>
    </row>
    <row r="2814" spans="1:16" x14ac:dyDescent="0.2">
      <c r="A2814" t="s">
        <v>1322</v>
      </c>
      <c r="B2814">
        <v>0</v>
      </c>
      <c r="C2814">
        <v>0</v>
      </c>
      <c r="D2814">
        <v>0</v>
      </c>
      <c r="E2814">
        <v>0</v>
      </c>
      <c r="F2814">
        <v>0</v>
      </c>
      <c r="G2814">
        <v>0</v>
      </c>
      <c r="H2814">
        <v>0</v>
      </c>
      <c r="I2814">
        <v>0</v>
      </c>
      <c r="J2814">
        <v>0</v>
      </c>
      <c r="K2814">
        <v>0</v>
      </c>
      <c r="L2814">
        <v>0</v>
      </c>
      <c r="M2814">
        <v>0</v>
      </c>
      <c r="N2814">
        <v>0</v>
      </c>
      <c r="O2814">
        <v>0</v>
      </c>
      <c r="P2814">
        <v>0</v>
      </c>
    </row>
    <row r="2815" spans="1:16" x14ac:dyDescent="0.2">
      <c r="A2815" t="s">
        <v>5814</v>
      </c>
      <c r="B2815">
        <v>0</v>
      </c>
      <c r="C2815" s="16">
        <v>3.7456488283804898E-5</v>
      </c>
      <c r="D2815" s="16">
        <v>8.67765744773818E-5</v>
      </c>
      <c r="E2815" s="16">
        <v>4.0988193849278299E-5</v>
      </c>
      <c r="F2815">
        <v>0</v>
      </c>
      <c r="G2815">
        <v>0</v>
      </c>
      <c r="H2815">
        <v>0</v>
      </c>
      <c r="I2815">
        <v>0</v>
      </c>
      <c r="J2815">
        <v>0</v>
      </c>
      <c r="K2815">
        <v>0</v>
      </c>
      <c r="L2815">
        <v>0</v>
      </c>
      <c r="M2815">
        <v>0</v>
      </c>
      <c r="N2815">
        <v>0</v>
      </c>
      <c r="O2815">
        <v>0</v>
      </c>
      <c r="P2815">
        <v>0</v>
      </c>
    </row>
    <row r="2816" spans="1:16" x14ac:dyDescent="0.2">
      <c r="A2816" t="s">
        <v>2952</v>
      </c>
      <c r="B2816">
        <v>0</v>
      </c>
      <c r="C2816">
        <v>0</v>
      </c>
      <c r="D2816">
        <v>0</v>
      </c>
      <c r="E2816">
        <v>0</v>
      </c>
      <c r="F2816">
        <v>0</v>
      </c>
      <c r="G2816">
        <v>0</v>
      </c>
      <c r="H2816">
        <v>0</v>
      </c>
      <c r="I2816">
        <v>0</v>
      </c>
      <c r="J2816">
        <v>0</v>
      </c>
      <c r="K2816">
        <v>0</v>
      </c>
      <c r="L2816">
        <v>0</v>
      </c>
      <c r="M2816">
        <v>0</v>
      </c>
      <c r="N2816">
        <v>0</v>
      </c>
      <c r="O2816">
        <v>0</v>
      </c>
      <c r="P2816">
        <v>0</v>
      </c>
    </row>
    <row r="2817" spans="1:16" x14ac:dyDescent="0.2">
      <c r="A2817" t="s">
        <v>2062</v>
      </c>
      <c r="B2817">
        <v>0</v>
      </c>
      <c r="C2817">
        <v>0</v>
      </c>
      <c r="D2817">
        <v>0</v>
      </c>
      <c r="E2817">
        <v>0</v>
      </c>
      <c r="F2817">
        <v>0</v>
      </c>
      <c r="G2817">
        <v>0</v>
      </c>
      <c r="H2817">
        <v>0</v>
      </c>
      <c r="I2817">
        <v>0</v>
      </c>
      <c r="J2817">
        <v>0</v>
      </c>
      <c r="K2817">
        <v>0</v>
      </c>
      <c r="L2817">
        <v>0</v>
      </c>
      <c r="M2817">
        <v>0</v>
      </c>
      <c r="N2817">
        <v>0</v>
      </c>
      <c r="O2817">
        <v>0</v>
      </c>
      <c r="P2817">
        <v>0</v>
      </c>
    </row>
    <row r="2818" spans="1:16" x14ac:dyDescent="0.2">
      <c r="A2818" t="s">
        <v>5727</v>
      </c>
      <c r="B2818">
        <v>0</v>
      </c>
      <c r="C2818">
        <v>0</v>
      </c>
      <c r="D2818">
        <v>0</v>
      </c>
      <c r="E2818">
        <v>0</v>
      </c>
      <c r="F2818">
        <v>0</v>
      </c>
      <c r="G2818">
        <v>0</v>
      </c>
      <c r="H2818">
        <v>0</v>
      </c>
      <c r="I2818">
        <v>0</v>
      </c>
      <c r="J2818">
        <v>0</v>
      </c>
      <c r="K2818">
        <v>0</v>
      </c>
      <c r="L2818">
        <v>0</v>
      </c>
      <c r="M2818">
        <v>0</v>
      </c>
      <c r="N2818">
        <v>0</v>
      </c>
      <c r="O2818">
        <v>0</v>
      </c>
      <c r="P2818">
        <v>0</v>
      </c>
    </row>
    <row r="2819" spans="1:16" x14ac:dyDescent="0.2">
      <c r="A2819" t="s">
        <v>4907</v>
      </c>
      <c r="B2819">
        <v>0</v>
      </c>
      <c r="C2819">
        <v>0</v>
      </c>
      <c r="D2819">
        <v>0</v>
      </c>
      <c r="E2819">
        <v>0</v>
      </c>
      <c r="F2819">
        <v>0</v>
      </c>
      <c r="G2819">
        <v>0</v>
      </c>
      <c r="H2819">
        <v>0</v>
      </c>
      <c r="I2819">
        <v>0</v>
      </c>
      <c r="J2819">
        <v>0</v>
      </c>
      <c r="K2819">
        <v>0</v>
      </c>
      <c r="L2819">
        <v>0</v>
      </c>
      <c r="M2819">
        <v>0</v>
      </c>
      <c r="N2819">
        <v>0</v>
      </c>
      <c r="O2819">
        <v>0</v>
      </c>
      <c r="P2819">
        <v>0</v>
      </c>
    </row>
    <row r="2820" spans="1:16" x14ac:dyDescent="0.2">
      <c r="A2820" t="s">
        <v>5641</v>
      </c>
      <c r="B2820">
        <v>0</v>
      </c>
      <c r="C2820" s="16">
        <v>3.7850340484466703E-5</v>
      </c>
      <c r="D2820">
        <v>0</v>
      </c>
      <c r="E2820">
        <v>0</v>
      </c>
      <c r="F2820">
        <v>0</v>
      </c>
      <c r="G2820">
        <v>0</v>
      </c>
      <c r="H2820">
        <v>0</v>
      </c>
      <c r="I2820">
        <v>0</v>
      </c>
      <c r="J2820">
        <v>0</v>
      </c>
      <c r="K2820">
        <v>0</v>
      </c>
      <c r="L2820">
        <v>0</v>
      </c>
      <c r="M2820">
        <v>0</v>
      </c>
      <c r="N2820">
        <v>0</v>
      </c>
      <c r="O2820">
        <v>0</v>
      </c>
      <c r="P2820">
        <v>0</v>
      </c>
    </row>
    <row r="2821" spans="1:16" x14ac:dyDescent="0.2">
      <c r="A2821" t="s">
        <v>7126</v>
      </c>
      <c r="B2821">
        <v>1.7275183928524599E-3</v>
      </c>
      <c r="C2821">
        <v>0.50910692899656995</v>
      </c>
      <c r="D2821">
        <v>0.83582021286178898</v>
      </c>
      <c r="E2821">
        <v>0.58192995113475299</v>
      </c>
      <c r="F2821">
        <v>6.2397084301968298E-4</v>
      </c>
      <c r="G2821">
        <v>1.17171516188234E-3</v>
      </c>
      <c r="H2821">
        <v>1.3934770651771399E-3</v>
      </c>
      <c r="I2821">
        <v>1.80241419599892E-3</v>
      </c>
      <c r="J2821">
        <v>1.71073045680339E-3</v>
      </c>
      <c r="K2821">
        <v>9.2714090408497801E-4</v>
      </c>
      <c r="L2821">
        <v>1.47067999400001E-3</v>
      </c>
      <c r="M2821">
        <v>7.4348536036309104E-4</v>
      </c>
      <c r="N2821">
        <v>1.39229380199366E-3</v>
      </c>
      <c r="O2821">
        <v>6.7020504573118305E-4</v>
      </c>
      <c r="P2821">
        <v>8.2326504647947099E-4</v>
      </c>
    </row>
    <row r="2822" spans="1:16" x14ac:dyDescent="0.2">
      <c r="A2822" t="s">
        <v>2578</v>
      </c>
      <c r="B2822">
        <v>0</v>
      </c>
      <c r="C2822">
        <v>0</v>
      </c>
      <c r="D2822">
        <v>0</v>
      </c>
      <c r="E2822">
        <v>0</v>
      </c>
      <c r="F2822">
        <v>0</v>
      </c>
      <c r="G2822">
        <v>0</v>
      </c>
      <c r="H2822">
        <v>0</v>
      </c>
      <c r="I2822">
        <v>0</v>
      </c>
      <c r="J2822">
        <v>0</v>
      </c>
      <c r="K2822">
        <v>0</v>
      </c>
      <c r="L2822">
        <v>0</v>
      </c>
      <c r="M2822">
        <v>0</v>
      </c>
      <c r="N2822">
        <v>0</v>
      </c>
      <c r="O2822">
        <v>0</v>
      </c>
      <c r="P2822">
        <v>0</v>
      </c>
    </row>
    <row r="2823" spans="1:16" x14ac:dyDescent="0.2">
      <c r="A2823" t="s">
        <v>7902</v>
      </c>
      <c r="B2823">
        <v>0</v>
      </c>
      <c r="C2823">
        <v>0</v>
      </c>
      <c r="D2823">
        <v>0</v>
      </c>
      <c r="E2823">
        <v>0</v>
      </c>
      <c r="F2823">
        <v>0</v>
      </c>
      <c r="G2823">
        <v>0</v>
      </c>
      <c r="H2823">
        <v>0</v>
      </c>
      <c r="I2823">
        <v>0</v>
      </c>
      <c r="J2823">
        <v>0</v>
      </c>
      <c r="K2823">
        <v>0</v>
      </c>
      <c r="L2823">
        <v>0</v>
      </c>
      <c r="M2823">
        <v>0</v>
      </c>
      <c r="N2823">
        <v>0</v>
      </c>
      <c r="O2823">
        <v>0</v>
      </c>
      <c r="P2823">
        <v>0</v>
      </c>
    </row>
    <row r="2824" spans="1:16" x14ac:dyDescent="0.2">
      <c r="A2824" t="s">
        <v>2002</v>
      </c>
      <c r="B2824">
        <v>0</v>
      </c>
      <c r="C2824">
        <v>0</v>
      </c>
      <c r="D2824">
        <v>0</v>
      </c>
      <c r="E2824">
        <v>0</v>
      </c>
      <c r="F2824">
        <v>0</v>
      </c>
      <c r="G2824">
        <v>0</v>
      </c>
      <c r="H2824">
        <v>0</v>
      </c>
      <c r="I2824">
        <v>0</v>
      </c>
      <c r="J2824">
        <v>0</v>
      </c>
      <c r="K2824">
        <v>0</v>
      </c>
      <c r="L2824">
        <v>0</v>
      </c>
      <c r="M2824">
        <v>0</v>
      </c>
      <c r="N2824">
        <v>0</v>
      </c>
      <c r="O2824">
        <v>0</v>
      </c>
      <c r="P2824">
        <v>0</v>
      </c>
    </row>
    <row r="2825" spans="1:16" x14ac:dyDescent="0.2">
      <c r="A2825" t="s">
        <v>2872</v>
      </c>
      <c r="B2825">
        <v>0</v>
      </c>
      <c r="C2825">
        <v>0</v>
      </c>
      <c r="D2825">
        <v>0</v>
      </c>
      <c r="E2825">
        <v>0</v>
      </c>
      <c r="F2825">
        <v>0</v>
      </c>
      <c r="G2825">
        <v>0</v>
      </c>
      <c r="H2825">
        <v>0</v>
      </c>
      <c r="I2825">
        <v>0</v>
      </c>
      <c r="J2825">
        <v>0</v>
      </c>
      <c r="K2825">
        <v>0</v>
      </c>
      <c r="L2825">
        <v>0</v>
      </c>
      <c r="M2825">
        <v>0</v>
      </c>
      <c r="N2825">
        <v>0</v>
      </c>
      <c r="O2825">
        <v>0</v>
      </c>
      <c r="P2825">
        <v>0</v>
      </c>
    </row>
    <row r="2826" spans="1:16" x14ac:dyDescent="0.2">
      <c r="A2826" t="s">
        <v>4219</v>
      </c>
      <c r="B2826">
        <v>0</v>
      </c>
      <c r="C2826">
        <v>0</v>
      </c>
      <c r="D2826">
        <v>0</v>
      </c>
      <c r="E2826">
        <v>0</v>
      </c>
      <c r="F2826">
        <v>0</v>
      </c>
      <c r="G2826">
        <v>0</v>
      </c>
      <c r="H2826">
        <v>0</v>
      </c>
      <c r="I2826">
        <v>0</v>
      </c>
      <c r="J2826">
        <v>0</v>
      </c>
      <c r="K2826">
        <v>0</v>
      </c>
      <c r="L2826">
        <v>0</v>
      </c>
      <c r="M2826">
        <v>0</v>
      </c>
      <c r="N2826">
        <v>0</v>
      </c>
      <c r="O2826">
        <v>0</v>
      </c>
      <c r="P2826">
        <v>0</v>
      </c>
    </row>
    <row r="2827" spans="1:16" x14ac:dyDescent="0.2">
      <c r="A2827" t="s">
        <v>7903</v>
      </c>
      <c r="B2827">
        <v>0</v>
      </c>
      <c r="C2827">
        <v>0</v>
      </c>
      <c r="D2827">
        <v>0</v>
      </c>
      <c r="E2827">
        <v>0</v>
      </c>
      <c r="F2827">
        <v>0</v>
      </c>
      <c r="G2827">
        <v>0</v>
      </c>
      <c r="H2827">
        <v>0</v>
      </c>
      <c r="I2827">
        <v>0</v>
      </c>
      <c r="J2827">
        <v>0</v>
      </c>
      <c r="K2827">
        <v>0</v>
      </c>
      <c r="L2827">
        <v>0</v>
      </c>
      <c r="M2827">
        <v>0</v>
      </c>
      <c r="N2827">
        <v>0</v>
      </c>
      <c r="O2827">
        <v>0</v>
      </c>
      <c r="P2827">
        <v>0</v>
      </c>
    </row>
    <row r="2828" spans="1:16" x14ac:dyDescent="0.2">
      <c r="A2828" t="s">
        <v>824</v>
      </c>
      <c r="B2828">
        <v>0</v>
      </c>
      <c r="C2828">
        <v>0</v>
      </c>
      <c r="D2828">
        <v>0</v>
      </c>
      <c r="E2828">
        <v>0</v>
      </c>
      <c r="F2828">
        <v>0</v>
      </c>
      <c r="G2828">
        <v>0</v>
      </c>
      <c r="H2828">
        <v>0</v>
      </c>
      <c r="I2828">
        <v>0</v>
      </c>
      <c r="J2828">
        <v>0</v>
      </c>
      <c r="K2828">
        <v>0</v>
      </c>
      <c r="L2828">
        <v>0</v>
      </c>
      <c r="M2828">
        <v>0</v>
      </c>
      <c r="N2828">
        <v>0</v>
      </c>
      <c r="O2828">
        <v>0</v>
      </c>
      <c r="P2828">
        <v>0</v>
      </c>
    </row>
    <row r="2829" spans="1:16" x14ac:dyDescent="0.2">
      <c r="A2829" t="s">
        <v>3304</v>
      </c>
      <c r="B2829">
        <v>0</v>
      </c>
      <c r="C2829">
        <v>0</v>
      </c>
      <c r="D2829">
        <v>0</v>
      </c>
      <c r="E2829">
        <v>0</v>
      </c>
      <c r="F2829">
        <v>0</v>
      </c>
      <c r="G2829">
        <v>0</v>
      </c>
      <c r="H2829">
        <v>0</v>
      </c>
      <c r="I2829">
        <v>0</v>
      </c>
      <c r="J2829">
        <v>0</v>
      </c>
      <c r="K2829">
        <v>0</v>
      </c>
      <c r="L2829">
        <v>0</v>
      </c>
      <c r="M2829">
        <v>0</v>
      </c>
      <c r="N2829">
        <v>0</v>
      </c>
      <c r="O2829">
        <v>0</v>
      </c>
      <c r="P2829">
        <v>0</v>
      </c>
    </row>
    <row r="2830" spans="1:16" x14ac:dyDescent="0.2">
      <c r="A2830" t="s">
        <v>7904</v>
      </c>
      <c r="B2830">
        <v>0</v>
      </c>
      <c r="C2830">
        <v>0</v>
      </c>
      <c r="D2830">
        <v>0</v>
      </c>
      <c r="E2830">
        <v>0</v>
      </c>
      <c r="F2830">
        <v>0</v>
      </c>
      <c r="G2830">
        <v>0</v>
      </c>
      <c r="H2830">
        <v>0</v>
      </c>
      <c r="I2830">
        <v>0</v>
      </c>
      <c r="J2830">
        <v>0</v>
      </c>
      <c r="K2830">
        <v>0</v>
      </c>
      <c r="L2830">
        <v>0</v>
      </c>
      <c r="M2830">
        <v>0</v>
      </c>
      <c r="N2830">
        <v>0</v>
      </c>
      <c r="O2830">
        <v>0</v>
      </c>
      <c r="P2830">
        <v>0</v>
      </c>
    </row>
    <row r="2831" spans="1:16" x14ac:dyDescent="0.2">
      <c r="A2831" t="s">
        <v>2132</v>
      </c>
      <c r="B2831">
        <v>0</v>
      </c>
      <c r="C2831">
        <v>0</v>
      </c>
      <c r="D2831">
        <v>0</v>
      </c>
      <c r="E2831">
        <v>0</v>
      </c>
      <c r="F2831">
        <v>0</v>
      </c>
      <c r="G2831">
        <v>0</v>
      </c>
      <c r="H2831">
        <v>0</v>
      </c>
      <c r="I2831">
        <v>0</v>
      </c>
      <c r="J2831">
        <v>0</v>
      </c>
      <c r="K2831">
        <v>0</v>
      </c>
      <c r="L2831">
        <v>0</v>
      </c>
      <c r="M2831">
        <v>0</v>
      </c>
      <c r="N2831">
        <v>0</v>
      </c>
      <c r="O2831">
        <v>0</v>
      </c>
      <c r="P2831">
        <v>0</v>
      </c>
    </row>
    <row r="2832" spans="1:16" x14ac:dyDescent="0.2">
      <c r="A2832" t="s">
        <v>3574</v>
      </c>
      <c r="B2832">
        <v>0</v>
      </c>
      <c r="C2832">
        <v>0</v>
      </c>
      <c r="D2832">
        <v>0</v>
      </c>
      <c r="E2832">
        <v>0</v>
      </c>
      <c r="F2832">
        <v>0</v>
      </c>
      <c r="G2832">
        <v>0</v>
      </c>
      <c r="H2832">
        <v>0</v>
      </c>
      <c r="I2832">
        <v>0</v>
      </c>
      <c r="J2832">
        <v>0</v>
      </c>
      <c r="K2832">
        <v>0</v>
      </c>
      <c r="L2832">
        <v>0</v>
      </c>
      <c r="M2832">
        <v>0</v>
      </c>
      <c r="N2832">
        <v>0</v>
      </c>
      <c r="O2832">
        <v>0</v>
      </c>
      <c r="P2832">
        <v>0</v>
      </c>
    </row>
    <row r="2833" spans="1:16" x14ac:dyDescent="0.2">
      <c r="A2833" t="s">
        <v>2236</v>
      </c>
      <c r="B2833">
        <v>0</v>
      </c>
      <c r="C2833">
        <v>0</v>
      </c>
      <c r="D2833">
        <v>0</v>
      </c>
      <c r="E2833">
        <v>0</v>
      </c>
      <c r="F2833">
        <v>0</v>
      </c>
      <c r="G2833">
        <v>0</v>
      </c>
      <c r="H2833">
        <v>0</v>
      </c>
      <c r="I2833">
        <v>0</v>
      </c>
      <c r="J2833">
        <v>0</v>
      </c>
      <c r="K2833">
        <v>0</v>
      </c>
      <c r="L2833">
        <v>0</v>
      </c>
      <c r="M2833">
        <v>0</v>
      </c>
      <c r="N2833">
        <v>0</v>
      </c>
      <c r="O2833">
        <v>0</v>
      </c>
      <c r="P2833">
        <v>0</v>
      </c>
    </row>
    <row r="2834" spans="1:16" x14ac:dyDescent="0.2">
      <c r="A2834" t="s">
        <v>3194</v>
      </c>
      <c r="B2834">
        <v>0</v>
      </c>
      <c r="C2834">
        <v>0</v>
      </c>
      <c r="D2834">
        <v>0</v>
      </c>
      <c r="E2834">
        <v>0</v>
      </c>
      <c r="F2834">
        <v>0</v>
      </c>
      <c r="G2834">
        <v>0</v>
      </c>
      <c r="H2834">
        <v>0</v>
      </c>
      <c r="I2834">
        <v>0</v>
      </c>
      <c r="J2834">
        <v>0</v>
      </c>
      <c r="K2834">
        <v>0</v>
      </c>
      <c r="L2834">
        <v>0</v>
      </c>
      <c r="M2834">
        <v>0</v>
      </c>
      <c r="N2834">
        <v>0</v>
      </c>
      <c r="O2834">
        <v>0</v>
      </c>
      <c r="P2834">
        <v>0</v>
      </c>
    </row>
    <row r="2835" spans="1:16" x14ac:dyDescent="0.2">
      <c r="A2835" t="s">
        <v>2908</v>
      </c>
      <c r="B2835">
        <v>0</v>
      </c>
      <c r="C2835">
        <v>0</v>
      </c>
      <c r="D2835">
        <v>0</v>
      </c>
      <c r="E2835">
        <v>0</v>
      </c>
      <c r="F2835">
        <v>0</v>
      </c>
      <c r="G2835">
        <v>0</v>
      </c>
      <c r="H2835">
        <v>0</v>
      </c>
      <c r="I2835">
        <v>0</v>
      </c>
      <c r="J2835">
        <v>0</v>
      </c>
      <c r="K2835">
        <v>0</v>
      </c>
      <c r="L2835">
        <v>0</v>
      </c>
      <c r="M2835">
        <v>0</v>
      </c>
      <c r="N2835">
        <v>0</v>
      </c>
      <c r="O2835">
        <v>0</v>
      </c>
      <c r="P2835">
        <v>0</v>
      </c>
    </row>
    <row r="2836" spans="1:16" x14ac:dyDescent="0.2">
      <c r="A2836" t="s">
        <v>4610</v>
      </c>
      <c r="B2836">
        <v>2.10556182339443E-3</v>
      </c>
      <c r="C2836">
        <v>3.3100882102287601</v>
      </c>
      <c r="D2836">
        <v>5.2708073569991196</v>
      </c>
      <c r="E2836">
        <v>3.6095140283100702</v>
      </c>
      <c r="F2836">
        <v>1.00140716183946E-3</v>
      </c>
      <c r="G2836">
        <v>1.3750029600203501E-3</v>
      </c>
      <c r="H2836">
        <v>1.5326310050555901E-3</v>
      </c>
      <c r="I2836">
        <v>1.9456758111800101E-3</v>
      </c>
      <c r="J2836">
        <v>1.79012424514925E-3</v>
      </c>
      <c r="K2836">
        <v>1.0312837894063901E-3</v>
      </c>
      <c r="L2836">
        <v>1.6386344010288401E-3</v>
      </c>
      <c r="M2836">
        <v>6.82698616200332E-4</v>
      </c>
      <c r="N2836">
        <v>1.27248005551405E-3</v>
      </c>
      <c r="O2836">
        <v>8.5980468852756096E-4</v>
      </c>
      <c r="P2836">
        <v>1.01434081837022E-3</v>
      </c>
    </row>
    <row r="2837" spans="1:16" x14ac:dyDescent="0.2">
      <c r="A2837" t="s">
        <v>6252</v>
      </c>
      <c r="B2837">
        <v>0</v>
      </c>
      <c r="C2837" s="16">
        <v>9.0340131071538096E-5</v>
      </c>
      <c r="D2837">
        <v>1.8879106234673799E-4</v>
      </c>
      <c r="E2837" s="16">
        <v>9.9926855473667794E-5</v>
      </c>
      <c r="F2837">
        <v>0</v>
      </c>
      <c r="G2837">
        <v>0</v>
      </c>
      <c r="H2837">
        <v>0</v>
      </c>
      <c r="I2837">
        <v>0</v>
      </c>
      <c r="J2837">
        <v>0</v>
      </c>
      <c r="K2837">
        <v>0</v>
      </c>
      <c r="L2837">
        <v>0</v>
      </c>
      <c r="M2837">
        <v>0</v>
      </c>
      <c r="N2837">
        <v>0</v>
      </c>
      <c r="O2837">
        <v>0</v>
      </c>
      <c r="P2837">
        <v>0</v>
      </c>
    </row>
    <row r="2838" spans="1:16" x14ac:dyDescent="0.2">
      <c r="A2838" t="s">
        <v>2458</v>
      </c>
      <c r="B2838">
        <v>0</v>
      </c>
      <c r="C2838">
        <v>0</v>
      </c>
      <c r="D2838">
        <v>0</v>
      </c>
      <c r="E2838">
        <v>0</v>
      </c>
      <c r="F2838">
        <v>0</v>
      </c>
      <c r="G2838">
        <v>0</v>
      </c>
      <c r="H2838">
        <v>0</v>
      </c>
      <c r="I2838">
        <v>0</v>
      </c>
      <c r="J2838">
        <v>0</v>
      </c>
      <c r="K2838">
        <v>0</v>
      </c>
      <c r="L2838">
        <v>0</v>
      </c>
      <c r="M2838">
        <v>0</v>
      </c>
      <c r="N2838">
        <v>0</v>
      </c>
      <c r="O2838">
        <v>0</v>
      </c>
      <c r="P2838">
        <v>0</v>
      </c>
    </row>
    <row r="2839" spans="1:16" x14ac:dyDescent="0.2">
      <c r="A2839" t="s">
        <v>4039</v>
      </c>
      <c r="B2839">
        <v>0</v>
      </c>
      <c r="C2839">
        <v>0</v>
      </c>
      <c r="D2839">
        <v>0</v>
      </c>
      <c r="E2839">
        <v>0</v>
      </c>
      <c r="F2839">
        <v>0</v>
      </c>
      <c r="G2839">
        <v>0</v>
      </c>
      <c r="H2839">
        <v>0</v>
      </c>
      <c r="I2839">
        <v>0</v>
      </c>
      <c r="J2839">
        <v>0</v>
      </c>
      <c r="K2839">
        <v>0</v>
      </c>
      <c r="L2839">
        <v>0</v>
      </c>
      <c r="M2839">
        <v>0</v>
      </c>
      <c r="N2839">
        <v>0</v>
      </c>
      <c r="O2839">
        <v>0</v>
      </c>
      <c r="P2839">
        <v>0</v>
      </c>
    </row>
    <row r="2840" spans="1:16" x14ac:dyDescent="0.2">
      <c r="A2840" t="s">
        <v>7905</v>
      </c>
      <c r="B2840">
        <v>0</v>
      </c>
      <c r="C2840">
        <v>0</v>
      </c>
      <c r="D2840">
        <v>0</v>
      </c>
      <c r="E2840">
        <v>0</v>
      </c>
      <c r="F2840">
        <v>0</v>
      </c>
      <c r="G2840">
        <v>0</v>
      </c>
      <c r="H2840">
        <v>0</v>
      </c>
      <c r="I2840">
        <v>0</v>
      </c>
      <c r="J2840">
        <v>0</v>
      </c>
      <c r="K2840">
        <v>0</v>
      </c>
      <c r="L2840">
        <v>0</v>
      </c>
      <c r="M2840">
        <v>0</v>
      </c>
      <c r="N2840">
        <v>0</v>
      </c>
      <c r="O2840">
        <v>0</v>
      </c>
      <c r="P2840">
        <v>0</v>
      </c>
    </row>
    <row r="2841" spans="1:16" x14ac:dyDescent="0.2">
      <c r="A2841" t="s">
        <v>1286</v>
      </c>
      <c r="B2841">
        <v>0</v>
      </c>
      <c r="C2841">
        <v>0</v>
      </c>
      <c r="D2841">
        <v>0</v>
      </c>
      <c r="E2841">
        <v>0</v>
      </c>
      <c r="F2841">
        <v>0</v>
      </c>
      <c r="G2841">
        <v>0</v>
      </c>
      <c r="H2841">
        <v>0</v>
      </c>
      <c r="I2841">
        <v>0</v>
      </c>
      <c r="J2841">
        <v>0</v>
      </c>
      <c r="K2841">
        <v>0</v>
      </c>
      <c r="L2841">
        <v>0</v>
      </c>
      <c r="M2841">
        <v>0</v>
      </c>
      <c r="N2841">
        <v>0</v>
      </c>
      <c r="O2841">
        <v>0</v>
      </c>
      <c r="P2841">
        <v>0</v>
      </c>
    </row>
    <row r="2842" spans="1:16" x14ac:dyDescent="0.2">
      <c r="A2842" t="s">
        <v>7906</v>
      </c>
      <c r="B2842">
        <v>0</v>
      </c>
      <c r="C2842">
        <v>0</v>
      </c>
      <c r="D2842">
        <v>0</v>
      </c>
      <c r="E2842">
        <v>0</v>
      </c>
      <c r="F2842">
        <v>0</v>
      </c>
      <c r="G2842">
        <v>0</v>
      </c>
      <c r="H2842">
        <v>0</v>
      </c>
      <c r="I2842">
        <v>0</v>
      </c>
      <c r="J2842">
        <v>0</v>
      </c>
      <c r="K2842">
        <v>0</v>
      </c>
      <c r="L2842">
        <v>0</v>
      </c>
      <c r="M2842">
        <v>0</v>
      </c>
      <c r="N2842">
        <v>0</v>
      </c>
      <c r="O2842">
        <v>0</v>
      </c>
      <c r="P2842">
        <v>0</v>
      </c>
    </row>
    <row r="2843" spans="1:16" x14ac:dyDescent="0.2">
      <c r="A2843" t="s">
        <v>872</v>
      </c>
      <c r="B2843">
        <v>0</v>
      </c>
      <c r="C2843">
        <v>0</v>
      </c>
      <c r="D2843">
        <v>0</v>
      </c>
      <c r="E2843">
        <v>0</v>
      </c>
      <c r="F2843">
        <v>0</v>
      </c>
      <c r="G2843">
        <v>0</v>
      </c>
      <c r="H2843">
        <v>0</v>
      </c>
      <c r="I2843">
        <v>0</v>
      </c>
      <c r="J2843">
        <v>0</v>
      </c>
      <c r="K2843">
        <v>0</v>
      </c>
      <c r="L2843">
        <v>0</v>
      </c>
      <c r="M2843">
        <v>0</v>
      </c>
      <c r="N2843">
        <v>0</v>
      </c>
      <c r="O2843">
        <v>0</v>
      </c>
      <c r="P2843">
        <v>0</v>
      </c>
    </row>
    <row r="2844" spans="1:16" x14ac:dyDescent="0.2">
      <c r="A2844" t="s">
        <v>3866</v>
      </c>
      <c r="B2844">
        <v>0</v>
      </c>
      <c r="C2844">
        <v>0</v>
      </c>
      <c r="D2844">
        <v>0</v>
      </c>
      <c r="E2844">
        <v>0</v>
      </c>
      <c r="F2844">
        <v>0</v>
      </c>
      <c r="G2844">
        <v>0</v>
      </c>
      <c r="H2844">
        <v>0</v>
      </c>
      <c r="I2844">
        <v>0</v>
      </c>
      <c r="J2844">
        <v>0</v>
      </c>
      <c r="K2844">
        <v>0</v>
      </c>
      <c r="L2844">
        <v>0</v>
      </c>
      <c r="M2844">
        <v>0</v>
      </c>
      <c r="N2844">
        <v>0</v>
      </c>
      <c r="O2844">
        <v>0</v>
      </c>
      <c r="P2844">
        <v>0</v>
      </c>
    </row>
    <row r="2845" spans="1:16" x14ac:dyDescent="0.2">
      <c r="A2845" t="s">
        <v>4309</v>
      </c>
      <c r="B2845">
        <v>13.640161626757299</v>
      </c>
      <c r="C2845">
        <v>25.5381898416836</v>
      </c>
      <c r="D2845">
        <v>36.863645158145601</v>
      </c>
      <c r="E2845">
        <v>31.0425617069038</v>
      </c>
      <c r="F2845">
        <v>13.6474607981442</v>
      </c>
      <c r="G2845">
        <v>13.645016051134901</v>
      </c>
      <c r="H2845">
        <v>13.642909259893599</v>
      </c>
      <c r="I2845">
        <v>13.645573708746401</v>
      </c>
      <c r="J2845">
        <v>13.6400455761322</v>
      </c>
      <c r="K2845">
        <v>9.2842319944127194</v>
      </c>
      <c r="L2845">
        <v>5.4065892326205303</v>
      </c>
      <c r="M2845">
        <v>13.259048587047699</v>
      </c>
      <c r="N2845">
        <v>7.8243239528682897</v>
      </c>
      <c r="O2845">
        <v>2.7078347452128302</v>
      </c>
      <c r="P2845">
        <v>2.70475621335539</v>
      </c>
    </row>
    <row r="2846" spans="1:16" x14ac:dyDescent="0.2">
      <c r="A2846" t="s">
        <v>4640</v>
      </c>
      <c r="B2846">
        <v>0</v>
      </c>
      <c r="C2846">
        <v>0</v>
      </c>
      <c r="D2846">
        <v>0</v>
      </c>
      <c r="E2846">
        <v>0</v>
      </c>
      <c r="F2846">
        <v>0</v>
      </c>
      <c r="G2846">
        <v>0</v>
      </c>
      <c r="H2846">
        <v>0</v>
      </c>
      <c r="I2846">
        <v>0</v>
      </c>
      <c r="J2846">
        <v>0</v>
      </c>
      <c r="K2846">
        <v>0</v>
      </c>
      <c r="L2846">
        <v>0</v>
      </c>
      <c r="M2846">
        <v>0</v>
      </c>
      <c r="N2846">
        <v>0</v>
      </c>
      <c r="O2846">
        <v>0</v>
      </c>
      <c r="P2846">
        <v>0</v>
      </c>
    </row>
    <row r="2847" spans="1:16" x14ac:dyDescent="0.2">
      <c r="A2847" t="s">
        <v>7907</v>
      </c>
      <c r="B2847">
        <v>0</v>
      </c>
      <c r="C2847">
        <v>0</v>
      </c>
      <c r="D2847">
        <v>0</v>
      </c>
      <c r="E2847">
        <v>0</v>
      </c>
      <c r="F2847">
        <v>0</v>
      </c>
      <c r="G2847">
        <v>0</v>
      </c>
      <c r="H2847">
        <v>0</v>
      </c>
      <c r="I2847">
        <v>0</v>
      </c>
      <c r="J2847">
        <v>0</v>
      </c>
      <c r="K2847">
        <v>0</v>
      </c>
      <c r="L2847">
        <v>0</v>
      </c>
      <c r="M2847">
        <v>0</v>
      </c>
      <c r="N2847">
        <v>0</v>
      </c>
      <c r="O2847">
        <v>0</v>
      </c>
      <c r="P2847">
        <v>0</v>
      </c>
    </row>
    <row r="2848" spans="1:16" x14ac:dyDescent="0.2">
      <c r="A2848" t="s">
        <v>3999</v>
      </c>
      <c r="B2848">
        <v>-9.3832539484679496E-4</v>
      </c>
      <c r="C2848">
        <v>-4.05430136604484E-3</v>
      </c>
      <c r="D2848">
        <v>-3.6588621316810299E-3</v>
      </c>
      <c r="E2848">
        <v>-4.2171888312919096E-3</v>
      </c>
      <c r="F2848">
        <v>-4.8225763651953601E-4</v>
      </c>
      <c r="G2848">
        <v>-7.8582913069728702E-4</v>
      </c>
      <c r="H2848">
        <v>-7.4748710737501396E-4</v>
      </c>
      <c r="I2848">
        <v>-8.1550379209170199E-4</v>
      </c>
      <c r="J2848">
        <v>-8.2847383398693196E-4</v>
      </c>
      <c r="K2848">
        <v>-6.7496642918125395E-4</v>
      </c>
      <c r="L2848">
        <v>-5.6388022076695604E-4</v>
      </c>
      <c r="M2848">
        <v>-3.7011559842908202E-4</v>
      </c>
      <c r="N2848">
        <v>-6.6040912419134995E-4</v>
      </c>
      <c r="O2848">
        <v>-3.9820571036597102E-4</v>
      </c>
      <c r="P2848">
        <v>-4.9272700508678601E-4</v>
      </c>
    </row>
    <row r="2849" spans="1:16" x14ac:dyDescent="0.2">
      <c r="A2849" t="s">
        <v>1220</v>
      </c>
      <c r="B2849">
        <v>0</v>
      </c>
      <c r="C2849">
        <v>0</v>
      </c>
      <c r="D2849">
        <v>0</v>
      </c>
      <c r="E2849">
        <v>0</v>
      </c>
      <c r="F2849">
        <v>0</v>
      </c>
      <c r="G2849">
        <v>0</v>
      </c>
      <c r="H2849">
        <v>0</v>
      </c>
      <c r="I2849">
        <v>0</v>
      </c>
      <c r="J2849">
        <v>0</v>
      </c>
      <c r="K2849">
        <v>0</v>
      </c>
      <c r="L2849">
        <v>0</v>
      </c>
      <c r="M2849">
        <v>0</v>
      </c>
      <c r="N2849">
        <v>0</v>
      </c>
      <c r="O2849">
        <v>0</v>
      </c>
      <c r="P2849">
        <v>0</v>
      </c>
    </row>
    <row r="2850" spans="1:16" x14ac:dyDescent="0.2">
      <c r="A2850" t="s">
        <v>484</v>
      </c>
      <c r="B2850">
        <v>0</v>
      </c>
      <c r="C2850" s="16">
        <v>2.5845204129768301E-6</v>
      </c>
      <c r="D2850" s="16">
        <v>4.7157121449428099E-6</v>
      </c>
      <c r="E2850" s="16">
        <v>6.9537244431677003E-7</v>
      </c>
      <c r="F2850">
        <v>0</v>
      </c>
      <c r="G2850">
        <v>0</v>
      </c>
      <c r="H2850">
        <v>0</v>
      </c>
      <c r="I2850">
        <v>0</v>
      </c>
      <c r="J2850">
        <v>0</v>
      </c>
      <c r="K2850">
        <v>0</v>
      </c>
      <c r="L2850">
        <v>0</v>
      </c>
      <c r="M2850">
        <v>0</v>
      </c>
      <c r="N2850">
        <v>0</v>
      </c>
      <c r="O2850">
        <v>0</v>
      </c>
      <c r="P2850">
        <v>0</v>
      </c>
    </row>
    <row r="2851" spans="1:16" x14ac:dyDescent="0.2">
      <c r="A2851" t="s">
        <v>1794</v>
      </c>
      <c r="B2851">
        <v>0</v>
      </c>
      <c r="C2851">
        <v>0</v>
      </c>
      <c r="D2851">
        <v>0</v>
      </c>
      <c r="E2851">
        <v>0</v>
      </c>
      <c r="F2851">
        <v>0</v>
      </c>
      <c r="G2851">
        <v>0</v>
      </c>
      <c r="H2851">
        <v>0</v>
      </c>
      <c r="I2851">
        <v>0</v>
      </c>
      <c r="J2851">
        <v>0</v>
      </c>
      <c r="K2851">
        <v>0</v>
      </c>
      <c r="L2851">
        <v>0</v>
      </c>
      <c r="M2851">
        <v>0</v>
      </c>
      <c r="N2851">
        <v>0</v>
      </c>
      <c r="O2851">
        <v>0</v>
      </c>
      <c r="P2851">
        <v>0</v>
      </c>
    </row>
    <row r="2852" spans="1:16" x14ac:dyDescent="0.2">
      <c r="A2852" t="s">
        <v>794</v>
      </c>
      <c r="B2852">
        <v>0</v>
      </c>
      <c r="C2852">
        <v>0</v>
      </c>
      <c r="D2852">
        <v>0</v>
      </c>
      <c r="E2852">
        <v>0</v>
      </c>
      <c r="F2852">
        <v>0</v>
      </c>
      <c r="G2852">
        <v>0</v>
      </c>
      <c r="H2852">
        <v>0</v>
      </c>
      <c r="I2852">
        <v>0</v>
      </c>
      <c r="J2852">
        <v>0</v>
      </c>
      <c r="K2852">
        <v>0</v>
      </c>
      <c r="L2852">
        <v>0</v>
      </c>
      <c r="M2852">
        <v>0</v>
      </c>
      <c r="N2852">
        <v>0</v>
      </c>
      <c r="O2852">
        <v>0</v>
      </c>
      <c r="P2852">
        <v>0</v>
      </c>
    </row>
    <row r="2853" spans="1:16" x14ac:dyDescent="0.2">
      <c r="A2853" t="s">
        <v>4209</v>
      </c>
      <c r="B2853">
        <v>0</v>
      </c>
      <c r="C2853" s="16">
        <v>2.4705796835726199E-6</v>
      </c>
      <c r="D2853" s="16">
        <v>3.9685085583183298E-5</v>
      </c>
      <c r="E2853" s="16">
        <v>3.6654233557435398E-7</v>
      </c>
      <c r="F2853">
        <v>0</v>
      </c>
      <c r="G2853">
        <v>0</v>
      </c>
      <c r="H2853">
        <v>0</v>
      </c>
      <c r="I2853">
        <v>0</v>
      </c>
      <c r="J2853">
        <v>0</v>
      </c>
      <c r="K2853">
        <v>0</v>
      </c>
      <c r="L2853">
        <v>0</v>
      </c>
      <c r="M2853">
        <v>0</v>
      </c>
      <c r="N2853">
        <v>0</v>
      </c>
      <c r="O2853">
        <v>0</v>
      </c>
      <c r="P2853">
        <v>0</v>
      </c>
    </row>
    <row r="2854" spans="1:16" x14ac:dyDescent="0.2">
      <c r="A2854" t="s">
        <v>2282</v>
      </c>
      <c r="B2854">
        <v>0</v>
      </c>
      <c r="C2854">
        <v>0</v>
      </c>
      <c r="D2854">
        <v>0</v>
      </c>
      <c r="E2854">
        <v>0</v>
      </c>
      <c r="F2854">
        <v>0</v>
      </c>
      <c r="G2854">
        <v>0</v>
      </c>
      <c r="H2854">
        <v>0</v>
      </c>
      <c r="I2854">
        <v>0</v>
      </c>
      <c r="J2854">
        <v>0</v>
      </c>
      <c r="K2854">
        <v>0</v>
      </c>
      <c r="L2854">
        <v>0</v>
      </c>
      <c r="M2854">
        <v>0</v>
      </c>
      <c r="N2854">
        <v>0</v>
      </c>
      <c r="O2854">
        <v>0</v>
      </c>
      <c r="P2854">
        <v>0</v>
      </c>
    </row>
    <row r="2855" spans="1:16" x14ac:dyDescent="0.2">
      <c r="A2855" t="s">
        <v>4514</v>
      </c>
      <c r="B2855">
        <v>8.4593666934289803E-3</v>
      </c>
      <c r="C2855">
        <v>1.48362143780148</v>
      </c>
      <c r="D2855">
        <v>2.33939359922875</v>
      </c>
      <c r="E2855">
        <v>1.7111243877456299</v>
      </c>
      <c r="F2855">
        <v>3.6949060162536199E-3</v>
      </c>
      <c r="G2855">
        <v>2.4862879141766799E-3</v>
      </c>
      <c r="H2855">
        <v>2.5444127936622199E-3</v>
      </c>
      <c r="I2855">
        <v>7.3894715836320896E-3</v>
      </c>
      <c r="J2855">
        <v>6.9348180989746502E-3</v>
      </c>
      <c r="K2855">
        <v>2.8616419933130701E-3</v>
      </c>
      <c r="L2855">
        <v>4.4862153825415297E-3</v>
      </c>
      <c r="M2855">
        <v>1.36487744844831E-3</v>
      </c>
      <c r="N2855">
        <v>3.3275936228473798E-3</v>
      </c>
      <c r="O2855">
        <v>2.9097015995840302E-3</v>
      </c>
      <c r="P2855">
        <v>3.1826323276049301E-3</v>
      </c>
    </row>
    <row r="2856" spans="1:16" x14ac:dyDescent="0.2">
      <c r="A2856" t="s">
        <v>4784</v>
      </c>
      <c r="B2856">
        <v>0</v>
      </c>
      <c r="C2856">
        <v>0</v>
      </c>
      <c r="D2856">
        <v>0</v>
      </c>
      <c r="E2856">
        <v>0</v>
      </c>
      <c r="F2856">
        <v>0</v>
      </c>
      <c r="G2856">
        <v>0</v>
      </c>
      <c r="H2856">
        <v>0</v>
      </c>
      <c r="I2856">
        <v>0</v>
      </c>
      <c r="J2856">
        <v>0</v>
      </c>
      <c r="K2856">
        <v>0</v>
      </c>
      <c r="L2856">
        <v>0</v>
      </c>
      <c r="M2856">
        <v>0</v>
      </c>
      <c r="N2856">
        <v>0</v>
      </c>
      <c r="O2856">
        <v>0</v>
      </c>
      <c r="P2856">
        <v>0</v>
      </c>
    </row>
    <row r="2857" spans="1:16" x14ac:dyDescent="0.2">
      <c r="A2857" t="s">
        <v>986</v>
      </c>
      <c r="B2857">
        <v>0</v>
      </c>
      <c r="C2857">
        <v>0</v>
      </c>
      <c r="D2857">
        <v>0</v>
      </c>
      <c r="E2857">
        <v>0</v>
      </c>
      <c r="F2857">
        <v>0</v>
      </c>
      <c r="G2857">
        <v>0</v>
      </c>
      <c r="H2857">
        <v>0</v>
      </c>
      <c r="I2857">
        <v>0</v>
      </c>
      <c r="J2857">
        <v>0</v>
      </c>
      <c r="K2857">
        <v>0</v>
      </c>
      <c r="L2857">
        <v>0</v>
      </c>
      <c r="M2857">
        <v>0</v>
      </c>
      <c r="N2857">
        <v>0</v>
      </c>
      <c r="O2857">
        <v>0</v>
      </c>
      <c r="P2857">
        <v>0</v>
      </c>
    </row>
    <row r="2858" spans="1:16" x14ac:dyDescent="0.2">
      <c r="A2858" t="s">
        <v>4707</v>
      </c>
      <c r="B2858">
        <v>0</v>
      </c>
      <c r="C2858">
        <v>0</v>
      </c>
      <c r="D2858">
        <v>0</v>
      </c>
      <c r="E2858">
        <v>0</v>
      </c>
      <c r="F2858">
        <v>0</v>
      </c>
      <c r="G2858">
        <v>0</v>
      </c>
      <c r="H2858">
        <v>0</v>
      </c>
      <c r="I2858">
        <v>0</v>
      </c>
      <c r="J2858">
        <v>0</v>
      </c>
      <c r="K2858">
        <v>0</v>
      </c>
      <c r="L2858">
        <v>0</v>
      </c>
      <c r="M2858">
        <v>0</v>
      </c>
      <c r="N2858">
        <v>0</v>
      </c>
      <c r="O2858">
        <v>0</v>
      </c>
      <c r="P2858">
        <v>0</v>
      </c>
    </row>
    <row r="2859" spans="1:16" x14ac:dyDescent="0.2">
      <c r="A2859" t="s">
        <v>2380</v>
      </c>
      <c r="B2859">
        <v>0</v>
      </c>
      <c r="C2859">
        <v>0</v>
      </c>
      <c r="D2859">
        <v>0</v>
      </c>
      <c r="E2859">
        <v>0</v>
      </c>
      <c r="F2859">
        <v>0</v>
      </c>
      <c r="G2859">
        <v>0</v>
      </c>
      <c r="H2859">
        <v>0</v>
      </c>
      <c r="I2859">
        <v>0</v>
      </c>
      <c r="J2859">
        <v>0</v>
      </c>
      <c r="K2859">
        <v>0</v>
      </c>
      <c r="L2859">
        <v>0</v>
      </c>
      <c r="M2859">
        <v>0</v>
      </c>
      <c r="N2859">
        <v>0</v>
      </c>
      <c r="O2859">
        <v>0</v>
      </c>
      <c r="P2859">
        <v>0</v>
      </c>
    </row>
    <row r="2860" spans="1:16" x14ac:dyDescent="0.2">
      <c r="A2860" t="s">
        <v>870</v>
      </c>
      <c r="B2860">
        <v>0</v>
      </c>
      <c r="C2860">
        <v>0</v>
      </c>
      <c r="D2860">
        <v>0</v>
      </c>
      <c r="E2860">
        <v>0</v>
      </c>
      <c r="F2860">
        <v>0</v>
      </c>
      <c r="G2860">
        <v>0</v>
      </c>
      <c r="H2860">
        <v>0</v>
      </c>
      <c r="I2860">
        <v>0</v>
      </c>
      <c r="J2860">
        <v>0</v>
      </c>
      <c r="K2860">
        <v>0</v>
      </c>
      <c r="L2860">
        <v>0</v>
      </c>
      <c r="M2860">
        <v>0</v>
      </c>
      <c r="N2860">
        <v>0</v>
      </c>
      <c r="O2860">
        <v>0</v>
      </c>
      <c r="P2860">
        <v>0</v>
      </c>
    </row>
    <row r="2861" spans="1:16" x14ac:dyDescent="0.2">
      <c r="A2861" t="s">
        <v>7908</v>
      </c>
      <c r="B2861">
        <v>0</v>
      </c>
      <c r="C2861">
        <v>0</v>
      </c>
      <c r="D2861">
        <v>0</v>
      </c>
      <c r="E2861">
        <v>0</v>
      </c>
      <c r="F2861">
        <v>0</v>
      </c>
      <c r="G2861">
        <v>0</v>
      </c>
      <c r="H2861">
        <v>0</v>
      </c>
      <c r="I2861">
        <v>0</v>
      </c>
      <c r="J2861">
        <v>0</v>
      </c>
      <c r="K2861">
        <v>0</v>
      </c>
      <c r="L2861">
        <v>0</v>
      </c>
      <c r="M2861">
        <v>0</v>
      </c>
      <c r="N2861">
        <v>0</v>
      </c>
      <c r="O2861">
        <v>0</v>
      </c>
      <c r="P2861">
        <v>0</v>
      </c>
    </row>
    <row r="2862" spans="1:16" x14ac:dyDescent="0.2">
      <c r="A2862" t="s">
        <v>924</v>
      </c>
      <c r="B2862">
        <v>0</v>
      </c>
      <c r="C2862">
        <v>0</v>
      </c>
      <c r="D2862">
        <v>0</v>
      </c>
      <c r="E2862">
        <v>0</v>
      </c>
      <c r="F2862">
        <v>0</v>
      </c>
      <c r="G2862">
        <v>0</v>
      </c>
      <c r="H2862">
        <v>0</v>
      </c>
      <c r="I2862">
        <v>0</v>
      </c>
      <c r="J2862">
        <v>0</v>
      </c>
      <c r="K2862">
        <v>0</v>
      </c>
      <c r="L2862">
        <v>0</v>
      </c>
      <c r="M2862">
        <v>0</v>
      </c>
      <c r="N2862">
        <v>0</v>
      </c>
      <c r="O2862">
        <v>0</v>
      </c>
      <c r="P2862">
        <v>0</v>
      </c>
    </row>
    <row r="2863" spans="1:16" x14ac:dyDescent="0.2">
      <c r="A2863" t="s">
        <v>6035</v>
      </c>
      <c r="B2863">
        <v>6.0698680212476299E-4</v>
      </c>
      <c r="C2863">
        <v>1.0247115268924001</v>
      </c>
      <c r="D2863">
        <v>1.6814429052470801</v>
      </c>
      <c r="E2863">
        <v>1.1217660051401399</v>
      </c>
      <c r="F2863">
        <v>2.8822198109554797E-4</v>
      </c>
      <c r="G2863">
        <v>3.9089618205381902E-4</v>
      </c>
      <c r="H2863">
        <v>4.4052895896097799E-4</v>
      </c>
      <c r="I2863">
        <v>5.6268551008808001E-4</v>
      </c>
      <c r="J2863">
        <v>5.1488369359892401E-4</v>
      </c>
      <c r="K2863">
        <v>2.9066433135511099E-4</v>
      </c>
      <c r="L2863">
        <v>4.73671251650931E-4</v>
      </c>
      <c r="M2863">
        <v>1.9418607889376701E-4</v>
      </c>
      <c r="N2863">
        <v>3.6058714549156898E-4</v>
      </c>
      <c r="O2863">
        <v>2.4558925318186799E-4</v>
      </c>
      <c r="P2863">
        <v>2.8879616834337902E-4</v>
      </c>
    </row>
    <row r="2864" spans="1:16" x14ac:dyDescent="0.2">
      <c r="A2864" t="s">
        <v>3292</v>
      </c>
      <c r="B2864">
        <v>0</v>
      </c>
      <c r="C2864">
        <v>0</v>
      </c>
      <c r="D2864">
        <v>0</v>
      </c>
      <c r="E2864">
        <v>0</v>
      </c>
      <c r="F2864">
        <v>0</v>
      </c>
      <c r="G2864">
        <v>0</v>
      </c>
      <c r="H2864">
        <v>0</v>
      </c>
      <c r="I2864">
        <v>0</v>
      </c>
      <c r="J2864">
        <v>0</v>
      </c>
      <c r="K2864">
        <v>0</v>
      </c>
      <c r="L2864">
        <v>0</v>
      </c>
      <c r="M2864">
        <v>0</v>
      </c>
      <c r="N2864">
        <v>0</v>
      </c>
      <c r="O2864">
        <v>0</v>
      </c>
      <c r="P2864">
        <v>0</v>
      </c>
    </row>
    <row r="2865" spans="1:16" x14ac:dyDescent="0.2">
      <c r="A2865" t="s">
        <v>7075</v>
      </c>
      <c r="B2865">
        <v>1.13057714378746E-4</v>
      </c>
      <c r="C2865">
        <v>2.7777551177141802</v>
      </c>
      <c r="D2865">
        <v>3.39394079779396</v>
      </c>
      <c r="E2865">
        <v>2.8817953873080699</v>
      </c>
      <c r="F2865">
        <v>4.6015713653506401E-4</v>
      </c>
      <c r="G2865">
        <v>7.93768869462803E-4</v>
      </c>
      <c r="H2865">
        <v>8.7582924433852799E-4</v>
      </c>
      <c r="I2865">
        <v>5.9726159073939704E-4</v>
      </c>
      <c r="J2865">
        <v>7.6889314848299401E-4</v>
      </c>
      <c r="K2865">
        <v>4.7362490704207097E-4</v>
      </c>
      <c r="L2865">
        <v>7.3042187327126301E-4</v>
      </c>
      <c r="M2865">
        <v>2.56340789152632E-4</v>
      </c>
      <c r="N2865">
        <v>5.3138235189177999E-4</v>
      </c>
      <c r="O2865">
        <v>5.0272728565736204E-4</v>
      </c>
      <c r="P2865">
        <v>5.0163788877740105E-4</v>
      </c>
    </row>
    <row r="2866" spans="1:16" x14ac:dyDescent="0.2">
      <c r="A2866" t="s">
        <v>1570</v>
      </c>
      <c r="B2866">
        <v>0</v>
      </c>
      <c r="C2866">
        <v>0</v>
      </c>
      <c r="D2866">
        <v>0</v>
      </c>
      <c r="E2866">
        <v>0</v>
      </c>
      <c r="F2866">
        <v>0</v>
      </c>
      <c r="G2866">
        <v>0</v>
      </c>
      <c r="H2866">
        <v>0</v>
      </c>
      <c r="I2866">
        <v>0</v>
      </c>
      <c r="J2866">
        <v>0</v>
      </c>
      <c r="K2866">
        <v>0</v>
      </c>
      <c r="L2866">
        <v>0</v>
      </c>
      <c r="M2866">
        <v>0</v>
      </c>
      <c r="N2866">
        <v>0</v>
      </c>
      <c r="O2866">
        <v>0</v>
      </c>
      <c r="P2866">
        <v>0</v>
      </c>
    </row>
    <row r="2867" spans="1:16" x14ac:dyDescent="0.2">
      <c r="A2867" t="s">
        <v>3266</v>
      </c>
      <c r="B2867">
        <v>0</v>
      </c>
      <c r="C2867">
        <v>0</v>
      </c>
      <c r="D2867">
        <v>0</v>
      </c>
      <c r="E2867">
        <v>0</v>
      </c>
      <c r="F2867">
        <v>0</v>
      </c>
      <c r="G2867">
        <v>0</v>
      </c>
      <c r="H2867">
        <v>0</v>
      </c>
      <c r="I2867">
        <v>0</v>
      </c>
      <c r="J2867">
        <v>0</v>
      </c>
      <c r="K2867">
        <v>0</v>
      </c>
      <c r="L2867">
        <v>0</v>
      </c>
      <c r="M2867">
        <v>0</v>
      </c>
      <c r="N2867">
        <v>0</v>
      </c>
      <c r="O2867">
        <v>0</v>
      </c>
      <c r="P2867">
        <v>0</v>
      </c>
    </row>
    <row r="2868" spans="1:16" x14ac:dyDescent="0.2">
      <c r="A2868" t="s">
        <v>2280</v>
      </c>
      <c r="B2868">
        <v>0</v>
      </c>
      <c r="C2868">
        <v>0</v>
      </c>
      <c r="D2868">
        <v>0</v>
      </c>
      <c r="E2868">
        <v>0</v>
      </c>
      <c r="F2868">
        <v>0</v>
      </c>
      <c r="G2868">
        <v>0</v>
      </c>
      <c r="H2868">
        <v>0</v>
      </c>
      <c r="I2868">
        <v>0</v>
      </c>
      <c r="J2868">
        <v>0</v>
      </c>
      <c r="K2868">
        <v>0</v>
      </c>
      <c r="L2868">
        <v>0</v>
      </c>
      <c r="M2868">
        <v>0</v>
      </c>
      <c r="N2868">
        <v>0</v>
      </c>
      <c r="O2868">
        <v>0</v>
      </c>
      <c r="P2868">
        <v>0</v>
      </c>
    </row>
    <row r="2869" spans="1:16" x14ac:dyDescent="0.2">
      <c r="A2869" t="s">
        <v>770</v>
      </c>
      <c r="B2869">
        <v>0</v>
      </c>
      <c r="C2869">
        <v>0</v>
      </c>
      <c r="D2869">
        <v>0</v>
      </c>
      <c r="E2869">
        <v>0</v>
      </c>
      <c r="F2869">
        <v>0</v>
      </c>
      <c r="G2869">
        <v>0</v>
      </c>
      <c r="H2869">
        <v>0</v>
      </c>
      <c r="I2869">
        <v>0</v>
      </c>
      <c r="J2869">
        <v>0</v>
      </c>
      <c r="K2869">
        <v>0</v>
      </c>
      <c r="L2869">
        <v>0</v>
      </c>
      <c r="M2869">
        <v>0</v>
      </c>
      <c r="N2869">
        <v>0</v>
      </c>
      <c r="O2869">
        <v>0</v>
      </c>
      <c r="P2869">
        <v>0</v>
      </c>
    </row>
    <row r="2870" spans="1:16" x14ac:dyDescent="0.2">
      <c r="A2870" t="s">
        <v>5199</v>
      </c>
      <c r="B2870">
        <v>1.12556214459828E-2</v>
      </c>
      <c r="C2870">
        <v>18.653946041690102</v>
      </c>
      <c r="D2870">
        <v>30.730384072991299</v>
      </c>
      <c r="E2870">
        <v>21.381606685210802</v>
      </c>
      <c r="F2870">
        <v>5.4618625724023604E-3</v>
      </c>
      <c r="G2870">
        <v>8.1611909856078094E-3</v>
      </c>
      <c r="H2870">
        <v>8.7612793931296194E-3</v>
      </c>
      <c r="I2870">
        <v>1.04313546634943E-2</v>
      </c>
      <c r="J2870">
        <v>9.6968835962708399E-3</v>
      </c>
      <c r="K2870">
        <v>5.7364746305913102E-3</v>
      </c>
      <c r="L2870">
        <v>9.1341657924722194E-3</v>
      </c>
      <c r="M2870">
        <v>4.3652232120579403E-3</v>
      </c>
      <c r="N2870">
        <v>7.0930975790698099E-3</v>
      </c>
      <c r="O2870">
        <v>5.31771437321447E-3</v>
      </c>
      <c r="P2870">
        <v>6.4082697805018596E-3</v>
      </c>
    </row>
    <row r="2871" spans="1:16" x14ac:dyDescent="0.2">
      <c r="A2871" t="s">
        <v>1194</v>
      </c>
      <c r="B2871">
        <v>0</v>
      </c>
      <c r="C2871">
        <v>0</v>
      </c>
      <c r="D2871">
        <v>0</v>
      </c>
      <c r="E2871">
        <v>0</v>
      </c>
      <c r="F2871">
        <v>0</v>
      </c>
      <c r="G2871">
        <v>0</v>
      </c>
      <c r="H2871">
        <v>0</v>
      </c>
      <c r="I2871">
        <v>0</v>
      </c>
      <c r="J2871">
        <v>0</v>
      </c>
      <c r="K2871">
        <v>0</v>
      </c>
      <c r="L2871">
        <v>0</v>
      </c>
      <c r="M2871">
        <v>0</v>
      </c>
      <c r="N2871">
        <v>0</v>
      </c>
      <c r="O2871">
        <v>0</v>
      </c>
      <c r="P2871">
        <v>0</v>
      </c>
    </row>
    <row r="2872" spans="1:16" x14ac:dyDescent="0.2">
      <c r="A2872" t="s">
        <v>3778</v>
      </c>
      <c r="B2872">
        <v>0</v>
      </c>
      <c r="C2872">
        <v>0</v>
      </c>
      <c r="D2872">
        <v>0</v>
      </c>
      <c r="E2872">
        <v>0</v>
      </c>
      <c r="F2872">
        <v>0</v>
      </c>
      <c r="G2872">
        <v>0</v>
      </c>
      <c r="H2872">
        <v>0</v>
      </c>
      <c r="I2872">
        <v>0</v>
      </c>
      <c r="J2872">
        <v>0</v>
      </c>
      <c r="K2872">
        <v>0</v>
      </c>
      <c r="L2872">
        <v>0</v>
      </c>
      <c r="M2872">
        <v>0</v>
      </c>
      <c r="N2872">
        <v>0</v>
      </c>
      <c r="O2872">
        <v>0</v>
      </c>
      <c r="P2872">
        <v>0</v>
      </c>
    </row>
    <row r="2873" spans="1:16" x14ac:dyDescent="0.2">
      <c r="A2873" t="s">
        <v>840</v>
      </c>
      <c r="B2873">
        <v>0</v>
      </c>
      <c r="C2873">
        <v>0</v>
      </c>
      <c r="D2873">
        <v>0</v>
      </c>
      <c r="E2873">
        <v>0</v>
      </c>
      <c r="F2873">
        <v>0</v>
      </c>
      <c r="G2873">
        <v>0</v>
      </c>
      <c r="H2873">
        <v>0</v>
      </c>
      <c r="I2873">
        <v>0</v>
      </c>
      <c r="J2873">
        <v>0</v>
      </c>
      <c r="K2873">
        <v>0</v>
      </c>
      <c r="L2873">
        <v>0</v>
      </c>
      <c r="M2873">
        <v>0</v>
      </c>
      <c r="N2873">
        <v>0</v>
      </c>
      <c r="O2873">
        <v>0</v>
      </c>
      <c r="P2873">
        <v>0</v>
      </c>
    </row>
    <row r="2874" spans="1:16" x14ac:dyDescent="0.2">
      <c r="A2874" t="s">
        <v>7909</v>
      </c>
      <c r="B2874">
        <v>0</v>
      </c>
      <c r="C2874">
        <v>0</v>
      </c>
      <c r="D2874">
        <v>0</v>
      </c>
      <c r="E2874">
        <v>0</v>
      </c>
      <c r="F2874">
        <v>0</v>
      </c>
      <c r="G2874">
        <v>0</v>
      </c>
      <c r="H2874">
        <v>0</v>
      </c>
      <c r="I2874">
        <v>0</v>
      </c>
      <c r="J2874">
        <v>0</v>
      </c>
      <c r="K2874">
        <v>0</v>
      </c>
      <c r="L2874">
        <v>0</v>
      </c>
      <c r="M2874">
        <v>0</v>
      </c>
      <c r="N2874">
        <v>0</v>
      </c>
      <c r="O2874">
        <v>0</v>
      </c>
      <c r="P2874">
        <v>0</v>
      </c>
    </row>
    <row r="2875" spans="1:16" x14ac:dyDescent="0.2">
      <c r="A2875" t="s">
        <v>1020</v>
      </c>
      <c r="B2875">
        <v>0</v>
      </c>
      <c r="C2875">
        <v>0</v>
      </c>
      <c r="D2875">
        <v>0</v>
      </c>
      <c r="E2875">
        <v>0</v>
      </c>
      <c r="F2875">
        <v>0</v>
      </c>
      <c r="G2875">
        <v>0</v>
      </c>
      <c r="H2875">
        <v>0</v>
      </c>
      <c r="I2875">
        <v>0</v>
      </c>
      <c r="J2875">
        <v>0</v>
      </c>
      <c r="K2875">
        <v>0</v>
      </c>
      <c r="L2875">
        <v>0</v>
      </c>
      <c r="M2875">
        <v>0</v>
      </c>
      <c r="N2875">
        <v>0</v>
      </c>
      <c r="O2875">
        <v>0</v>
      </c>
      <c r="P2875">
        <v>0</v>
      </c>
    </row>
    <row r="2876" spans="1:16" x14ac:dyDescent="0.2">
      <c r="A2876" t="s">
        <v>586</v>
      </c>
      <c r="B2876">
        <v>0</v>
      </c>
      <c r="C2876">
        <v>0</v>
      </c>
      <c r="D2876">
        <v>0</v>
      </c>
      <c r="E2876">
        <v>0</v>
      </c>
      <c r="F2876">
        <v>0</v>
      </c>
      <c r="G2876">
        <v>0</v>
      </c>
      <c r="H2876">
        <v>0</v>
      </c>
      <c r="I2876">
        <v>0</v>
      </c>
      <c r="J2876">
        <v>0</v>
      </c>
      <c r="K2876">
        <v>0</v>
      </c>
      <c r="L2876">
        <v>0</v>
      </c>
      <c r="M2876">
        <v>0</v>
      </c>
      <c r="N2876">
        <v>0</v>
      </c>
      <c r="O2876">
        <v>0</v>
      </c>
      <c r="P2876">
        <v>0</v>
      </c>
    </row>
    <row r="2877" spans="1:16" x14ac:dyDescent="0.2">
      <c r="A2877" t="s">
        <v>6446</v>
      </c>
      <c r="B2877">
        <v>0</v>
      </c>
      <c r="C2877">
        <v>0</v>
      </c>
      <c r="D2877">
        <v>0</v>
      </c>
      <c r="E2877">
        <v>0</v>
      </c>
      <c r="F2877">
        <v>0</v>
      </c>
      <c r="G2877">
        <v>0</v>
      </c>
      <c r="H2877">
        <v>0</v>
      </c>
      <c r="I2877">
        <v>0</v>
      </c>
      <c r="J2877">
        <v>0</v>
      </c>
      <c r="K2877">
        <v>0</v>
      </c>
      <c r="L2877">
        <v>0</v>
      </c>
      <c r="M2877">
        <v>0</v>
      </c>
      <c r="N2877">
        <v>0</v>
      </c>
      <c r="O2877">
        <v>0</v>
      </c>
      <c r="P2877">
        <v>0</v>
      </c>
    </row>
    <row r="2878" spans="1:16" x14ac:dyDescent="0.2">
      <c r="A2878" t="s">
        <v>4817</v>
      </c>
      <c r="B2878">
        <v>0</v>
      </c>
      <c r="C2878">
        <v>0</v>
      </c>
      <c r="D2878">
        <v>0</v>
      </c>
      <c r="E2878">
        <v>0</v>
      </c>
      <c r="F2878">
        <v>0</v>
      </c>
      <c r="G2878">
        <v>0</v>
      </c>
      <c r="H2878">
        <v>0</v>
      </c>
      <c r="I2878">
        <v>0</v>
      </c>
      <c r="J2878">
        <v>0</v>
      </c>
      <c r="K2878">
        <v>0</v>
      </c>
      <c r="L2878">
        <v>0</v>
      </c>
      <c r="M2878">
        <v>0</v>
      </c>
      <c r="N2878">
        <v>0</v>
      </c>
      <c r="O2878">
        <v>0</v>
      </c>
      <c r="P2878">
        <v>0</v>
      </c>
    </row>
    <row r="2879" spans="1:16" x14ac:dyDescent="0.2">
      <c r="A2879" t="s">
        <v>784</v>
      </c>
      <c r="B2879">
        <v>0</v>
      </c>
      <c r="C2879">
        <v>0</v>
      </c>
      <c r="D2879">
        <v>0</v>
      </c>
      <c r="E2879">
        <v>0</v>
      </c>
      <c r="F2879">
        <v>0</v>
      </c>
      <c r="G2879">
        <v>0</v>
      </c>
      <c r="H2879">
        <v>0</v>
      </c>
      <c r="I2879">
        <v>0</v>
      </c>
      <c r="J2879">
        <v>0</v>
      </c>
      <c r="K2879">
        <v>0</v>
      </c>
      <c r="L2879">
        <v>0</v>
      </c>
      <c r="M2879">
        <v>0</v>
      </c>
      <c r="N2879">
        <v>0</v>
      </c>
      <c r="O2879">
        <v>0</v>
      </c>
      <c r="P2879">
        <v>0</v>
      </c>
    </row>
    <row r="2880" spans="1:16" x14ac:dyDescent="0.2">
      <c r="A2880" t="s">
        <v>3182</v>
      </c>
      <c r="B2880">
        <v>0</v>
      </c>
      <c r="C2880">
        <v>0</v>
      </c>
      <c r="D2880">
        <v>0</v>
      </c>
      <c r="E2880">
        <v>0</v>
      </c>
      <c r="F2880">
        <v>0</v>
      </c>
      <c r="G2880">
        <v>0</v>
      </c>
      <c r="H2880">
        <v>0</v>
      </c>
      <c r="I2880">
        <v>0</v>
      </c>
      <c r="J2880">
        <v>0</v>
      </c>
      <c r="K2880">
        <v>0</v>
      </c>
      <c r="L2880">
        <v>0</v>
      </c>
      <c r="M2880">
        <v>0</v>
      </c>
      <c r="N2880">
        <v>0</v>
      </c>
      <c r="O2880">
        <v>0</v>
      </c>
      <c r="P2880">
        <v>0</v>
      </c>
    </row>
    <row r="2881" spans="1:16" x14ac:dyDescent="0.2">
      <c r="A2881" t="s">
        <v>1208</v>
      </c>
      <c r="B2881">
        <v>0</v>
      </c>
      <c r="C2881">
        <v>0</v>
      </c>
      <c r="D2881">
        <v>0</v>
      </c>
      <c r="E2881">
        <v>0</v>
      </c>
      <c r="F2881">
        <v>0</v>
      </c>
      <c r="G2881">
        <v>0</v>
      </c>
      <c r="H2881">
        <v>0</v>
      </c>
      <c r="I2881">
        <v>0</v>
      </c>
      <c r="J2881">
        <v>0</v>
      </c>
      <c r="K2881">
        <v>0</v>
      </c>
      <c r="L2881">
        <v>0</v>
      </c>
      <c r="M2881">
        <v>0</v>
      </c>
      <c r="N2881">
        <v>0</v>
      </c>
      <c r="O2881">
        <v>0</v>
      </c>
      <c r="P2881">
        <v>0</v>
      </c>
    </row>
    <row r="2882" spans="1:16" x14ac:dyDescent="0.2">
      <c r="A2882" t="s">
        <v>4753</v>
      </c>
      <c r="B2882">
        <v>0</v>
      </c>
      <c r="C2882">
        <v>0</v>
      </c>
      <c r="D2882">
        <v>0</v>
      </c>
      <c r="E2882">
        <v>0</v>
      </c>
      <c r="F2882">
        <v>0</v>
      </c>
      <c r="G2882">
        <v>0</v>
      </c>
      <c r="H2882">
        <v>0</v>
      </c>
      <c r="I2882">
        <v>0</v>
      </c>
      <c r="J2882">
        <v>0</v>
      </c>
      <c r="K2882">
        <v>0</v>
      </c>
      <c r="L2882">
        <v>0</v>
      </c>
      <c r="M2882">
        <v>0</v>
      </c>
      <c r="N2882">
        <v>0</v>
      </c>
      <c r="O2882">
        <v>0</v>
      </c>
      <c r="P2882">
        <v>0</v>
      </c>
    </row>
    <row r="2883" spans="1:16" x14ac:dyDescent="0.2">
      <c r="A2883" t="s">
        <v>7910</v>
      </c>
      <c r="B2883">
        <v>0</v>
      </c>
      <c r="C2883">
        <v>0</v>
      </c>
      <c r="D2883">
        <v>0</v>
      </c>
      <c r="E2883">
        <v>0</v>
      </c>
      <c r="F2883">
        <v>0</v>
      </c>
      <c r="G2883">
        <v>0</v>
      </c>
      <c r="H2883">
        <v>0</v>
      </c>
      <c r="I2883">
        <v>0</v>
      </c>
      <c r="J2883">
        <v>0</v>
      </c>
      <c r="K2883">
        <v>0</v>
      </c>
      <c r="L2883">
        <v>0</v>
      </c>
      <c r="M2883">
        <v>0</v>
      </c>
      <c r="N2883">
        <v>0</v>
      </c>
      <c r="O2883">
        <v>0</v>
      </c>
      <c r="P2883">
        <v>0</v>
      </c>
    </row>
    <row r="2884" spans="1:16" x14ac:dyDescent="0.2">
      <c r="A2884" t="s">
        <v>4466</v>
      </c>
      <c r="B2884">
        <v>9.3830004567783704E-4</v>
      </c>
      <c r="C2884">
        <v>4.0543115424626396E-3</v>
      </c>
      <c r="D2884">
        <v>3.65874460771197E-3</v>
      </c>
      <c r="E2884">
        <v>4.21727059847056E-3</v>
      </c>
      <c r="F2884">
        <v>4.8224479222101101E-4</v>
      </c>
      <c r="G2884">
        <v>7.8580816129441297E-4</v>
      </c>
      <c r="H2884">
        <v>7.4745792590887104E-4</v>
      </c>
      <c r="I2884">
        <v>8.1548473697947896E-4</v>
      </c>
      <c r="J2884">
        <v>8.2844281130465397E-4</v>
      </c>
      <c r="K2884">
        <v>6.7494721698493703E-4</v>
      </c>
      <c r="L2884">
        <v>5.6389875270295602E-4</v>
      </c>
      <c r="M2884">
        <v>3.70118504450484E-4</v>
      </c>
      <c r="N2884">
        <v>6.6048443920334202E-4</v>
      </c>
      <c r="O2884">
        <v>3.9820094190898102E-4</v>
      </c>
      <c r="P2884">
        <v>4.9273887515751498E-4</v>
      </c>
    </row>
    <row r="2885" spans="1:16" x14ac:dyDescent="0.2">
      <c r="A2885" t="s">
        <v>5503</v>
      </c>
      <c r="B2885">
        <v>0</v>
      </c>
      <c r="C2885">
        <v>0</v>
      </c>
      <c r="D2885">
        <v>0</v>
      </c>
      <c r="E2885">
        <v>0</v>
      </c>
      <c r="F2885">
        <v>0</v>
      </c>
      <c r="G2885">
        <v>0</v>
      </c>
      <c r="H2885">
        <v>0</v>
      </c>
      <c r="I2885">
        <v>0</v>
      </c>
      <c r="J2885">
        <v>0</v>
      </c>
      <c r="K2885">
        <v>0</v>
      </c>
      <c r="L2885">
        <v>0</v>
      </c>
      <c r="M2885">
        <v>0</v>
      </c>
      <c r="N2885">
        <v>0</v>
      </c>
      <c r="O2885">
        <v>0</v>
      </c>
      <c r="P2885">
        <v>0</v>
      </c>
    </row>
    <row r="2886" spans="1:16" x14ac:dyDescent="0.2">
      <c r="A2886" t="s">
        <v>7911</v>
      </c>
      <c r="B2886">
        <v>0</v>
      </c>
      <c r="C2886">
        <v>0</v>
      </c>
      <c r="D2886">
        <v>0</v>
      </c>
      <c r="E2886">
        <v>0</v>
      </c>
      <c r="F2886">
        <v>0</v>
      </c>
      <c r="G2886">
        <v>0</v>
      </c>
      <c r="H2886">
        <v>0</v>
      </c>
      <c r="I2886">
        <v>0</v>
      </c>
      <c r="J2886">
        <v>0</v>
      </c>
      <c r="K2886">
        <v>0</v>
      </c>
      <c r="L2886">
        <v>0</v>
      </c>
      <c r="M2886">
        <v>0</v>
      </c>
      <c r="N2886">
        <v>0</v>
      </c>
      <c r="O2886">
        <v>0</v>
      </c>
      <c r="P2886">
        <v>0</v>
      </c>
    </row>
    <row r="2887" spans="1:16" x14ac:dyDescent="0.2">
      <c r="A2887" t="s">
        <v>7912</v>
      </c>
      <c r="B2887">
        <v>0</v>
      </c>
      <c r="C2887">
        <v>0</v>
      </c>
      <c r="D2887">
        <v>0</v>
      </c>
      <c r="E2887">
        <v>0</v>
      </c>
      <c r="F2887">
        <v>0</v>
      </c>
      <c r="G2887">
        <v>0</v>
      </c>
      <c r="H2887">
        <v>0</v>
      </c>
      <c r="I2887">
        <v>0</v>
      </c>
      <c r="J2887">
        <v>0</v>
      </c>
      <c r="K2887">
        <v>0</v>
      </c>
      <c r="L2887">
        <v>0</v>
      </c>
      <c r="M2887">
        <v>0</v>
      </c>
      <c r="N2887">
        <v>0</v>
      </c>
      <c r="O2887">
        <v>0</v>
      </c>
      <c r="P2887">
        <v>0</v>
      </c>
    </row>
    <row r="2888" spans="1:16" x14ac:dyDescent="0.2">
      <c r="A2888" t="s">
        <v>3000</v>
      </c>
      <c r="B2888">
        <v>0</v>
      </c>
      <c r="C2888">
        <v>0</v>
      </c>
      <c r="D2888">
        <v>0</v>
      </c>
      <c r="E2888">
        <v>0</v>
      </c>
      <c r="F2888">
        <v>0</v>
      </c>
      <c r="G2888">
        <v>0</v>
      </c>
      <c r="H2888">
        <v>0</v>
      </c>
      <c r="I2888">
        <v>0</v>
      </c>
      <c r="J2888">
        <v>0</v>
      </c>
      <c r="K2888">
        <v>0</v>
      </c>
      <c r="L2888">
        <v>0</v>
      </c>
      <c r="M2888">
        <v>0</v>
      </c>
      <c r="N2888">
        <v>0</v>
      </c>
      <c r="O2888">
        <v>0</v>
      </c>
      <c r="P2888">
        <v>0</v>
      </c>
    </row>
    <row r="2889" spans="1:16" x14ac:dyDescent="0.2">
      <c r="A2889" t="s">
        <v>6270</v>
      </c>
      <c r="B2889">
        <v>1.95702648318191E-3</v>
      </c>
      <c r="C2889">
        <v>2.9461076618267499</v>
      </c>
      <c r="D2889">
        <v>4.6751434721362601</v>
      </c>
      <c r="E2889">
        <v>3.1072757836912102</v>
      </c>
      <c r="F2889">
        <v>8.6555692568660296E-4</v>
      </c>
      <c r="G2889">
        <v>1.30788558286737E-3</v>
      </c>
      <c r="H2889">
        <v>1.3598524412840301E-3</v>
      </c>
      <c r="I2889">
        <v>1.8583661161773E-3</v>
      </c>
      <c r="J2889">
        <v>1.7257046015874699E-3</v>
      </c>
      <c r="K2889">
        <v>6.5244248875032703E-4</v>
      </c>
      <c r="L2889">
        <v>1.52742290244094E-3</v>
      </c>
      <c r="M2889">
        <v>5.72534197521773E-4</v>
      </c>
      <c r="N2889">
        <v>1.1134107328448399E-3</v>
      </c>
      <c r="O2889">
        <v>7.0143726624062705E-4</v>
      </c>
      <c r="P2889">
        <v>8.3225775553248801E-4</v>
      </c>
    </row>
    <row r="2890" spans="1:16" x14ac:dyDescent="0.2">
      <c r="A2890" t="s">
        <v>3580</v>
      </c>
      <c r="B2890">
        <v>0</v>
      </c>
      <c r="C2890">
        <v>0</v>
      </c>
      <c r="D2890">
        <v>0</v>
      </c>
      <c r="E2890">
        <v>0</v>
      </c>
      <c r="F2890">
        <v>0</v>
      </c>
      <c r="G2890">
        <v>0</v>
      </c>
      <c r="H2890">
        <v>0</v>
      </c>
      <c r="I2890">
        <v>0</v>
      </c>
      <c r="J2890">
        <v>0</v>
      </c>
      <c r="K2890">
        <v>0</v>
      </c>
      <c r="L2890">
        <v>0</v>
      </c>
      <c r="M2890">
        <v>0</v>
      </c>
      <c r="N2890">
        <v>0</v>
      </c>
      <c r="O2890">
        <v>0</v>
      </c>
      <c r="P2890">
        <v>0</v>
      </c>
    </row>
    <row r="2891" spans="1:16" x14ac:dyDescent="0.2">
      <c r="A2891" t="s">
        <v>7913</v>
      </c>
      <c r="B2891">
        <v>0</v>
      </c>
      <c r="C2891">
        <v>0</v>
      </c>
      <c r="D2891">
        <v>0</v>
      </c>
      <c r="E2891">
        <v>0</v>
      </c>
      <c r="F2891">
        <v>0</v>
      </c>
      <c r="G2891">
        <v>0</v>
      </c>
      <c r="H2891">
        <v>0</v>
      </c>
      <c r="I2891">
        <v>0</v>
      </c>
      <c r="J2891">
        <v>0</v>
      </c>
      <c r="K2891">
        <v>0</v>
      </c>
      <c r="L2891">
        <v>0</v>
      </c>
      <c r="M2891">
        <v>0</v>
      </c>
      <c r="N2891">
        <v>0</v>
      </c>
      <c r="O2891">
        <v>0</v>
      </c>
      <c r="P2891">
        <v>0</v>
      </c>
    </row>
    <row r="2892" spans="1:16" x14ac:dyDescent="0.2">
      <c r="A2892" t="s">
        <v>3636</v>
      </c>
      <c r="B2892">
        <v>0</v>
      </c>
      <c r="C2892">
        <v>0</v>
      </c>
      <c r="D2892">
        <v>0</v>
      </c>
      <c r="E2892">
        <v>0</v>
      </c>
      <c r="F2892">
        <v>0</v>
      </c>
      <c r="G2892">
        <v>0</v>
      </c>
      <c r="H2892">
        <v>0</v>
      </c>
      <c r="I2892">
        <v>0</v>
      </c>
      <c r="J2892">
        <v>0</v>
      </c>
      <c r="K2892">
        <v>0</v>
      </c>
      <c r="L2892">
        <v>0</v>
      </c>
      <c r="M2892">
        <v>0</v>
      </c>
      <c r="N2892">
        <v>0</v>
      </c>
      <c r="O2892">
        <v>0</v>
      </c>
      <c r="P2892">
        <v>0</v>
      </c>
    </row>
    <row r="2893" spans="1:16" x14ac:dyDescent="0.2">
      <c r="A2893" t="s">
        <v>1652</v>
      </c>
      <c r="B2893">
        <v>0</v>
      </c>
      <c r="C2893">
        <v>0</v>
      </c>
      <c r="D2893">
        <v>0</v>
      </c>
      <c r="E2893">
        <v>0</v>
      </c>
      <c r="F2893">
        <v>0</v>
      </c>
      <c r="G2893">
        <v>0</v>
      </c>
      <c r="H2893">
        <v>0</v>
      </c>
      <c r="I2893">
        <v>0</v>
      </c>
      <c r="J2893">
        <v>0</v>
      </c>
      <c r="K2893">
        <v>0</v>
      </c>
      <c r="L2893">
        <v>0</v>
      </c>
      <c r="M2893">
        <v>0</v>
      </c>
      <c r="N2893">
        <v>0</v>
      </c>
      <c r="O2893">
        <v>0</v>
      </c>
      <c r="P2893">
        <v>0</v>
      </c>
    </row>
    <row r="2894" spans="1:16" x14ac:dyDescent="0.2">
      <c r="A2894" t="s">
        <v>5099</v>
      </c>
      <c r="B2894">
        <v>-1.0441344771254901E-3</v>
      </c>
      <c r="C2894">
        <v>-1.9791280436208101</v>
      </c>
      <c r="D2894">
        <v>-3.07810845083123</v>
      </c>
      <c r="E2894">
        <v>-2.2168835738964998</v>
      </c>
      <c r="F2894">
        <v>-5.5713305606048202E-4</v>
      </c>
      <c r="G2894">
        <v>-9.1392753326861105E-4</v>
      </c>
      <c r="H2894">
        <v>-9.1231112131904201E-4</v>
      </c>
      <c r="I2894">
        <v>-9.7709193047004999E-4</v>
      </c>
      <c r="J2894">
        <v>-8.8068161044764102E-4</v>
      </c>
      <c r="K2894">
        <v>-5.6384113403085503E-4</v>
      </c>
      <c r="L2894">
        <v>-9.6364741983216305E-4</v>
      </c>
      <c r="M2894">
        <v>-5.3141339674735199E-4</v>
      </c>
      <c r="N2894">
        <v>-8.32339609960426E-4</v>
      </c>
      <c r="O2894">
        <v>-5.2046049733080202E-4</v>
      </c>
      <c r="P2894">
        <v>-6.2439754517192698E-4</v>
      </c>
    </row>
    <row r="2895" spans="1:16" x14ac:dyDescent="0.2">
      <c r="A2895" t="s">
        <v>1672</v>
      </c>
      <c r="B2895">
        <v>0</v>
      </c>
      <c r="C2895">
        <v>0</v>
      </c>
      <c r="D2895">
        <v>0</v>
      </c>
      <c r="E2895">
        <v>0</v>
      </c>
      <c r="F2895">
        <v>0</v>
      </c>
      <c r="G2895">
        <v>0</v>
      </c>
      <c r="H2895">
        <v>0</v>
      </c>
      <c r="I2895">
        <v>0</v>
      </c>
      <c r="J2895">
        <v>0</v>
      </c>
      <c r="K2895">
        <v>0</v>
      </c>
      <c r="L2895">
        <v>0</v>
      </c>
      <c r="M2895">
        <v>0</v>
      </c>
      <c r="N2895">
        <v>0</v>
      </c>
      <c r="O2895">
        <v>0</v>
      </c>
      <c r="P2895">
        <v>0</v>
      </c>
    </row>
    <row r="2896" spans="1:16" x14ac:dyDescent="0.2">
      <c r="A2896" t="s">
        <v>3684</v>
      </c>
      <c r="B2896">
        <v>0</v>
      </c>
      <c r="C2896">
        <v>0</v>
      </c>
      <c r="D2896">
        <v>0</v>
      </c>
      <c r="E2896">
        <v>0</v>
      </c>
      <c r="F2896">
        <v>0</v>
      </c>
      <c r="G2896">
        <v>0</v>
      </c>
      <c r="H2896">
        <v>0</v>
      </c>
      <c r="I2896">
        <v>0</v>
      </c>
      <c r="J2896">
        <v>0</v>
      </c>
      <c r="K2896">
        <v>0</v>
      </c>
      <c r="L2896">
        <v>0</v>
      </c>
      <c r="M2896">
        <v>0</v>
      </c>
      <c r="N2896">
        <v>0</v>
      </c>
      <c r="O2896">
        <v>0</v>
      </c>
      <c r="P2896">
        <v>0</v>
      </c>
    </row>
    <row r="2897" spans="1:16" x14ac:dyDescent="0.2">
      <c r="A2897" t="s">
        <v>4714</v>
      </c>
      <c r="B2897">
        <v>0</v>
      </c>
      <c r="C2897">
        <v>0</v>
      </c>
      <c r="D2897">
        <v>0</v>
      </c>
      <c r="E2897">
        <v>0</v>
      </c>
      <c r="F2897">
        <v>0</v>
      </c>
      <c r="G2897">
        <v>0</v>
      </c>
      <c r="H2897">
        <v>0</v>
      </c>
      <c r="I2897">
        <v>0</v>
      </c>
      <c r="J2897">
        <v>0</v>
      </c>
      <c r="K2897">
        <v>0</v>
      </c>
      <c r="L2897">
        <v>0</v>
      </c>
      <c r="M2897">
        <v>0</v>
      </c>
      <c r="N2897">
        <v>0</v>
      </c>
      <c r="O2897">
        <v>0</v>
      </c>
      <c r="P2897">
        <v>0</v>
      </c>
    </row>
    <row r="2898" spans="1:16" x14ac:dyDescent="0.2">
      <c r="A2898" t="s">
        <v>7304</v>
      </c>
      <c r="B2898">
        <v>0</v>
      </c>
      <c r="C2898">
        <v>0</v>
      </c>
      <c r="D2898">
        <v>0</v>
      </c>
      <c r="E2898">
        <v>0</v>
      </c>
      <c r="F2898">
        <v>0</v>
      </c>
      <c r="G2898">
        <v>0</v>
      </c>
      <c r="H2898">
        <v>0</v>
      </c>
      <c r="I2898">
        <v>0</v>
      </c>
      <c r="J2898">
        <v>0</v>
      </c>
      <c r="K2898">
        <v>0</v>
      </c>
      <c r="L2898">
        <v>0</v>
      </c>
      <c r="M2898">
        <v>0</v>
      </c>
      <c r="N2898">
        <v>0</v>
      </c>
      <c r="O2898">
        <v>0</v>
      </c>
      <c r="P2898">
        <v>0</v>
      </c>
    </row>
    <row r="2899" spans="1:16" x14ac:dyDescent="0.2">
      <c r="A2899" t="s">
        <v>6211</v>
      </c>
      <c r="B2899">
        <v>0</v>
      </c>
      <c r="C2899">
        <v>0</v>
      </c>
      <c r="D2899">
        <v>0</v>
      </c>
      <c r="E2899">
        <v>0</v>
      </c>
      <c r="F2899">
        <v>0</v>
      </c>
      <c r="G2899">
        <v>0</v>
      </c>
      <c r="H2899">
        <v>0</v>
      </c>
      <c r="I2899">
        <v>0</v>
      </c>
      <c r="J2899">
        <v>0</v>
      </c>
      <c r="K2899">
        <v>0</v>
      </c>
      <c r="L2899">
        <v>0</v>
      </c>
      <c r="M2899">
        <v>0</v>
      </c>
      <c r="N2899">
        <v>0</v>
      </c>
      <c r="O2899">
        <v>0</v>
      </c>
      <c r="P2899">
        <v>0</v>
      </c>
    </row>
    <row r="2900" spans="1:16" x14ac:dyDescent="0.2">
      <c r="A2900" t="s">
        <v>7914</v>
      </c>
      <c r="B2900">
        <v>0</v>
      </c>
      <c r="C2900">
        <v>0</v>
      </c>
      <c r="D2900">
        <v>0</v>
      </c>
      <c r="E2900">
        <v>0</v>
      </c>
      <c r="F2900">
        <v>0</v>
      </c>
      <c r="G2900">
        <v>0</v>
      </c>
      <c r="H2900">
        <v>0</v>
      </c>
      <c r="I2900">
        <v>0</v>
      </c>
      <c r="J2900">
        <v>0</v>
      </c>
      <c r="K2900">
        <v>0</v>
      </c>
      <c r="L2900">
        <v>0</v>
      </c>
      <c r="M2900">
        <v>0</v>
      </c>
      <c r="N2900">
        <v>0</v>
      </c>
      <c r="O2900">
        <v>0</v>
      </c>
      <c r="P2900">
        <v>0</v>
      </c>
    </row>
    <row r="2901" spans="1:16" x14ac:dyDescent="0.2">
      <c r="A2901" t="s">
        <v>5070</v>
      </c>
      <c r="B2901">
        <v>0</v>
      </c>
      <c r="C2901">
        <v>0</v>
      </c>
      <c r="D2901">
        <v>0</v>
      </c>
      <c r="E2901">
        <v>0</v>
      </c>
      <c r="F2901">
        <v>0</v>
      </c>
      <c r="G2901">
        <v>0</v>
      </c>
      <c r="H2901">
        <v>0</v>
      </c>
      <c r="I2901">
        <v>0</v>
      </c>
      <c r="J2901">
        <v>0</v>
      </c>
      <c r="K2901">
        <v>0</v>
      </c>
      <c r="L2901">
        <v>0</v>
      </c>
      <c r="M2901">
        <v>0</v>
      </c>
      <c r="N2901">
        <v>0</v>
      </c>
      <c r="O2901">
        <v>0</v>
      </c>
      <c r="P2901">
        <v>0</v>
      </c>
    </row>
    <row r="2902" spans="1:16" x14ac:dyDescent="0.2">
      <c r="A2902" t="s">
        <v>3426</v>
      </c>
      <c r="B2902">
        <v>0</v>
      </c>
      <c r="C2902">
        <v>0</v>
      </c>
      <c r="D2902">
        <v>0</v>
      </c>
      <c r="E2902">
        <v>0</v>
      </c>
      <c r="F2902">
        <v>0</v>
      </c>
      <c r="G2902">
        <v>0</v>
      </c>
      <c r="H2902">
        <v>0</v>
      </c>
      <c r="I2902">
        <v>0</v>
      </c>
      <c r="J2902">
        <v>0</v>
      </c>
      <c r="K2902">
        <v>0</v>
      </c>
      <c r="L2902">
        <v>0</v>
      </c>
      <c r="M2902">
        <v>0</v>
      </c>
      <c r="N2902">
        <v>0</v>
      </c>
      <c r="O2902">
        <v>0</v>
      </c>
      <c r="P2902">
        <v>0</v>
      </c>
    </row>
    <row r="2903" spans="1:16" x14ac:dyDescent="0.2">
      <c r="A2903" t="s">
        <v>2496</v>
      </c>
      <c r="B2903">
        <v>0</v>
      </c>
      <c r="C2903">
        <v>0</v>
      </c>
      <c r="D2903">
        <v>0</v>
      </c>
      <c r="E2903">
        <v>0</v>
      </c>
      <c r="F2903">
        <v>0</v>
      </c>
      <c r="G2903">
        <v>0</v>
      </c>
      <c r="H2903">
        <v>0</v>
      </c>
      <c r="I2903">
        <v>0</v>
      </c>
      <c r="J2903">
        <v>0</v>
      </c>
      <c r="K2903">
        <v>0</v>
      </c>
      <c r="L2903">
        <v>0</v>
      </c>
      <c r="M2903">
        <v>0</v>
      </c>
      <c r="N2903">
        <v>0</v>
      </c>
      <c r="O2903">
        <v>0</v>
      </c>
      <c r="P2903">
        <v>0</v>
      </c>
    </row>
    <row r="2904" spans="1:16" x14ac:dyDescent="0.2">
      <c r="A2904" t="s">
        <v>6703</v>
      </c>
      <c r="B2904">
        <v>9.0068961367910892E-3</v>
      </c>
      <c r="C2904">
        <v>9.5441950158936303E-3</v>
      </c>
      <c r="D2904">
        <v>9.5238057185618001E-3</v>
      </c>
      <c r="E2904">
        <v>9.4595185402179104E-3</v>
      </c>
      <c r="F2904">
        <v>8.3840943800942303E-3</v>
      </c>
      <c r="G2904">
        <v>9.2343564262927901E-3</v>
      </c>
      <c r="H2904">
        <v>9.2579213112803892E-3</v>
      </c>
      <c r="I2904">
        <v>9.3469336215427096E-3</v>
      </c>
      <c r="J2904">
        <v>9.0332641603472503E-3</v>
      </c>
      <c r="K2904">
        <v>8.7870610884278801E-3</v>
      </c>
      <c r="L2904">
        <v>8.9304376877423902E-3</v>
      </c>
      <c r="M2904">
        <v>7.9792647808505906E-3</v>
      </c>
      <c r="N2904">
        <v>8.6106423494470008E-3</v>
      </c>
      <c r="O2904">
        <v>5.9458126389236102E-3</v>
      </c>
      <c r="P2904">
        <v>7.1243445094165102E-3</v>
      </c>
    </row>
    <row r="2905" spans="1:16" x14ac:dyDescent="0.2">
      <c r="A2905" t="s">
        <v>2158</v>
      </c>
      <c r="B2905">
        <v>0</v>
      </c>
      <c r="C2905">
        <v>0</v>
      </c>
      <c r="D2905">
        <v>0</v>
      </c>
      <c r="E2905">
        <v>0</v>
      </c>
      <c r="F2905">
        <v>0</v>
      </c>
      <c r="G2905">
        <v>0</v>
      </c>
      <c r="H2905">
        <v>0</v>
      </c>
      <c r="I2905">
        <v>0</v>
      </c>
      <c r="J2905">
        <v>0</v>
      </c>
      <c r="K2905">
        <v>0</v>
      </c>
      <c r="L2905">
        <v>0</v>
      </c>
      <c r="M2905">
        <v>0</v>
      </c>
      <c r="N2905">
        <v>0</v>
      </c>
      <c r="O2905">
        <v>0</v>
      </c>
      <c r="P2905">
        <v>0</v>
      </c>
    </row>
    <row r="2906" spans="1:16" x14ac:dyDescent="0.2">
      <c r="A2906" t="s">
        <v>5389</v>
      </c>
      <c r="B2906">
        <v>2.5593054711765598E-2</v>
      </c>
      <c r="C2906">
        <v>10.0576572171989</v>
      </c>
      <c r="D2906">
        <v>17.339902617433999</v>
      </c>
      <c r="E2906">
        <v>12.765729795434099</v>
      </c>
      <c r="F2906">
        <v>1.55306917172099E-2</v>
      </c>
      <c r="G2906">
        <v>1.67342019871187E-2</v>
      </c>
      <c r="H2906">
        <v>1.47210165502076E-2</v>
      </c>
      <c r="I2906">
        <v>1.8435803241834699E-2</v>
      </c>
      <c r="J2906">
        <v>2.1192273178480599E-2</v>
      </c>
      <c r="K2906">
        <v>1.3934005253185999E-2</v>
      </c>
      <c r="L2906">
        <v>1.76076314997714E-2</v>
      </c>
      <c r="M2906">
        <v>8.3358613462456901E-3</v>
      </c>
      <c r="N2906">
        <v>1.9737666580753599E-2</v>
      </c>
      <c r="O2906">
        <v>2.8707806732455599E-3</v>
      </c>
      <c r="P2906">
        <v>3.5187445842793101E-3</v>
      </c>
    </row>
    <row r="2907" spans="1:16" x14ac:dyDescent="0.2">
      <c r="A2907" t="s">
        <v>7353</v>
      </c>
      <c r="B2907">
        <v>0</v>
      </c>
      <c r="C2907">
        <v>0</v>
      </c>
      <c r="D2907">
        <v>0</v>
      </c>
      <c r="E2907">
        <v>0</v>
      </c>
      <c r="F2907">
        <v>0</v>
      </c>
      <c r="G2907">
        <v>0</v>
      </c>
      <c r="H2907">
        <v>0</v>
      </c>
      <c r="I2907">
        <v>0</v>
      </c>
      <c r="J2907">
        <v>0</v>
      </c>
      <c r="K2907">
        <v>0</v>
      </c>
      <c r="L2907">
        <v>0</v>
      </c>
      <c r="M2907">
        <v>0</v>
      </c>
      <c r="N2907">
        <v>0</v>
      </c>
      <c r="O2907">
        <v>0</v>
      </c>
      <c r="P2907">
        <v>0</v>
      </c>
    </row>
    <row r="2908" spans="1:16" x14ac:dyDescent="0.2">
      <c r="A2908" t="s">
        <v>1682</v>
      </c>
      <c r="B2908">
        <v>8.9328599980792705E-4</v>
      </c>
      <c r="C2908">
        <v>2.07776760951056E-3</v>
      </c>
      <c r="D2908">
        <v>1.5183332535862301E-3</v>
      </c>
      <c r="E2908">
        <v>1.54337573692177E-3</v>
      </c>
      <c r="F2908">
        <v>1.1595743074467901E-3</v>
      </c>
      <c r="G2908">
        <v>2.2182636520102299E-3</v>
      </c>
      <c r="H2908">
        <v>2.2330344671453901E-3</v>
      </c>
      <c r="I2908">
        <v>1.1859277528943201E-3</v>
      </c>
      <c r="J2908">
        <v>7.2496402630716004E-4</v>
      </c>
      <c r="K2908">
        <v>5.8922878399135297E-4</v>
      </c>
      <c r="L2908">
        <v>8.1271248314474995E-4</v>
      </c>
      <c r="M2908">
        <v>1.04224423687233E-3</v>
      </c>
      <c r="N2908">
        <v>6.3090141622963996E-4</v>
      </c>
      <c r="O2908">
        <v>3.1587645983699702E-4</v>
      </c>
      <c r="P2908">
        <v>3.1097402035970198E-4</v>
      </c>
    </row>
    <row r="2909" spans="1:16" x14ac:dyDescent="0.2">
      <c r="A2909" t="s">
        <v>4269</v>
      </c>
      <c r="B2909">
        <v>-3.8080140631709699E-3</v>
      </c>
      <c r="C2909">
        <v>-2.3775304558390098</v>
      </c>
      <c r="D2909">
        <v>-3.65850236862978</v>
      </c>
      <c r="E2909">
        <v>-2.47296485949528</v>
      </c>
      <c r="F2909">
        <v>-1.1459824291422499E-2</v>
      </c>
      <c r="G2909">
        <v>-2.1503701264294199E-3</v>
      </c>
      <c r="H2909">
        <v>-1.2823951802330899E-3</v>
      </c>
      <c r="I2909">
        <v>-1.00052390421795E-3</v>
      </c>
      <c r="J2909">
        <v>-1.0464202319011E-3</v>
      </c>
      <c r="K2909">
        <v>-8.2885731318186196E-4</v>
      </c>
      <c r="L2909">
        <v>-7.5625940479313305E-4</v>
      </c>
      <c r="M2909">
        <v>-6.9093851732376596E-4</v>
      </c>
      <c r="N2909">
        <v>-1.0364036209219601E-3</v>
      </c>
      <c r="O2909">
        <v>-3.90619609303941E-4</v>
      </c>
      <c r="P2909">
        <v>-4.2624396333710798E-4</v>
      </c>
    </row>
    <row r="2910" spans="1:16" x14ac:dyDescent="0.2">
      <c r="A2910" t="s">
        <v>4252</v>
      </c>
      <c r="B2910">
        <v>0</v>
      </c>
      <c r="C2910">
        <v>0</v>
      </c>
      <c r="D2910">
        <v>0</v>
      </c>
      <c r="E2910">
        <v>0</v>
      </c>
      <c r="F2910">
        <v>0</v>
      </c>
      <c r="G2910">
        <v>0</v>
      </c>
      <c r="H2910">
        <v>0</v>
      </c>
      <c r="I2910">
        <v>0</v>
      </c>
      <c r="J2910">
        <v>0</v>
      </c>
      <c r="K2910">
        <v>0</v>
      </c>
      <c r="L2910">
        <v>0</v>
      </c>
      <c r="M2910">
        <v>0</v>
      </c>
      <c r="N2910">
        <v>0</v>
      </c>
      <c r="O2910">
        <v>0</v>
      </c>
      <c r="P2910">
        <v>0</v>
      </c>
    </row>
    <row r="2911" spans="1:16" x14ac:dyDescent="0.2">
      <c r="A2911" t="s">
        <v>7915</v>
      </c>
      <c r="B2911">
        <v>0</v>
      </c>
      <c r="C2911">
        <v>0</v>
      </c>
      <c r="D2911">
        <v>0</v>
      </c>
      <c r="E2911">
        <v>0</v>
      </c>
      <c r="F2911">
        <v>0</v>
      </c>
      <c r="G2911">
        <v>0</v>
      </c>
      <c r="H2911">
        <v>0</v>
      </c>
      <c r="I2911">
        <v>0</v>
      </c>
      <c r="J2911">
        <v>0</v>
      </c>
      <c r="K2911">
        <v>0</v>
      </c>
      <c r="L2911">
        <v>0</v>
      </c>
      <c r="M2911">
        <v>0</v>
      </c>
      <c r="N2911">
        <v>0</v>
      </c>
      <c r="O2911">
        <v>0</v>
      </c>
      <c r="P2911">
        <v>0</v>
      </c>
    </row>
    <row r="2912" spans="1:16" x14ac:dyDescent="0.2">
      <c r="A2912" t="s">
        <v>2322</v>
      </c>
      <c r="B2912">
        <v>0</v>
      </c>
      <c r="C2912">
        <v>0</v>
      </c>
      <c r="D2912">
        <v>0</v>
      </c>
      <c r="E2912">
        <v>0</v>
      </c>
      <c r="F2912">
        <v>0</v>
      </c>
      <c r="G2912">
        <v>0</v>
      </c>
      <c r="H2912">
        <v>0</v>
      </c>
      <c r="I2912">
        <v>0</v>
      </c>
      <c r="J2912">
        <v>0</v>
      </c>
      <c r="K2912">
        <v>0</v>
      </c>
      <c r="L2912">
        <v>0</v>
      </c>
      <c r="M2912">
        <v>0</v>
      </c>
      <c r="N2912">
        <v>0</v>
      </c>
      <c r="O2912">
        <v>0</v>
      </c>
      <c r="P2912">
        <v>0</v>
      </c>
    </row>
    <row r="2913" spans="1:16" x14ac:dyDescent="0.2">
      <c r="A2913" t="s">
        <v>4032</v>
      </c>
      <c r="B2913">
        <v>0</v>
      </c>
      <c r="C2913">
        <v>0</v>
      </c>
      <c r="D2913">
        <v>0</v>
      </c>
      <c r="E2913">
        <v>0</v>
      </c>
      <c r="F2913">
        <v>0</v>
      </c>
      <c r="G2913">
        <v>0</v>
      </c>
      <c r="H2913">
        <v>0</v>
      </c>
      <c r="I2913">
        <v>0</v>
      </c>
      <c r="J2913">
        <v>0</v>
      </c>
      <c r="K2913">
        <v>0</v>
      </c>
      <c r="L2913">
        <v>0</v>
      </c>
      <c r="M2913">
        <v>0</v>
      </c>
      <c r="N2913">
        <v>0</v>
      </c>
      <c r="O2913">
        <v>0</v>
      </c>
      <c r="P2913">
        <v>0</v>
      </c>
    </row>
    <row r="2914" spans="1:16" x14ac:dyDescent="0.2">
      <c r="A2914" t="s">
        <v>7916</v>
      </c>
      <c r="B2914">
        <v>0</v>
      </c>
      <c r="C2914">
        <v>0</v>
      </c>
      <c r="D2914">
        <v>0</v>
      </c>
      <c r="E2914">
        <v>0</v>
      </c>
      <c r="F2914">
        <v>0</v>
      </c>
      <c r="G2914">
        <v>0</v>
      </c>
      <c r="H2914">
        <v>0</v>
      </c>
      <c r="I2914">
        <v>0</v>
      </c>
      <c r="J2914">
        <v>0</v>
      </c>
      <c r="K2914">
        <v>0</v>
      </c>
      <c r="L2914">
        <v>0</v>
      </c>
      <c r="M2914">
        <v>0</v>
      </c>
      <c r="N2914">
        <v>0</v>
      </c>
      <c r="O2914">
        <v>0</v>
      </c>
      <c r="P2914">
        <v>0</v>
      </c>
    </row>
    <row r="2915" spans="1:16" x14ac:dyDescent="0.2">
      <c r="A2915" t="s">
        <v>3692</v>
      </c>
      <c r="B2915">
        <v>0</v>
      </c>
      <c r="C2915">
        <v>0</v>
      </c>
      <c r="D2915">
        <v>0</v>
      </c>
      <c r="E2915">
        <v>0</v>
      </c>
      <c r="F2915">
        <v>0</v>
      </c>
      <c r="G2915">
        <v>0</v>
      </c>
      <c r="H2915">
        <v>0</v>
      </c>
      <c r="I2915">
        <v>0</v>
      </c>
      <c r="J2915">
        <v>0</v>
      </c>
      <c r="K2915">
        <v>0</v>
      </c>
      <c r="L2915">
        <v>0</v>
      </c>
      <c r="M2915">
        <v>0</v>
      </c>
      <c r="N2915">
        <v>0</v>
      </c>
      <c r="O2915">
        <v>0</v>
      </c>
      <c r="P2915">
        <v>0</v>
      </c>
    </row>
    <row r="2916" spans="1:16" x14ac:dyDescent="0.2">
      <c r="A2916" t="s">
        <v>1440</v>
      </c>
      <c r="B2916">
        <v>0</v>
      </c>
      <c r="C2916">
        <v>0</v>
      </c>
      <c r="D2916">
        <v>0</v>
      </c>
      <c r="E2916">
        <v>0</v>
      </c>
      <c r="F2916">
        <v>0</v>
      </c>
      <c r="G2916">
        <v>0</v>
      </c>
      <c r="H2916">
        <v>0</v>
      </c>
      <c r="I2916">
        <v>0</v>
      </c>
      <c r="J2916">
        <v>0</v>
      </c>
      <c r="K2916">
        <v>0</v>
      </c>
      <c r="L2916">
        <v>0</v>
      </c>
      <c r="M2916">
        <v>0</v>
      </c>
      <c r="N2916">
        <v>0</v>
      </c>
      <c r="O2916">
        <v>0</v>
      </c>
      <c r="P2916">
        <v>0</v>
      </c>
    </row>
    <row r="2917" spans="1:16" x14ac:dyDescent="0.2">
      <c r="A2917" t="s">
        <v>1362</v>
      </c>
      <c r="B2917">
        <v>0</v>
      </c>
      <c r="C2917">
        <v>0</v>
      </c>
      <c r="D2917">
        <v>0</v>
      </c>
      <c r="E2917">
        <v>0</v>
      </c>
      <c r="F2917">
        <v>0</v>
      </c>
      <c r="G2917">
        <v>0</v>
      </c>
      <c r="H2917">
        <v>0</v>
      </c>
      <c r="I2917">
        <v>0</v>
      </c>
      <c r="J2917">
        <v>0</v>
      </c>
      <c r="K2917">
        <v>0</v>
      </c>
      <c r="L2917">
        <v>0</v>
      </c>
      <c r="M2917">
        <v>0</v>
      </c>
      <c r="N2917">
        <v>0</v>
      </c>
      <c r="O2917">
        <v>0</v>
      </c>
      <c r="P2917">
        <v>0</v>
      </c>
    </row>
    <row r="2918" spans="1:16" x14ac:dyDescent="0.2">
      <c r="A2918" t="s">
        <v>2884</v>
      </c>
      <c r="B2918">
        <v>0</v>
      </c>
      <c r="C2918">
        <v>0</v>
      </c>
      <c r="D2918">
        <v>0</v>
      </c>
      <c r="E2918">
        <v>0</v>
      </c>
      <c r="F2918">
        <v>0</v>
      </c>
      <c r="G2918">
        <v>0</v>
      </c>
      <c r="H2918">
        <v>0</v>
      </c>
      <c r="I2918">
        <v>0</v>
      </c>
      <c r="J2918">
        <v>0</v>
      </c>
      <c r="K2918">
        <v>0</v>
      </c>
      <c r="L2918">
        <v>0</v>
      </c>
      <c r="M2918">
        <v>0</v>
      </c>
      <c r="N2918">
        <v>0</v>
      </c>
      <c r="O2918">
        <v>0</v>
      </c>
      <c r="P2918">
        <v>0</v>
      </c>
    </row>
    <row r="2919" spans="1:16" x14ac:dyDescent="0.2">
      <c r="A2919" t="s">
        <v>6699</v>
      </c>
      <c r="B2919">
        <v>1.0533705786664499E-3</v>
      </c>
      <c r="C2919">
        <v>1.7006015687621501</v>
      </c>
      <c r="D2919">
        <v>0</v>
      </c>
      <c r="E2919">
        <v>0</v>
      </c>
      <c r="F2919">
        <v>0</v>
      </c>
      <c r="G2919">
        <v>0</v>
      </c>
      <c r="H2919">
        <v>7.2338911723700099E-4</v>
      </c>
      <c r="I2919">
        <v>0</v>
      </c>
      <c r="J2919">
        <v>0</v>
      </c>
      <c r="K2919">
        <v>0</v>
      </c>
      <c r="L2919">
        <v>0</v>
      </c>
      <c r="M2919">
        <v>0</v>
      </c>
      <c r="N2919">
        <v>0</v>
      </c>
      <c r="O2919">
        <v>3.7009235613542799E-4</v>
      </c>
      <c r="P2919">
        <v>4.4828885124527401E-4</v>
      </c>
    </row>
    <row r="2920" spans="1:16" x14ac:dyDescent="0.2">
      <c r="A2920" t="s">
        <v>7917</v>
      </c>
      <c r="B2920">
        <v>0</v>
      </c>
      <c r="C2920">
        <v>0</v>
      </c>
      <c r="D2920">
        <v>0</v>
      </c>
      <c r="E2920">
        <v>0</v>
      </c>
      <c r="F2920">
        <v>0</v>
      </c>
      <c r="G2920">
        <v>0</v>
      </c>
      <c r="H2920">
        <v>0</v>
      </c>
      <c r="I2920">
        <v>0</v>
      </c>
      <c r="J2920">
        <v>0</v>
      </c>
      <c r="K2920">
        <v>0</v>
      </c>
      <c r="L2920">
        <v>0</v>
      </c>
      <c r="M2920">
        <v>0</v>
      </c>
      <c r="N2920">
        <v>0</v>
      </c>
      <c r="O2920">
        <v>0</v>
      </c>
      <c r="P2920">
        <v>0</v>
      </c>
    </row>
    <row r="2921" spans="1:16" x14ac:dyDescent="0.2">
      <c r="A2921" t="s">
        <v>2760</v>
      </c>
      <c r="B2921">
        <v>0</v>
      </c>
      <c r="C2921">
        <v>0</v>
      </c>
      <c r="D2921">
        <v>0</v>
      </c>
      <c r="E2921">
        <v>0</v>
      </c>
      <c r="F2921">
        <v>0</v>
      </c>
      <c r="G2921">
        <v>0</v>
      </c>
      <c r="H2921">
        <v>0</v>
      </c>
      <c r="I2921">
        <v>0</v>
      </c>
      <c r="J2921">
        <v>0</v>
      </c>
      <c r="K2921">
        <v>0</v>
      </c>
      <c r="L2921">
        <v>0</v>
      </c>
      <c r="M2921">
        <v>0</v>
      </c>
      <c r="N2921">
        <v>0</v>
      </c>
      <c r="O2921">
        <v>0</v>
      </c>
      <c r="P2921">
        <v>0</v>
      </c>
    </row>
    <row r="2922" spans="1:16" x14ac:dyDescent="0.2">
      <c r="A2922" t="s">
        <v>5589</v>
      </c>
      <c r="B2922">
        <v>0</v>
      </c>
      <c r="C2922" s="16">
        <v>3.7456891784999702E-5</v>
      </c>
      <c r="D2922" s="16">
        <v>8.6743738762823803E-5</v>
      </c>
      <c r="E2922" s="16">
        <v>4.1009664239362203E-5</v>
      </c>
      <c r="F2922">
        <v>0</v>
      </c>
      <c r="G2922">
        <v>0</v>
      </c>
      <c r="H2922">
        <v>0</v>
      </c>
      <c r="I2922">
        <v>0</v>
      </c>
      <c r="J2922">
        <v>0</v>
      </c>
      <c r="K2922">
        <v>0</v>
      </c>
      <c r="L2922">
        <v>0</v>
      </c>
      <c r="M2922">
        <v>0</v>
      </c>
      <c r="N2922">
        <v>0</v>
      </c>
      <c r="O2922">
        <v>0</v>
      </c>
      <c r="P2922">
        <v>0</v>
      </c>
    </row>
    <row r="2923" spans="1:16" x14ac:dyDescent="0.2">
      <c r="A2923" t="s">
        <v>4831</v>
      </c>
      <c r="B2923">
        <v>1.9570671813095501E-3</v>
      </c>
      <c r="C2923">
        <v>2.9450818359253201</v>
      </c>
      <c r="D2923">
        <v>4.67138984242255</v>
      </c>
      <c r="E2923">
        <v>3.1075399425358898</v>
      </c>
      <c r="F2923">
        <v>8.6555803116023303E-4</v>
      </c>
      <c r="G2923">
        <v>1.3078408130671E-3</v>
      </c>
      <c r="H2923">
        <v>1.3597840068489001E-3</v>
      </c>
      <c r="I2923">
        <v>1.8584140278031301E-3</v>
      </c>
      <c r="J2923">
        <v>1.72572380099308E-3</v>
      </c>
      <c r="K2923">
        <v>6.5244439253483901E-4</v>
      </c>
      <c r="L2923">
        <v>1.52729135122631E-3</v>
      </c>
      <c r="M2923">
        <v>5.7250507699697895E-4</v>
      </c>
      <c r="N2923">
        <v>1.1137345797559101E-3</v>
      </c>
      <c r="O2923">
        <v>7.01425297302513E-4</v>
      </c>
      <c r="P2923">
        <v>8.3227000720641502E-4</v>
      </c>
    </row>
    <row r="2924" spans="1:16" x14ac:dyDescent="0.2">
      <c r="A2924" t="s">
        <v>7255</v>
      </c>
      <c r="B2924">
        <v>-5.7541145379614899E-3</v>
      </c>
      <c r="C2924">
        <v>2.4147644153434902</v>
      </c>
      <c r="D2924">
        <v>3.6912805093844101</v>
      </c>
      <c r="E2924">
        <v>2.5128323259391099</v>
      </c>
      <c r="F2924">
        <v>2.0209909128057701E-3</v>
      </c>
      <c r="G2924">
        <v>-5.5413757029517396E-3</v>
      </c>
      <c r="H2924">
        <v>-7.8632389354242101E-3</v>
      </c>
      <c r="I2924">
        <v>-8.2786825055742794E-3</v>
      </c>
      <c r="J2924">
        <v>-8.1747643995277695E-3</v>
      </c>
      <c r="K2924">
        <v>-8.2806126251137296E-3</v>
      </c>
      <c r="L2924">
        <v>-7.8333723581265804E-3</v>
      </c>
      <c r="M2924">
        <v>-7.8983833129855092E-3</v>
      </c>
      <c r="N2924">
        <v>-7.2160198779693402E-3</v>
      </c>
      <c r="O2924">
        <v>-5.7001947471163796E-3</v>
      </c>
      <c r="P2924">
        <v>-6.7948490098088104E-3</v>
      </c>
    </row>
    <row r="2925" spans="1:16" x14ac:dyDescent="0.2">
      <c r="A2925" t="s">
        <v>5271</v>
      </c>
      <c r="B2925">
        <v>1.16367599395499E-2</v>
      </c>
      <c r="C2925">
        <v>22.5058047051382</v>
      </c>
      <c r="D2925">
        <v>36.115641058654298</v>
      </c>
      <c r="E2925">
        <v>24.396784631257098</v>
      </c>
      <c r="F2925">
        <v>5.54477952928143E-3</v>
      </c>
      <c r="G2925">
        <v>7.0626075237952401E-3</v>
      </c>
      <c r="H2925">
        <v>8.2868352287500495E-3</v>
      </c>
      <c r="I2925">
        <v>1.09112061806621E-2</v>
      </c>
      <c r="J2925">
        <v>9.8361374442919904E-3</v>
      </c>
      <c r="K2925">
        <v>5.1872262211050896E-3</v>
      </c>
      <c r="L2925">
        <v>9.3298638371563606E-3</v>
      </c>
      <c r="M2925">
        <v>3.6243095712095298E-3</v>
      </c>
      <c r="N2925">
        <v>6.6861598804927001E-3</v>
      </c>
      <c r="O2925">
        <v>4.6677467692399898E-3</v>
      </c>
      <c r="P2925">
        <v>5.4569813771331204E-3</v>
      </c>
    </row>
    <row r="2926" spans="1:16" x14ac:dyDescent="0.2">
      <c r="A2926" t="s">
        <v>1914</v>
      </c>
      <c r="B2926">
        <v>0</v>
      </c>
      <c r="C2926">
        <v>0</v>
      </c>
      <c r="D2926">
        <v>0</v>
      </c>
      <c r="E2926">
        <v>0</v>
      </c>
      <c r="F2926">
        <v>0</v>
      </c>
      <c r="G2926">
        <v>0</v>
      </c>
      <c r="H2926">
        <v>0</v>
      </c>
      <c r="I2926">
        <v>0</v>
      </c>
      <c r="J2926">
        <v>0</v>
      </c>
      <c r="K2926">
        <v>0</v>
      </c>
      <c r="L2926">
        <v>0</v>
      </c>
      <c r="M2926">
        <v>0</v>
      </c>
      <c r="N2926">
        <v>0</v>
      </c>
      <c r="O2926">
        <v>0</v>
      </c>
      <c r="P2926">
        <v>0</v>
      </c>
    </row>
    <row r="2927" spans="1:16" x14ac:dyDescent="0.2">
      <c r="A2927" t="s">
        <v>7189</v>
      </c>
      <c r="B2927">
        <v>5.1370644897911805E-4</v>
      </c>
      <c r="C2927">
        <v>1.7677537780622501</v>
      </c>
      <c r="D2927">
        <v>2.91623539704264</v>
      </c>
      <c r="E2927">
        <v>2.1147042557254201</v>
      </c>
      <c r="F2927">
        <v>4.1889880672487301E-4</v>
      </c>
      <c r="G2927">
        <v>5.5041428146586802E-4</v>
      </c>
      <c r="H2927">
        <v>6.9137838049124602E-4</v>
      </c>
      <c r="I2927">
        <v>7.2301215352267405E-4</v>
      </c>
      <c r="J2927">
        <v>7.1635749365950004E-4</v>
      </c>
      <c r="K2927">
        <v>3.79421646382267E-4</v>
      </c>
      <c r="L2927">
        <v>6.9181605802946095E-4</v>
      </c>
      <c r="M2927">
        <v>2.60895737403952E-4</v>
      </c>
      <c r="N2927">
        <v>3.9350575851515801E-4</v>
      </c>
      <c r="O2927">
        <v>3.6587162210967999E-4</v>
      </c>
      <c r="P2927">
        <v>4.2103427453210401E-4</v>
      </c>
    </row>
    <row r="2928" spans="1:16" x14ac:dyDescent="0.2">
      <c r="A2928" t="s">
        <v>2710</v>
      </c>
      <c r="B2928">
        <v>0</v>
      </c>
      <c r="C2928">
        <v>0</v>
      </c>
      <c r="D2928">
        <v>0</v>
      </c>
      <c r="E2928">
        <v>0</v>
      </c>
      <c r="F2928">
        <v>0</v>
      </c>
      <c r="G2928">
        <v>0</v>
      </c>
      <c r="H2928">
        <v>0</v>
      </c>
      <c r="I2928">
        <v>0</v>
      </c>
      <c r="J2928">
        <v>0</v>
      </c>
      <c r="K2928">
        <v>0</v>
      </c>
      <c r="L2928">
        <v>0</v>
      </c>
      <c r="M2928">
        <v>0</v>
      </c>
      <c r="N2928">
        <v>0</v>
      </c>
      <c r="O2928">
        <v>0</v>
      </c>
      <c r="P2928">
        <v>0</v>
      </c>
    </row>
    <row r="2929" spans="1:16" x14ac:dyDescent="0.2">
      <c r="A2929" t="s">
        <v>3340</v>
      </c>
      <c r="B2929">
        <v>0</v>
      </c>
      <c r="C2929">
        <v>0</v>
      </c>
      <c r="D2929">
        <v>0</v>
      </c>
      <c r="E2929">
        <v>0</v>
      </c>
      <c r="F2929">
        <v>0</v>
      </c>
      <c r="G2929">
        <v>0</v>
      </c>
      <c r="H2929">
        <v>0</v>
      </c>
      <c r="I2929">
        <v>0</v>
      </c>
      <c r="J2929">
        <v>0</v>
      </c>
      <c r="K2929">
        <v>0</v>
      </c>
      <c r="L2929">
        <v>0</v>
      </c>
      <c r="M2929">
        <v>0</v>
      </c>
      <c r="N2929">
        <v>0</v>
      </c>
      <c r="O2929">
        <v>0</v>
      </c>
      <c r="P2929">
        <v>0</v>
      </c>
    </row>
    <row r="2930" spans="1:16" x14ac:dyDescent="0.2">
      <c r="A2930" t="s">
        <v>7918</v>
      </c>
      <c r="B2930">
        <v>0</v>
      </c>
      <c r="C2930">
        <v>0</v>
      </c>
      <c r="D2930">
        <v>0</v>
      </c>
      <c r="E2930">
        <v>0</v>
      </c>
      <c r="F2930">
        <v>0</v>
      </c>
      <c r="G2930">
        <v>0</v>
      </c>
      <c r="H2930">
        <v>0</v>
      </c>
      <c r="I2930">
        <v>0</v>
      </c>
      <c r="J2930">
        <v>0</v>
      </c>
      <c r="K2930">
        <v>0</v>
      </c>
      <c r="L2930">
        <v>0</v>
      </c>
      <c r="M2930">
        <v>0</v>
      </c>
      <c r="N2930">
        <v>0</v>
      </c>
      <c r="O2930">
        <v>0</v>
      </c>
      <c r="P2930">
        <v>0</v>
      </c>
    </row>
    <row r="2931" spans="1:16" x14ac:dyDescent="0.2">
      <c r="A2931" t="s">
        <v>7919</v>
      </c>
      <c r="B2931">
        <v>0</v>
      </c>
      <c r="C2931">
        <v>0</v>
      </c>
      <c r="D2931">
        <v>0</v>
      </c>
      <c r="E2931">
        <v>0</v>
      </c>
      <c r="F2931">
        <v>0</v>
      </c>
      <c r="G2931">
        <v>0</v>
      </c>
      <c r="H2931">
        <v>0</v>
      </c>
      <c r="I2931">
        <v>0</v>
      </c>
      <c r="J2931">
        <v>0</v>
      </c>
      <c r="K2931">
        <v>0</v>
      </c>
      <c r="L2931">
        <v>0</v>
      </c>
      <c r="M2931">
        <v>0</v>
      </c>
      <c r="N2931">
        <v>0</v>
      </c>
      <c r="O2931">
        <v>0</v>
      </c>
      <c r="P2931">
        <v>0</v>
      </c>
    </row>
    <row r="2932" spans="1:16" x14ac:dyDescent="0.2">
      <c r="A2932" t="s">
        <v>6521</v>
      </c>
      <c r="B2932">
        <v>0</v>
      </c>
      <c r="C2932">
        <v>0</v>
      </c>
      <c r="D2932">
        <v>0</v>
      </c>
      <c r="E2932">
        <v>0</v>
      </c>
      <c r="F2932">
        <v>0</v>
      </c>
      <c r="G2932">
        <v>0</v>
      </c>
      <c r="H2932">
        <v>0</v>
      </c>
      <c r="I2932">
        <v>0</v>
      </c>
      <c r="J2932">
        <v>0</v>
      </c>
      <c r="K2932">
        <v>0</v>
      </c>
      <c r="L2932">
        <v>0</v>
      </c>
      <c r="M2932">
        <v>0</v>
      </c>
      <c r="N2932">
        <v>0</v>
      </c>
      <c r="O2932">
        <v>0</v>
      </c>
      <c r="P2932">
        <v>0</v>
      </c>
    </row>
    <row r="2933" spans="1:16" x14ac:dyDescent="0.2">
      <c r="A2933" t="s">
        <v>2998</v>
      </c>
      <c r="B2933">
        <v>0</v>
      </c>
      <c r="C2933">
        <v>0</v>
      </c>
      <c r="D2933">
        <v>0</v>
      </c>
      <c r="E2933">
        <v>0</v>
      </c>
      <c r="F2933">
        <v>0</v>
      </c>
      <c r="G2933">
        <v>0</v>
      </c>
      <c r="H2933">
        <v>0</v>
      </c>
      <c r="I2933">
        <v>0</v>
      </c>
      <c r="J2933">
        <v>0</v>
      </c>
      <c r="K2933">
        <v>0</v>
      </c>
      <c r="L2933">
        <v>0</v>
      </c>
      <c r="M2933">
        <v>0</v>
      </c>
      <c r="N2933">
        <v>0</v>
      </c>
      <c r="O2933">
        <v>0</v>
      </c>
      <c r="P2933">
        <v>0</v>
      </c>
    </row>
    <row r="2934" spans="1:16" x14ac:dyDescent="0.2">
      <c r="A2934" t="s">
        <v>5844</v>
      </c>
      <c r="B2934">
        <v>4.4408209977410098E-4</v>
      </c>
      <c r="C2934">
        <v>0.56840908854233196</v>
      </c>
      <c r="D2934">
        <v>0.94943276076035399</v>
      </c>
      <c r="E2934">
        <v>0.65504954615473499</v>
      </c>
      <c r="F2934">
        <v>3.3360358132945102E-4</v>
      </c>
      <c r="G2934">
        <v>3.05952863026099E-4</v>
      </c>
      <c r="H2934">
        <v>4.3579447873620002E-4</v>
      </c>
      <c r="I2934">
        <v>2.6721053269597401E-4</v>
      </c>
      <c r="J2934">
        <v>3.0724719739390701E-4</v>
      </c>
      <c r="K2934">
        <v>1.13789035279141E-4</v>
      </c>
      <c r="L2934">
        <v>2.9649149198023099E-4</v>
      </c>
      <c r="M2934">
        <v>2.23961948807914E-4</v>
      </c>
      <c r="N2934">
        <v>5.0138702368701497E-4</v>
      </c>
      <c r="O2934">
        <v>2.4862687316485699E-4</v>
      </c>
      <c r="P2934">
        <v>2.8861558485133098E-4</v>
      </c>
    </row>
    <row r="2935" spans="1:16" x14ac:dyDescent="0.2">
      <c r="A2935" t="s">
        <v>4343</v>
      </c>
      <c r="B2935">
        <v>0</v>
      </c>
      <c r="C2935">
        <v>0</v>
      </c>
      <c r="D2935">
        <v>0</v>
      </c>
      <c r="E2935">
        <v>0</v>
      </c>
      <c r="F2935">
        <v>0</v>
      </c>
      <c r="G2935">
        <v>0</v>
      </c>
      <c r="H2935">
        <v>0</v>
      </c>
      <c r="I2935">
        <v>0</v>
      </c>
      <c r="J2935">
        <v>0</v>
      </c>
      <c r="K2935">
        <v>0</v>
      </c>
      <c r="L2935">
        <v>0</v>
      </c>
      <c r="M2935">
        <v>0</v>
      </c>
      <c r="N2935">
        <v>0</v>
      </c>
      <c r="O2935">
        <v>0</v>
      </c>
      <c r="P2935">
        <v>0</v>
      </c>
    </row>
    <row r="2936" spans="1:16" x14ac:dyDescent="0.2">
      <c r="A2936" t="s">
        <v>3806</v>
      </c>
      <c r="B2936">
        <v>0</v>
      </c>
      <c r="C2936">
        <v>0</v>
      </c>
      <c r="D2936">
        <v>0</v>
      </c>
      <c r="E2936">
        <v>0</v>
      </c>
      <c r="F2936">
        <v>0</v>
      </c>
      <c r="G2936">
        <v>0</v>
      </c>
      <c r="H2936">
        <v>0</v>
      </c>
      <c r="I2936">
        <v>0</v>
      </c>
      <c r="J2936">
        <v>0</v>
      </c>
      <c r="K2936">
        <v>0</v>
      </c>
      <c r="L2936">
        <v>0</v>
      </c>
      <c r="M2936">
        <v>0</v>
      </c>
      <c r="N2936">
        <v>0</v>
      </c>
      <c r="O2936">
        <v>0</v>
      </c>
      <c r="P2936">
        <v>0</v>
      </c>
    </row>
    <row r="2937" spans="1:16" x14ac:dyDescent="0.2">
      <c r="A2937" t="s">
        <v>5974</v>
      </c>
      <c r="B2937">
        <v>0</v>
      </c>
      <c r="C2937">
        <v>0</v>
      </c>
      <c r="D2937">
        <v>0</v>
      </c>
      <c r="E2937">
        <v>0</v>
      </c>
      <c r="F2937">
        <v>0</v>
      </c>
      <c r="G2937">
        <v>0</v>
      </c>
      <c r="H2937">
        <v>0</v>
      </c>
      <c r="I2937">
        <v>0</v>
      </c>
      <c r="J2937">
        <v>0</v>
      </c>
      <c r="K2937">
        <v>0</v>
      </c>
      <c r="L2937">
        <v>0</v>
      </c>
      <c r="M2937">
        <v>0</v>
      </c>
      <c r="N2937">
        <v>0</v>
      </c>
      <c r="O2937">
        <v>0</v>
      </c>
      <c r="P2937">
        <v>0</v>
      </c>
    </row>
    <row r="2938" spans="1:16" x14ac:dyDescent="0.2">
      <c r="A2938" t="s">
        <v>3560</v>
      </c>
      <c r="B2938">
        <v>0</v>
      </c>
      <c r="C2938">
        <v>0</v>
      </c>
      <c r="D2938">
        <v>0</v>
      </c>
      <c r="E2938">
        <v>0</v>
      </c>
      <c r="F2938">
        <v>0</v>
      </c>
      <c r="G2938">
        <v>0</v>
      </c>
      <c r="H2938">
        <v>0</v>
      </c>
      <c r="I2938">
        <v>0</v>
      </c>
      <c r="J2938">
        <v>0</v>
      </c>
      <c r="K2938">
        <v>0</v>
      </c>
      <c r="L2938">
        <v>0</v>
      </c>
      <c r="M2938">
        <v>0</v>
      </c>
      <c r="N2938">
        <v>0</v>
      </c>
      <c r="O2938">
        <v>0</v>
      </c>
      <c r="P2938">
        <v>0</v>
      </c>
    </row>
    <row r="2939" spans="1:16" x14ac:dyDescent="0.2">
      <c r="A2939" t="s">
        <v>6837</v>
      </c>
      <c r="B2939">
        <v>0</v>
      </c>
      <c r="C2939">
        <v>0</v>
      </c>
      <c r="D2939">
        <v>0</v>
      </c>
      <c r="E2939">
        <v>0</v>
      </c>
      <c r="F2939">
        <v>0</v>
      </c>
      <c r="G2939">
        <v>0</v>
      </c>
      <c r="H2939">
        <v>0</v>
      </c>
      <c r="I2939">
        <v>0</v>
      </c>
      <c r="J2939">
        <v>0</v>
      </c>
      <c r="K2939">
        <v>0</v>
      </c>
      <c r="L2939">
        <v>0</v>
      </c>
      <c r="M2939">
        <v>0</v>
      </c>
      <c r="N2939">
        <v>0</v>
      </c>
      <c r="O2939">
        <v>0</v>
      </c>
      <c r="P2939">
        <v>0</v>
      </c>
    </row>
    <row r="2940" spans="1:16" x14ac:dyDescent="0.2">
      <c r="A2940" t="s">
        <v>480</v>
      </c>
      <c r="B2940">
        <v>2.8814039633908101E-3</v>
      </c>
      <c r="C2940">
        <v>0.48760021055744701</v>
      </c>
      <c r="D2940">
        <v>0.75906485288488601</v>
      </c>
      <c r="E2940">
        <v>0.55804402922910201</v>
      </c>
      <c r="F2940">
        <v>1.47872832263935E-3</v>
      </c>
      <c r="G2940">
        <v>1.44335202198746E-3</v>
      </c>
      <c r="H2940">
        <v>1.4145553798758999E-3</v>
      </c>
      <c r="I2940">
        <v>2.4743017325371298E-3</v>
      </c>
      <c r="J2940">
        <v>2.2649500384604999E-3</v>
      </c>
      <c r="K2940">
        <v>6.8202924967280295E-4</v>
      </c>
      <c r="L2940">
        <v>1.4943016409627199E-3</v>
      </c>
      <c r="M2940">
        <v>3.3342353407691102E-4</v>
      </c>
      <c r="N2940">
        <v>1.2390644296257801E-3</v>
      </c>
      <c r="O2940">
        <v>7.6852777529094697E-4</v>
      </c>
      <c r="P2940">
        <v>9.0797537325719695E-4</v>
      </c>
    </row>
    <row r="2941" spans="1:16" x14ac:dyDescent="0.2">
      <c r="A2941" t="s">
        <v>2728</v>
      </c>
      <c r="B2941">
        <v>0</v>
      </c>
      <c r="C2941">
        <v>0</v>
      </c>
      <c r="D2941">
        <v>0</v>
      </c>
      <c r="E2941">
        <v>0</v>
      </c>
      <c r="F2941">
        <v>0</v>
      </c>
      <c r="G2941">
        <v>0</v>
      </c>
      <c r="H2941">
        <v>0</v>
      </c>
      <c r="I2941">
        <v>0</v>
      </c>
      <c r="J2941">
        <v>0</v>
      </c>
      <c r="K2941">
        <v>0</v>
      </c>
      <c r="L2941">
        <v>0</v>
      </c>
      <c r="M2941">
        <v>0</v>
      </c>
      <c r="N2941">
        <v>0</v>
      </c>
      <c r="O2941">
        <v>0</v>
      </c>
      <c r="P2941">
        <v>0</v>
      </c>
    </row>
    <row r="2942" spans="1:16" x14ac:dyDescent="0.2">
      <c r="A2942" t="s">
        <v>978</v>
      </c>
      <c r="B2942">
        <v>0</v>
      </c>
      <c r="C2942">
        <v>0</v>
      </c>
      <c r="D2942">
        <v>0</v>
      </c>
      <c r="E2942">
        <v>0</v>
      </c>
      <c r="F2942">
        <v>0</v>
      </c>
      <c r="G2942">
        <v>0</v>
      </c>
      <c r="H2942">
        <v>0</v>
      </c>
      <c r="I2942">
        <v>0</v>
      </c>
      <c r="J2942">
        <v>0</v>
      </c>
      <c r="K2942">
        <v>0</v>
      </c>
      <c r="L2942">
        <v>0</v>
      </c>
      <c r="M2942">
        <v>0</v>
      </c>
      <c r="N2942">
        <v>0</v>
      </c>
      <c r="O2942">
        <v>0</v>
      </c>
      <c r="P2942">
        <v>0</v>
      </c>
    </row>
    <row r="2943" spans="1:16" x14ac:dyDescent="0.2">
      <c r="A2943" t="s">
        <v>2930</v>
      </c>
      <c r="B2943">
        <v>0</v>
      </c>
      <c r="C2943">
        <v>0</v>
      </c>
      <c r="D2943">
        <v>0</v>
      </c>
      <c r="E2943">
        <v>0</v>
      </c>
      <c r="F2943">
        <v>0</v>
      </c>
      <c r="G2943">
        <v>0</v>
      </c>
      <c r="H2943">
        <v>0</v>
      </c>
      <c r="I2943">
        <v>0</v>
      </c>
      <c r="J2943">
        <v>0</v>
      </c>
      <c r="K2943">
        <v>0</v>
      </c>
      <c r="L2943">
        <v>0</v>
      </c>
      <c r="M2943">
        <v>0</v>
      </c>
      <c r="N2943">
        <v>0</v>
      </c>
      <c r="O2943">
        <v>0</v>
      </c>
      <c r="P2943">
        <v>0</v>
      </c>
    </row>
    <row r="2944" spans="1:16" x14ac:dyDescent="0.2">
      <c r="A2944" t="s">
        <v>3092</v>
      </c>
      <c r="B2944">
        <v>0</v>
      </c>
      <c r="C2944">
        <v>0</v>
      </c>
      <c r="D2944">
        <v>0</v>
      </c>
      <c r="E2944">
        <v>0</v>
      </c>
      <c r="F2944">
        <v>0</v>
      </c>
      <c r="G2944">
        <v>0</v>
      </c>
      <c r="H2944">
        <v>0</v>
      </c>
      <c r="I2944">
        <v>0</v>
      </c>
      <c r="J2944">
        <v>0</v>
      </c>
      <c r="K2944">
        <v>0</v>
      </c>
      <c r="L2944">
        <v>0</v>
      </c>
      <c r="M2944">
        <v>0</v>
      </c>
      <c r="N2944">
        <v>0</v>
      </c>
      <c r="O2944">
        <v>0</v>
      </c>
      <c r="P2944">
        <v>0</v>
      </c>
    </row>
    <row r="2945" spans="1:16" x14ac:dyDescent="0.2">
      <c r="A2945" t="s">
        <v>1376</v>
      </c>
      <c r="B2945">
        <v>0</v>
      </c>
      <c r="C2945">
        <v>0</v>
      </c>
      <c r="D2945">
        <v>0</v>
      </c>
      <c r="E2945">
        <v>0</v>
      </c>
      <c r="F2945">
        <v>0</v>
      </c>
      <c r="G2945">
        <v>0</v>
      </c>
      <c r="H2945">
        <v>0</v>
      </c>
      <c r="I2945">
        <v>0</v>
      </c>
      <c r="J2945">
        <v>0</v>
      </c>
      <c r="K2945">
        <v>0</v>
      </c>
      <c r="L2945">
        <v>0</v>
      </c>
      <c r="M2945">
        <v>0</v>
      </c>
      <c r="N2945">
        <v>0</v>
      </c>
      <c r="O2945">
        <v>0</v>
      </c>
      <c r="P2945">
        <v>0</v>
      </c>
    </row>
    <row r="2946" spans="1:16" x14ac:dyDescent="0.2">
      <c r="A2946" t="s">
        <v>6066</v>
      </c>
      <c r="B2946">
        <v>6.06931388681369E-4</v>
      </c>
      <c r="C2946">
        <v>1.0252282933477901</v>
      </c>
      <c r="D2946">
        <v>1.6716778003824899</v>
      </c>
      <c r="E2946">
        <v>1.10872548255298</v>
      </c>
      <c r="F2946">
        <v>2.8822863447012397E-4</v>
      </c>
      <c r="G2946">
        <v>3.9089736451173299E-4</v>
      </c>
      <c r="H2946">
        <v>4.4057220683224699E-4</v>
      </c>
      <c r="I2946">
        <v>5.6304709623537102E-4</v>
      </c>
      <c r="J2946">
        <v>5.1475837124469604E-4</v>
      </c>
      <c r="K2946">
        <v>2.9070405195629699E-4</v>
      </c>
      <c r="L2946">
        <v>4.7353172904212698E-4</v>
      </c>
      <c r="M2946">
        <v>1.9413622245131201E-4</v>
      </c>
      <c r="N2946">
        <v>3.6057329898133599E-4</v>
      </c>
      <c r="O2946">
        <v>2.4563718356944301E-4</v>
      </c>
      <c r="P2946">
        <v>2.88671624584196E-4</v>
      </c>
    </row>
    <row r="2947" spans="1:16" x14ac:dyDescent="0.2">
      <c r="A2947" t="s">
        <v>3380</v>
      </c>
      <c r="B2947">
        <v>0</v>
      </c>
      <c r="C2947">
        <v>0</v>
      </c>
      <c r="D2947">
        <v>0</v>
      </c>
      <c r="E2947">
        <v>0</v>
      </c>
      <c r="F2947">
        <v>0</v>
      </c>
      <c r="G2947">
        <v>0</v>
      </c>
      <c r="H2947">
        <v>0</v>
      </c>
      <c r="I2947">
        <v>0</v>
      </c>
      <c r="J2947">
        <v>0</v>
      </c>
      <c r="K2947">
        <v>0</v>
      </c>
      <c r="L2947">
        <v>0</v>
      </c>
      <c r="M2947">
        <v>0</v>
      </c>
      <c r="N2947">
        <v>0</v>
      </c>
      <c r="O2947">
        <v>0</v>
      </c>
      <c r="P2947">
        <v>0</v>
      </c>
    </row>
    <row r="2948" spans="1:16" x14ac:dyDescent="0.2">
      <c r="A2948" t="s">
        <v>2632</v>
      </c>
      <c r="B2948">
        <v>0</v>
      </c>
      <c r="C2948">
        <v>0</v>
      </c>
      <c r="D2948">
        <v>0</v>
      </c>
      <c r="E2948">
        <v>0</v>
      </c>
      <c r="F2948">
        <v>0</v>
      </c>
      <c r="G2948">
        <v>0</v>
      </c>
      <c r="H2948">
        <v>0</v>
      </c>
      <c r="I2948">
        <v>0</v>
      </c>
      <c r="J2948">
        <v>0</v>
      </c>
      <c r="K2948">
        <v>0</v>
      </c>
      <c r="L2948">
        <v>0</v>
      </c>
      <c r="M2948">
        <v>0</v>
      </c>
      <c r="N2948">
        <v>0</v>
      </c>
      <c r="O2948">
        <v>0</v>
      </c>
      <c r="P2948">
        <v>0</v>
      </c>
    </row>
    <row r="2949" spans="1:16" x14ac:dyDescent="0.2">
      <c r="A2949" t="s">
        <v>1806</v>
      </c>
      <c r="B2949">
        <v>0</v>
      </c>
      <c r="C2949">
        <v>0</v>
      </c>
      <c r="D2949">
        <v>0</v>
      </c>
      <c r="E2949">
        <v>0</v>
      </c>
      <c r="F2949">
        <v>0</v>
      </c>
      <c r="G2949">
        <v>0</v>
      </c>
      <c r="H2949">
        <v>0</v>
      </c>
      <c r="I2949">
        <v>0</v>
      </c>
      <c r="J2949">
        <v>0</v>
      </c>
      <c r="K2949">
        <v>0</v>
      </c>
      <c r="L2949">
        <v>0</v>
      </c>
      <c r="M2949">
        <v>0</v>
      </c>
      <c r="N2949">
        <v>0</v>
      </c>
      <c r="O2949">
        <v>0</v>
      </c>
      <c r="P2949">
        <v>0</v>
      </c>
    </row>
    <row r="2950" spans="1:16" x14ac:dyDescent="0.2">
      <c r="A2950" t="s">
        <v>1406</v>
      </c>
      <c r="B2950">
        <v>0</v>
      </c>
      <c r="C2950">
        <v>0</v>
      </c>
      <c r="D2950">
        <v>0</v>
      </c>
      <c r="E2950">
        <v>0</v>
      </c>
      <c r="F2950">
        <v>0</v>
      </c>
      <c r="G2950">
        <v>0</v>
      </c>
      <c r="H2950">
        <v>0</v>
      </c>
      <c r="I2950">
        <v>0</v>
      </c>
      <c r="J2950">
        <v>0</v>
      </c>
      <c r="K2950">
        <v>0</v>
      </c>
      <c r="L2950">
        <v>0</v>
      </c>
      <c r="M2950">
        <v>0</v>
      </c>
      <c r="N2950">
        <v>0</v>
      </c>
      <c r="O2950">
        <v>0</v>
      </c>
      <c r="P2950">
        <v>0</v>
      </c>
    </row>
    <row r="2951" spans="1:16" x14ac:dyDescent="0.2">
      <c r="A2951" t="s">
        <v>7348</v>
      </c>
      <c r="B2951">
        <v>-8.6899359766939594E-3</v>
      </c>
      <c r="C2951">
        <v>-7.0909119975866002E-3</v>
      </c>
      <c r="D2951">
        <v>-7.6846170343536297E-3</v>
      </c>
      <c r="E2951">
        <v>-7.5726172023546897E-3</v>
      </c>
      <c r="F2951">
        <v>-8.8283052718454106E-3</v>
      </c>
      <c r="G2951">
        <v>-8.6548921761937393E-3</v>
      </c>
      <c r="H2951">
        <v>-8.6921273653989307E-3</v>
      </c>
      <c r="I2951">
        <v>-8.7260608357993992E-3</v>
      </c>
      <c r="J2951">
        <v>-8.7589732093549394E-3</v>
      </c>
      <c r="K2951">
        <v>-8.7393957356953697E-3</v>
      </c>
      <c r="L2951">
        <v>-8.9072623193789495E-3</v>
      </c>
      <c r="M2951">
        <v>-8.9062704659188096E-3</v>
      </c>
      <c r="N2951">
        <v>-8.7364759726551305E-3</v>
      </c>
      <c r="O2951">
        <v>-5.2343702712628502E-3</v>
      </c>
      <c r="P2951">
        <v>-5.7988966748552103E-3</v>
      </c>
    </row>
    <row r="2952" spans="1:16" x14ac:dyDescent="0.2">
      <c r="A2952" t="s">
        <v>1492</v>
      </c>
      <c r="B2952">
        <v>0</v>
      </c>
      <c r="C2952">
        <v>0</v>
      </c>
      <c r="D2952">
        <v>0</v>
      </c>
      <c r="E2952">
        <v>0</v>
      </c>
      <c r="F2952">
        <v>0</v>
      </c>
      <c r="G2952">
        <v>0</v>
      </c>
      <c r="H2952">
        <v>0</v>
      </c>
      <c r="I2952">
        <v>0</v>
      </c>
      <c r="J2952">
        <v>0</v>
      </c>
      <c r="K2952">
        <v>0</v>
      </c>
      <c r="L2952">
        <v>0</v>
      </c>
      <c r="M2952">
        <v>0</v>
      </c>
      <c r="N2952">
        <v>0</v>
      </c>
      <c r="O2952">
        <v>0</v>
      </c>
      <c r="P2952">
        <v>0</v>
      </c>
    </row>
    <row r="2953" spans="1:16" x14ac:dyDescent="0.2">
      <c r="A2953" t="s">
        <v>7920</v>
      </c>
      <c r="B2953">
        <v>0</v>
      </c>
      <c r="C2953">
        <v>0</v>
      </c>
      <c r="D2953">
        <v>0</v>
      </c>
      <c r="E2953">
        <v>0</v>
      </c>
      <c r="F2953">
        <v>0</v>
      </c>
      <c r="G2953">
        <v>0</v>
      </c>
      <c r="H2953">
        <v>0</v>
      </c>
      <c r="I2953">
        <v>0</v>
      </c>
      <c r="J2953">
        <v>0</v>
      </c>
      <c r="K2953">
        <v>0</v>
      </c>
      <c r="L2953">
        <v>0</v>
      </c>
      <c r="M2953">
        <v>0</v>
      </c>
      <c r="N2953">
        <v>0</v>
      </c>
      <c r="O2953">
        <v>0</v>
      </c>
      <c r="P2953">
        <v>0</v>
      </c>
    </row>
    <row r="2954" spans="1:16" x14ac:dyDescent="0.2">
      <c r="A2954" t="s">
        <v>498</v>
      </c>
      <c r="B2954">
        <v>0</v>
      </c>
      <c r="C2954" s="16">
        <v>3.34163146750215E-5</v>
      </c>
      <c r="D2954">
        <v>1.3128103265703999E-4</v>
      </c>
      <c r="E2954" s="16">
        <v>3.6966285904321402E-5</v>
      </c>
      <c r="F2954">
        <v>0</v>
      </c>
      <c r="G2954">
        <v>0</v>
      </c>
      <c r="H2954">
        <v>0</v>
      </c>
      <c r="I2954">
        <v>0</v>
      </c>
      <c r="J2954">
        <v>0</v>
      </c>
      <c r="K2954">
        <v>0</v>
      </c>
      <c r="L2954">
        <v>0</v>
      </c>
      <c r="M2954">
        <v>0</v>
      </c>
      <c r="N2954">
        <v>0</v>
      </c>
      <c r="O2954">
        <v>0</v>
      </c>
      <c r="P2954">
        <v>0</v>
      </c>
    </row>
    <row r="2955" spans="1:16" x14ac:dyDescent="0.2">
      <c r="A2955" t="s">
        <v>844</v>
      </c>
      <c r="B2955">
        <v>0</v>
      </c>
      <c r="C2955">
        <v>0</v>
      </c>
      <c r="D2955">
        <v>0</v>
      </c>
      <c r="E2955">
        <v>0</v>
      </c>
      <c r="F2955">
        <v>0</v>
      </c>
      <c r="G2955">
        <v>0</v>
      </c>
      <c r="H2955">
        <v>0</v>
      </c>
      <c r="I2955">
        <v>0</v>
      </c>
      <c r="J2955">
        <v>0</v>
      </c>
      <c r="K2955">
        <v>0</v>
      </c>
      <c r="L2955">
        <v>0</v>
      </c>
      <c r="M2955">
        <v>0</v>
      </c>
      <c r="N2955">
        <v>0</v>
      </c>
      <c r="O2955">
        <v>0</v>
      </c>
      <c r="P2955">
        <v>0</v>
      </c>
    </row>
    <row r="2956" spans="1:16" x14ac:dyDescent="0.2">
      <c r="A2956" t="s">
        <v>3286</v>
      </c>
      <c r="B2956">
        <v>0</v>
      </c>
      <c r="C2956">
        <v>0</v>
      </c>
      <c r="D2956">
        <v>0</v>
      </c>
      <c r="E2956">
        <v>0</v>
      </c>
      <c r="F2956">
        <v>0</v>
      </c>
      <c r="G2956">
        <v>0</v>
      </c>
      <c r="H2956">
        <v>0</v>
      </c>
      <c r="I2956">
        <v>0</v>
      </c>
      <c r="J2956">
        <v>0</v>
      </c>
      <c r="K2956">
        <v>0</v>
      </c>
      <c r="L2956">
        <v>0</v>
      </c>
      <c r="M2956">
        <v>0</v>
      </c>
      <c r="N2956">
        <v>0</v>
      </c>
      <c r="O2956">
        <v>0</v>
      </c>
      <c r="P2956">
        <v>0</v>
      </c>
    </row>
    <row r="2957" spans="1:16" x14ac:dyDescent="0.2">
      <c r="A2957" t="s">
        <v>7921</v>
      </c>
      <c r="B2957">
        <v>0</v>
      </c>
      <c r="C2957">
        <v>0</v>
      </c>
      <c r="D2957">
        <v>0</v>
      </c>
      <c r="E2957">
        <v>0</v>
      </c>
      <c r="F2957">
        <v>0</v>
      </c>
      <c r="G2957">
        <v>0</v>
      </c>
      <c r="H2957">
        <v>0</v>
      </c>
      <c r="I2957">
        <v>0</v>
      </c>
      <c r="J2957">
        <v>0</v>
      </c>
      <c r="K2957">
        <v>0</v>
      </c>
      <c r="L2957">
        <v>0</v>
      </c>
      <c r="M2957">
        <v>0</v>
      </c>
      <c r="N2957">
        <v>0</v>
      </c>
      <c r="O2957">
        <v>0</v>
      </c>
      <c r="P2957">
        <v>0</v>
      </c>
    </row>
    <row r="2958" spans="1:16" x14ac:dyDescent="0.2">
      <c r="A2958" t="s">
        <v>5140</v>
      </c>
      <c r="B2958">
        <v>0</v>
      </c>
      <c r="C2958">
        <v>0</v>
      </c>
      <c r="D2958">
        <v>0</v>
      </c>
      <c r="E2958">
        <v>0</v>
      </c>
      <c r="F2958">
        <v>0</v>
      </c>
      <c r="G2958">
        <v>0</v>
      </c>
      <c r="H2958">
        <v>0</v>
      </c>
      <c r="I2958">
        <v>0</v>
      </c>
      <c r="J2958">
        <v>0</v>
      </c>
      <c r="K2958">
        <v>0</v>
      </c>
      <c r="L2958">
        <v>0</v>
      </c>
      <c r="M2958">
        <v>0</v>
      </c>
      <c r="N2958">
        <v>0</v>
      </c>
      <c r="O2958">
        <v>0</v>
      </c>
      <c r="P2958">
        <v>0</v>
      </c>
    </row>
    <row r="2959" spans="1:16" x14ac:dyDescent="0.2">
      <c r="A2959" t="s">
        <v>3570</v>
      </c>
      <c r="B2959">
        <v>0</v>
      </c>
      <c r="C2959">
        <v>0</v>
      </c>
      <c r="D2959">
        <v>0</v>
      </c>
      <c r="E2959">
        <v>0</v>
      </c>
      <c r="F2959">
        <v>0</v>
      </c>
      <c r="G2959">
        <v>0</v>
      </c>
      <c r="H2959">
        <v>0</v>
      </c>
      <c r="I2959">
        <v>0</v>
      </c>
      <c r="J2959">
        <v>0</v>
      </c>
      <c r="K2959">
        <v>0</v>
      </c>
      <c r="L2959">
        <v>0</v>
      </c>
      <c r="M2959">
        <v>0</v>
      </c>
      <c r="N2959">
        <v>0</v>
      </c>
      <c r="O2959">
        <v>0</v>
      </c>
      <c r="P2959">
        <v>0</v>
      </c>
    </row>
    <row r="2960" spans="1:16" x14ac:dyDescent="0.2">
      <c r="A2960" t="s">
        <v>5752</v>
      </c>
      <c r="B2960">
        <v>1.9570652104482201E-3</v>
      </c>
      <c r="C2960">
        <v>2.94412781423972</v>
      </c>
      <c r="D2960">
        <v>4.6708200440348699</v>
      </c>
      <c r="E2960">
        <v>3.1079900719451401</v>
      </c>
      <c r="F2960">
        <v>8.65557566918736E-4</v>
      </c>
      <c r="G2960">
        <v>1.30785787183046E-3</v>
      </c>
      <c r="H2960">
        <v>1.35975610019938E-3</v>
      </c>
      <c r="I2960">
        <v>1.8583748353254001E-3</v>
      </c>
      <c r="J2960">
        <v>1.72573675193913E-3</v>
      </c>
      <c r="K2960">
        <v>6.5243416055171301E-4</v>
      </c>
      <c r="L2960">
        <v>1.52729070297363E-3</v>
      </c>
      <c r="M2960">
        <v>5.7249006801769796E-4</v>
      </c>
      <c r="N2960">
        <v>1.11369145171081E-3</v>
      </c>
      <c r="O2960">
        <v>7.0141462510977799E-4</v>
      </c>
      <c r="P2960">
        <v>8.3227252601021E-4</v>
      </c>
    </row>
    <row r="2961" spans="1:16" x14ac:dyDescent="0.2">
      <c r="A2961" t="s">
        <v>5766</v>
      </c>
      <c r="B2961">
        <v>0</v>
      </c>
      <c r="C2961" s="16">
        <v>2.46918697016972E-5</v>
      </c>
      <c r="D2961" s="16">
        <v>5.85283966340559E-5</v>
      </c>
      <c r="E2961" s="16">
        <v>2.60858293766992E-5</v>
      </c>
      <c r="F2961">
        <v>0</v>
      </c>
      <c r="G2961">
        <v>0</v>
      </c>
      <c r="H2961">
        <v>0</v>
      </c>
      <c r="I2961">
        <v>0</v>
      </c>
      <c r="J2961">
        <v>0</v>
      </c>
      <c r="K2961">
        <v>0</v>
      </c>
      <c r="L2961">
        <v>0</v>
      </c>
      <c r="M2961">
        <v>0</v>
      </c>
      <c r="N2961">
        <v>0</v>
      </c>
      <c r="O2961">
        <v>0</v>
      </c>
      <c r="P2961">
        <v>0</v>
      </c>
    </row>
    <row r="2962" spans="1:16" x14ac:dyDescent="0.2">
      <c r="A2962" t="s">
        <v>4273</v>
      </c>
      <c r="B2962">
        <v>0</v>
      </c>
      <c r="C2962">
        <v>0</v>
      </c>
      <c r="D2962">
        <v>0</v>
      </c>
      <c r="E2962">
        <v>0</v>
      </c>
      <c r="F2962">
        <v>0</v>
      </c>
      <c r="G2962">
        <v>0</v>
      </c>
      <c r="H2962">
        <v>0</v>
      </c>
      <c r="I2962">
        <v>0</v>
      </c>
      <c r="J2962">
        <v>0</v>
      </c>
      <c r="K2962">
        <v>0</v>
      </c>
      <c r="L2962">
        <v>0</v>
      </c>
      <c r="M2962">
        <v>0</v>
      </c>
      <c r="N2962">
        <v>0</v>
      </c>
      <c r="O2962">
        <v>0</v>
      </c>
      <c r="P2962">
        <v>0</v>
      </c>
    </row>
    <row r="2963" spans="1:16" x14ac:dyDescent="0.2">
      <c r="A2963" t="s">
        <v>7922</v>
      </c>
      <c r="B2963">
        <v>0</v>
      </c>
      <c r="C2963">
        <v>0</v>
      </c>
      <c r="D2963">
        <v>0</v>
      </c>
      <c r="E2963">
        <v>0</v>
      </c>
      <c r="F2963">
        <v>0</v>
      </c>
      <c r="G2963">
        <v>0</v>
      </c>
      <c r="H2963">
        <v>0</v>
      </c>
      <c r="I2963">
        <v>0</v>
      </c>
      <c r="J2963">
        <v>0</v>
      </c>
      <c r="K2963">
        <v>0</v>
      </c>
      <c r="L2963">
        <v>0</v>
      </c>
      <c r="M2963">
        <v>0</v>
      </c>
      <c r="N2963">
        <v>0</v>
      </c>
      <c r="O2963">
        <v>0</v>
      </c>
      <c r="P2963">
        <v>0</v>
      </c>
    </row>
    <row r="2964" spans="1:16" x14ac:dyDescent="0.2">
      <c r="A2964" t="s">
        <v>4792</v>
      </c>
      <c r="B2964">
        <v>0</v>
      </c>
      <c r="C2964">
        <v>0</v>
      </c>
      <c r="D2964">
        <v>0</v>
      </c>
      <c r="E2964">
        <v>0</v>
      </c>
      <c r="F2964">
        <v>0</v>
      </c>
      <c r="G2964">
        <v>0</v>
      </c>
      <c r="H2964">
        <v>0</v>
      </c>
      <c r="I2964">
        <v>0</v>
      </c>
      <c r="J2964">
        <v>0</v>
      </c>
      <c r="K2964">
        <v>0</v>
      </c>
      <c r="L2964">
        <v>0</v>
      </c>
      <c r="M2964">
        <v>0</v>
      </c>
      <c r="N2964">
        <v>0</v>
      </c>
      <c r="O2964">
        <v>0</v>
      </c>
      <c r="P2964">
        <v>0</v>
      </c>
    </row>
    <row r="2965" spans="1:16" x14ac:dyDescent="0.2">
      <c r="A2965" t="s">
        <v>2590</v>
      </c>
      <c r="B2965">
        <v>0</v>
      </c>
      <c r="C2965">
        <v>0</v>
      </c>
      <c r="D2965">
        <v>0</v>
      </c>
      <c r="E2965">
        <v>0</v>
      </c>
      <c r="F2965">
        <v>0</v>
      </c>
      <c r="G2965">
        <v>0</v>
      </c>
      <c r="H2965">
        <v>0</v>
      </c>
      <c r="I2965">
        <v>0</v>
      </c>
      <c r="J2965">
        <v>0</v>
      </c>
      <c r="K2965">
        <v>0</v>
      </c>
      <c r="L2965">
        <v>0</v>
      </c>
      <c r="M2965">
        <v>0</v>
      </c>
      <c r="N2965">
        <v>0</v>
      </c>
      <c r="O2965">
        <v>0</v>
      </c>
      <c r="P2965">
        <v>0</v>
      </c>
    </row>
    <row r="2966" spans="1:16" x14ac:dyDescent="0.2">
      <c r="A2966" t="s">
        <v>5092</v>
      </c>
      <c r="B2966">
        <v>9.5243549633361301E-3</v>
      </c>
      <c r="C2966">
        <v>17.706836638615101</v>
      </c>
      <c r="D2966">
        <v>29.140577063688099</v>
      </c>
      <c r="E2966">
        <v>20.648414438615099</v>
      </c>
      <c r="F2966">
        <v>4.8030416673894901E-3</v>
      </c>
      <c r="G2966">
        <v>7.09365941555267E-3</v>
      </c>
      <c r="H2966">
        <v>7.5957766262175304E-3</v>
      </c>
      <c r="I2966">
        <v>8.6908156284382296E-3</v>
      </c>
      <c r="J2966">
        <v>8.1327681662183796E-3</v>
      </c>
      <c r="K2966">
        <v>4.8220196693592402E-3</v>
      </c>
      <c r="L2966">
        <v>8.0628052731884208E-3</v>
      </c>
      <c r="M2966">
        <v>4.3459167736718401E-3</v>
      </c>
      <c r="N2966">
        <v>6.2796439840304002E-3</v>
      </c>
      <c r="O2966">
        <v>4.3509642565107403E-3</v>
      </c>
      <c r="P2966">
        <v>5.0968176779404599E-3</v>
      </c>
    </row>
    <row r="2967" spans="1:16" x14ac:dyDescent="0.2">
      <c r="A2967" t="s">
        <v>3220</v>
      </c>
      <c r="B2967">
        <v>0</v>
      </c>
      <c r="C2967">
        <v>0</v>
      </c>
      <c r="D2967">
        <v>0</v>
      </c>
      <c r="E2967">
        <v>0</v>
      </c>
      <c r="F2967">
        <v>0</v>
      </c>
      <c r="G2967">
        <v>0</v>
      </c>
      <c r="H2967">
        <v>0</v>
      </c>
      <c r="I2967">
        <v>0</v>
      </c>
      <c r="J2967">
        <v>0</v>
      </c>
      <c r="K2967">
        <v>0</v>
      </c>
      <c r="L2967">
        <v>0</v>
      </c>
      <c r="M2967">
        <v>0</v>
      </c>
      <c r="N2967">
        <v>0</v>
      </c>
      <c r="O2967">
        <v>0</v>
      </c>
      <c r="P2967">
        <v>0</v>
      </c>
    </row>
    <row r="2968" spans="1:16" x14ac:dyDescent="0.2">
      <c r="A2968" t="s">
        <v>2778</v>
      </c>
      <c r="B2968">
        <v>0</v>
      </c>
      <c r="C2968">
        <v>0</v>
      </c>
      <c r="D2968">
        <v>0</v>
      </c>
      <c r="E2968">
        <v>0</v>
      </c>
      <c r="F2968">
        <v>0</v>
      </c>
      <c r="G2968">
        <v>0</v>
      </c>
      <c r="H2968">
        <v>0</v>
      </c>
      <c r="I2968">
        <v>0</v>
      </c>
      <c r="J2968">
        <v>0</v>
      </c>
      <c r="K2968">
        <v>0</v>
      </c>
      <c r="L2968">
        <v>0</v>
      </c>
      <c r="M2968">
        <v>0</v>
      </c>
      <c r="N2968">
        <v>0</v>
      </c>
      <c r="O2968">
        <v>0</v>
      </c>
      <c r="P2968">
        <v>0</v>
      </c>
    </row>
    <row r="2969" spans="1:16" x14ac:dyDescent="0.2">
      <c r="A2969" t="s">
        <v>562</v>
      </c>
      <c r="B2969">
        <v>1.86053970308361E-3</v>
      </c>
      <c r="C2969">
        <v>2.8153157035540999</v>
      </c>
      <c r="D2969">
        <v>4.5148535601773396</v>
      </c>
      <c r="E2969">
        <v>3.0508906218724801</v>
      </c>
      <c r="F2969">
        <v>8.8419453150022202E-4</v>
      </c>
      <c r="G2969">
        <v>1.22012822582748E-3</v>
      </c>
      <c r="H2969">
        <v>1.3572032928018201E-3</v>
      </c>
      <c r="I2969">
        <v>1.72040584574091E-3</v>
      </c>
      <c r="J2969">
        <v>1.58370751802149E-3</v>
      </c>
      <c r="K2969">
        <v>9.2591491759765098E-4</v>
      </c>
      <c r="L2969">
        <v>1.40380176818134E-3</v>
      </c>
      <c r="M2969">
        <v>5.9045075623915795E-4</v>
      </c>
      <c r="N2969">
        <v>1.1094104638231001E-3</v>
      </c>
      <c r="O2969">
        <v>7.4392591942591799E-4</v>
      </c>
      <c r="P2969">
        <v>8.8148258772080903E-4</v>
      </c>
    </row>
    <row r="2970" spans="1:16" x14ac:dyDescent="0.2">
      <c r="A2970" t="s">
        <v>1172</v>
      </c>
      <c r="B2970">
        <v>0</v>
      </c>
      <c r="C2970">
        <v>0</v>
      </c>
      <c r="D2970">
        <v>0</v>
      </c>
      <c r="E2970">
        <v>0</v>
      </c>
      <c r="F2970">
        <v>0</v>
      </c>
      <c r="G2970">
        <v>0</v>
      </c>
      <c r="H2970">
        <v>0</v>
      </c>
      <c r="I2970">
        <v>0</v>
      </c>
      <c r="J2970">
        <v>0</v>
      </c>
      <c r="K2970">
        <v>0</v>
      </c>
      <c r="L2970">
        <v>0</v>
      </c>
      <c r="M2970">
        <v>0</v>
      </c>
      <c r="N2970">
        <v>0</v>
      </c>
      <c r="O2970">
        <v>0</v>
      </c>
      <c r="P2970">
        <v>0</v>
      </c>
    </row>
    <row r="2971" spans="1:16" x14ac:dyDescent="0.2">
      <c r="A2971" t="s">
        <v>5124</v>
      </c>
      <c r="B2971">
        <v>7.2361215279332603E-3</v>
      </c>
      <c r="C2971">
        <v>1.00582239651472E-2</v>
      </c>
      <c r="D2971">
        <v>2.6679119806736802</v>
      </c>
      <c r="E2971">
        <v>9.1809802426826206E-3</v>
      </c>
      <c r="F2971">
        <v>4.9455828215758599E-3</v>
      </c>
      <c r="G2971">
        <v>6.5475717410914602E-3</v>
      </c>
      <c r="H2971">
        <v>7.7758988570798002E-3</v>
      </c>
      <c r="I2971">
        <v>6.0478235414416501E-3</v>
      </c>
      <c r="J2971">
        <v>5.6239645610766803E-3</v>
      </c>
      <c r="K2971">
        <v>4.6064439980716401E-3</v>
      </c>
      <c r="L2971">
        <v>4.0382062133682501E-3</v>
      </c>
      <c r="M2971">
        <v>1.5702878385482301E-3</v>
      </c>
      <c r="N2971">
        <v>6.0394831987379298E-3</v>
      </c>
      <c r="O2971">
        <v>2.6791251204553198E-3</v>
      </c>
      <c r="P2971">
        <v>4.1702978029662403E-3</v>
      </c>
    </row>
    <row r="2972" spans="1:16" x14ac:dyDescent="0.2">
      <c r="A2972" t="s">
        <v>3334</v>
      </c>
      <c r="B2972">
        <v>0</v>
      </c>
      <c r="C2972">
        <v>0</v>
      </c>
      <c r="D2972">
        <v>0</v>
      </c>
      <c r="E2972">
        <v>0</v>
      </c>
      <c r="F2972">
        <v>0</v>
      </c>
      <c r="G2972">
        <v>0</v>
      </c>
      <c r="H2972">
        <v>0</v>
      </c>
      <c r="I2972">
        <v>0</v>
      </c>
      <c r="J2972">
        <v>0</v>
      </c>
      <c r="K2972">
        <v>0</v>
      </c>
      <c r="L2972">
        <v>0</v>
      </c>
      <c r="M2972">
        <v>0</v>
      </c>
      <c r="N2972">
        <v>0</v>
      </c>
      <c r="O2972">
        <v>0</v>
      </c>
      <c r="P2972">
        <v>0</v>
      </c>
    </row>
    <row r="2973" spans="1:16" x14ac:dyDescent="0.2">
      <c r="A2973" t="s">
        <v>7923</v>
      </c>
      <c r="B2973">
        <v>0</v>
      </c>
      <c r="C2973">
        <v>0</v>
      </c>
      <c r="D2973">
        <v>0</v>
      </c>
      <c r="E2973">
        <v>0</v>
      </c>
      <c r="F2973">
        <v>0</v>
      </c>
      <c r="G2973">
        <v>0</v>
      </c>
      <c r="H2973">
        <v>0</v>
      </c>
      <c r="I2973">
        <v>0</v>
      </c>
      <c r="J2973">
        <v>0</v>
      </c>
      <c r="K2973">
        <v>0</v>
      </c>
      <c r="L2973">
        <v>0</v>
      </c>
      <c r="M2973">
        <v>0</v>
      </c>
      <c r="N2973">
        <v>0</v>
      </c>
      <c r="O2973">
        <v>0</v>
      </c>
      <c r="P2973">
        <v>0</v>
      </c>
    </row>
    <row r="2974" spans="1:16" x14ac:dyDescent="0.2">
      <c r="A2974" t="s">
        <v>1538</v>
      </c>
      <c r="B2974">
        <v>0</v>
      </c>
      <c r="C2974">
        <v>0</v>
      </c>
      <c r="D2974">
        <v>0</v>
      </c>
      <c r="E2974">
        <v>0</v>
      </c>
      <c r="F2974">
        <v>0</v>
      </c>
      <c r="G2974">
        <v>0</v>
      </c>
      <c r="H2974">
        <v>0</v>
      </c>
      <c r="I2974">
        <v>0</v>
      </c>
      <c r="J2974">
        <v>0</v>
      </c>
      <c r="K2974">
        <v>0</v>
      </c>
      <c r="L2974">
        <v>0</v>
      </c>
      <c r="M2974">
        <v>0</v>
      </c>
      <c r="N2974">
        <v>0</v>
      </c>
      <c r="O2974">
        <v>0</v>
      </c>
      <c r="P2974">
        <v>0</v>
      </c>
    </row>
    <row r="2975" spans="1:16" x14ac:dyDescent="0.2">
      <c r="A2975" t="s">
        <v>655</v>
      </c>
      <c r="B2975">
        <v>0</v>
      </c>
      <c r="C2975">
        <v>0</v>
      </c>
      <c r="D2975">
        <v>2.1985108860937199</v>
      </c>
      <c r="E2975">
        <v>1.4637929588043099</v>
      </c>
      <c r="F2975">
        <v>3.8021043141476998E-4</v>
      </c>
      <c r="G2975">
        <v>5.1970900592734405E-4</v>
      </c>
      <c r="H2975">
        <v>0</v>
      </c>
      <c r="I2975">
        <v>0</v>
      </c>
      <c r="J2975">
        <v>6.6608064462701604E-4</v>
      </c>
      <c r="K2975">
        <v>0</v>
      </c>
      <c r="L2975">
        <v>6.7312471298809802E-4</v>
      </c>
      <c r="M2975">
        <v>2.69428538139436E-4</v>
      </c>
      <c r="N2975">
        <v>0</v>
      </c>
      <c r="O2975">
        <v>0</v>
      </c>
      <c r="P2975">
        <v>0</v>
      </c>
    </row>
    <row r="2976" spans="1:16" x14ac:dyDescent="0.2">
      <c r="A2976" t="s">
        <v>3590</v>
      </c>
      <c r="B2976">
        <v>0</v>
      </c>
      <c r="C2976">
        <v>0</v>
      </c>
      <c r="D2976">
        <v>0</v>
      </c>
      <c r="E2976">
        <v>0</v>
      </c>
      <c r="F2976">
        <v>0</v>
      </c>
      <c r="G2976">
        <v>0</v>
      </c>
      <c r="H2976">
        <v>0</v>
      </c>
      <c r="I2976">
        <v>0</v>
      </c>
      <c r="J2976">
        <v>0</v>
      </c>
      <c r="K2976">
        <v>0</v>
      </c>
      <c r="L2976">
        <v>0</v>
      </c>
      <c r="M2976">
        <v>0</v>
      </c>
      <c r="N2976">
        <v>0</v>
      </c>
      <c r="O2976">
        <v>0</v>
      </c>
      <c r="P2976">
        <v>0</v>
      </c>
    </row>
    <row r="2977" spans="1:16" x14ac:dyDescent="0.2">
      <c r="A2977" t="s">
        <v>3718</v>
      </c>
      <c r="B2977">
        <v>0</v>
      </c>
      <c r="C2977">
        <v>0</v>
      </c>
      <c r="D2977">
        <v>0</v>
      </c>
      <c r="E2977">
        <v>0</v>
      </c>
      <c r="F2977">
        <v>0</v>
      </c>
      <c r="G2977">
        <v>0</v>
      </c>
      <c r="H2977">
        <v>0</v>
      </c>
      <c r="I2977">
        <v>0</v>
      </c>
      <c r="J2977">
        <v>0</v>
      </c>
      <c r="K2977">
        <v>0</v>
      </c>
      <c r="L2977">
        <v>0</v>
      </c>
      <c r="M2977">
        <v>0</v>
      </c>
      <c r="N2977">
        <v>0</v>
      </c>
      <c r="O2977">
        <v>0</v>
      </c>
      <c r="P2977">
        <v>0</v>
      </c>
    </row>
    <row r="2978" spans="1:16" x14ac:dyDescent="0.2">
      <c r="A2978" t="s">
        <v>1506</v>
      </c>
      <c r="B2978">
        <v>0</v>
      </c>
      <c r="C2978">
        <v>0</v>
      </c>
      <c r="D2978">
        <v>0</v>
      </c>
      <c r="E2978">
        <v>0</v>
      </c>
      <c r="F2978">
        <v>0</v>
      </c>
      <c r="G2978">
        <v>0</v>
      </c>
      <c r="H2978">
        <v>0</v>
      </c>
      <c r="I2978">
        <v>0</v>
      </c>
      <c r="J2978">
        <v>0</v>
      </c>
      <c r="K2978">
        <v>0</v>
      </c>
      <c r="L2978">
        <v>0</v>
      </c>
      <c r="M2978">
        <v>0</v>
      </c>
      <c r="N2978">
        <v>0</v>
      </c>
      <c r="O2978">
        <v>0</v>
      </c>
      <c r="P2978">
        <v>0</v>
      </c>
    </row>
    <row r="2979" spans="1:16" x14ac:dyDescent="0.2">
      <c r="A2979" t="s">
        <v>3254</v>
      </c>
      <c r="B2979">
        <v>0</v>
      </c>
      <c r="C2979">
        <v>0</v>
      </c>
      <c r="D2979">
        <v>0</v>
      </c>
      <c r="E2979">
        <v>0</v>
      </c>
      <c r="F2979">
        <v>0</v>
      </c>
      <c r="G2979">
        <v>0</v>
      </c>
      <c r="H2979">
        <v>0</v>
      </c>
      <c r="I2979">
        <v>0</v>
      </c>
      <c r="J2979">
        <v>0</v>
      </c>
      <c r="K2979">
        <v>0</v>
      </c>
      <c r="L2979">
        <v>0</v>
      </c>
      <c r="M2979">
        <v>0</v>
      </c>
      <c r="N2979">
        <v>0</v>
      </c>
      <c r="O2979">
        <v>0</v>
      </c>
      <c r="P2979">
        <v>0</v>
      </c>
    </row>
    <row r="2980" spans="1:16" x14ac:dyDescent="0.2">
      <c r="A2980" t="s">
        <v>7924</v>
      </c>
      <c r="B2980">
        <v>0</v>
      </c>
      <c r="C2980">
        <v>0</v>
      </c>
      <c r="D2980">
        <v>0</v>
      </c>
      <c r="E2980">
        <v>0</v>
      </c>
      <c r="F2980">
        <v>0</v>
      </c>
      <c r="G2980">
        <v>0</v>
      </c>
      <c r="H2980">
        <v>0</v>
      </c>
      <c r="I2980">
        <v>0</v>
      </c>
      <c r="J2980">
        <v>0</v>
      </c>
      <c r="K2980">
        <v>0</v>
      </c>
      <c r="L2980">
        <v>0</v>
      </c>
      <c r="M2980">
        <v>0</v>
      </c>
      <c r="N2980">
        <v>0</v>
      </c>
      <c r="O2980">
        <v>0</v>
      </c>
      <c r="P2980">
        <v>0</v>
      </c>
    </row>
    <row r="2981" spans="1:16" x14ac:dyDescent="0.2">
      <c r="A2981" t="s">
        <v>2024</v>
      </c>
      <c r="B2981">
        <v>0</v>
      </c>
      <c r="C2981">
        <v>0</v>
      </c>
      <c r="D2981">
        <v>0</v>
      </c>
      <c r="E2981">
        <v>0</v>
      </c>
      <c r="F2981">
        <v>0</v>
      </c>
      <c r="G2981">
        <v>0</v>
      </c>
      <c r="H2981">
        <v>0</v>
      </c>
      <c r="I2981">
        <v>0</v>
      </c>
      <c r="J2981">
        <v>0</v>
      </c>
      <c r="K2981">
        <v>0</v>
      </c>
      <c r="L2981">
        <v>0</v>
      </c>
      <c r="M2981">
        <v>0</v>
      </c>
      <c r="N2981">
        <v>0</v>
      </c>
      <c r="O2981">
        <v>0</v>
      </c>
      <c r="P2981">
        <v>0</v>
      </c>
    </row>
    <row r="2982" spans="1:16" x14ac:dyDescent="0.2">
      <c r="A2982" t="s">
        <v>1734</v>
      </c>
      <c r="B2982">
        <v>0</v>
      </c>
      <c r="C2982">
        <v>0</v>
      </c>
      <c r="D2982">
        <v>0</v>
      </c>
      <c r="E2982">
        <v>0</v>
      </c>
      <c r="F2982">
        <v>0</v>
      </c>
      <c r="G2982">
        <v>0</v>
      </c>
      <c r="H2982">
        <v>0</v>
      </c>
      <c r="I2982">
        <v>0</v>
      </c>
      <c r="J2982">
        <v>0</v>
      </c>
      <c r="K2982">
        <v>0</v>
      </c>
      <c r="L2982">
        <v>0</v>
      </c>
      <c r="M2982">
        <v>0</v>
      </c>
      <c r="N2982">
        <v>0</v>
      </c>
      <c r="O2982">
        <v>0</v>
      </c>
      <c r="P2982">
        <v>0</v>
      </c>
    </row>
    <row r="2983" spans="1:16" x14ac:dyDescent="0.2">
      <c r="A2983" t="s">
        <v>3566</v>
      </c>
      <c r="B2983">
        <v>0</v>
      </c>
      <c r="C2983">
        <v>0</v>
      </c>
      <c r="D2983">
        <v>0</v>
      </c>
      <c r="E2983">
        <v>0</v>
      </c>
      <c r="F2983">
        <v>0</v>
      </c>
      <c r="G2983">
        <v>0</v>
      </c>
      <c r="H2983">
        <v>0</v>
      </c>
      <c r="I2983">
        <v>0</v>
      </c>
      <c r="J2983">
        <v>0</v>
      </c>
      <c r="K2983">
        <v>0</v>
      </c>
      <c r="L2983">
        <v>0</v>
      </c>
      <c r="M2983">
        <v>0</v>
      </c>
      <c r="N2983">
        <v>0</v>
      </c>
      <c r="O2983">
        <v>0</v>
      </c>
      <c r="P2983">
        <v>0</v>
      </c>
    </row>
    <row r="2984" spans="1:16" x14ac:dyDescent="0.2">
      <c r="A2984" t="s">
        <v>3148</v>
      </c>
      <c r="B2984">
        <v>0</v>
      </c>
      <c r="C2984">
        <v>0</v>
      </c>
      <c r="D2984">
        <v>0</v>
      </c>
      <c r="E2984">
        <v>0</v>
      </c>
      <c r="F2984">
        <v>0</v>
      </c>
      <c r="G2984">
        <v>0</v>
      </c>
      <c r="H2984">
        <v>0</v>
      </c>
      <c r="I2984">
        <v>0</v>
      </c>
      <c r="J2984">
        <v>0</v>
      </c>
      <c r="K2984">
        <v>0</v>
      </c>
      <c r="L2984">
        <v>0</v>
      </c>
      <c r="M2984">
        <v>0</v>
      </c>
      <c r="N2984">
        <v>0</v>
      </c>
      <c r="O2984">
        <v>0</v>
      </c>
      <c r="P2984">
        <v>0</v>
      </c>
    </row>
    <row r="2985" spans="1:16" x14ac:dyDescent="0.2">
      <c r="A2985" t="s">
        <v>7925</v>
      </c>
      <c r="B2985">
        <v>0</v>
      </c>
      <c r="C2985">
        <v>0</v>
      </c>
      <c r="D2985">
        <v>0</v>
      </c>
      <c r="E2985">
        <v>0</v>
      </c>
      <c r="F2985">
        <v>0</v>
      </c>
      <c r="G2985">
        <v>0</v>
      </c>
      <c r="H2985">
        <v>0</v>
      </c>
      <c r="I2985">
        <v>0</v>
      </c>
      <c r="J2985">
        <v>0</v>
      </c>
      <c r="K2985">
        <v>0</v>
      </c>
      <c r="L2985">
        <v>0</v>
      </c>
      <c r="M2985">
        <v>0</v>
      </c>
      <c r="N2985">
        <v>0</v>
      </c>
      <c r="O2985">
        <v>0</v>
      </c>
      <c r="P2985">
        <v>0</v>
      </c>
    </row>
    <row r="2986" spans="1:16" x14ac:dyDescent="0.2">
      <c r="A2986" t="s">
        <v>5545</v>
      </c>
      <c r="B2986">
        <v>1.4978595464406699E-4</v>
      </c>
      <c r="C2986">
        <v>4.0773460897111798E-4</v>
      </c>
      <c r="D2986">
        <v>3.5005352928024801E-4</v>
      </c>
      <c r="E2986">
        <v>4.0251179496201102E-4</v>
      </c>
      <c r="F2986">
        <v>1.0668567743053501E-4</v>
      </c>
      <c r="G2986">
        <v>1.2503311776141499E-4</v>
      </c>
      <c r="H2986">
        <v>1.13490934443156E-4</v>
      </c>
      <c r="I2986">
        <v>1.17001370734576E-4</v>
      </c>
      <c r="J2986">
        <v>1.30778221128344E-4</v>
      </c>
      <c r="K2986">
        <v>1.09173221434762E-4</v>
      </c>
      <c r="L2986" s="16">
        <v>9.4248655741445203E-5</v>
      </c>
      <c r="M2986" s="16">
        <v>3.1726387870241697E-5</v>
      </c>
      <c r="N2986" s="16">
        <v>9.6364273934166801E-5</v>
      </c>
      <c r="O2986" s="16">
        <v>5.1330328619228798E-5</v>
      </c>
      <c r="P2986" s="16">
        <v>6.4623589543891401E-5</v>
      </c>
    </row>
    <row r="2987" spans="1:16" x14ac:dyDescent="0.2">
      <c r="A2987" t="s">
        <v>4532</v>
      </c>
      <c r="B2987">
        <v>0</v>
      </c>
      <c r="C2987">
        <v>0</v>
      </c>
      <c r="D2987">
        <v>0</v>
      </c>
      <c r="E2987">
        <v>0</v>
      </c>
      <c r="F2987">
        <v>0</v>
      </c>
      <c r="G2987">
        <v>0</v>
      </c>
      <c r="H2987">
        <v>0</v>
      </c>
      <c r="I2987">
        <v>0</v>
      </c>
      <c r="J2987">
        <v>0</v>
      </c>
      <c r="K2987">
        <v>0</v>
      </c>
      <c r="L2987">
        <v>0</v>
      </c>
      <c r="M2987">
        <v>0</v>
      </c>
      <c r="N2987">
        <v>0</v>
      </c>
      <c r="O2987">
        <v>0</v>
      </c>
      <c r="P2987">
        <v>0</v>
      </c>
    </row>
    <row r="2988" spans="1:16" x14ac:dyDescent="0.2">
      <c r="A2988" t="s">
        <v>6227</v>
      </c>
      <c r="B2988">
        <v>0</v>
      </c>
      <c r="C2988">
        <v>0</v>
      </c>
      <c r="D2988">
        <v>0</v>
      </c>
      <c r="E2988">
        <v>0</v>
      </c>
      <c r="F2988">
        <v>0</v>
      </c>
      <c r="G2988">
        <v>0</v>
      </c>
      <c r="H2988">
        <v>0</v>
      </c>
      <c r="I2988">
        <v>0</v>
      </c>
      <c r="J2988">
        <v>0</v>
      </c>
      <c r="K2988">
        <v>0</v>
      </c>
      <c r="L2988">
        <v>0</v>
      </c>
      <c r="M2988">
        <v>0</v>
      </c>
      <c r="N2988">
        <v>0</v>
      </c>
      <c r="O2988">
        <v>0</v>
      </c>
      <c r="P2988">
        <v>0</v>
      </c>
    </row>
    <row r="2989" spans="1:16" x14ac:dyDescent="0.2">
      <c r="A2989" t="s">
        <v>1190</v>
      </c>
      <c r="B2989">
        <v>0</v>
      </c>
      <c r="C2989">
        <v>0</v>
      </c>
      <c r="D2989">
        <v>0</v>
      </c>
      <c r="E2989">
        <v>0</v>
      </c>
      <c r="F2989">
        <v>0</v>
      </c>
      <c r="G2989">
        <v>0</v>
      </c>
      <c r="H2989">
        <v>0</v>
      </c>
      <c r="I2989">
        <v>0</v>
      </c>
      <c r="J2989">
        <v>0</v>
      </c>
      <c r="K2989">
        <v>0</v>
      </c>
      <c r="L2989">
        <v>0</v>
      </c>
      <c r="M2989">
        <v>0</v>
      </c>
      <c r="N2989">
        <v>0</v>
      </c>
      <c r="O2989">
        <v>0</v>
      </c>
      <c r="P2989">
        <v>0</v>
      </c>
    </row>
    <row r="2990" spans="1:16" x14ac:dyDescent="0.2">
      <c r="A2990" t="s">
        <v>4938</v>
      </c>
      <c r="B2990">
        <v>6.0936008321956E-3</v>
      </c>
      <c r="C2990">
        <v>13.017524278843799</v>
      </c>
      <c r="D2990">
        <v>21.035514086699401</v>
      </c>
      <c r="E2990">
        <v>14.9316770900026</v>
      </c>
      <c r="F2990">
        <v>3.0154004746702199E-3</v>
      </c>
      <c r="G2990">
        <v>4.7396566602258697E-3</v>
      </c>
      <c r="H2990">
        <v>4.7305083327391501E-3</v>
      </c>
      <c r="I2990">
        <v>5.6062008543393098E-3</v>
      </c>
      <c r="J2990">
        <v>5.0858657284333104E-3</v>
      </c>
      <c r="K2990">
        <v>2.8673506980430199E-3</v>
      </c>
      <c r="L2990">
        <v>5.1205711914368299E-3</v>
      </c>
      <c r="M2990">
        <v>3.14779215897081E-3</v>
      </c>
      <c r="N2990">
        <v>3.81447637139878E-3</v>
      </c>
      <c r="O2990">
        <v>2.9630811881113102E-3</v>
      </c>
      <c r="P2990">
        <v>3.4612827339486401E-3</v>
      </c>
    </row>
    <row r="2991" spans="1:16" x14ac:dyDescent="0.2">
      <c r="A2991" t="s">
        <v>7926</v>
      </c>
      <c r="B2991">
        <v>0</v>
      </c>
      <c r="C2991">
        <v>0</v>
      </c>
      <c r="D2991">
        <v>0</v>
      </c>
      <c r="E2991">
        <v>0</v>
      </c>
      <c r="F2991">
        <v>0</v>
      </c>
      <c r="G2991">
        <v>0</v>
      </c>
      <c r="H2991">
        <v>0</v>
      </c>
      <c r="I2991">
        <v>0</v>
      </c>
      <c r="J2991">
        <v>0</v>
      </c>
      <c r="K2991">
        <v>0</v>
      </c>
      <c r="L2991">
        <v>0</v>
      </c>
      <c r="M2991">
        <v>0</v>
      </c>
      <c r="N2991">
        <v>0</v>
      </c>
      <c r="O2991">
        <v>0</v>
      </c>
      <c r="P2991">
        <v>0</v>
      </c>
    </row>
    <row r="2992" spans="1:16" x14ac:dyDescent="0.2">
      <c r="A2992" t="s">
        <v>2548</v>
      </c>
      <c r="B2992">
        <v>0</v>
      </c>
      <c r="C2992">
        <v>0</v>
      </c>
      <c r="D2992">
        <v>0</v>
      </c>
      <c r="E2992">
        <v>0</v>
      </c>
      <c r="F2992">
        <v>0</v>
      </c>
      <c r="G2992">
        <v>0</v>
      </c>
      <c r="H2992">
        <v>0</v>
      </c>
      <c r="I2992">
        <v>0</v>
      </c>
      <c r="J2992">
        <v>0</v>
      </c>
      <c r="K2992">
        <v>0</v>
      </c>
      <c r="L2992">
        <v>0</v>
      </c>
      <c r="M2992">
        <v>0</v>
      </c>
      <c r="N2992">
        <v>0</v>
      </c>
      <c r="O2992">
        <v>0</v>
      </c>
      <c r="P2992">
        <v>0</v>
      </c>
    </row>
    <row r="2993" spans="1:16" x14ac:dyDescent="0.2">
      <c r="A2993" t="s">
        <v>3382</v>
      </c>
      <c r="B2993">
        <v>0</v>
      </c>
      <c r="C2993">
        <v>0</v>
      </c>
      <c r="D2993">
        <v>0</v>
      </c>
      <c r="E2993">
        <v>0</v>
      </c>
      <c r="F2993">
        <v>0</v>
      </c>
      <c r="G2993">
        <v>0</v>
      </c>
      <c r="H2993">
        <v>0</v>
      </c>
      <c r="I2993">
        <v>0</v>
      </c>
      <c r="J2993">
        <v>0</v>
      </c>
      <c r="K2993">
        <v>0</v>
      </c>
      <c r="L2993">
        <v>0</v>
      </c>
      <c r="M2993">
        <v>0</v>
      </c>
      <c r="N2993">
        <v>0</v>
      </c>
      <c r="O2993">
        <v>0</v>
      </c>
      <c r="P2993">
        <v>0</v>
      </c>
    </row>
    <row r="2994" spans="1:16" x14ac:dyDescent="0.2">
      <c r="A2994" t="s">
        <v>7372</v>
      </c>
      <c r="B2994">
        <v>2.1609746636907299E-3</v>
      </c>
      <c r="C2994">
        <v>5.6423463537559901E-3</v>
      </c>
      <c r="D2994">
        <v>5.63262047784627E-3</v>
      </c>
      <c r="E2994">
        <v>5.6146970454601401E-3</v>
      </c>
      <c r="F2994">
        <v>1.12147512773967E-3</v>
      </c>
      <c r="G2994">
        <v>1.86046781164737E-3</v>
      </c>
      <c r="H2994">
        <v>2.0359418296271902E-3</v>
      </c>
      <c r="I2994">
        <v>2.00459751494164E-3</v>
      </c>
      <c r="J2994">
        <v>1.9253287006606599E-3</v>
      </c>
      <c r="K2994">
        <v>1.4990642543068399E-3</v>
      </c>
      <c r="L2994">
        <v>1.7682794971590899E-3</v>
      </c>
      <c r="M2994">
        <v>7.7090822517575201E-4</v>
      </c>
      <c r="N2994">
        <v>1.6000145327132299E-3</v>
      </c>
      <c r="O2994">
        <v>1.13696455074922E-3</v>
      </c>
      <c r="P2994">
        <v>1.39372761517042E-3</v>
      </c>
    </row>
    <row r="2995" spans="1:16" x14ac:dyDescent="0.2">
      <c r="A2995" t="s">
        <v>543</v>
      </c>
      <c r="B2995">
        <v>0</v>
      </c>
      <c r="C2995">
        <v>0</v>
      </c>
      <c r="D2995">
        <v>0</v>
      </c>
      <c r="E2995">
        <v>0</v>
      </c>
      <c r="F2995">
        <v>0</v>
      </c>
      <c r="G2995">
        <v>0</v>
      </c>
      <c r="H2995">
        <v>0</v>
      </c>
      <c r="I2995">
        <v>0</v>
      </c>
      <c r="J2995">
        <v>0</v>
      </c>
      <c r="K2995">
        <v>0</v>
      </c>
      <c r="L2995">
        <v>0</v>
      </c>
      <c r="M2995">
        <v>0</v>
      </c>
      <c r="N2995">
        <v>0</v>
      </c>
      <c r="O2995">
        <v>0</v>
      </c>
      <c r="P2995">
        <v>0</v>
      </c>
    </row>
    <row r="2996" spans="1:16" x14ac:dyDescent="0.2">
      <c r="A2996" t="s">
        <v>3154</v>
      </c>
      <c r="B2996">
        <v>0</v>
      </c>
      <c r="C2996">
        <v>0</v>
      </c>
      <c r="D2996">
        <v>0</v>
      </c>
      <c r="E2996">
        <v>0</v>
      </c>
      <c r="F2996">
        <v>0</v>
      </c>
      <c r="G2996">
        <v>0</v>
      </c>
      <c r="H2996">
        <v>0</v>
      </c>
      <c r="I2996">
        <v>0</v>
      </c>
      <c r="J2996">
        <v>0</v>
      </c>
      <c r="K2996">
        <v>0</v>
      </c>
      <c r="L2996">
        <v>0</v>
      </c>
      <c r="M2996">
        <v>0</v>
      </c>
      <c r="N2996">
        <v>0</v>
      </c>
      <c r="O2996">
        <v>0</v>
      </c>
      <c r="P2996">
        <v>0</v>
      </c>
    </row>
    <row r="2997" spans="1:16" x14ac:dyDescent="0.2">
      <c r="A2997" t="s">
        <v>7927</v>
      </c>
      <c r="B2997">
        <v>0</v>
      </c>
      <c r="C2997">
        <v>0</v>
      </c>
      <c r="D2997">
        <v>0</v>
      </c>
      <c r="E2997">
        <v>0</v>
      </c>
      <c r="F2997">
        <v>0</v>
      </c>
      <c r="G2997">
        <v>0</v>
      </c>
      <c r="H2997">
        <v>0</v>
      </c>
      <c r="I2997">
        <v>0</v>
      </c>
      <c r="J2997">
        <v>0</v>
      </c>
      <c r="K2997">
        <v>0</v>
      </c>
      <c r="L2997">
        <v>0</v>
      </c>
      <c r="M2997">
        <v>0</v>
      </c>
      <c r="N2997">
        <v>0</v>
      </c>
      <c r="O2997">
        <v>0</v>
      </c>
      <c r="P2997">
        <v>0</v>
      </c>
    </row>
    <row r="2998" spans="1:16" x14ac:dyDescent="0.2">
      <c r="A2998" t="s">
        <v>6509</v>
      </c>
      <c r="B2998">
        <v>0</v>
      </c>
      <c r="C2998">
        <v>0</v>
      </c>
      <c r="D2998">
        <v>0</v>
      </c>
      <c r="E2998">
        <v>0</v>
      </c>
      <c r="F2998">
        <v>0</v>
      </c>
      <c r="G2998">
        <v>0</v>
      </c>
      <c r="H2998">
        <v>0</v>
      </c>
      <c r="I2998">
        <v>0</v>
      </c>
      <c r="J2998">
        <v>0</v>
      </c>
      <c r="K2998">
        <v>0</v>
      </c>
      <c r="L2998">
        <v>0</v>
      </c>
      <c r="M2998">
        <v>0</v>
      </c>
      <c r="N2998">
        <v>0</v>
      </c>
      <c r="O2998">
        <v>0</v>
      </c>
      <c r="P2998">
        <v>0</v>
      </c>
    </row>
    <row r="2999" spans="1:16" x14ac:dyDescent="0.2">
      <c r="A2999" t="s">
        <v>6088</v>
      </c>
      <c r="B2999">
        <v>3.4474891646357102E-3</v>
      </c>
      <c r="C2999">
        <v>2.4319415789887602</v>
      </c>
      <c r="D2999">
        <v>3.70850537352193</v>
      </c>
      <c r="E2999">
        <v>2.5299943685035999</v>
      </c>
      <c r="F2999">
        <v>8.4498229876214196E-3</v>
      </c>
      <c r="G2999">
        <v>5.0680941710569902E-3</v>
      </c>
      <c r="H2999">
        <v>2.4025303679897502E-3</v>
      </c>
      <c r="I2999">
        <v>2.2380441867583E-3</v>
      </c>
      <c r="J2999">
        <v>2.0031013912365802E-3</v>
      </c>
      <c r="K2999">
        <v>1.5418412199020399E-3</v>
      </c>
      <c r="L2999">
        <v>2.4776158126315001E-3</v>
      </c>
      <c r="M2999">
        <v>1.44615757521627E-3</v>
      </c>
      <c r="N2999">
        <v>2.8336449893218399E-3</v>
      </c>
      <c r="O2999">
        <v>6.7939832459047104E-4</v>
      </c>
      <c r="P2999">
        <v>8.7622964482847302E-4</v>
      </c>
    </row>
    <row r="3000" spans="1:16" x14ac:dyDescent="0.2">
      <c r="A3000" t="s">
        <v>3498</v>
      </c>
      <c r="B3000">
        <v>0</v>
      </c>
      <c r="C3000">
        <v>0</v>
      </c>
      <c r="D3000">
        <v>0</v>
      </c>
      <c r="E3000">
        <v>0</v>
      </c>
      <c r="F3000">
        <v>0</v>
      </c>
      <c r="G3000">
        <v>0</v>
      </c>
      <c r="H3000">
        <v>0</v>
      </c>
      <c r="I3000">
        <v>0</v>
      </c>
      <c r="J3000">
        <v>0</v>
      </c>
      <c r="K3000">
        <v>0</v>
      </c>
      <c r="L3000">
        <v>0</v>
      </c>
      <c r="M3000">
        <v>0</v>
      </c>
      <c r="N3000">
        <v>0</v>
      </c>
      <c r="O3000">
        <v>0</v>
      </c>
      <c r="P3000">
        <v>0</v>
      </c>
    </row>
    <row r="3001" spans="1:16" x14ac:dyDescent="0.2">
      <c r="A3001" t="s">
        <v>4281</v>
      </c>
      <c r="B3001">
        <v>0</v>
      </c>
      <c r="C3001">
        <v>0</v>
      </c>
      <c r="D3001">
        <v>0</v>
      </c>
      <c r="E3001">
        <v>0</v>
      </c>
      <c r="F3001">
        <v>0</v>
      </c>
      <c r="G3001">
        <v>0</v>
      </c>
      <c r="H3001">
        <v>0</v>
      </c>
      <c r="I3001">
        <v>0</v>
      </c>
      <c r="J3001">
        <v>0</v>
      </c>
      <c r="K3001">
        <v>0</v>
      </c>
      <c r="L3001">
        <v>0</v>
      </c>
      <c r="M3001">
        <v>0</v>
      </c>
      <c r="N3001">
        <v>0</v>
      </c>
      <c r="O3001">
        <v>0</v>
      </c>
      <c r="P3001">
        <v>0</v>
      </c>
    </row>
    <row r="3002" spans="1:16" x14ac:dyDescent="0.2">
      <c r="A3002" t="s">
        <v>7928</v>
      </c>
      <c r="B3002">
        <v>0</v>
      </c>
      <c r="C3002">
        <v>0</v>
      </c>
      <c r="D3002">
        <v>0</v>
      </c>
      <c r="E3002">
        <v>0</v>
      </c>
      <c r="F3002">
        <v>0</v>
      </c>
      <c r="G3002">
        <v>0</v>
      </c>
      <c r="H3002">
        <v>0</v>
      </c>
      <c r="I3002">
        <v>0</v>
      </c>
      <c r="J3002">
        <v>0</v>
      </c>
      <c r="K3002">
        <v>0</v>
      </c>
      <c r="L3002">
        <v>0</v>
      </c>
      <c r="M3002">
        <v>0</v>
      </c>
      <c r="N3002">
        <v>0</v>
      </c>
      <c r="O3002">
        <v>0</v>
      </c>
      <c r="P3002">
        <v>0</v>
      </c>
    </row>
    <row r="3003" spans="1:16" x14ac:dyDescent="0.2">
      <c r="A3003" t="s">
        <v>7420</v>
      </c>
      <c r="B3003">
        <v>0</v>
      </c>
      <c r="C3003">
        <v>0</v>
      </c>
      <c r="D3003">
        <v>0</v>
      </c>
      <c r="E3003">
        <v>0</v>
      </c>
      <c r="F3003">
        <v>0</v>
      </c>
      <c r="G3003">
        <v>0</v>
      </c>
      <c r="H3003">
        <v>0</v>
      </c>
      <c r="I3003">
        <v>0</v>
      </c>
      <c r="J3003">
        <v>0</v>
      </c>
      <c r="K3003">
        <v>0</v>
      </c>
      <c r="L3003">
        <v>0</v>
      </c>
      <c r="M3003">
        <v>0</v>
      </c>
      <c r="N3003">
        <v>0</v>
      </c>
      <c r="O3003">
        <v>0</v>
      </c>
      <c r="P3003">
        <v>0</v>
      </c>
    </row>
    <row r="3004" spans="1:16" x14ac:dyDescent="0.2">
      <c r="A3004" t="s">
        <v>3706</v>
      </c>
      <c r="B3004">
        <v>0</v>
      </c>
      <c r="C3004">
        <v>0</v>
      </c>
      <c r="D3004">
        <v>0</v>
      </c>
      <c r="E3004">
        <v>0</v>
      </c>
      <c r="F3004">
        <v>0</v>
      </c>
      <c r="G3004">
        <v>0</v>
      </c>
      <c r="H3004">
        <v>0</v>
      </c>
      <c r="I3004">
        <v>0</v>
      </c>
      <c r="J3004">
        <v>0</v>
      </c>
      <c r="K3004">
        <v>0</v>
      </c>
      <c r="L3004">
        <v>0</v>
      </c>
      <c r="M3004">
        <v>0</v>
      </c>
      <c r="N3004">
        <v>0</v>
      </c>
      <c r="O3004">
        <v>0</v>
      </c>
      <c r="P3004">
        <v>0</v>
      </c>
    </row>
    <row r="3005" spans="1:16" x14ac:dyDescent="0.2">
      <c r="A3005" t="s">
        <v>7929</v>
      </c>
      <c r="B3005">
        <v>0</v>
      </c>
      <c r="C3005">
        <v>0</v>
      </c>
      <c r="D3005">
        <v>0</v>
      </c>
      <c r="E3005">
        <v>0</v>
      </c>
      <c r="F3005">
        <v>0</v>
      </c>
      <c r="G3005">
        <v>0</v>
      </c>
      <c r="H3005">
        <v>0</v>
      </c>
      <c r="I3005">
        <v>0</v>
      </c>
      <c r="J3005">
        <v>0</v>
      </c>
      <c r="K3005">
        <v>0</v>
      </c>
      <c r="L3005">
        <v>0</v>
      </c>
      <c r="M3005">
        <v>0</v>
      </c>
      <c r="N3005">
        <v>0</v>
      </c>
      <c r="O3005">
        <v>0</v>
      </c>
      <c r="P3005">
        <v>0</v>
      </c>
    </row>
    <row r="3006" spans="1:16" x14ac:dyDescent="0.2">
      <c r="A3006" t="s">
        <v>7180</v>
      </c>
      <c r="B3006">
        <v>0</v>
      </c>
      <c r="C3006">
        <v>0</v>
      </c>
      <c r="D3006">
        <v>0</v>
      </c>
      <c r="E3006">
        <v>0</v>
      </c>
      <c r="F3006">
        <v>0</v>
      </c>
      <c r="G3006">
        <v>0</v>
      </c>
      <c r="H3006">
        <v>0</v>
      </c>
      <c r="I3006">
        <v>0</v>
      </c>
      <c r="J3006">
        <v>0</v>
      </c>
      <c r="K3006">
        <v>0</v>
      </c>
      <c r="L3006">
        <v>0</v>
      </c>
      <c r="M3006">
        <v>0</v>
      </c>
      <c r="N3006">
        <v>0</v>
      </c>
      <c r="O3006">
        <v>0</v>
      </c>
      <c r="P3006">
        <v>0</v>
      </c>
    </row>
    <row r="3007" spans="1:16" x14ac:dyDescent="0.2">
      <c r="A3007" t="s">
        <v>3366</v>
      </c>
      <c r="B3007">
        <v>0</v>
      </c>
      <c r="C3007">
        <v>0</v>
      </c>
      <c r="D3007">
        <v>0</v>
      </c>
      <c r="E3007">
        <v>0</v>
      </c>
      <c r="F3007">
        <v>0</v>
      </c>
      <c r="G3007">
        <v>0</v>
      </c>
      <c r="H3007">
        <v>0</v>
      </c>
      <c r="I3007">
        <v>0</v>
      </c>
      <c r="J3007">
        <v>0</v>
      </c>
      <c r="K3007">
        <v>0</v>
      </c>
      <c r="L3007">
        <v>0</v>
      </c>
      <c r="M3007">
        <v>0</v>
      </c>
      <c r="N3007">
        <v>0</v>
      </c>
      <c r="O3007">
        <v>0</v>
      </c>
      <c r="P3007">
        <v>0</v>
      </c>
    </row>
    <row r="3008" spans="1:16" x14ac:dyDescent="0.2">
      <c r="A3008" t="s">
        <v>3452</v>
      </c>
      <c r="B3008">
        <v>0</v>
      </c>
      <c r="C3008">
        <v>0</v>
      </c>
      <c r="D3008">
        <v>0</v>
      </c>
      <c r="E3008">
        <v>0</v>
      </c>
      <c r="F3008">
        <v>0</v>
      </c>
      <c r="G3008">
        <v>0</v>
      </c>
      <c r="H3008">
        <v>0</v>
      </c>
      <c r="I3008">
        <v>0</v>
      </c>
      <c r="J3008">
        <v>0</v>
      </c>
      <c r="K3008">
        <v>0</v>
      </c>
      <c r="L3008">
        <v>0</v>
      </c>
      <c r="M3008">
        <v>0</v>
      </c>
      <c r="N3008">
        <v>0</v>
      </c>
      <c r="O3008">
        <v>0</v>
      </c>
      <c r="P3008">
        <v>0</v>
      </c>
    </row>
    <row r="3009" spans="1:16" x14ac:dyDescent="0.2">
      <c r="A3009" t="s">
        <v>2826</v>
      </c>
      <c r="B3009">
        <v>0</v>
      </c>
      <c r="C3009">
        <v>0</v>
      </c>
      <c r="D3009">
        <v>0</v>
      </c>
      <c r="E3009">
        <v>0</v>
      </c>
      <c r="F3009">
        <v>0</v>
      </c>
      <c r="G3009">
        <v>0</v>
      </c>
      <c r="H3009">
        <v>0</v>
      </c>
      <c r="I3009">
        <v>0</v>
      </c>
      <c r="J3009">
        <v>0</v>
      </c>
      <c r="K3009">
        <v>0</v>
      </c>
      <c r="L3009">
        <v>0</v>
      </c>
      <c r="M3009">
        <v>0</v>
      </c>
      <c r="N3009">
        <v>0</v>
      </c>
      <c r="O3009">
        <v>0</v>
      </c>
      <c r="P3009">
        <v>0</v>
      </c>
    </row>
    <row r="3010" spans="1:16" x14ac:dyDescent="0.2">
      <c r="A3010" t="s">
        <v>5960</v>
      </c>
      <c r="B3010">
        <v>0</v>
      </c>
      <c r="C3010">
        <v>0</v>
      </c>
      <c r="D3010">
        <v>0</v>
      </c>
      <c r="E3010">
        <v>0</v>
      </c>
      <c r="F3010">
        <v>0</v>
      </c>
      <c r="G3010">
        <v>0</v>
      </c>
      <c r="H3010">
        <v>0</v>
      </c>
      <c r="I3010">
        <v>0</v>
      </c>
      <c r="J3010">
        <v>0</v>
      </c>
      <c r="K3010">
        <v>0</v>
      </c>
      <c r="L3010">
        <v>0</v>
      </c>
      <c r="M3010">
        <v>0</v>
      </c>
      <c r="N3010">
        <v>0</v>
      </c>
      <c r="O3010">
        <v>0</v>
      </c>
      <c r="P3010">
        <v>0</v>
      </c>
    </row>
    <row r="3011" spans="1:16" x14ac:dyDescent="0.2">
      <c r="A3011" t="s">
        <v>2574</v>
      </c>
      <c r="B3011">
        <v>0</v>
      </c>
      <c r="C3011">
        <v>0</v>
      </c>
      <c r="D3011">
        <v>0</v>
      </c>
      <c r="E3011">
        <v>0</v>
      </c>
      <c r="F3011">
        <v>0</v>
      </c>
      <c r="G3011">
        <v>0</v>
      </c>
      <c r="H3011">
        <v>0</v>
      </c>
      <c r="I3011">
        <v>0</v>
      </c>
      <c r="J3011">
        <v>0</v>
      </c>
      <c r="K3011">
        <v>0</v>
      </c>
      <c r="L3011">
        <v>0</v>
      </c>
      <c r="M3011">
        <v>0</v>
      </c>
      <c r="N3011">
        <v>0</v>
      </c>
      <c r="O3011">
        <v>0</v>
      </c>
      <c r="P3011">
        <v>0</v>
      </c>
    </row>
    <row r="3012" spans="1:16" x14ac:dyDescent="0.2">
      <c r="A3012" t="s">
        <v>5977</v>
      </c>
      <c r="B3012">
        <v>0</v>
      </c>
      <c r="C3012">
        <v>0</v>
      </c>
      <c r="D3012">
        <v>0</v>
      </c>
      <c r="E3012">
        <v>0</v>
      </c>
      <c r="F3012">
        <v>0</v>
      </c>
      <c r="G3012">
        <v>0</v>
      </c>
      <c r="H3012">
        <v>0</v>
      </c>
      <c r="I3012">
        <v>0</v>
      </c>
      <c r="J3012">
        <v>0</v>
      </c>
      <c r="K3012">
        <v>0</v>
      </c>
      <c r="L3012">
        <v>0</v>
      </c>
      <c r="M3012">
        <v>0</v>
      </c>
      <c r="N3012">
        <v>0</v>
      </c>
      <c r="O3012">
        <v>0</v>
      </c>
      <c r="P3012">
        <v>0</v>
      </c>
    </row>
    <row r="3013" spans="1:16" x14ac:dyDescent="0.2">
      <c r="A3013" t="s">
        <v>601</v>
      </c>
      <c r="B3013">
        <v>1.86052668191941E-3</v>
      </c>
      <c r="C3013">
        <v>2.8158628964793699</v>
      </c>
      <c r="D3013">
        <v>4.5145977611261197</v>
      </c>
      <c r="E3013">
        <v>3.0509706839605402</v>
      </c>
      <c r="F3013">
        <v>8.8419111199367301E-4</v>
      </c>
      <c r="G3013">
        <v>1.2201110224349301E-3</v>
      </c>
      <c r="H3013">
        <v>1.3572672924521099E-3</v>
      </c>
      <c r="I3013">
        <v>1.7204105414908E-3</v>
      </c>
      <c r="J3013">
        <v>1.5836971648327601E-3</v>
      </c>
      <c r="K3013">
        <v>9.2591267211218804E-4</v>
      </c>
      <c r="L3013">
        <v>1.4038963108096499E-3</v>
      </c>
      <c r="M3013">
        <v>5.9046488838336998E-4</v>
      </c>
      <c r="N3013">
        <v>1.10955439117163E-3</v>
      </c>
      <c r="O3013">
        <v>7.4392472477513702E-4</v>
      </c>
      <c r="P3013">
        <v>8.8150824706843898E-4</v>
      </c>
    </row>
    <row r="3014" spans="1:16" x14ac:dyDescent="0.2">
      <c r="A3014" t="s">
        <v>7930</v>
      </c>
      <c r="B3014">
        <v>0</v>
      </c>
      <c r="C3014">
        <v>0</v>
      </c>
      <c r="D3014">
        <v>0</v>
      </c>
      <c r="E3014">
        <v>0</v>
      </c>
      <c r="F3014">
        <v>0</v>
      </c>
      <c r="G3014">
        <v>0</v>
      </c>
      <c r="H3014">
        <v>0</v>
      </c>
      <c r="I3014">
        <v>0</v>
      </c>
      <c r="J3014">
        <v>0</v>
      </c>
      <c r="K3014">
        <v>0</v>
      </c>
      <c r="L3014">
        <v>0</v>
      </c>
      <c r="M3014">
        <v>0</v>
      </c>
      <c r="N3014">
        <v>0</v>
      </c>
      <c r="O3014">
        <v>0</v>
      </c>
      <c r="P3014">
        <v>0</v>
      </c>
    </row>
    <row r="3015" spans="1:16" x14ac:dyDescent="0.2">
      <c r="A3015" t="s">
        <v>7931</v>
      </c>
      <c r="B3015">
        <v>0</v>
      </c>
      <c r="C3015">
        <v>0</v>
      </c>
      <c r="D3015">
        <v>0</v>
      </c>
      <c r="E3015">
        <v>0</v>
      </c>
      <c r="F3015">
        <v>0</v>
      </c>
      <c r="G3015">
        <v>0</v>
      </c>
      <c r="H3015">
        <v>0</v>
      </c>
      <c r="I3015">
        <v>0</v>
      </c>
      <c r="J3015">
        <v>0</v>
      </c>
      <c r="K3015">
        <v>0</v>
      </c>
      <c r="L3015">
        <v>0</v>
      </c>
      <c r="M3015">
        <v>0</v>
      </c>
      <c r="N3015">
        <v>0</v>
      </c>
      <c r="O3015">
        <v>0</v>
      </c>
      <c r="P3015">
        <v>0</v>
      </c>
    </row>
    <row r="3016" spans="1:16" x14ac:dyDescent="0.2">
      <c r="A3016" t="s">
        <v>7932</v>
      </c>
      <c r="B3016">
        <v>0</v>
      </c>
      <c r="C3016">
        <v>0</v>
      </c>
      <c r="D3016">
        <v>0</v>
      </c>
      <c r="E3016">
        <v>0</v>
      </c>
      <c r="F3016">
        <v>0</v>
      </c>
      <c r="G3016">
        <v>0</v>
      </c>
      <c r="H3016">
        <v>0</v>
      </c>
      <c r="I3016">
        <v>0</v>
      </c>
      <c r="J3016">
        <v>0</v>
      </c>
      <c r="K3016">
        <v>0</v>
      </c>
      <c r="L3016">
        <v>0</v>
      </c>
      <c r="M3016">
        <v>0</v>
      </c>
      <c r="N3016">
        <v>0</v>
      </c>
      <c r="O3016">
        <v>0</v>
      </c>
      <c r="P3016">
        <v>0</v>
      </c>
    </row>
    <row r="3017" spans="1:16" x14ac:dyDescent="0.2">
      <c r="A3017" t="s">
        <v>1454</v>
      </c>
      <c r="B3017">
        <v>0</v>
      </c>
      <c r="C3017">
        <v>0</v>
      </c>
      <c r="D3017">
        <v>0</v>
      </c>
      <c r="E3017">
        <v>0</v>
      </c>
      <c r="F3017">
        <v>0</v>
      </c>
      <c r="G3017">
        <v>0</v>
      </c>
      <c r="H3017">
        <v>0</v>
      </c>
      <c r="I3017">
        <v>0</v>
      </c>
      <c r="J3017">
        <v>0</v>
      </c>
      <c r="K3017">
        <v>0</v>
      </c>
      <c r="L3017">
        <v>0</v>
      </c>
      <c r="M3017">
        <v>0</v>
      </c>
      <c r="N3017">
        <v>0</v>
      </c>
      <c r="O3017">
        <v>0</v>
      </c>
      <c r="P3017">
        <v>0</v>
      </c>
    </row>
    <row r="3018" spans="1:16" x14ac:dyDescent="0.2">
      <c r="A3018" t="s">
        <v>1936</v>
      </c>
      <c r="B3018">
        <v>0</v>
      </c>
      <c r="C3018">
        <v>0</v>
      </c>
      <c r="D3018">
        <v>0</v>
      </c>
      <c r="E3018">
        <v>0</v>
      </c>
      <c r="F3018">
        <v>0</v>
      </c>
      <c r="G3018">
        <v>0</v>
      </c>
      <c r="H3018">
        <v>0</v>
      </c>
      <c r="I3018">
        <v>0</v>
      </c>
      <c r="J3018">
        <v>0</v>
      </c>
      <c r="K3018">
        <v>0</v>
      </c>
      <c r="L3018">
        <v>0</v>
      </c>
      <c r="M3018">
        <v>0</v>
      </c>
      <c r="N3018">
        <v>0</v>
      </c>
      <c r="O3018">
        <v>0</v>
      </c>
      <c r="P3018">
        <v>0</v>
      </c>
    </row>
    <row r="3019" spans="1:16" x14ac:dyDescent="0.2">
      <c r="A3019" t="s">
        <v>5740</v>
      </c>
      <c r="B3019">
        <v>0</v>
      </c>
      <c r="C3019" s="16">
        <v>2.6287212456472199E-5</v>
      </c>
      <c r="D3019" s="16">
        <v>6.1196414193213895E-5</v>
      </c>
      <c r="E3019" s="16">
        <v>2.8282647690814401E-5</v>
      </c>
      <c r="F3019">
        <v>0</v>
      </c>
      <c r="G3019">
        <v>0</v>
      </c>
      <c r="H3019">
        <v>0</v>
      </c>
      <c r="I3019">
        <v>0</v>
      </c>
      <c r="J3019">
        <v>0</v>
      </c>
      <c r="K3019">
        <v>0</v>
      </c>
      <c r="L3019">
        <v>0</v>
      </c>
      <c r="M3019">
        <v>0</v>
      </c>
      <c r="N3019">
        <v>0</v>
      </c>
      <c r="O3019">
        <v>0</v>
      </c>
      <c r="P3019">
        <v>0</v>
      </c>
    </row>
    <row r="3020" spans="1:16" x14ac:dyDescent="0.2">
      <c r="A3020" t="s">
        <v>7184</v>
      </c>
      <c r="B3020">
        <v>1.62315332912452E-3</v>
      </c>
      <c r="C3020">
        <v>2.2973681496426401</v>
      </c>
      <c r="D3020">
        <v>4.1545586378105499</v>
      </c>
      <c r="E3020">
        <v>2.7518838329211102</v>
      </c>
      <c r="F3020">
        <v>8.7968748076803398E-4</v>
      </c>
      <c r="G3020">
        <v>1.23145006060345E-3</v>
      </c>
      <c r="H3020">
        <v>1.3560089490718299E-3</v>
      </c>
      <c r="I3020">
        <v>1.5993108337023899E-3</v>
      </c>
      <c r="J3020">
        <v>2.0201808514953802E-3</v>
      </c>
      <c r="K3020">
        <v>1.03753254312412E-3</v>
      </c>
      <c r="L3020">
        <v>1.26310906241684E-3</v>
      </c>
      <c r="M3020">
        <v>5.4781760638727397E-4</v>
      </c>
      <c r="N3020">
        <v>9.8337500974094902E-4</v>
      </c>
      <c r="O3020">
        <v>7.0688104390113904E-4</v>
      </c>
      <c r="P3020">
        <v>9.46228257187547E-4</v>
      </c>
    </row>
    <row r="3021" spans="1:16" x14ac:dyDescent="0.2">
      <c r="A3021" t="s">
        <v>3356</v>
      </c>
      <c r="B3021">
        <v>0</v>
      </c>
      <c r="C3021">
        <v>0</v>
      </c>
      <c r="D3021">
        <v>0</v>
      </c>
      <c r="E3021">
        <v>0</v>
      </c>
      <c r="F3021">
        <v>0</v>
      </c>
      <c r="G3021">
        <v>0</v>
      </c>
      <c r="H3021">
        <v>0</v>
      </c>
      <c r="I3021">
        <v>0</v>
      </c>
      <c r="J3021">
        <v>0</v>
      </c>
      <c r="K3021">
        <v>0</v>
      </c>
      <c r="L3021">
        <v>0</v>
      </c>
      <c r="M3021">
        <v>0</v>
      </c>
      <c r="N3021">
        <v>0</v>
      </c>
      <c r="O3021">
        <v>0</v>
      </c>
      <c r="P3021">
        <v>0</v>
      </c>
    </row>
    <row r="3022" spans="1:16" x14ac:dyDescent="0.2">
      <c r="A3022" t="s">
        <v>1398</v>
      </c>
      <c r="B3022">
        <v>0</v>
      </c>
      <c r="C3022">
        <v>0</v>
      </c>
      <c r="D3022">
        <v>0</v>
      </c>
      <c r="E3022">
        <v>0</v>
      </c>
      <c r="F3022">
        <v>0</v>
      </c>
      <c r="G3022">
        <v>0</v>
      </c>
      <c r="H3022">
        <v>0</v>
      </c>
      <c r="I3022">
        <v>0</v>
      </c>
      <c r="J3022">
        <v>0</v>
      </c>
      <c r="K3022">
        <v>0</v>
      </c>
      <c r="L3022">
        <v>0</v>
      </c>
      <c r="M3022">
        <v>0</v>
      </c>
      <c r="N3022">
        <v>0</v>
      </c>
      <c r="O3022">
        <v>0</v>
      </c>
      <c r="P3022">
        <v>0</v>
      </c>
    </row>
    <row r="3023" spans="1:16" x14ac:dyDescent="0.2">
      <c r="A3023" t="s">
        <v>7933</v>
      </c>
      <c r="B3023">
        <v>0</v>
      </c>
      <c r="C3023">
        <v>0</v>
      </c>
      <c r="D3023">
        <v>0</v>
      </c>
      <c r="E3023">
        <v>0</v>
      </c>
      <c r="F3023">
        <v>0</v>
      </c>
      <c r="G3023">
        <v>0</v>
      </c>
      <c r="H3023">
        <v>0</v>
      </c>
      <c r="I3023">
        <v>0</v>
      </c>
      <c r="J3023">
        <v>0</v>
      </c>
      <c r="K3023">
        <v>0</v>
      </c>
      <c r="L3023">
        <v>0</v>
      </c>
      <c r="M3023">
        <v>0</v>
      </c>
      <c r="N3023">
        <v>0</v>
      </c>
      <c r="O3023">
        <v>0</v>
      </c>
      <c r="P3023">
        <v>0</v>
      </c>
    </row>
    <row r="3024" spans="1:16" x14ac:dyDescent="0.2">
      <c r="A3024" t="s">
        <v>5010</v>
      </c>
      <c r="B3024">
        <v>2.1542733889891902E-3</v>
      </c>
      <c r="C3024">
        <v>3.8472407885311899</v>
      </c>
      <c r="D3024">
        <v>6.6795577923722398</v>
      </c>
      <c r="E3024">
        <v>4.1665649642289404</v>
      </c>
      <c r="F3024">
        <v>1.3163185847046999E-3</v>
      </c>
      <c r="G3024">
        <v>2.20054759389765E-3</v>
      </c>
      <c r="H3024">
        <v>2.00328651222285E-3</v>
      </c>
      <c r="I3024">
        <v>2.0920320666560602E-3</v>
      </c>
      <c r="J3024">
        <v>1.61889723681539E-3</v>
      </c>
      <c r="K3024">
        <v>6.9056432079010201E-4</v>
      </c>
      <c r="L3024">
        <v>2.9638927304489701E-3</v>
      </c>
      <c r="M3024">
        <v>1.6165432981763499E-3</v>
      </c>
      <c r="N3024">
        <v>1.47213706733409E-3</v>
      </c>
      <c r="O3024">
        <v>1.41747113965383E-3</v>
      </c>
      <c r="P3024">
        <v>1.8390152245545E-3</v>
      </c>
    </row>
    <row r="3025" spans="1:16" x14ac:dyDescent="0.2">
      <c r="A3025" t="s">
        <v>4564</v>
      </c>
      <c r="B3025">
        <v>0</v>
      </c>
      <c r="C3025">
        <v>0</v>
      </c>
      <c r="D3025">
        <v>0</v>
      </c>
      <c r="E3025">
        <v>0</v>
      </c>
      <c r="F3025">
        <v>0</v>
      </c>
      <c r="G3025">
        <v>0</v>
      </c>
      <c r="H3025">
        <v>0</v>
      </c>
      <c r="I3025">
        <v>0</v>
      </c>
      <c r="J3025">
        <v>0</v>
      </c>
      <c r="K3025">
        <v>0</v>
      </c>
      <c r="L3025">
        <v>0</v>
      </c>
      <c r="M3025">
        <v>0</v>
      </c>
      <c r="N3025">
        <v>0</v>
      </c>
      <c r="O3025">
        <v>0</v>
      </c>
      <c r="P3025">
        <v>0</v>
      </c>
    </row>
    <row r="3026" spans="1:16" x14ac:dyDescent="0.2">
      <c r="A3026" t="s">
        <v>1324</v>
      </c>
      <c r="B3026">
        <v>0</v>
      </c>
      <c r="C3026">
        <v>0</v>
      </c>
      <c r="D3026">
        <v>0</v>
      </c>
      <c r="E3026">
        <v>0</v>
      </c>
      <c r="F3026">
        <v>0</v>
      </c>
      <c r="G3026">
        <v>0</v>
      </c>
      <c r="H3026">
        <v>0</v>
      </c>
      <c r="I3026">
        <v>0</v>
      </c>
      <c r="J3026">
        <v>0</v>
      </c>
      <c r="K3026">
        <v>0</v>
      </c>
      <c r="L3026">
        <v>0</v>
      </c>
      <c r="M3026">
        <v>0</v>
      </c>
      <c r="N3026">
        <v>0</v>
      </c>
      <c r="O3026">
        <v>0</v>
      </c>
      <c r="P3026">
        <v>0</v>
      </c>
    </row>
    <row r="3027" spans="1:16" x14ac:dyDescent="0.2">
      <c r="A3027" t="s">
        <v>1680</v>
      </c>
      <c r="B3027">
        <v>0</v>
      </c>
      <c r="C3027">
        <v>0</v>
      </c>
      <c r="D3027">
        <v>0</v>
      </c>
      <c r="E3027">
        <v>0</v>
      </c>
      <c r="F3027">
        <v>0</v>
      </c>
      <c r="G3027">
        <v>0</v>
      </c>
      <c r="H3027">
        <v>0</v>
      </c>
      <c r="I3027">
        <v>0</v>
      </c>
      <c r="J3027">
        <v>0</v>
      </c>
      <c r="K3027">
        <v>0</v>
      </c>
      <c r="L3027">
        <v>0</v>
      </c>
      <c r="M3027">
        <v>0</v>
      </c>
      <c r="N3027">
        <v>0</v>
      </c>
      <c r="O3027">
        <v>0</v>
      </c>
      <c r="P3027">
        <v>0</v>
      </c>
    </row>
    <row r="3028" spans="1:16" x14ac:dyDescent="0.2">
      <c r="A3028" t="s">
        <v>5858</v>
      </c>
      <c r="B3028">
        <v>0</v>
      </c>
      <c r="C3028">
        <v>0</v>
      </c>
      <c r="D3028">
        <v>0</v>
      </c>
      <c r="E3028">
        <v>0</v>
      </c>
      <c r="F3028">
        <v>0</v>
      </c>
      <c r="G3028">
        <v>0</v>
      </c>
      <c r="H3028">
        <v>0</v>
      </c>
      <c r="I3028">
        <v>0</v>
      </c>
      <c r="J3028">
        <v>0</v>
      </c>
      <c r="K3028">
        <v>0</v>
      </c>
      <c r="L3028">
        <v>0</v>
      </c>
      <c r="M3028">
        <v>0</v>
      </c>
      <c r="N3028">
        <v>0</v>
      </c>
      <c r="O3028">
        <v>0</v>
      </c>
      <c r="P3028">
        <v>0</v>
      </c>
    </row>
    <row r="3029" spans="1:16" x14ac:dyDescent="0.2">
      <c r="A3029" t="s">
        <v>1068</v>
      </c>
      <c r="B3029">
        <v>0</v>
      </c>
      <c r="C3029">
        <v>0</v>
      </c>
      <c r="D3029">
        <v>0</v>
      </c>
      <c r="E3029">
        <v>0</v>
      </c>
      <c r="F3029">
        <v>0</v>
      </c>
      <c r="G3029">
        <v>0</v>
      </c>
      <c r="H3029">
        <v>0</v>
      </c>
      <c r="I3029">
        <v>0</v>
      </c>
      <c r="J3029">
        <v>0</v>
      </c>
      <c r="K3029">
        <v>0</v>
      </c>
      <c r="L3029">
        <v>0</v>
      </c>
      <c r="M3029">
        <v>0</v>
      </c>
      <c r="N3029">
        <v>0</v>
      </c>
      <c r="O3029">
        <v>0</v>
      </c>
      <c r="P3029">
        <v>0</v>
      </c>
    </row>
    <row r="3030" spans="1:16" x14ac:dyDescent="0.2">
      <c r="A3030" t="s">
        <v>6510</v>
      </c>
      <c r="B3030">
        <v>0</v>
      </c>
      <c r="C3030">
        <v>0</v>
      </c>
      <c r="D3030">
        <v>0</v>
      </c>
      <c r="E3030">
        <v>0</v>
      </c>
      <c r="F3030">
        <v>0</v>
      </c>
      <c r="G3030">
        <v>0</v>
      </c>
      <c r="H3030">
        <v>0</v>
      </c>
      <c r="I3030">
        <v>0</v>
      </c>
      <c r="J3030">
        <v>0</v>
      </c>
      <c r="K3030">
        <v>0</v>
      </c>
      <c r="L3030">
        <v>0</v>
      </c>
      <c r="M3030">
        <v>0</v>
      </c>
      <c r="N3030">
        <v>0</v>
      </c>
      <c r="O3030">
        <v>0</v>
      </c>
      <c r="P3030">
        <v>0</v>
      </c>
    </row>
    <row r="3031" spans="1:16" x14ac:dyDescent="0.2">
      <c r="A3031" t="s">
        <v>2936</v>
      </c>
      <c r="B3031">
        <v>0</v>
      </c>
      <c r="C3031">
        <v>0</v>
      </c>
      <c r="D3031">
        <v>0</v>
      </c>
      <c r="E3031">
        <v>0</v>
      </c>
      <c r="F3031">
        <v>0</v>
      </c>
      <c r="G3031">
        <v>0</v>
      </c>
      <c r="H3031">
        <v>0</v>
      </c>
      <c r="I3031">
        <v>0</v>
      </c>
      <c r="J3031">
        <v>0</v>
      </c>
      <c r="K3031">
        <v>0</v>
      </c>
      <c r="L3031">
        <v>0</v>
      </c>
      <c r="M3031">
        <v>0</v>
      </c>
      <c r="N3031">
        <v>0</v>
      </c>
      <c r="O3031">
        <v>0</v>
      </c>
      <c r="P3031">
        <v>0</v>
      </c>
    </row>
    <row r="3032" spans="1:16" x14ac:dyDescent="0.2">
      <c r="A3032" t="s">
        <v>3878</v>
      </c>
      <c r="B3032">
        <v>0</v>
      </c>
      <c r="C3032">
        <v>0</v>
      </c>
      <c r="D3032">
        <v>0</v>
      </c>
      <c r="E3032">
        <v>0</v>
      </c>
      <c r="F3032">
        <v>0</v>
      </c>
      <c r="G3032">
        <v>0</v>
      </c>
      <c r="H3032">
        <v>0</v>
      </c>
      <c r="I3032">
        <v>0</v>
      </c>
      <c r="J3032">
        <v>0</v>
      </c>
      <c r="K3032">
        <v>0</v>
      </c>
      <c r="L3032">
        <v>0</v>
      </c>
      <c r="M3032">
        <v>0</v>
      </c>
      <c r="N3032">
        <v>0</v>
      </c>
      <c r="O3032">
        <v>0</v>
      </c>
      <c r="P3032">
        <v>0</v>
      </c>
    </row>
    <row r="3033" spans="1:16" x14ac:dyDescent="0.2">
      <c r="A3033" t="s">
        <v>7934</v>
      </c>
      <c r="B3033">
        <v>0</v>
      </c>
      <c r="C3033">
        <v>0</v>
      </c>
      <c r="D3033">
        <v>0</v>
      </c>
      <c r="E3033">
        <v>0</v>
      </c>
      <c r="F3033">
        <v>0</v>
      </c>
      <c r="G3033">
        <v>0</v>
      </c>
      <c r="H3033">
        <v>0</v>
      </c>
      <c r="I3033">
        <v>0</v>
      </c>
      <c r="J3033">
        <v>0</v>
      </c>
      <c r="K3033">
        <v>0</v>
      </c>
      <c r="L3033">
        <v>0</v>
      </c>
      <c r="M3033">
        <v>0</v>
      </c>
      <c r="N3033">
        <v>0</v>
      </c>
      <c r="O3033">
        <v>0</v>
      </c>
      <c r="P3033">
        <v>0</v>
      </c>
    </row>
    <row r="3034" spans="1:16" x14ac:dyDescent="0.2">
      <c r="A3034" t="s">
        <v>3642</v>
      </c>
      <c r="B3034">
        <v>0</v>
      </c>
      <c r="C3034">
        <v>0</v>
      </c>
      <c r="D3034">
        <v>0</v>
      </c>
      <c r="E3034">
        <v>0</v>
      </c>
      <c r="F3034">
        <v>0</v>
      </c>
      <c r="G3034">
        <v>0</v>
      </c>
      <c r="H3034">
        <v>0</v>
      </c>
      <c r="I3034">
        <v>0</v>
      </c>
      <c r="J3034">
        <v>0</v>
      </c>
      <c r="K3034">
        <v>0</v>
      </c>
      <c r="L3034">
        <v>0</v>
      </c>
      <c r="M3034">
        <v>0</v>
      </c>
      <c r="N3034">
        <v>0</v>
      </c>
      <c r="O3034">
        <v>0</v>
      </c>
      <c r="P3034">
        <v>0</v>
      </c>
    </row>
    <row r="3035" spans="1:16" x14ac:dyDescent="0.2">
      <c r="A3035" t="s">
        <v>7935</v>
      </c>
      <c r="B3035">
        <v>0</v>
      </c>
      <c r="C3035">
        <v>0</v>
      </c>
      <c r="D3035">
        <v>0</v>
      </c>
      <c r="E3035">
        <v>0</v>
      </c>
      <c r="F3035">
        <v>0</v>
      </c>
      <c r="G3035">
        <v>0</v>
      </c>
      <c r="H3035">
        <v>0</v>
      </c>
      <c r="I3035">
        <v>0</v>
      </c>
      <c r="J3035">
        <v>0</v>
      </c>
      <c r="K3035">
        <v>0</v>
      </c>
      <c r="L3035">
        <v>0</v>
      </c>
      <c r="M3035">
        <v>0</v>
      </c>
      <c r="N3035">
        <v>0</v>
      </c>
      <c r="O3035">
        <v>0</v>
      </c>
      <c r="P3035">
        <v>0</v>
      </c>
    </row>
    <row r="3036" spans="1:16" x14ac:dyDescent="0.2">
      <c r="A3036" t="s">
        <v>1684</v>
      </c>
      <c r="B3036">
        <v>0</v>
      </c>
      <c r="C3036">
        <v>0</v>
      </c>
      <c r="D3036">
        <v>0</v>
      </c>
      <c r="E3036">
        <v>0</v>
      </c>
      <c r="F3036">
        <v>0</v>
      </c>
      <c r="G3036">
        <v>0</v>
      </c>
      <c r="H3036">
        <v>0</v>
      </c>
      <c r="I3036">
        <v>0</v>
      </c>
      <c r="J3036">
        <v>0</v>
      </c>
      <c r="K3036">
        <v>0</v>
      </c>
      <c r="L3036">
        <v>0</v>
      </c>
      <c r="M3036">
        <v>0</v>
      </c>
      <c r="N3036">
        <v>0</v>
      </c>
      <c r="O3036">
        <v>0</v>
      </c>
      <c r="P3036">
        <v>0</v>
      </c>
    </row>
    <row r="3037" spans="1:16" x14ac:dyDescent="0.2">
      <c r="A3037" t="s">
        <v>7936</v>
      </c>
      <c r="B3037">
        <v>0</v>
      </c>
      <c r="C3037">
        <v>0</v>
      </c>
      <c r="D3037">
        <v>0</v>
      </c>
      <c r="E3037">
        <v>0</v>
      </c>
      <c r="F3037">
        <v>0</v>
      </c>
      <c r="G3037">
        <v>0</v>
      </c>
      <c r="H3037">
        <v>0</v>
      </c>
      <c r="I3037">
        <v>0</v>
      </c>
      <c r="J3037">
        <v>0</v>
      </c>
      <c r="K3037">
        <v>0</v>
      </c>
      <c r="L3037">
        <v>0</v>
      </c>
      <c r="M3037">
        <v>0</v>
      </c>
      <c r="N3037">
        <v>0</v>
      </c>
      <c r="O3037">
        <v>0</v>
      </c>
      <c r="P3037">
        <v>0</v>
      </c>
    </row>
    <row r="3038" spans="1:16" x14ac:dyDescent="0.2">
      <c r="A3038" t="s">
        <v>3812</v>
      </c>
      <c r="B3038">
        <v>0</v>
      </c>
      <c r="C3038">
        <v>0</v>
      </c>
      <c r="D3038">
        <v>0</v>
      </c>
      <c r="E3038">
        <v>0</v>
      </c>
      <c r="F3038">
        <v>0</v>
      </c>
      <c r="G3038">
        <v>0</v>
      </c>
      <c r="H3038">
        <v>0</v>
      </c>
      <c r="I3038">
        <v>0</v>
      </c>
      <c r="J3038">
        <v>0</v>
      </c>
      <c r="K3038">
        <v>0</v>
      </c>
      <c r="L3038">
        <v>0</v>
      </c>
      <c r="M3038">
        <v>0</v>
      </c>
      <c r="N3038">
        <v>0</v>
      </c>
      <c r="O3038">
        <v>0</v>
      </c>
      <c r="P3038">
        <v>0</v>
      </c>
    </row>
    <row r="3039" spans="1:16" x14ac:dyDescent="0.2">
      <c r="A3039" t="s">
        <v>6091</v>
      </c>
      <c r="B3039">
        <v>0</v>
      </c>
      <c r="C3039">
        <v>0</v>
      </c>
      <c r="D3039">
        <v>0</v>
      </c>
      <c r="E3039">
        <v>0</v>
      </c>
      <c r="F3039">
        <v>0</v>
      </c>
      <c r="G3039">
        <v>0</v>
      </c>
      <c r="H3039">
        <v>0</v>
      </c>
      <c r="I3039">
        <v>0</v>
      </c>
      <c r="J3039">
        <v>0</v>
      </c>
      <c r="K3039">
        <v>0</v>
      </c>
      <c r="L3039">
        <v>0</v>
      </c>
      <c r="M3039">
        <v>0</v>
      </c>
      <c r="N3039">
        <v>0</v>
      </c>
      <c r="O3039">
        <v>0</v>
      </c>
      <c r="P3039">
        <v>0</v>
      </c>
    </row>
    <row r="3040" spans="1:16" x14ac:dyDescent="0.2">
      <c r="A3040" t="s">
        <v>4178</v>
      </c>
      <c r="B3040">
        <v>6.9653640744485098E-3</v>
      </c>
      <c r="C3040">
        <v>3.2682955577701799E-3</v>
      </c>
      <c r="D3040">
        <v>3.0291312247640902E-3</v>
      </c>
      <c r="E3040">
        <v>3.2749857668479699E-3</v>
      </c>
      <c r="F3040">
        <v>8.5811854309172098E-3</v>
      </c>
      <c r="G3040">
        <v>7.3372805035411904E-3</v>
      </c>
      <c r="H3040">
        <v>7.28599924610815E-3</v>
      </c>
      <c r="I3040">
        <v>6.89609627872658E-3</v>
      </c>
      <c r="J3040">
        <v>6.9862691214460301E-3</v>
      </c>
      <c r="K3040">
        <v>7.1361500746177104E-3</v>
      </c>
      <c r="L3040">
        <v>7.1312644246714603E-3</v>
      </c>
      <c r="M3040">
        <v>7.0520611474633697E-3</v>
      </c>
      <c r="N3040">
        <v>7.3567462978442102E-3</v>
      </c>
      <c r="O3040">
        <v>4.2388091801541204E-3</v>
      </c>
      <c r="P3040">
        <v>5.0997225258794E-3</v>
      </c>
    </row>
    <row r="3041" spans="1:16" x14ac:dyDescent="0.2">
      <c r="A3041" t="s">
        <v>754</v>
      </c>
      <c r="B3041">
        <v>0</v>
      </c>
      <c r="C3041">
        <v>0</v>
      </c>
      <c r="D3041">
        <v>0</v>
      </c>
      <c r="E3041">
        <v>0</v>
      </c>
      <c r="F3041">
        <v>0</v>
      </c>
      <c r="G3041">
        <v>0</v>
      </c>
      <c r="H3041">
        <v>0</v>
      </c>
      <c r="I3041">
        <v>0</v>
      </c>
      <c r="J3041">
        <v>0</v>
      </c>
      <c r="K3041">
        <v>0</v>
      </c>
      <c r="L3041">
        <v>0</v>
      </c>
      <c r="M3041">
        <v>0</v>
      </c>
      <c r="N3041">
        <v>0</v>
      </c>
      <c r="O3041">
        <v>0</v>
      </c>
      <c r="P3041">
        <v>0</v>
      </c>
    </row>
    <row r="3042" spans="1:16" x14ac:dyDescent="0.2">
      <c r="A3042" t="s">
        <v>3542</v>
      </c>
      <c r="B3042">
        <v>0</v>
      </c>
      <c r="C3042">
        <v>0</v>
      </c>
      <c r="D3042">
        <v>0</v>
      </c>
      <c r="E3042">
        <v>0</v>
      </c>
      <c r="F3042">
        <v>0</v>
      </c>
      <c r="G3042">
        <v>0</v>
      </c>
      <c r="H3042">
        <v>0</v>
      </c>
      <c r="I3042">
        <v>0</v>
      </c>
      <c r="J3042">
        <v>0</v>
      </c>
      <c r="K3042">
        <v>0</v>
      </c>
      <c r="L3042">
        <v>0</v>
      </c>
      <c r="M3042">
        <v>0</v>
      </c>
      <c r="N3042">
        <v>0</v>
      </c>
      <c r="O3042">
        <v>0</v>
      </c>
      <c r="P3042">
        <v>0</v>
      </c>
    </row>
    <row r="3043" spans="1:16" x14ac:dyDescent="0.2">
      <c r="A3043" t="s">
        <v>4614</v>
      </c>
      <c r="B3043">
        <v>2.1055415156512802E-3</v>
      </c>
      <c r="C3043">
        <v>3.3166562978782701</v>
      </c>
      <c r="D3043">
        <v>5.2732932887163901</v>
      </c>
      <c r="E3043">
        <v>3.5817868306272298</v>
      </c>
      <c r="F3043">
        <v>1.0014668704431799E-3</v>
      </c>
      <c r="G3043">
        <v>1.3751052979640401E-3</v>
      </c>
      <c r="H3043">
        <v>1.5327751940578001E-3</v>
      </c>
      <c r="I3043">
        <v>1.94637104583569E-3</v>
      </c>
      <c r="J3043">
        <v>1.7898374843466399E-3</v>
      </c>
      <c r="K3043">
        <v>1.03154309885077E-3</v>
      </c>
      <c r="L3043">
        <v>1.6389009823895399E-3</v>
      </c>
      <c r="M3043">
        <v>6.8283163273405E-4</v>
      </c>
      <c r="N3043">
        <v>1.27319446644966E-3</v>
      </c>
      <c r="O3043">
        <v>8.5990686908116198E-4</v>
      </c>
      <c r="P3043">
        <v>1.0141468828395799E-3</v>
      </c>
    </row>
    <row r="3044" spans="1:16" x14ac:dyDescent="0.2">
      <c r="A3044" t="s">
        <v>1706</v>
      </c>
      <c r="B3044">
        <v>0</v>
      </c>
      <c r="C3044">
        <v>0</v>
      </c>
      <c r="D3044">
        <v>0</v>
      </c>
      <c r="E3044">
        <v>0</v>
      </c>
      <c r="F3044">
        <v>0</v>
      </c>
      <c r="G3044">
        <v>0</v>
      </c>
      <c r="H3044">
        <v>0</v>
      </c>
      <c r="I3044">
        <v>0</v>
      </c>
      <c r="J3044">
        <v>0</v>
      </c>
      <c r="K3044">
        <v>0</v>
      </c>
      <c r="L3044">
        <v>0</v>
      </c>
      <c r="M3044">
        <v>0</v>
      </c>
      <c r="N3044">
        <v>0</v>
      </c>
      <c r="O3044">
        <v>0</v>
      </c>
      <c r="P3044">
        <v>0</v>
      </c>
    </row>
    <row r="3045" spans="1:16" x14ac:dyDescent="0.2">
      <c r="A3045" t="s">
        <v>6241</v>
      </c>
      <c r="B3045">
        <v>1.9570693873394202E-3</v>
      </c>
      <c r="C3045">
        <v>2.9449430272525299</v>
      </c>
      <c r="D3045">
        <v>4.6717750158476603</v>
      </c>
      <c r="E3045">
        <v>3.1082236256238298</v>
      </c>
      <c r="F3045">
        <v>8.6555795992638695E-4</v>
      </c>
      <c r="G3045">
        <v>1.30785160219779E-3</v>
      </c>
      <c r="H3045">
        <v>1.3597813788278101E-3</v>
      </c>
      <c r="I3045">
        <v>1.85838129056051E-3</v>
      </c>
      <c r="J3045">
        <v>1.72573338565844E-3</v>
      </c>
      <c r="K3045">
        <v>6.5244202879757201E-4</v>
      </c>
      <c r="L3045">
        <v>1.5273512876350199E-3</v>
      </c>
      <c r="M3045">
        <v>5.7250478556808199E-4</v>
      </c>
      <c r="N3045">
        <v>1.1136821549522101E-3</v>
      </c>
      <c r="O3045">
        <v>7.0141550565313497E-4</v>
      </c>
      <c r="P3045">
        <v>8.3227376880958101E-4</v>
      </c>
    </row>
    <row r="3046" spans="1:16" x14ac:dyDescent="0.2">
      <c r="A3046" t="s">
        <v>1866</v>
      </c>
      <c r="B3046">
        <v>0</v>
      </c>
      <c r="C3046">
        <v>0</v>
      </c>
      <c r="D3046">
        <v>0</v>
      </c>
      <c r="E3046">
        <v>0</v>
      </c>
      <c r="F3046">
        <v>0</v>
      </c>
      <c r="G3046">
        <v>0</v>
      </c>
      <c r="H3046">
        <v>0</v>
      </c>
      <c r="I3046">
        <v>0</v>
      </c>
      <c r="J3046">
        <v>0</v>
      </c>
      <c r="K3046">
        <v>0</v>
      </c>
      <c r="L3046">
        <v>0</v>
      </c>
      <c r="M3046">
        <v>0</v>
      </c>
      <c r="N3046">
        <v>0</v>
      </c>
      <c r="O3046">
        <v>0</v>
      </c>
      <c r="P3046">
        <v>0</v>
      </c>
    </row>
    <row r="3047" spans="1:16" x14ac:dyDescent="0.2">
      <c r="A3047" t="s">
        <v>7937</v>
      </c>
      <c r="B3047">
        <v>0</v>
      </c>
      <c r="C3047">
        <v>0</v>
      </c>
      <c r="D3047">
        <v>0</v>
      </c>
      <c r="E3047">
        <v>0</v>
      </c>
      <c r="F3047">
        <v>0</v>
      </c>
      <c r="G3047">
        <v>0</v>
      </c>
      <c r="H3047">
        <v>0</v>
      </c>
      <c r="I3047">
        <v>0</v>
      </c>
      <c r="J3047">
        <v>0</v>
      </c>
      <c r="K3047">
        <v>0</v>
      </c>
      <c r="L3047">
        <v>0</v>
      </c>
      <c r="M3047">
        <v>0</v>
      </c>
      <c r="N3047">
        <v>0</v>
      </c>
      <c r="O3047">
        <v>0</v>
      </c>
      <c r="P3047">
        <v>0</v>
      </c>
    </row>
    <row r="3048" spans="1:16" x14ac:dyDescent="0.2">
      <c r="A3048" t="s">
        <v>7938</v>
      </c>
      <c r="B3048">
        <v>0</v>
      </c>
      <c r="C3048">
        <v>0</v>
      </c>
      <c r="D3048">
        <v>0</v>
      </c>
      <c r="E3048">
        <v>0</v>
      </c>
      <c r="F3048">
        <v>0</v>
      </c>
      <c r="G3048">
        <v>0</v>
      </c>
      <c r="H3048">
        <v>0</v>
      </c>
      <c r="I3048">
        <v>0</v>
      </c>
      <c r="J3048">
        <v>0</v>
      </c>
      <c r="K3048">
        <v>0</v>
      </c>
      <c r="L3048">
        <v>0</v>
      </c>
      <c r="M3048">
        <v>0</v>
      </c>
      <c r="N3048">
        <v>0</v>
      </c>
      <c r="O3048">
        <v>0</v>
      </c>
      <c r="P3048">
        <v>0</v>
      </c>
    </row>
    <row r="3049" spans="1:16" x14ac:dyDescent="0.2">
      <c r="A3049" t="s">
        <v>4980</v>
      </c>
      <c r="B3049">
        <v>7.4492640881500304E-4</v>
      </c>
      <c r="C3049">
        <v>0.29439931982536999</v>
      </c>
      <c r="D3049">
        <v>0.48200358561993101</v>
      </c>
      <c r="E3049">
        <v>0.33111450154032601</v>
      </c>
      <c r="F3049">
        <v>2.7746047650777301E-4</v>
      </c>
      <c r="G3049">
        <v>5.29454420642941E-4</v>
      </c>
      <c r="H3049">
        <v>6.1798652188645099E-4</v>
      </c>
      <c r="I3049">
        <v>7.5376592112387996E-4</v>
      </c>
      <c r="J3049">
        <v>7.01070014652789E-4</v>
      </c>
      <c r="K3049">
        <v>3.3197455668554598E-4</v>
      </c>
      <c r="L3049">
        <v>5.5298536994981403E-4</v>
      </c>
      <c r="M3049">
        <v>2.6579026987670498E-4</v>
      </c>
      <c r="N3049">
        <v>5.6207487841262701E-4</v>
      </c>
      <c r="O3049">
        <v>2.8329980693329702E-4</v>
      </c>
      <c r="P3049">
        <v>3.4832163762924098E-4</v>
      </c>
    </row>
    <row r="3050" spans="1:16" x14ac:dyDescent="0.2">
      <c r="A3050" t="s">
        <v>4943</v>
      </c>
      <c r="B3050">
        <v>1.47963149101954E-3</v>
      </c>
      <c r="C3050">
        <v>2.77730371757109</v>
      </c>
      <c r="D3050">
        <v>4.6267863149095803</v>
      </c>
      <c r="E3050">
        <v>3.13840173043006</v>
      </c>
      <c r="F3050">
        <v>6.9556437732769402E-4</v>
      </c>
      <c r="G3050">
        <v>9.2699913667351795E-4</v>
      </c>
      <c r="H3050">
        <v>1.0413603523953101E-3</v>
      </c>
      <c r="I3050">
        <v>1.35799330174634E-3</v>
      </c>
      <c r="J3050">
        <v>1.29119209851843E-3</v>
      </c>
      <c r="K3050">
        <v>7.2015442268756396E-4</v>
      </c>
      <c r="L3050">
        <v>1.1967556173934301E-3</v>
      </c>
      <c r="M3050">
        <v>5.1117928497923005E-4</v>
      </c>
      <c r="N3050">
        <v>8.55275411777342E-4</v>
      </c>
      <c r="O3050">
        <v>6.0995851779851605E-4</v>
      </c>
      <c r="P3050">
        <v>7.2971421125213798E-4</v>
      </c>
    </row>
    <row r="3051" spans="1:16" x14ac:dyDescent="0.2">
      <c r="A3051" t="s">
        <v>3276</v>
      </c>
      <c r="B3051">
        <v>0</v>
      </c>
      <c r="C3051">
        <v>0</v>
      </c>
      <c r="D3051">
        <v>0</v>
      </c>
      <c r="E3051">
        <v>0</v>
      </c>
      <c r="F3051">
        <v>0</v>
      </c>
      <c r="G3051">
        <v>0</v>
      </c>
      <c r="H3051">
        <v>0</v>
      </c>
      <c r="I3051">
        <v>0</v>
      </c>
      <c r="J3051">
        <v>0</v>
      </c>
      <c r="K3051">
        <v>0</v>
      </c>
      <c r="L3051">
        <v>0</v>
      </c>
      <c r="M3051">
        <v>0</v>
      </c>
      <c r="N3051">
        <v>0</v>
      </c>
      <c r="O3051">
        <v>0</v>
      </c>
      <c r="P3051">
        <v>0</v>
      </c>
    </row>
    <row r="3052" spans="1:16" x14ac:dyDescent="0.2">
      <c r="A3052" t="s">
        <v>7365</v>
      </c>
      <c r="B3052">
        <v>9.3012772928146997E-3</v>
      </c>
      <c r="C3052">
        <v>8.0650460353746695E-3</v>
      </c>
      <c r="D3052">
        <v>8.0763111613545904E-3</v>
      </c>
      <c r="E3052">
        <v>8.0860526989081395E-3</v>
      </c>
      <c r="F3052">
        <v>9.6150298292055798E-3</v>
      </c>
      <c r="G3052">
        <v>9.3948555791951698E-3</v>
      </c>
      <c r="H3052">
        <v>9.3425173103807695E-3</v>
      </c>
      <c r="I3052">
        <v>9.35169352897635E-3</v>
      </c>
      <c r="J3052">
        <v>9.3841758214664207E-3</v>
      </c>
      <c r="K3052">
        <v>9.5146809173056492E-3</v>
      </c>
      <c r="L3052">
        <v>9.4489237366285096E-3</v>
      </c>
      <c r="M3052">
        <v>9.7489337793712303E-3</v>
      </c>
      <c r="N3052">
        <v>9.4259597637565695E-3</v>
      </c>
      <c r="O3052">
        <v>9.3507948433221195E-3</v>
      </c>
      <c r="P3052">
        <v>9.2288958032010707E-3</v>
      </c>
    </row>
    <row r="3053" spans="1:16" x14ac:dyDescent="0.2">
      <c r="A3053" t="s">
        <v>2468</v>
      </c>
      <c r="B3053">
        <v>0</v>
      </c>
      <c r="C3053">
        <v>0</v>
      </c>
      <c r="D3053">
        <v>0</v>
      </c>
      <c r="E3053">
        <v>0</v>
      </c>
      <c r="F3053">
        <v>0</v>
      </c>
      <c r="G3053">
        <v>0</v>
      </c>
      <c r="H3053">
        <v>0</v>
      </c>
      <c r="I3053">
        <v>0</v>
      </c>
      <c r="J3053">
        <v>0</v>
      </c>
      <c r="K3053">
        <v>0</v>
      </c>
      <c r="L3053">
        <v>0</v>
      </c>
      <c r="M3053">
        <v>0</v>
      </c>
      <c r="N3053">
        <v>0</v>
      </c>
      <c r="O3053">
        <v>0</v>
      </c>
      <c r="P3053">
        <v>0</v>
      </c>
    </row>
    <row r="3054" spans="1:16" x14ac:dyDescent="0.2">
      <c r="A3054" t="s">
        <v>1656</v>
      </c>
      <c r="B3054">
        <v>0</v>
      </c>
      <c r="C3054">
        <v>0</v>
      </c>
      <c r="D3054">
        <v>0</v>
      </c>
      <c r="E3054">
        <v>0</v>
      </c>
      <c r="F3054">
        <v>0</v>
      </c>
      <c r="G3054">
        <v>0</v>
      </c>
      <c r="H3054">
        <v>0</v>
      </c>
      <c r="I3054">
        <v>0</v>
      </c>
      <c r="J3054">
        <v>0</v>
      </c>
      <c r="K3054">
        <v>0</v>
      </c>
      <c r="L3054">
        <v>0</v>
      </c>
      <c r="M3054">
        <v>0</v>
      </c>
      <c r="N3054">
        <v>0</v>
      </c>
      <c r="O3054">
        <v>0</v>
      </c>
      <c r="P3054">
        <v>0</v>
      </c>
    </row>
    <row r="3055" spans="1:16" x14ac:dyDescent="0.2">
      <c r="A3055" t="s">
        <v>5309</v>
      </c>
      <c r="B3055">
        <v>8.1606307164373993E-3</v>
      </c>
      <c r="C3055">
        <v>0.58041117637145401</v>
      </c>
      <c r="D3055">
        <v>0.96221270958275096</v>
      </c>
      <c r="E3055">
        <v>0.66554846424930003</v>
      </c>
      <c r="F3055">
        <v>1.18337904941292E-3</v>
      </c>
      <c r="G3055">
        <v>7.8336915751304401E-3</v>
      </c>
      <c r="H3055">
        <v>8.5665207519026801E-3</v>
      </c>
      <c r="I3055">
        <v>8.7479065837903804E-3</v>
      </c>
      <c r="J3055">
        <v>9.4712425719214906E-3</v>
      </c>
      <c r="K3055">
        <v>8.12179680526285E-3</v>
      </c>
      <c r="L3055">
        <v>7.6671055076933097E-3</v>
      </c>
      <c r="M3055">
        <v>5.42240881035353E-3</v>
      </c>
      <c r="N3055">
        <v>8.7832431791321497E-3</v>
      </c>
      <c r="O3055">
        <v>4.96902993150643E-3</v>
      </c>
      <c r="P3055">
        <v>6.0034033423302701E-3</v>
      </c>
    </row>
    <row r="3056" spans="1:16" x14ac:dyDescent="0.2">
      <c r="A3056" t="s">
        <v>3032</v>
      </c>
      <c r="B3056">
        <v>0</v>
      </c>
      <c r="C3056">
        <v>0</v>
      </c>
      <c r="D3056">
        <v>0</v>
      </c>
      <c r="E3056">
        <v>0</v>
      </c>
      <c r="F3056">
        <v>0</v>
      </c>
      <c r="G3056">
        <v>0</v>
      </c>
      <c r="H3056">
        <v>0</v>
      </c>
      <c r="I3056">
        <v>0</v>
      </c>
      <c r="J3056">
        <v>0</v>
      </c>
      <c r="K3056">
        <v>0</v>
      </c>
      <c r="L3056">
        <v>0</v>
      </c>
      <c r="M3056">
        <v>0</v>
      </c>
      <c r="N3056">
        <v>0</v>
      </c>
      <c r="O3056">
        <v>0</v>
      </c>
      <c r="P3056">
        <v>0</v>
      </c>
    </row>
    <row r="3057" spans="1:16" x14ac:dyDescent="0.2">
      <c r="A3057" t="s">
        <v>3112</v>
      </c>
      <c r="B3057">
        <v>0</v>
      </c>
      <c r="C3057">
        <v>0</v>
      </c>
      <c r="D3057">
        <v>0</v>
      </c>
      <c r="E3057">
        <v>0</v>
      </c>
      <c r="F3057">
        <v>0</v>
      </c>
      <c r="G3057">
        <v>0</v>
      </c>
      <c r="H3057">
        <v>0</v>
      </c>
      <c r="I3057">
        <v>0</v>
      </c>
      <c r="J3057">
        <v>0</v>
      </c>
      <c r="K3057">
        <v>0</v>
      </c>
      <c r="L3057">
        <v>0</v>
      </c>
      <c r="M3057">
        <v>0</v>
      </c>
      <c r="N3057">
        <v>0</v>
      </c>
      <c r="O3057">
        <v>0</v>
      </c>
      <c r="P3057">
        <v>0</v>
      </c>
    </row>
    <row r="3058" spans="1:16" x14ac:dyDescent="0.2">
      <c r="A3058" t="s">
        <v>2492</v>
      </c>
      <c r="B3058">
        <v>0</v>
      </c>
      <c r="C3058">
        <v>0</v>
      </c>
      <c r="D3058">
        <v>0</v>
      </c>
      <c r="E3058">
        <v>0</v>
      </c>
      <c r="F3058">
        <v>0</v>
      </c>
      <c r="G3058">
        <v>0</v>
      </c>
      <c r="H3058">
        <v>0</v>
      </c>
      <c r="I3058">
        <v>0</v>
      </c>
      <c r="J3058">
        <v>0</v>
      </c>
      <c r="K3058">
        <v>0</v>
      </c>
      <c r="L3058">
        <v>0</v>
      </c>
      <c r="M3058">
        <v>0</v>
      </c>
      <c r="N3058">
        <v>0</v>
      </c>
      <c r="O3058">
        <v>0</v>
      </c>
      <c r="P3058">
        <v>0</v>
      </c>
    </row>
    <row r="3059" spans="1:16" x14ac:dyDescent="0.2">
      <c r="A3059" t="s">
        <v>7939</v>
      </c>
      <c r="B3059">
        <v>0</v>
      </c>
      <c r="C3059">
        <v>0</v>
      </c>
      <c r="D3059">
        <v>0</v>
      </c>
      <c r="E3059">
        <v>0</v>
      </c>
      <c r="F3059">
        <v>0</v>
      </c>
      <c r="G3059">
        <v>0</v>
      </c>
      <c r="H3059">
        <v>0</v>
      </c>
      <c r="I3059">
        <v>0</v>
      </c>
      <c r="J3059">
        <v>0</v>
      </c>
      <c r="K3059">
        <v>0</v>
      </c>
      <c r="L3059">
        <v>0</v>
      </c>
      <c r="M3059">
        <v>0</v>
      </c>
      <c r="N3059">
        <v>0</v>
      </c>
      <c r="O3059">
        <v>0</v>
      </c>
      <c r="P3059">
        <v>0</v>
      </c>
    </row>
    <row r="3060" spans="1:16" x14ac:dyDescent="0.2">
      <c r="A3060" t="s">
        <v>7940</v>
      </c>
      <c r="B3060">
        <v>0</v>
      </c>
      <c r="C3060">
        <v>0</v>
      </c>
      <c r="D3060">
        <v>0</v>
      </c>
      <c r="E3060">
        <v>0</v>
      </c>
      <c r="F3060">
        <v>0</v>
      </c>
      <c r="G3060">
        <v>0</v>
      </c>
      <c r="H3060">
        <v>0</v>
      </c>
      <c r="I3060">
        <v>0</v>
      </c>
      <c r="J3060">
        <v>0</v>
      </c>
      <c r="K3060">
        <v>0</v>
      </c>
      <c r="L3060">
        <v>0</v>
      </c>
      <c r="M3060">
        <v>0</v>
      </c>
      <c r="N3060">
        <v>0</v>
      </c>
      <c r="O3060">
        <v>0</v>
      </c>
      <c r="P3060">
        <v>0</v>
      </c>
    </row>
    <row r="3061" spans="1:16" x14ac:dyDescent="0.2">
      <c r="A3061" t="s">
        <v>4458</v>
      </c>
      <c r="B3061">
        <v>-9.3830004567783704E-4</v>
      </c>
      <c r="C3061">
        <v>-4.0543115424626396E-3</v>
      </c>
      <c r="D3061">
        <v>-3.65874460771197E-3</v>
      </c>
      <c r="E3061">
        <v>-4.21727059847056E-3</v>
      </c>
      <c r="F3061">
        <v>-4.8224479222101101E-4</v>
      </c>
      <c r="G3061">
        <v>-7.8580816129441297E-4</v>
      </c>
      <c r="H3061">
        <v>-7.4745792590887104E-4</v>
      </c>
      <c r="I3061">
        <v>-8.1548473697947896E-4</v>
      </c>
      <c r="J3061">
        <v>-8.2844281130465397E-4</v>
      </c>
      <c r="K3061">
        <v>-6.7494721698493703E-4</v>
      </c>
      <c r="L3061">
        <v>-5.6389875270295602E-4</v>
      </c>
      <c r="M3061">
        <v>-3.70118504450484E-4</v>
      </c>
      <c r="N3061">
        <v>-6.6048443920334202E-4</v>
      </c>
      <c r="O3061">
        <v>-3.9820094190898102E-4</v>
      </c>
      <c r="P3061">
        <v>-4.9273887515751498E-4</v>
      </c>
    </row>
    <row r="3062" spans="1:16" x14ac:dyDescent="0.2">
      <c r="A3062" t="s">
        <v>1998</v>
      </c>
      <c r="B3062">
        <v>0</v>
      </c>
      <c r="C3062">
        <v>0</v>
      </c>
      <c r="D3062">
        <v>0</v>
      </c>
      <c r="E3062">
        <v>0</v>
      </c>
      <c r="F3062">
        <v>0</v>
      </c>
      <c r="G3062">
        <v>0</v>
      </c>
      <c r="H3062">
        <v>0</v>
      </c>
      <c r="I3062">
        <v>0</v>
      </c>
      <c r="J3062">
        <v>0</v>
      </c>
      <c r="K3062">
        <v>0</v>
      </c>
      <c r="L3062">
        <v>0</v>
      </c>
      <c r="M3062">
        <v>0</v>
      </c>
      <c r="N3062">
        <v>0</v>
      </c>
      <c r="O3062">
        <v>0</v>
      </c>
      <c r="P3062">
        <v>0</v>
      </c>
    </row>
    <row r="3063" spans="1:16" x14ac:dyDescent="0.2">
      <c r="A3063" t="s">
        <v>1844</v>
      </c>
      <c r="B3063">
        <v>0</v>
      </c>
      <c r="C3063">
        <v>0</v>
      </c>
      <c r="D3063">
        <v>0</v>
      </c>
      <c r="E3063">
        <v>0</v>
      </c>
      <c r="F3063">
        <v>0</v>
      </c>
      <c r="G3063">
        <v>0</v>
      </c>
      <c r="H3063">
        <v>0</v>
      </c>
      <c r="I3063">
        <v>0</v>
      </c>
      <c r="J3063">
        <v>0</v>
      </c>
      <c r="K3063">
        <v>0</v>
      </c>
      <c r="L3063">
        <v>0</v>
      </c>
      <c r="M3063">
        <v>0</v>
      </c>
      <c r="N3063">
        <v>0</v>
      </c>
      <c r="O3063">
        <v>0</v>
      </c>
      <c r="P3063">
        <v>0</v>
      </c>
    </row>
    <row r="3064" spans="1:16" x14ac:dyDescent="0.2">
      <c r="A3064" t="s">
        <v>6267</v>
      </c>
      <c r="B3064">
        <v>2.1748817769125799E-3</v>
      </c>
      <c r="C3064">
        <v>3.7881589250885002</v>
      </c>
      <c r="D3064">
        <v>6.1005013762768803</v>
      </c>
      <c r="E3064">
        <v>4.2930192991932197</v>
      </c>
      <c r="F3064">
        <v>1.00158169707012E-3</v>
      </c>
      <c r="G3064">
        <v>1.1676177048049699E-3</v>
      </c>
      <c r="H3064">
        <v>1.4659208257923201E-3</v>
      </c>
      <c r="I3064">
        <v>1.8164498308436701E-3</v>
      </c>
      <c r="J3064">
        <v>1.70499852742647E-3</v>
      </c>
      <c r="K3064">
        <v>8.6554459515658102E-4</v>
      </c>
      <c r="L3064">
        <v>1.47394319092856E-3</v>
      </c>
      <c r="M3064">
        <v>5.0127552141099004E-4</v>
      </c>
      <c r="N3064">
        <v>7.2070457030239501E-4</v>
      </c>
      <c r="O3064">
        <v>6.2176317376892005E-4</v>
      </c>
      <c r="P3064">
        <v>7.5506672883391703E-4</v>
      </c>
    </row>
    <row r="3065" spans="1:16" x14ac:dyDescent="0.2">
      <c r="A3065" t="s">
        <v>6202</v>
      </c>
      <c r="B3065">
        <v>0</v>
      </c>
      <c r="C3065">
        <v>0</v>
      </c>
      <c r="D3065">
        <v>0</v>
      </c>
      <c r="E3065">
        <v>0</v>
      </c>
      <c r="F3065">
        <v>0</v>
      </c>
      <c r="G3065">
        <v>0</v>
      </c>
      <c r="H3065">
        <v>0</v>
      </c>
      <c r="I3065">
        <v>0</v>
      </c>
      <c r="J3065">
        <v>0</v>
      </c>
      <c r="K3065">
        <v>0</v>
      </c>
      <c r="L3065">
        <v>0</v>
      </c>
      <c r="M3065">
        <v>0</v>
      </c>
      <c r="N3065">
        <v>0</v>
      </c>
      <c r="O3065">
        <v>0</v>
      </c>
      <c r="P3065">
        <v>0</v>
      </c>
    </row>
    <row r="3066" spans="1:16" x14ac:dyDescent="0.2">
      <c r="A3066" t="s">
        <v>762</v>
      </c>
      <c r="B3066">
        <v>0</v>
      </c>
      <c r="C3066">
        <v>0</v>
      </c>
      <c r="D3066">
        <v>0</v>
      </c>
      <c r="E3066">
        <v>0</v>
      </c>
      <c r="F3066">
        <v>0</v>
      </c>
      <c r="G3066">
        <v>0</v>
      </c>
      <c r="H3066">
        <v>0</v>
      </c>
      <c r="I3066">
        <v>0</v>
      </c>
      <c r="J3066">
        <v>0</v>
      </c>
      <c r="K3066">
        <v>0</v>
      </c>
      <c r="L3066">
        <v>0</v>
      </c>
      <c r="M3066">
        <v>0</v>
      </c>
      <c r="N3066">
        <v>0</v>
      </c>
      <c r="O3066">
        <v>0</v>
      </c>
      <c r="P3066">
        <v>0</v>
      </c>
    </row>
    <row r="3067" spans="1:16" x14ac:dyDescent="0.2">
      <c r="A3067" t="s">
        <v>5218</v>
      </c>
      <c r="B3067">
        <v>5.2132638690064797E-3</v>
      </c>
      <c r="C3067">
        <v>7.2748995206269704</v>
      </c>
      <c r="D3067">
        <v>11.9722609203827</v>
      </c>
      <c r="E3067">
        <v>8.5933799375718607</v>
      </c>
      <c r="F3067">
        <v>2.8729341176518398E-3</v>
      </c>
      <c r="G3067">
        <v>4.1178773723649104E-3</v>
      </c>
      <c r="H3067">
        <v>5.0085389162676797E-3</v>
      </c>
      <c r="I3067">
        <v>4.6547040156579298E-3</v>
      </c>
      <c r="J3067">
        <v>4.5365411289339996E-3</v>
      </c>
      <c r="K3067">
        <v>1.2782564746073601E-3</v>
      </c>
      <c r="L3067">
        <v>5.0840058263518697E-3</v>
      </c>
      <c r="M3067">
        <v>3.7910016718933201E-3</v>
      </c>
      <c r="N3067">
        <v>2.0195058101506302E-3</v>
      </c>
      <c r="O3067">
        <v>2.2868505874223699E-3</v>
      </c>
      <c r="P3067">
        <v>2.7494864857892801E-3</v>
      </c>
    </row>
    <row r="3068" spans="1:16" x14ac:dyDescent="0.2">
      <c r="A3068" t="s">
        <v>4191</v>
      </c>
      <c r="B3068">
        <v>0</v>
      </c>
      <c r="C3068" s="16">
        <v>2.2740583909323802E-5</v>
      </c>
      <c r="D3068" s="16">
        <v>5.0133680447021498E-5</v>
      </c>
      <c r="E3068" s="16">
        <v>2.4169438485078401E-5</v>
      </c>
      <c r="F3068">
        <v>0</v>
      </c>
      <c r="G3068">
        <v>0</v>
      </c>
      <c r="H3068">
        <v>0</v>
      </c>
      <c r="I3068">
        <v>0</v>
      </c>
      <c r="J3068">
        <v>0</v>
      </c>
      <c r="K3068">
        <v>0</v>
      </c>
      <c r="L3068">
        <v>0</v>
      </c>
      <c r="M3068">
        <v>0</v>
      </c>
      <c r="N3068">
        <v>0</v>
      </c>
      <c r="O3068">
        <v>0</v>
      </c>
      <c r="P3068">
        <v>0</v>
      </c>
    </row>
    <row r="3069" spans="1:16" x14ac:dyDescent="0.2">
      <c r="A3069" t="s">
        <v>4165</v>
      </c>
      <c r="B3069">
        <v>-5.3032127319380803E-3</v>
      </c>
      <c r="C3069">
        <v>-1.3037005206355801</v>
      </c>
      <c r="D3069">
        <v>-2.1338839293982801</v>
      </c>
      <c r="E3069">
        <v>-1.45157082950034</v>
      </c>
      <c r="F3069">
        <v>-1.97980858019726E-3</v>
      </c>
      <c r="G3069">
        <v>-3.4943074234559902E-3</v>
      </c>
      <c r="H3069">
        <v>-3.5557747737499901E-3</v>
      </c>
      <c r="I3069">
        <v>-5.1476935409685001E-3</v>
      </c>
      <c r="J3069">
        <v>-4.8457022941248897E-3</v>
      </c>
      <c r="K3069">
        <v>-2.3997807256011402E-3</v>
      </c>
      <c r="L3069">
        <v>-3.9290331987410004E-3</v>
      </c>
      <c r="M3069">
        <v>-1.27909657702133E-3</v>
      </c>
      <c r="N3069">
        <v>-3.2969387017900598E-3</v>
      </c>
      <c r="O3069">
        <v>-1.96209609836917E-3</v>
      </c>
      <c r="P3069">
        <v>-2.4071659756746602E-3</v>
      </c>
    </row>
    <row r="3070" spans="1:16" x14ac:dyDescent="0.2">
      <c r="A3070" t="s">
        <v>3704</v>
      </c>
      <c r="B3070">
        <v>0</v>
      </c>
      <c r="C3070">
        <v>0</v>
      </c>
      <c r="D3070">
        <v>0</v>
      </c>
      <c r="E3070">
        <v>0</v>
      </c>
      <c r="F3070">
        <v>0</v>
      </c>
      <c r="G3070">
        <v>0</v>
      </c>
      <c r="H3070">
        <v>0</v>
      </c>
      <c r="I3070">
        <v>0</v>
      </c>
      <c r="J3070">
        <v>0</v>
      </c>
      <c r="K3070">
        <v>0</v>
      </c>
      <c r="L3070">
        <v>0</v>
      </c>
      <c r="M3070">
        <v>0</v>
      </c>
      <c r="N3070">
        <v>0</v>
      </c>
      <c r="O3070">
        <v>0</v>
      </c>
      <c r="P3070">
        <v>0</v>
      </c>
    </row>
    <row r="3071" spans="1:16" x14ac:dyDescent="0.2">
      <c r="A3071" t="s">
        <v>5780</v>
      </c>
      <c r="B3071">
        <v>0</v>
      </c>
      <c r="C3071" s="16">
        <v>3.7456891784999702E-5</v>
      </c>
      <c r="D3071" s="16">
        <v>8.6743738762823803E-5</v>
      </c>
      <c r="E3071" s="16">
        <v>4.1009664239362203E-5</v>
      </c>
      <c r="F3071">
        <v>0</v>
      </c>
      <c r="G3071">
        <v>0</v>
      </c>
      <c r="H3071">
        <v>0</v>
      </c>
      <c r="I3071">
        <v>0</v>
      </c>
      <c r="J3071">
        <v>0</v>
      </c>
      <c r="K3071">
        <v>0</v>
      </c>
      <c r="L3071">
        <v>0</v>
      </c>
      <c r="M3071">
        <v>0</v>
      </c>
      <c r="N3071">
        <v>0</v>
      </c>
      <c r="O3071">
        <v>0</v>
      </c>
      <c r="P3071">
        <v>0</v>
      </c>
    </row>
    <row r="3072" spans="1:16" x14ac:dyDescent="0.2">
      <c r="A3072" t="s">
        <v>6367</v>
      </c>
      <c r="B3072">
        <v>1.0670140474010499E-3</v>
      </c>
      <c r="C3072">
        <v>0.80751966144585396</v>
      </c>
      <c r="D3072">
        <v>1.32708173430343</v>
      </c>
      <c r="E3072">
        <v>0.91453719602188399</v>
      </c>
      <c r="F3072">
        <v>4.5333883937619302E-4</v>
      </c>
      <c r="G3072">
        <v>4.3756889615454998E-4</v>
      </c>
      <c r="H3072">
        <v>6.5069583206542499E-4</v>
      </c>
      <c r="I3072">
        <v>8.8667177273757901E-4</v>
      </c>
      <c r="J3072">
        <v>8.5883275531461404E-4</v>
      </c>
      <c r="K3072">
        <v>4.5842494527307198E-4</v>
      </c>
      <c r="L3072">
        <v>6.7338063127177499E-4</v>
      </c>
      <c r="M3072">
        <v>2.39695458551023E-4</v>
      </c>
      <c r="N3072">
        <v>4.7840587256459702E-4</v>
      </c>
      <c r="O3072">
        <v>3.4401052078613699E-4</v>
      </c>
      <c r="P3072">
        <v>4.2105648610652602E-4</v>
      </c>
    </row>
    <row r="3073" spans="1:16" x14ac:dyDescent="0.2">
      <c r="A3073" t="s">
        <v>5357</v>
      </c>
      <c r="B3073">
        <v>0</v>
      </c>
      <c r="C3073">
        <v>0</v>
      </c>
      <c r="D3073">
        <v>0</v>
      </c>
      <c r="E3073">
        <v>0</v>
      </c>
      <c r="F3073">
        <v>0</v>
      </c>
      <c r="G3073">
        <v>0</v>
      </c>
      <c r="H3073">
        <v>0</v>
      </c>
      <c r="I3073">
        <v>0</v>
      </c>
      <c r="J3073">
        <v>0</v>
      </c>
      <c r="K3073">
        <v>0</v>
      </c>
      <c r="L3073">
        <v>0</v>
      </c>
      <c r="M3073">
        <v>0</v>
      </c>
      <c r="N3073">
        <v>0</v>
      </c>
      <c r="O3073">
        <v>0</v>
      </c>
      <c r="P3073">
        <v>0</v>
      </c>
    </row>
    <row r="3074" spans="1:16" x14ac:dyDescent="0.2">
      <c r="A3074" t="s">
        <v>5643</v>
      </c>
      <c r="B3074">
        <v>0</v>
      </c>
      <c r="C3074" s="16">
        <v>3.7457296513189203E-5</v>
      </c>
      <c r="D3074" s="16">
        <v>8.6708820060200001E-5</v>
      </c>
      <c r="E3074" s="16">
        <v>4.1064392957658199E-5</v>
      </c>
      <c r="F3074">
        <v>0</v>
      </c>
      <c r="G3074">
        <v>0</v>
      </c>
      <c r="H3074">
        <v>0</v>
      </c>
      <c r="I3074">
        <v>0</v>
      </c>
      <c r="J3074">
        <v>0</v>
      </c>
      <c r="K3074">
        <v>0</v>
      </c>
      <c r="L3074">
        <v>0</v>
      </c>
      <c r="M3074">
        <v>0</v>
      </c>
      <c r="N3074">
        <v>0</v>
      </c>
      <c r="O3074">
        <v>0</v>
      </c>
      <c r="P3074">
        <v>0</v>
      </c>
    </row>
    <row r="3075" spans="1:16" x14ac:dyDescent="0.2">
      <c r="A3075" t="s">
        <v>6185</v>
      </c>
      <c r="B3075">
        <v>1.1152689679422101E-3</v>
      </c>
      <c r="C3075">
        <v>2.4964835099937499</v>
      </c>
      <c r="D3075">
        <v>4.0402359415257996</v>
      </c>
      <c r="E3075">
        <v>2.6286788912284398</v>
      </c>
      <c r="F3075">
        <v>5.2019558094640599E-4</v>
      </c>
      <c r="G3075">
        <v>7.3516115945006699E-4</v>
      </c>
      <c r="H3075">
        <v>7.6788130760351903E-4</v>
      </c>
      <c r="I3075">
        <v>1.05429611184207E-3</v>
      </c>
      <c r="J3075">
        <v>1.0227980744466801E-3</v>
      </c>
      <c r="K3075">
        <v>3.3356281346405499E-4</v>
      </c>
      <c r="L3075">
        <v>8.9816567690134198E-4</v>
      </c>
      <c r="M3075">
        <v>3.6253059327312498E-4</v>
      </c>
      <c r="N3075">
        <v>6.8456114606820005E-4</v>
      </c>
      <c r="O3075">
        <v>4.05783283812799E-4</v>
      </c>
      <c r="P3075">
        <v>4.9329300885137504E-4</v>
      </c>
    </row>
    <row r="3076" spans="1:16" x14ac:dyDescent="0.2">
      <c r="A3076" t="s">
        <v>2808</v>
      </c>
      <c r="B3076">
        <v>0</v>
      </c>
      <c r="C3076">
        <v>0</v>
      </c>
      <c r="D3076">
        <v>0</v>
      </c>
      <c r="E3076">
        <v>0</v>
      </c>
      <c r="F3076">
        <v>0</v>
      </c>
      <c r="G3076">
        <v>0</v>
      </c>
      <c r="H3076">
        <v>0</v>
      </c>
      <c r="I3076">
        <v>0</v>
      </c>
      <c r="J3076">
        <v>0</v>
      </c>
      <c r="K3076">
        <v>0</v>
      </c>
      <c r="L3076">
        <v>0</v>
      </c>
      <c r="M3076">
        <v>0</v>
      </c>
      <c r="N3076">
        <v>0</v>
      </c>
      <c r="O3076">
        <v>0</v>
      </c>
      <c r="P3076">
        <v>0</v>
      </c>
    </row>
    <row r="3077" spans="1:16" x14ac:dyDescent="0.2">
      <c r="A3077" t="s">
        <v>7941</v>
      </c>
      <c r="B3077">
        <v>0</v>
      </c>
      <c r="C3077">
        <v>0</v>
      </c>
      <c r="D3077">
        <v>0</v>
      </c>
      <c r="E3077">
        <v>0</v>
      </c>
      <c r="F3077">
        <v>0</v>
      </c>
      <c r="G3077">
        <v>0</v>
      </c>
      <c r="H3077">
        <v>0</v>
      </c>
      <c r="I3077">
        <v>0</v>
      </c>
      <c r="J3077">
        <v>0</v>
      </c>
      <c r="K3077">
        <v>0</v>
      </c>
      <c r="L3077">
        <v>0</v>
      </c>
      <c r="M3077">
        <v>0</v>
      </c>
      <c r="N3077">
        <v>0</v>
      </c>
      <c r="O3077">
        <v>0</v>
      </c>
      <c r="P3077">
        <v>0</v>
      </c>
    </row>
    <row r="3078" spans="1:16" x14ac:dyDescent="0.2">
      <c r="A3078" t="s">
        <v>2636</v>
      </c>
      <c r="B3078">
        <v>0</v>
      </c>
      <c r="C3078">
        <v>0</v>
      </c>
      <c r="D3078">
        <v>0</v>
      </c>
      <c r="E3078">
        <v>0</v>
      </c>
      <c r="F3078">
        <v>0</v>
      </c>
      <c r="G3078">
        <v>0</v>
      </c>
      <c r="H3078">
        <v>0</v>
      </c>
      <c r="I3078">
        <v>0</v>
      </c>
      <c r="J3078">
        <v>0</v>
      </c>
      <c r="K3078">
        <v>0</v>
      </c>
      <c r="L3078">
        <v>0</v>
      </c>
      <c r="M3078">
        <v>0</v>
      </c>
      <c r="N3078">
        <v>0</v>
      </c>
      <c r="O3078">
        <v>0</v>
      </c>
      <c r="P3078">
        <v>0</v>
      </c>
    </row>
    <row r="3079" spans="1:16" x14ac:dyDescent="0.2">
      <c r="A3079" t="s">
        <v>2854</v>
      </c>
      <c r="B3079">
        <v>0</v>
      </c>
      <c r="C3079">
        <v>0</v>
      </c>
      <c r="D3079">
        <v>0</v>
      </c>
      <c r="E3079">
        <v>0</v>
      </c>
      <c r="F3079">
        <v>0</v>
      </c>
      <c r="G3079">
        <v>0</v>
      </c>
      <c r="H3079">
        <v>0</v>
      </c>
      <c r="I3079">
        <v>0</v>
      </c>
      <c r="J3079">
        <v>0</v>
      </c>
      <c r="K3079">
        <v>0</v>
      </c>
      <c r="L3079">
        <v>0</v>
      </c>
      <c r="M3079">
        <v>0</v>
      </c>
      <c r="N3079">
        <v>0</v>
      </c>
      <c r="O3079">
        <v>0</v>
      </c>
      <c r="P3079">
        <v>0</v>
      </c>
    </row>
    <row r="3080" spans="1:16" x14ac:dyDescent="0.2">
      <c r="A3080" t="s">
        <v>6494</v>
      </c>
      <c r="B3080">
        <v>0</v>
      </c>
      <c r="C3080">
        <v>0</v>
      </c>
      <c r="D3080">
        <v>0</v>
      </c>
      <c r="E3080">
        <v>0</v>
      </c>
      <c r="F3080">
        <v>0</v>
      </c>
      <c r="G3080">
        <v>0</v>
      </c>
      <c r="H3080">
        <v>0</v>
      </c>
      <c r="I3080">
        <v>0</v>
      </c>
      <c r="J3080">
        <v>0</v>
      </c>
      <c r="K3080">
        <v>0</v>
      </c>
      <c r="L3080">
        <v>0</v>
      </c>
      <c r="M3080">
        <v>0</v>
      </c>
      <c r="N3080">
        <v>0</v>
      </c>
      <c r="O3080">
        <v>0</v>
      </c>
      <c r="P3080">
        <v>0</v>
      </c>
    </row>
    <row r="3081" spans="1:16" x14ac:dyDescent="0.2">
      <c r="A3081" t="s">
        <v>4286</v>
      </c>
      <c r="B3081">
        <v>0</v>
      </c>
      <c r="C3081">
        <v>0</v>
      </c>
      <c r="D3081">
        <v>0</v>
      </c>
      <c r="E3081">
        <v>0</v>
      </c>
      <c r="F3081">
        <v>0</v>
      </c>
      <c r="G3081">
        <v>0</v>
      </c>
      <c r="H3081">
        <v>0</v>
      </c>
      <c r="I3081">
        <v>0</v>
      </c>
      <c r="J3081">
        <v>0</v>
      </c>
      <c r="K3081">
        <v>0</v>
      </c>
      <c r="L3081">
        <v>0</v>
      </c>
      <c r="M3081">
        <v>0</v>
      </c>
      <c r="N3081">
        <v>0</v>
      </c>
      <c r="O3081">
        <v>0</v>
      </c>
      <c r="P3081">
        <v>0</v>
      </c>
    </row>
    <row r="3082" spans="1:16" x14ac:dyDescent="0.2">
      <c r="A3082" t="s">
        <v>7942</v>
      </c>
      <c r="B3082">
        <v>0</v>
      </c>
      <c r="C3082">
        <v>0</v>
      </c>
      <c r="D3082">
        <v>0</v>
      </c>
      <c r="E3082">
        <v>0</v>
      </c>
      <c r="F3082">
        <v>0</v>
      </c>
      <c r="G3082">
        <v>0</v>
      </c>
      <c r="H3082">
        <v>0</v>
      </c>
      <c r="I3082">
        <v>0</v>
      </c>
      <c r="J3082">
        <v>0</v>
      </c>
      <c r="K3082">
        <v>0</v>
      </c>
      <c r="L3082">
        <v>0</v>
      </c>
      <c r="M3082">
        <v>0</v>
      </c>
      <c r="N3082">
        <v>0</v>
      </c>
      <c r="O3082">
        <v>0</v>
      </c>
      <c r="P3082">
        <v>0</v>
      </c>
    </row>
    <row r="3083" spans="1:16" x14ac:dyDescent="0.2">
      <c r="A3083" t="s">
        <v>7943</v>
      </c>
      <c r="B3083">
        <v>0</v>
      </c>
      <c r="C3083">
        <v>0</v>
      </c>
      <c r="D3083">
        <v>0</v>
      </c>
      <c r="E3083">
        <v>0</v>
      </c>
      <c r="F3083">
        <v>0</v>
      </c>
      <c r="G3083">
        <v>0</v>
      </c>
      <c r="H3083">
        <v>0</v>
      </c>
      <c r="I3083">
        <v>0</v>
      </c>
      <c r="J3083">
        <v>0</v>
      </c>
      <c r="K3083">
        <v>0</v>
      </c>
      <c r="L3083">
        <v>0</v>
      </c>
      <c r="M3083">
        <v>0</v>
      </c>
      <c r="N3083">
        <v>0</v>
      </c>
      <c r="O3083">
        <v>0</v>
      </c>
      <c r="P3083">
        <v>0</v>
      </c>
    </row>
    <row r="3084" spans="1:16" x14ac:dyDescent="0.2">
      <c r="A3084" t="s">
        <v>5840</v>
      </c>
      <c r="B3084">
        <v>0</v>
      </c>
      <c r="C3084">
        <v>0</v>
      </c>
      <c r="D3084">
        <v>0</v>
      </c>
      <c r="E3084">
        <v>0</v>
      </c>
      <c r="F3084">
        <v>0</v>
      </c>
      <c r="G3084">
        <v>0</v>
      </c>
      <c r="H3084">
        <v>0</v>
      </c>
      <c r="I3084">
        <v>0</v>
      </c>
      <c r="J3084">
        <v>0</v>
      </c>
      <c r="K3084">
        <v>0</v>
      </c>
      <c r="L3084">
        <v>0</v>
      </c>
      <c r="M3084">
        <v>0</v>
      </c>
      <c r="N3084">
        <v>0</v>
      </c>
      <c r="O3084">
        <v>0</v>
      </c>
      <c r="P3084">
        <v>0</v>
      </c>
    </row>
    <row r="3085" spans="1:16" x14ac:dyDescent="0.2">
      <c r="A3085" t="s">
        <v>4205</v>
      </c>
      <c r="B3085">
        <v>0</v>
      </c>
      <c r="C3085">
        <v>0</v>
      </c>
      <c r="D3085">
        <v>0</v>
      </c>
      <c r="E3085">
        <v>0</v>
      </c>
      <c r="F3085">
        <v>0</v>
      </c>
      <c r="G3085">
        <v>0</v>
      </c>
      <c r="H3085">
        <v>0</v>
      </c>
      <c r="I3085">
        <v>0</v>
      </c>
      <c r="J3085">
        <v>0</v>
      </c>
      <c r="K3085">
        <v>0</v>
      </c>
      <c r="L3085">
        <v>0</v>
      </c>
      <c r="M3085">
        <v>0</v>
      </c>
      <c r="N3085">
        <v>0</v>
      </c>
      <c r="O3085">
        <v>0</v>
      </c>
      <c r="P3085">
        <v>0</v>
      </c>
    </row>
    <row r="3086" spans="1:16" x14ac:dyDescent="0.2">
      <c r="A3086" t="s">
        <v>7944</v>
      </c>
      <c r="B3086">
        <v>0</v>
      </c>
      <c r="C3086">
        <v>0</v>
      </c>
      <c r="D3086">
        <v>0</v>
      </c>
      <c r="E3086">
        <v>0</v>
      </c>
      <c r="F3086">
        <v>0</v>
      </c>
      <c r="G3086">
        <v>0</v>
      </c>
      <c r="H3086">
        <v>0</v>
      </c>
      <c r="I3086">
        <v>0</v>
      </c>
      <c r="J3086">
        <v>0</v>
      </c>
      <c r="K3086">
        <v>0</v>
      </c>
      <c r="L3086">
        <v>0</v>
      </c>
      <c r="M3086">
        <v>0</v>
      </c>
      <c r="N3086">
        <v>0</v>
      </c>
      <c r="O3086">
        <v>0</v>
      </c>
      <c r="P3086">
        <v>0</v>
      </c>
    </row>
    <row r="3087" spans="1:16" x14ac:dyDescent="0.2">
      <c r="A3087" t="s">
        <v>7945</v>
      </c>
      <c r="B3087">
        <v>0</v>
      </c>
      <c r="C3087">
        <v>0</v>
      </c>
      <c r="D3087">
        <v>0</v>
      </c>
      <c r="E3087">
        <v>0</v>
      </c>
      <c r="F3087">
        <v>0</v>
      </c>
      <c r="G3087">
        <v>0</v>
      </c>
      <c r="H3087">
        <v>0</v>
      </c>
      <c r="I3087">
        <v>0</v>
      </c>
      <c r="J3087">
        <v>0</v>
      </c>
      <c r="K3087">
        <v>0</v>
      </c>
      <c r="L3087">
        <v>0</v>
      </c>
      <c r="M3087">
        <v>0</v>
      </c>
      <c r="N3087">
        <v>0</v>
      </c>
      <c r="O3087">
        <v>0</v>
      </c>
      <c r="P3087">
        <v>0</v>
      </c>
    </row>
    <row r="3088" spans="1:16" x14ac:dyDescent="0.2">
      <c r="A3088" t="s">
        <v>3242</v>
      </c>
      <c r="B3088">
        <v>-9.2837429225833892E-3</v>
      </c>
      <c r="C3088">
        <v>-9.49453586508359E-3</v>
      </c>
      <c r="D3088">
        <v>-9.4268317746244498E-3</v>
      </c>
      <c r="E3088">
        <v>-9.4303988418546793E-3</v>
      </c>
      <c r="F3088">
        <v>-9.3705768534234207E-3</v>
      </c>
      <c r="G3088">
        <v>-9.4085853765816796E-3</v>
      </c>
      <c r="H3088">
        <v>-9.3046364099437107E-3</v>
      </c>
      <c r="I3088">
        <v>-9.4259504621271393E-3</v>
      </c>
      <c r="J3088">
        <v>-9.2740450214630309E-3</v>
      </c>
      <c r="K3088">
        <v>-9.0140357196189097E-3</v>
      </c>
      <c r="L3088">
        <v>-9.2272425715705202E-3</v>
      </c>
      <c r="M3088">
        <v>-8.3549969350634693E-3</v>
      </c>
      <c r="N3088">
        <v>-9.1820382111063598E-3</v>
      </c>
      <c r="O3088">
        <v>-5.5004178183676103E-3</v>
      </c>
      <c r="P3088">
        <v>-6.7365839558972702E-3</v>
      </c>
    </row>
    <row r="3089" spans="1:16" x14ac:dyDescent="0.2">
      <c r="A3089" t="s">
        <v>4497</v>
      </c>
      <c r="B3089">
        <v>0</v>
      </c>
      <c r="C3089">
        <v>0</v>
      </c>
      <c r="D3089">
        <v>0</v>
      </c>
      <c r="E3089">
        <v>0</v>
      </c>
      <c r="F3089">
        <v>0</v>
      </c>
      <c r="G3089">
        <v>0</v>
      </c>
      <c r="H3089">
        <v>0</v>
      </c>
      <c r="I3089">
        <v>0</v>
      </c>
      <c r="J3089">
        <v>0</v>
      </c>
      <c r="K3089">
        <v>0</v>
      </c>
      <c r="L3089">
        <v>0</v>
      </c>
      <c r="M3089">
        <v>0</v>
      </c>
      <c r="N3089">
        <v>0</v>
      </c>
      <c r="O3089">
        <v>0</v>
      </c>
      <c r="P3089">
        <v>0</v>
      </c>
    </row>
    <row r="3090" spans="1:16" x14ac:dyDescent="0.2">
      <c r="A3090" t="s">
        <v>5476</v>
      </c>
      <c r="B3090">
        <v>0</v>
      </c>
      <c r="C3090">
        <v>0</v>
      </c>
      <c r="D3090">
        <v>0</v>
      </c>
      <c r="E3090">
        <v>0</v>
      </c>
      <c r="F3090">
        <v>0</v>
      </c>
      <c r="G3090">
        <v>0</v>
      </c>
      <c r="H3090">
        <v>0</v>
      </c>
      <c r="I3090">
        <v>0</v>
      </c>
      <c r="J3090">
        <v>0</v>
      </c>
      <c r="K3090">
        <v>0</v>
      </c>
      <c r="L3090">
        <v>0</v>
      </c>
      <c r="M3090">
        <v>0</v>
      </c>
      <c r="N3090">
        <v>0</v>
      </c>
      <c r="O3090">
        <v>0</v>
      </c>
      <c r="P3090">
        <v>0</v>
      </c>
    </row>
    <row r="3091" spans="1:16" x14ac:dyDescent="0.2">
      <c r="A3091" t="s">
        <v>6327</v>
      </c>
      <c r="B3091">
        <v>2.1748826452478499E-3</v>
      </c>
      <c r="C3091">
        <v>3.78817496145584</v>
      </c>
      <c r="D3091">
        <v>6.1005374548968998</v>
      </c>
      <c r="E3091">
        <v>4.2930192991932197</v>
      </c>
      <c r="F3091">
        <v>1.00158186522782E-3</v>
      </c>
      <c r="G3091">
        <v>1.1676177048049699E-3</v>
      </c>
      <c r="H3091">
        <v>1.4659211781302701E-3</v>
      </c>
      <c r="I3091">
        <v>1.81645036065793E-3</v>
      </c>
      <c r="J3091">
        <v>1.7049990311963901E-3</v>
      </c>
      <c r="K3091">
        <v>8.6554459515657896E-4</v>
      </c>
      <c r="L3091">
        <v>1.47394319092856E-3</v>
      </c>
      <c r="M3091">
        <v>5.0127552141099405E-4</v>
      </c>
      <c r="N3091">
        <v>7.2070457030241203E-4</v>
      </c>
      <c r="O3091">
        <v>6.2176317376892297E-4</v>
      </c>
      <c r="P3091">
        <v>7.5506672883392603E-4</v>
      </c>
    </row>
    <row r="3092" spans="1:16" x14ac:dyDescent="0.2">
      <c r="A3092" t="s">
        <v>6749</v>
      </c>
      <c r="B3092">
        <v>0</v>
      </c>
      <c r="C3092">
        <v>0</v>
      </c>
      <c r="D3092">
        <v>0</v>
      </c>
      <c r="E3092">
        <v>0</v>
      </c>
      <c r="F3092">
        <v>0</v>
      </c>
      <c r="G3092">
        <v>0</v>
      </c>
      <c r="H3092">
        <v>0</v>
      </c>
      <c r="I3092">
        <v>0</v>
      </c>
      <c r="J3092">
        <v>0</v>
      </c>
      <c r="K3092">
        <v>0</v>
      </c>
      <c r="L3092">
        <v>0</v>
      </c>
      <c r="M3092">
        <v>0</v>
      </c>
      <c r="N3092">
        <v>0</v>
      </c>
      <c r="O3092">
        <v>0</v>
      </c>
      <c r="P3092">
        <v>0</v>
      </c>
    </row>
    <row r="3093" spans="1:16" x14ac:dyDescent="0.2">
      <c r="A3093" t="s">
        <v>7946</v>
      </c>
      <c r="B3093">
        <v>0</v>
      </c>
      <c r="C3093">
        <v>0</v>
      </c>
      <c r="D3093">
        <v>0</v>
      </c>
      <c r="E3093">
        <v>0</v>
      </c>
      <c r="F3093">
        <v>0</v>
      </c>
      <c r="G3093">
        <v>0</v>
      </c>
      <c r="H3093">
        <v>0</v>
      </c>
      <c r="I3093">
        <v>0</v>
      </c>
      <c r="J3093">
        <v>0</v>
      </c>
      <c r="K3093">
        <v>0</v>
      </c>
      <c r="L3093">
        <v>0</v>
      </c>
      <c r="M3093">
        <v>0</v>
      </c>
      <c r="N3093">
        <v>0</v>
      </c>
      <c r="O3093">
        <v>0</v>
      </c>
      <c r="P3093">
        <v>0</v>
      </c>
    </row>
    <row r="3094" spans="1:16" x14ac:dyDescent="0.2">
      <c r="A3094" t="s">
        <v>4644</v>
      </c>
      <c r="B3094">
        <v>0</v>
      </c>
      <c r="C3094">
        <v>0</v>
      </c>
      <c r="D3094">
        <v>0</v>
      </c>
      <c r="E3094">
        <v>0</v>
      </c>
      <c r="F3094">
        <v>0</v>
      </c>
      <c r="G3094">
        <v>0</v>
      </c>
      <c r="H3094">
        <v>0</v>
      </c>
      <c r="I3094">
        <v>0</v>
      </c>
      <c r="J3094">
        <v>0</v>
      </c>
      <c r="K3094">
        <v>0</v>
      </c>
      <c r="L3094">
        <v>0</v>
      </c>
      <c r="M3094">
        <v>0</v>
      </c>
      <c r="N3094">
        <v>0</v>
      </c>
      <c r="O3094">
        <v>0</v>
      </c>
      <c r="P3094">
        <v>0</v>
      </c>
    </row>
    <row r="3095" spans="1:16" x14ac:dyDescent="0.2">
      <c r="A3095" t="s">
        <v>7947</v>
      </c>
      <c r="B3095">
        <v>0</v>
      </c>
      <c r="C3095">
        <v>0</v>
      </c>
      <c r="D3095">
        <v>0</v>
      </c>
      <c r="E3095">
        <v>0</v>
      </c>
      <c r="F3095">
        <v>0</v>
      </c>
      <c r="G3095">
        <v>0</v>
      </c>
      <c r="H3095">
        <v>0</v>
      </c>
      <c r="I3095">
        <v>0</v>
      </c>
      <c r="J3095">
        <v>0</v>
      </c>
      <c r="K3095">
        <v>0</v>
      </c>
      <c r="L3095">
        <v>0</v>
      </c>
      <c r="M3095">
        <v>0</v>
      </c>
      <c r="N3095">
        <v>0</v>
      </c>
      <c r="O3095">
        <v>0</v>
      </c>
      <c r="P3095">
        <v>0</v>
      </c>
    </row>
    <row r="3096" spans="1:16" x14ac:dyDescent="0.2">
      <c r="A3096" t="s">
        <v>2834</v>
      </c>
      <c r="B3096">
        <v>0</v>
      </c>
      <c r="C3096">
        <v>0</v>
      </c>
      <c r="D3096">
        <v>0</v>
      </c>
      <c r="E3096">
        <v>0</v>
      </c>
      <c r="F3096">
        <v>0</v>
      </c>
      <c r="G3096">
        <v>0</v>
      </c>
      <c r="H3096">
        <v>0</v>
      </c>
      <c r="I3096">
        <v>0</v>
      </c>
      <c r="J3096">
        <v>0</v>
      </c>
      <c r="K3096">
        <v>0</v>
      </c>
      <c r="L3096">
        <v>0</v>
      </c>
      <c r="M3096">
        <v>0</v>
      </c>
      <c r="N3096">
        <v>0</v>
      </c>
      <c r="O3096">
        <v>0</v>
      </c>
      <c r="P3096">
        <v>0</v>
      </c>
    </row>
    <row r="3097" spans="1:16" x14ac:dyDescent="0.2">
      <c r="A3097" t="s">
        <v>1210</v>
      </c>
      <c r="B3097">
        <v>0</v>
      </c>
      <c r="C3097">
        <v>0</v>
      </c>
      <c r="D3097">
        <v>0</v>
      </c>
      <c r="E3097">
        <v>0</v>
      </c>
      <c r="F3097">
        <v>0</v>
      </c>
      <c r="G3097">
        <v>0</v>
      </c>
      <c r="H3097">
        <v>0</v>
      </c>
      <c r="I3097">
        <v>0</v>
      </c>
      <c r="J3097">
        <v>0</v>
      </c>
      <c r="K3097">
        <v>0</v>
      </c>
      <c r="L3097">
        <v>0</v>
      </c>
      <c r="M3097">
        <v>0</v>
      </c>
      <c r="N3097">
        <v>0</v>
      </c>
      <c r="O3097">
        <v>0</v>
      </c>
      <c r="P3097">
        <v>0</v>
      </c>
    </row>
    <row r="3098" spans="1:16" x14ac:dyDescent="0.2">
      <c r="A3098" t="s">
        <v>4187</v>
      </c>
      <c r="B3098">
        <v>0</v>
      </c>
      <c r="C3098" s="16">
        <v>2.2740583909323802E-5</v>
      </c>
      <c r="D3098" s="16">
        <v>5.0133680447021498E-5</v>
      </c>
      <c r="E3098" s="16">
        <v>2.4169438485078401E-5</v>
      </c>
      <c r="F3098">
        <v>0</v>
      </c>
      <c r="G3098">
        <v>0</v>
      </c>
      <c r="H3098">
        <v>0</v>
      </c>
      <c r="I3098">
        <v>0</v>
      </c>
      <c r="J3098">
        <v>0</v>
      </c>
      <c r="K3098">
        <v>0</v>
      </c>
      <c r="L3098">
        <v>0</v>
      </c>
      <c r="M3098">
        <v>0</v>
      </c>
      <c r="N3098">
        <v>0</v>
      </c>
      <c r="O3098">
        <v>0</v>
      </c>
      <c r="P3098">
        <v>0</v>
      </c>
    </row>
    <row r="3099" spans="1:16" x14ac:dyDescent="0.2">
      <c r="A3099" t="s">
        <v>5174</v>
      </c>
      <c r="B3099">
        <v>0</v>
      </c>
      <c r="C3099" s="16">
        <v>2.0379320729150801E-5</v>
      </c>
      <c r="D3099" s="16">
        <v>4.7777250890054602E-5</v>
      </c>
      <c r="E3099" s="16">
        <v>2.324205486692E-5</v>
      </c>
      <c r="F3099">
        <v>0</v>
      </c>
      <c r="G3099">
        <v>0</v>
      </c>
      <c r="H3099">
        <v>0</v>
      </c>
      <c r="I3099">
        <v>0</v>
      </c>
      <c r="J3099">
        <v>0</v>
      </c>
      <c r="K3099">
        <v>0</v>
      </c>
      <c r="L3099">
        <v>0</v>
      </c>
      <c r="M3099">
        <v>0</v>
      </c>
      <c r="N3099">
        <v>0</v>
      </c>
      <c r="O3099">
        <v>0</v>
      </c>
      <c r="P3099">
        <v>0</v>
      </c>
    </row>
    <row r="3100" spans="1:16" x14ac:dyDescent="0.2">
      <c r="A3100" t="s">
        <v>1166</v>
      </c>
      <c r="B3100">
        <v>0</v>
      </c>
      <c r="C3100">
        <v>0</v>
      </c>
      <c r="D3100">
        <v>0</v>
      </c>
      <c r="E3100">
        <v>0</v>
      </c>
      <c r="F3100">
        <v>0</v>
      </c>
      <c r="G3100">
        <v>0</v>
      </c>
      <c r="H3100">
        <v>0</v>
      </c>
      <c r="I3100">
        <v>0</v>
      </c>
      <c r="J3100">
        <v>0</v>
      </c>
      <c r="K3100">
        <v>0</v>
      </c>
      <c r="L3100">
        <v>0</v>
      </c>
      <c r="M3100">
        <v>0</v>
      </c>
      <c r="N3100">
        <v>0</v>
      </c>
      <c r="O3100">
        <v>0</v>
      </c>
      <c r="P3100">
        <v>0</v>
      </c>
    </row>
    <row r="3101" spans="1:16" x14ac:dyDescent="0.2">
      <c r="A3101" t="s">
        <v>2078</v>
      </c>
      <c r="B3101">
        <v>0</v>
      </c>
      <c r="C3101">
        <v>0</v>
      </c>
      <c r="D3101">
        <v>0</v>
      </c>
      <c r="E3101">
        <v>0</v>
      </c>
      <c r="F3101">
        <v>0</v>
      </c>
      <c r="G3101">
        <v>0</v>
      </c>
      <c r="H3101">
        <v>0</v>
      </c>
      <c r="I3101">
        <v>0</v>
      </c>
      <c r="J3101">
        <v>0</v>
      </c>
      <c r="K3101">
        <v>0</v>
      </c>
      <c r="L3101">
        <v>0</v>
      </c>
      <c r="M3101">
        <v>0</v>
      </c>
      <c r="N3101">
        <v>0</v>
      </c>
      <c r="O3101">
        <v>0</v>
      </c>
      <c r="P3101">
        <v>0</v>
      </c>
    </row>
    <row r="3102" spans="1:16" x14ac:dyDescent="0.2">
      <c r="A3102" t="s">
        <v>5886</v>
      </c>
      <c r="B3102">
        <v>3.0847757579774999E-3</v>
      </c>
      <c r="C3102">
        <v>2.3775299811761799</v>
      </c>
      <c r="D3102">
        <v>3.6585023578462499</v>
      </c>
      <c r="E3102">
        <v>2.47296442296894</v>
      </c>
      <c r="F3102">
        <v>8.9631138032058699E-3</v>
      </c>
      <c r="G3102">
        <v>1.6014360491518899E-3</v>
      </c>
      <c r="H3102">
        <v>1.13263184198807E-3</v>
      </c>
      <c r="I3102">
        <v>5.6856748796046096E-4</v>
      </c>
      <c r="J3102">
        <v>7.2590992351471203E-4</v>
      </c>
      <c r="K3102">
        <v>5.4457198211496302E-4</v>
      </c>
      <c r="L3102">
        <v>7.2240906048775004E-4</v>
      </c>
      <c r="M3102">
        <v>4.5794778619475502E-4</v>
      </c>
      <c r="N3102">
        <v>7.0597976957240702E-4</v>
      </c>
      <c r="O3102">
        <v>3.5407566216104098E-4</v>
      </c>
      <c r="P3102">
        <v>3.9028722129724898E-4</v>
      </c>
    </row>
    <row r="3103" spans="1:16" x14ac:dyDescent="0.2">
      <c r="A3103" t="s">
        <v>7948</v>
      </c>
      <c r="B3103">
        <v>0</v>
      </c>
      <c r="C3103">
        <v>0</v>
      </c>
      <c r="D3103">
        <v>0</v>
      </c>
      <c r="E3103">
        <v>0</v>
      </c>
      <c r="F3103">
        <v>0</v>
      </c>
      <c r="G3103">
        <v>0</v>
      </c>
      <c r="H3103">
        <v>0</v>
      </c>
      <c r="I3103">
        <v>0</v>
      </c>
      <c r="J3103">
        <v>0</v>
      </c>
      <c r="K3103">
        <v>0</v>
      </c>
      <c r="L3103">
        <v>0</v>
      </c>
      <c r="M3103">
        <v>0</v>
      </c>
      <c r="N3103">
        <v>0</v>
      </c>
      <c r="O3103">
        <v>0</v>
      </c>
      <c r="P3103">
        <v>0</v>
      </c>
    </row>
    <row r="3104" spans="1:16" x14ac:dyDescent="0.2">
      <c r="A3104" t="s">
        <v>676</v>
      </c>
      <c r="B3104">
        <v>0</v>
      </c>
      <c r="C3104">
        <v>0</v>
      </c>
      <c r="D3104">
        <v>0</v>
      </c>
      <c r="E3104">
        <v>0</v>
      </c>
      <c r="F3104">
        <v>0</v>
      </c>
      <c r="G3104">
        <v>0</v>
      </c>
      <c r="H3104">
        <v>0</v>
      </c>
      <c r="I3104">
        <v>0</v>
      </c>
      <c r="J3104">
        <v>0</v>
      </c>
      <c r="K3104">
        <v>0</v>
      </c>
      <c r="L3104">
        <v>0</v>
      </c>
      <c r="M3104">
        <v>0</v>
      </c>
      <c r="N3104">
        <v>0</v>
      </c>
      <c r="O3104">
        <v>0</v>
      </c>
      <c r="P3104">
        <v>0</v>
      </c>
    </row>
    <row r="3105" spans="1:16" x14ac:dyDescent="0.2">
      <c r="A3105" t="s">
        <v>7949</v>
      </c>
      <c r="B3105">
        <v>0</v>
      </c>
      <c r="C3105">
        <v>0</v>
      </c>
      <c r="D3105">
        <v>0</v>
      </c>
      <c r="E3105">
        <v>0</v>
      </c>
      <c r="F3105">
        <v>0</v>
      </c>
      <c r="G3105">
        <v>0</v>
      </c>
      <c r="H3105">
        <v>0</v>
      </c>
      <c r="I3105">
        <v>0</v>
      </c>
      <c r="J3105">
        <v>0</v>
      </c>
      <c r="K3105">
        <v>0</v>
      </c>
      <c r="L3105">
        <v>0</v>
      </c>
      <c r="M3105">
        <v>0</v>
      </c>
      <c r="N3105">
        <v>0</v>
      </c>
      <c r="O3105">
        <v>0</v>
      </c>
      <c r="P3105">
        <v>0</v>
      </c>
    </row>
    <row r="3106" spans="1:16" x14ac:dyDescent="0.2">
      <c r="A3106" t="s">
        <v>3838</v>
      </c>
      <c r="B3106">
        <v>0</v>
      </c>
      <c r="C3106">
        <v>0</v>
      </c>
      <c r="D3106">
        <v>0</v>
      </c>
      <c r="E3106">
        <v>0</v>
      </c>
      <c r="F3106">
        <v>0</v>
      </c>
      <c r="G3106">
        <v>0</v>
      </c>
      <c r="H3106">
        <v>0</v>
      </c>
      <c r="I3106">
        <v>0</v>
      </c>
      <c r="J3106">
        <v>0</v>
      </c>
      <c r="K3106">
        <v>0</v>
      </c>
      <c r="L3106">
        <v>0</v>
      </c>
      <c r="M3106">
        <v>0</v>
      </c>
      <c r="N3106">
        <v>0</v>
      </c>
      <c r="O3106">
        <v>0</v>
      </c>
      <c r="P3106">
        <v>0</v>
      </c>
    </row>
    <row r="3107" spans="1:16" x14ac:dyDescent="0.2">
      <c r="A3107" t="s">
        <v>7091</v>
      </c>
      <c r="B3107">
        <v>5.6209366060225502E-2</v>
      </c>
      <c r="C3107">
        <v>8.1500397875794999</v>
      </c>
      <c r="D3107">
        <v>15.121101843249701</v>
      </c>
      <c r="E3107">
        <v>12.198241378906401</v>
      </c>
      <c r="F3107">
        <v>3.6146370276717597E-2</v>
      </c>
      <c r="G3107">
        <v>3.60793267909372E-2</v>
      </c>
      <c r="H3107">
        <v>2.8499068313293598E-2</v>
      </c>
      <c r="I3107">
        <v>3.69766643475333E-2</v>
      </c>
      <c r="J3107">
        <v>4.5526800874293602E-2</v>
      </c>
      <c r="K3107">
        <v>3.2134122370785501E-2</v>
      </c>
      <c r="L3107">
        <v>3.7926191284708699E-2</v>
      </c>
      <c r="M3107">
        <v>2.14735243334007E-2</v>
      </c>
      <c r="N3107">
        <v>4.5934162135263898E-2</v>
      </c>
      <c r="O3107">
        <v>4.1983817640676296E-3</v>
      </c>
      <c r="P3107">
        <v>5.2109399096139002E-3</v>
      </c>
    </row>
    <row r="3108" spans="1:16" x14ac:dyDescent="0.2">
      <c r="A3108" t="s">
        <v>4001</v>
      </c>
      <c r="B3108">
        <v>0</v>
      </c>
      <c r="C3108">
        <v>0</v>
      </c>
      <c r="D3108">
        <v>0</v>
      </c>
      <c r="E3108">
        <v>0</v>
      </c>
      <c r="F3108">
        <v>0</v>
      </c>
      <c r="G3108">
        <v>0</v>
      </c>
      <c r="H3108">
        <v>0</v>
      </c>
      <c r="I3108">
        <v>0</v>
      </c>
      <c r="J3108">
        <v>0</v>
      </c>
      <c r="K3108">
        <v>0</v>
      </c>
      <c r="L3108">
        <v>0</v>
      </c>
      <c r="M3108">
        <v>0</v>
      </c>
      <c r="N3108">
        <v>0</v>
      </c>
      <c r="O3108">
        <v>0</v>
      </c>
      <c r="P3108">
        <v>0</v>
      </c>
    </row>
    <row r="3109" spans="1:16" x14ac:dyDescent="0.2">
      <c r="A3109" t="s">
        <v>1836</v>
      </c>
      <c r="B3109">
        <v>0</v>
      </c>
      <c r="C3109">
        <v>0</v>
      </c>
      <c r="D3109">
        <v>0</v>
      </c>
      <c r="E3109">
        <v>0</v>
      </c>
      <c r="F3109">
        <v>0</v>
      </c>
      <c r="G3109">
        <v>0</v>
      </c>
      <c r="H3109">
        <v>0</v>
      </c>
      <c r="I3109">
        <v>0</v>
      </c>
      <c r="J3109">
        <v>0</v>
      </c>
      <c r="K3109">
        <v>0</v>
      </c>
      <c r="L3109">
        <v>0</v>
      </c>
      <c r="M3109">
        <v>0</v>
      </c>
      <c r="N3109">
        <v>0</v>
      </c>
      <c r="O3109">
        <v>0</v>
      </c>
      <c r="P3109">
        <v>0</v>
      </c>
    </row>
    <row r="3110" spans="1:16" x14ac:dyDescent="0.2">
      <c r="A3110" t="s">
        <v>1446</v>
      </c>
      <c r="B3110">
        <v>0</v>
      </c>
      <c r="C3110">
        <v>0</v>
      </c>
      <c r="D3110">
        <v>0</v>
      </c>
      <c r="E3110">
        <v>0</v>
      </c>
      <c r="F3110">
        <v>0</v>
      </c>
      <c r="G3110">
        <v>0</v>
      </c>
      <c r="H3110">
        <v>0</v>
      </c>
      <c r="I3110">
        <v>0</v>
      </c>
      <c r="J3110">
        <v>0</v>
      </c>
      <c r="K3110">
        <v>0</v>
      </c>
      <c r="L3110">
        <v>0</v>
      </c>
      <c r="M3110">
        <v>0</v>
      </c>
      <c r="N3110">
        <v>0</v>
      </c>
      <c r="O3110">
        <v>0</v>
      </c>
      <c r="P3110">
        <v>0</v>
      </c>
    </row>
    <row r="3111" spans="1:16" x14ac:dyDescent="0.2">
      <c r="A3111" t="s">
        <v>3480</v>
      </c>
      <c r="B3111">
        <v>0</v>
      </c>
      <c r="C3111">
        <v>0</v>
      </c>
      <c r="D3111">
        <v>0</v>
      </c>
      <c r="E3111">
        <v>0</v>
      </c>
      <c r="F3111">
        <v>0</v>
      </c>
      <c r="G3111">
        <v>0</v>
      </c>
      <c r="H3111">
        <v>0</v>
      </c>
      <c r="I3111">
        <v>0</v>
      </c>
      <c r="J3111">
        <v>0</v>
      </c>
      <c r="K3111">
        <v>0</v>
      </c>
      <c r="L3111">
        <v>0</v>
      </c>
      <c r="M3111">
        <v>0</v>
      </c>
      <c r="N3111">
        <v>0</v>
      </c>
      <c r="O3111">
        <v>0</v>
      </c>
      <c r="P3111">
        <v>0</v>
      </c>
    </row>
    <row r="3112" spans="1:16" x14ac:dyDescent="0.2">
      <c r="A3112" t="s">
        <v>2598</v>
      </c>
      <c r="B3112">
        <v>0</v>
      </c>
      <c r="C3112">
        <v>0</v>
      </c>
      <c r="D3112">
        <v>0</v>
      </c>
      <c r="E3112">
        <v>0</v>
      </c>
      <c r="F3112">
        <v>0</v>
      </c>
      <c r="G3112">
        <v>0</v>
      </c>
      <c r="H3112">
        <v>0</v>
      </c>
      <c r="I3112">
        <v>0</v>
      </c>
      <c r="J3112">
        <v>0</v>
      </c>
      <c r="K3112">
        <v>0</v>
      </c>
      <c r="L3112">
        <v>0</v>
      </c>
      <c r="M3112">
        <v>0</v>
      </c>
      <c r="N3112">
        <v>0</v>
      </c>
      <c r="O3112">
        <v>0</v>
      </c>
      <c r="P3112">
        <v>0</v>
      </c>
    </row>
    <row r="3113" spans="1:16" x14ac:dyDescent="0.2">
      <c r="A3113" t="s">
        <v>7950</v>
      </c>
      <c r="B3113">
        <v>0</v>
      </c>
      <c r="C3113">
        <v>0</v>
      </c>
      <c r="D3113">
        <v>0</v>
      </c>
      <c r="E3113">
        <v>0</v>
      </c>
      <c r="F3113">
        <v>0</v>
      </c>
      <c r="G3113">
        <v>0</v>
      </c>
      <c r="H3113">
        <v>0</v>
      </c>
      <c r="I3113">
        <v>0</v>
      </c>
      <c r="J3113">
        <v>0</v>
      </c>
      <c r="K3113">
        <v>0</v>
      </c>
      <c r="L3113">
        <v>0</v>
      </c>
      <c r="M3113">
        <v>0</v>
      </c>
      <c r="N3113">
        <v>0</v>
      </c>
      <c r="O3113">
        <v>0</v>
      </c>
      <c r="P3113">
        <v>0</v>
      </c>
    </row>
    <row r="3114" spans="1:16" x14ac:dyDescent="0.2">
      <c r="A3114" t="s">
        <v>5049</v>
      </c>
      <c r="B3114">
        <v>0</v>
      </c>
      <c r="C3114">
        <v>0</v>
      </c>
      <c r="D3114">
        <v>0</v>
      </c>
      <c r="E3114">
        <v>0</v>
      </c>
      <c r="F3114">
        <v>0</v>
      </c>
      <c r="G3114">
        <v>0</v>
      </c>
      <c r="H3114">
        <v>0</v>
      </c>
      <c r="I3114">
        <v>0</v>
      </c>
      <c r="J3114">
        <v>0</v>
      </c>
      <c r="K3114">
        <v>0</v>
      </c>
      <c r="L3114">
        <v>0</v>
      </c>
      <c r="M3114">
        <v>0</v>
      </c>
      <c r="N3114">
        <v>0</v>
      </c>
      <c r="O3114">
        <v>0</v>
      </c>
      <c r="P3114">
        <v>0</v>
      </c>
    </row>
    <row r="3115" spans="1:16" x14ac:dyDescent="0.2">
      <c r="A3115" t="s">
        <v>7951</v>
      </c>
      <c r="B3115">
        <v>0</v>
      </c>
      <c r="C3115">
        <v>0</v>
      </c>
      <c r="D3115">
        <v>0</v>
      </c>
      <c r="E3115">
        <v>0</v>
      </c>
      <c r="F3115">
        <v>0</v>
      </c>
      <c r="G3115">
        <v>0</v>
      </c>
      <c r="H3115">
        <v>0</v>
      </c>
      <c r="I3115">
        <v>0</v>
      </c>
      <c r="J3115">
        <v>0</v>
      </c>
      <c r="K3115">
        <v>0</v>
      </c>
      <c r="L3115">
        <v>0</v>
      </c>
      <c r="M3115">
        <v>0</v>
      </c>
      <c r="N3115">
        <v>0</v>
      </c>
      <c r="O3115">
        <v>0</v>
      </c>
      <c r="P3115">
        <v>0</v>
      </c>
    </row>
    <row r="3116" spans="1:16" x14ac:dyDescent="0.2">
      <c r="A3116" t="s">
        <v>5587</v>
      </c>
      <c r="B3116">
        <v>0</v>
      </c>
      <c r="C3116" s="16">
        <v>3.78551391085925E-5</v>
      </c>
      <c r="D3116" s="16">
        <v>8.6205004593123196E-5</v>
      </c>
      <c r="E3116" s="16">
        <v>4.2270575687090202E-5</v>
      </c>
      <c r="F3116">
        <v>0</v>
      </c>
      <c r="G3116">
        <v>0</v>
      </c>
      <c r="H3116">
        <v>0</v>
      </c>
      <c r="I3116">
        <v>0</v>
      </c>
      <c r="J3116">
        <v>0</v>
      </c>
      <c r="K3116">
        <v>0</v>
      </c>
      <c r="L3116">
        <v>0</v>
      </c>
      <c r="M3116">
        <v>0</v>
      </c>
      <c r="N3116">
        <v>0</v>
      </c>
      <c r="O3116">
        <v>0</v>
      </c>
      <c r="P3116">
        <v>0</v>
      </c>
    </row>
    <row r="3117" spans="1:16" x14ac:dyDescent="0.2">
      <c r="A3117" t="s">
        <v>1404</v>
      </c>
      <c r="B3117">
        <v>0</v>
      </c>
      <c r="C3117">
        <v>0</v>
      </c>
      <c r="D3117">
        <v>0</v>
      </c>
      <c r="E3117">
        <v>0</v>
      </c>
      <c r="F3117">
        <v>0</v>
      </c>
      <c r="G3117">
        <v>0</v>
      </c>
      <c r="H3117">
        <v>0</v>
      </c>
      <c r="I3117">
        <v>0</v>
      </c>
      <c r="J3117">
        <v>0</v>
      </c>
      <c r="K3117">
        <v>0</v>
      </c>
      <c r="L3117">
        <v>4.1651461034396299E-3</v>
      </c>
      <c r="M3117">
        <v>2.76729621927821E-3</v>
      </c>
      <c r="N3117">
        <v>4.8207396088514399E-3</v>
      </c>
      <c r="O3117">
        <v>2.7751954903897399E-3</v>
      </c>
      <c r="P3117">
        <v>3.6474148656646999E-3</v>
      </c>
    </row>
    <row r="3118" spans="1:16" x14ac:dyDescent="0.2">
      <c r="A3118" t="s">
        <v>2110</v>
      </c>
      <c r="B3118">
        <v>0</v>
      </c>
      <c r="C3118">
        <v>0</v>
      </c>
      <c r="D3118">
        <v>0</v>
      </c>
      <c r="E3118">
        <v>0</v>
      </c>
      <c r="F3118">
        <v>0</v>
      </c>
      <c r="G3118">
        <v>0</v>
      </c>
      <c r="H3118">
        <v>0</v>
      </c>
      <c r="I3118">
        <v>0</v>
      </c>
      <c r="J3118">
        <v>0</v>
      </c>
      <c r="K3118">
        <v>0</v>
      </c>
      <c r="L3118">
        <v>0</v>
      </c>
      <c r="M3118">
        <v>0</v>
      </c>
      <c r="N3118">
        <v>0</v>
      </c>
      <c r="O3118">
        <v>0</v>
      </c>
      <c r="P3118">
        <v>0</v>
      </c>
    </row>
    <row r="3119" spans="1:16" x14ac:dyDescent="0.2">
      <c r="A3119" t="s">
        <v>7952</v>
      </c>
      <c r="B3119">
        <v>0</v>
      </c>
      <c r="C3119">
        <v>0</v>
      </c>
      <c r="D3119">
        <v>0</v>
      </c>
      <c r="E3119">
        <v>0</v>
      </c>
      <c r="F3119">
        <v>0</v>
      </c>
      <c r="G3119">
        <v>0</v>
      </c>
      <c r="H3119">
        <v>0</v>
      </c>
      <c r="I3119">
        <v>0</v>
      </c>
      <c r="J3119">
        <v>0</v>
      </c>
      <c r="K3119">
        <v>0</v>
      </c>
      <c r="L3119">
        <v>0</v>
      </c>
      <c r="M3119">
        <v>0</v>
      </c>
      <c r="N3119">
        <v>0</v>
      </c>
      <c r="O3119">
        <v>0</v>
      </c>
      <c r="P3119">
        <v>0</v>
      </c>
    </row>
    <row r="3120" spans="1:16" x14ac:dyDescent="0.2">
      <c r="A3120" t="s">
        <v>4658</v>
      </c>
      <c r="B3120">
        <v>0</v>
      </c>
      <c r="C3120">
        <v>0</v>
      </c>
      <c r="D3120">
        <v>0</v>
      </c>
      <c r="E3120">
        <v>0</v>
      </c>
      <c r="F3120">
        <v>0</v>
      </c>
      <c r="G3120">
        <v>0</v>
      </c>
      <c r="H3120">
        <v>0</v>
      </c>
      <c r="I3120">
        <v>0</v>
      </c>
      <c r="J3120">
        <v>0</v>
      </c>
      <c r="K3120">
        <v>0</v>
      </c>
      <c r="L3120">
        <v>0</v>
      </c>
      <c r="M3120">
        <v>0</v>
      </c>
      <c r="N3120">
        <v>0</v>
      </c>
      <c r="O3120">
        <v>0</v>
      </c>
      <c r="P3120">
        <v>0</v>
      </c>
    </row>
    <row r="3121" spans="1:16" x14ac:dyDescent="0.2">
      <c r="A3121" t="s">
        <v>3196</v>
      </c>
      <c r="B3121">
        <v>0</v>
      </c>
      <c r="C3121">
        <v>0</v>
      </c>
      <c r="D3121">
        <v>0</v>
      </c>
      <c r="E3121">
        <v>0</v>
      </c>
      <c r="F3121">
        <v>0</v>
      </c>
      <c r="G3121">
        <v>0</v>
      </c>
      <c r="H3121">
        <v>0</v>
      </c>
      <c r="I3121">
        <v>0</v>
      </c>
      <c r="J3121">
        <v>0</v>
      </c>
      <c r="K3121">
        <v>0</v>
      </c>
      <c r="L3121">
        <v>0</v>
      </c>
      <c r="M3121">
        <v>0</v>
      </c>
      <c r="N3121">
        <v>0</v>
      </c>
      <c r="O3121">
        <v>0</v>
      </c>
      <c r="P3121">
        <v>0</v>
      </c>
    </row>
    <row r="3122" spans="1:16" x14ac:dyDescent="0.2">
      <c r="A3122" t="s">
        <v>1352</v>
      </c>
      <c r="B3122">
        <v>0</v>
      </c>
      <c r="C3122">
        <v>0</v>
      </c>
      <c r="D3122">
        <v>0</v>
      </c>
      <c r="E3122">
        <v>0</v>
      </c>
      <c r="F3122">
        <v>0</v>
      </c>
      <c r="G3122">
        <v>0</v>
      </c>
      <c r="H3122">
        <v>0</v>
      </c>
      <c r="I3122">
        <v>0</v>
      </c>
      <c r="J3122">
        <v>0</v>
      </c>
      <c r="K3122">
        <v>0</v>
      </c>
      <c r="L3122">
        <v>0</v>
      </c>
      <c r="M3122">
        <v>0</v>
      </c>
      <c r="N3122">
        <v>0</v>
      </c>
      <c r="O3122">
        <v>0</v>
      </c>
      <c r="P3122">
        <v>0</v>
      </c>
    </row>
    <row r="3123" spans="1:16" x14ac:dyDescent="0.2">
      <c r="A3123" t="s">
        <v>5107</v>
      </c>
      <c r="B3123">
        <v>2.0823102966181098E-3</v>
      </c>
      <c r="C3123">
        <v>2.2166358963771602</v>
      </c>
      <c r="D3123">
        <v>3.83824061436338</v>
      </c>
      <c r="E3123">
        <v>2.87587066875748</v>
      </c>
      <c r="F3123">
        <v>1.1186129837827601E-3</v>
      </c>
      <c r="G3123">
        <v>1.3052616135955999E-3</v>
      </c>
      <c r="H3123">
        <v>2.02717654416544E-3</v>
      </c>
      <c r="I3123">
        <v>1.70387377589011E-3</v>
      </c>
      <c r="J3123">
        <v>1.84286728700116E-3</v>
      </c>
      <c r="K3123">
        <v>4.3773840452324402E-4</v>
      </c>
      <c r="L3123">
        <v>1.92909433514732E-3</v>
      </c>
      <c r="M3123">
        <v>1.48160468084517E-3</v>
      </c>
      <c r="N3123">
        <v>3.1325504637812402E-4</v>
      </c>
      <c r="O3123">
        <v>7.3324614699252298E-4</v>
      </c>
      <c r="P3123">
        <v>8.8952978104831198E-4</v>
      </c>
    </row>
    <row r="3124" spans="1:16" x14ac:dyDescent="0.2">
      <c r="A3124" t="s">
        <v>4170</v>
      </c>
      <c r="B3124">
        <v>1.4043969561746499E-3</v>
      </c>
      <c r="C3124">
        <v>-12.1951261265023</v>
      </c>
      <c r="D3124">
        <v>-19.392788834822898</v>
      </c>
      <c r="E3124">
        <v>-12.6709000064471</v>
      </c>
      <c r="F3124">
        <v>-1.87634245879142E-4</v>
      </c>
      <c r="G3124">
        <v>3.93440860663126E-4</v>
      </c>
      <c r="H3124">
        <v>-1.3317611669067201E-3</v>
      </c>
      <c r="I3124">
        <v>6.7329551852025101E-4</v>
      </c>
      <c r="J3124">
        <v>2.4378563740198398E-3</v>
      </c>
      <c r="K3124">
        <v>2.41906705091519E-3</v>
      </c>
      <c r="L3124">
        <v>-2.6465891674941599E-4</v>
      </c>
      <c r="M3124">
        <v>-6.8563046466210802E-3</v>
      </c>
      <c r="N3124">
        <v>-3.7683996983633602E-3</v>
      </c>
      <c r="O3124">
        <v>-1.4916179966866999E-4</v>
      </c>
      <c r="P3124">
        <v>5.6757866013660804E-4</v>
      </c>
    </row>
    <row r="3125" spans="1:16" x14ac:dyDescent="0.2">
      <c r="A3125" t="s">
        <v>1754</v>
      </c>
      <c r="B3125">
        <v>0</v>
      </c>
      <c r="C3125">
        <v>0</v>
      </c>
      <c r="D3125">
        <v>0</v>
      </c>
      <c r="E3125">
        <v>0</v>
      </c>
      <c r="F3125">
        <v>0</v>
      </c>
      <c r="G3125">
        <v>0</v>
      </c>
      <c r="H3125">
        <v>0</v>
      </c>
      <c r="I3125">
        <v>0</v>
      </c>
      <c r="J3125">
        <v>0</v>
      </c>
      <c r="K3125">
        <v>0</v>
      </c>
      <c r="L3125">
        <v>0</v>
      </c>
      <c r="M3125">
        <v>0</v>
      </c>
      <c r="N3125">
        <v>0</v>
      </c>
      <c r="O3125">
        <v>0</v>
      </c>
      <c r="P3125">
        <v>0</v>
      </c>
    </row>
    <row r="3126" spans="1:16" x14ac:dyDescent="0.2">
      <c r="A3126" t="s">
        <v>1994</v>
      </c>
      <c r="B3126">
        <v>0</v>
      </c>
      <c r="C3126">
        <v>0</v>
      </c>
      <c r="D3126">
        <v>0</v>
      </c>
      <c r="E3126">
        <v>0</v>
      </c>
      <c r="F3126">
        <v>0</v>
      </c>
      <c r="G3126">
        <v>0</v>
      </c>
      <c r="H3126">
        <v>0</v>
      </c>
      <c r="I3126">
        <v>0</v>
      </c>
      <c r="J3126">
        <v>0</v>
      </c>
      <c r="K3126">
        <v>0</v>
      </c>
      <c r="L3126">
        <v>0</v>
      </c>
      <c r="M3126">
        <v>0</v>
      </c>
      <c r="N3126">
        <v>0</v>
      </c>
      <c r="O3126">
        <v>0</v>
      </c>
      <c r="P3126">
        <v>0</v>
      </c>
    </row>
    <row r="3127" spans="1:16" x14ac:dyDescent="0.2">
      <c r="A3127" t="s">
        <v>2824</v>
      </c>
      <c r="B3127">
        <v>0</v>
      </c>
      <c r="C3127">
        <v>0</v>
      </c>
      <c r="D3127">
        <v>0</v>
      </c>
      <c r="E3127">
        <v>0</v>
      </c>
      <c r="F3127">
        <v>0</v>
      </c>
      <c r="G3127">
        <v>0</v>
      </c>
      <c r="H3127">
        <v>0</v>
      </c>
      <c r="I3127">
        <v>0</v>
      </c>
      <c r="J3127">
        <v>0</v>
      </c>
      <c r="K3127">
        <v>0</v>
      </c>
      <c r="L3127">
        <v>0</v>
      </c>
      <c r="M3127">
        <v>0</v>
      </c>
      <c r="N3127">
        <v>0</v>
      </c>
      <c r="O3127">
        <v>0</v>
      </c>
      <c r="P3127">
        <v>0</v>
      </c>
    </row>
    <row r="3128" spans="1:16" x14ac:dyDescent="0.2">
      <c r="A3128" t="s">
        <v>1224</v>
      </c>
      <c r="B3128">
        <v>0</v>
      </c>
      <c r="C3128">
        <v>0</v>
      </c>
      <c r="D3128">
        <v>0</v>
      </c>
      <c r="E3128">
        <v>0</v>
      </c>
      <c r="F3128">
        <v>0</v>
      </c>
      <c r="G3128">
        <v>0</v>
      </c>
      <c r="H3128">
        <v>0</v>
      </c>
      <c r="I3128">
        <v>0</v>
      </c>
      <c r="J3128">
        <v>0</v>
      </c>
      <c r="K3128">
        <v>0</v>
      </c>
      <c r="L3128">
        <v>0</v>
      </c>
      <c r="M3128">
        <v>0</v>
      </c>
      <c r="N3128">
        <v>0</v>
      </c>
      <c r="O3128">
        <v>0</v>
      </c>
      <c r="P3128">
        <v>0</v>
      </c>
    </row>
    <row r="3129" spans="1:16" x14ac:dyDescent="0.2">
      <c r="A3129" t="s">
        <v>1976</v>
      </c>
      <c r="B3129">
        <v>0</v>
      </c>
      <c r="C3129">
        <v>0</v>
      </c>
      <c r="D3129">
        <v>0</v>
      </c>
      <c r="E3129">
        <v>0</v>
      </c>
      <c r="F3129">
        <v>0</v>
      </c>
      <c r="G3129">
        <v>0</v>
      </c>
      <c r="H3129">
        <v>0</v>
      </c>
      <c r="I3129">
        <v>0</v>
      </c>
      <c r="J3129">
        <v>0</v>
      </c>
      <c r="K3129">
        <v>0</v>
      </c>
      <c r="L3129">
        <v>0</v>
      </c>
      <c r="M3129">
        <v>0</v>
      </c>
      <c r="N3129">
        <v>0</v>
      </c>
      <c r="O3129">
        <v>0</v>
      </c>
      <c r="P3129">
        <v>0</v>
      </c>
    </row>
    <row r="3130" spans="1:16" x14ac:dyDescent="0.2">
      <c r="A3130" t="s">
        <v>7953</v>
      </c>
      <c r="B3130">
        <v>0</v>
      </c>
      <c r="C3130">
        <v>0</v>
      </c>
      <c r="D3130">
        <v>0</v>
      </c>
      <c r="E3130">
        <v>0</v>
      </c>
      <c r="F3130">
        <v>0</v>
      </c>
      <c r="G3130">
        <v>0</v>
      </c>
      <c r="H3130">
        <v>0</v>
      </c>
      <c r="I3130">
        <v>0</v>
      </c>
      <c r="J3130">
        <v>0</v>
      </c>
      <c r="K3130">
        <v>0</v>
      </c>
      <c r="L3130">
        <v>0</v>
      </c>
      <c r="M3130">
        <v>0</v>
      </c>
      <c r="N3130">
        <v>0</v>
      </c>
      <c r="O3130">
        <v>0</v>
      </c>
      <c r="P3130">
        <v>0</v>
      </c>
    </row>
    <row r="3131" spans="1:16" x14ac:dyDescent="0.2">
      <c r="A3131" t="s">
        <v>7954</v>
      </c>
      <c r="B3131">
        <v>0</v>
      </c>
      <c r="C3131">
        <v>0</v>
      </c>
      <c r="D3131">
        <v>0</v>
      </c>
      <c r="E3131">
        <v>0</v>
      </c>
      <c r="F3131">
        <v>0</v>
      </c>
      <c r="G3131">
        <v>0</v>
      </c>
      <c r="H3131">
        <v>0</v>
      </c>
      <c r="I3131">
        <v>0</v>
      </c>
      <c r="J3131">
        <v>0</v>
      </c>
      <c r="K3131">
        <v>0</v>
      </c>
      <c r="L3131">
        <v>0</v>
      </c>
      <c r="M3131">
        <v>0</v>
      </c>
      <c r="N3131">
        <v>0</v>
      </c>
      <c r="O3131">
        <v>0</v>
      </c>
      <c r="P3131">
        <v>0</v>
      </c>
    </row>
    <row r="3132" spans="1:16" x14ac:dyDescent="0.2">
      <c r="A3132" t="s">
        <v>4744</v>
      </c>
      <c r="B3132">
        <v>0</v>
      </c>
      <c r="C3132">
        <v>0</v>
      </c>
      <c r="D3132">
        <v>0</v>
      </c>
      <c r="E3132">
        <v>0</v>
      </c>
      <c r="F3132">
        <v>0</v>
      </c>
      <c r="G3132">
        <v>0</v>
      </c>
      <c r="H3132">
        <v>0</v>
      </c>
      <c r="I3132">
        <v>0</v>
      </c>
      <c r="J3132">
        <v>0</v>
      </c>
      <c r="K3132">
        <v>0</v>
      </c>
      <c r="L3132">
        <v>0</v>
      </c>
      <c r="M3132">
        <v>0</v>
      </c>
      <c r="N3132">
        <v>0</v>
      </c>
      <c r="O3132">
        <v>0</v>
      </c>
      <c r="P3132">
        <v>0</v>
      </c>
    </row>
    <row r="3133" spans="1:16" x14ac:dyDescent="0.2">
      <c r="A3133" t="s">
        <v>7313</v>
      </c>
      <c r="B3133">
        <v>0</v>
      </c>
      <c r="C3133">
        <v>0</v>
      </c>
      <c r="D3133">
        <v>0</v>
      </c>
      <c r="E3133">
        <v>0</v>
      </c>
      <c r="F3133">
        <v>0</v>
      </c>
      <c r="G3133">
        <v>0</v>
      </c>
      <c r="H3133">
        <v>0</v>
      </c>
      <c r="I3133">
        <v>0</v>
      </c>
      <c r="J3133">
        <v>0</v>
      </c>
      <c r="K3133">
        <v>0</v>
      </c>
      <c r="L3133">
        <v>0</v>
      </c>
      <c r="M3133">
        <v>0</v>
      </c>
      <c r="N3133">
        <v>0</v>
      </c>
      <c r="O3133">
        <v>0</v>
      </c>
      <c r="P3133">
        <v>0</v>
      </c>
    </row>
    <row r="3134" spans="1:16" x14ac:dyDescent="0.2">
      <c r="A3134" t="s">
        <v>4172</v>
      </c>
      <c r="B3134">
        <v>0</v>
      </c>
      <c r="C3134" s="16">
        <v>6.4345331898822697E-5</v>
      </c>
      <c r="D3134">
        <v>1.41546901836839E-4</v>
      </c>
      <c r="E3134" s="16">
        <v>5.4993087760030702E-5</v>
      </c>
      <c r="F3134">
        <v>0</v>
      </c>
      <c r="G3134">
        <v>0</v>
      </c>
      <c r="H3134">
        <v>0</v>
      </c>
      <c r="I3134">
        <v>0</v>
      </c>
      <c r="J3134">
        <v>0</v>
      </c>
      <c r="K3134">
        <v>0</v>
      </c>
      <c r="L3134">
        <v>0</v>
      </c>
      <c r="M3134">
        <v>0</v>
      </c>
      <c r="N3134">
        <v>0</v>
      </c>
      <c r="O3134">
        <v>0</v>
      </c>
      <c r="P3134">
        <v>0</v>
      </c>
    </row>
    <row r="3135" spans="1:16" x14ac:dyDescent="0.2">
      <c r="A3135" t="s">
        <v>2546</v>
      </c>
      <c r="B3135">
        <v>0</v>
      </c>
      <c r="C3135">
        <v>0</v>
      </c>
      <c r="D3135">
        <v>0</v>
      </c>
      <c r="E3135">
        <v>0</v>
      </c>
      <c r="F3135">
        <v>0</v>
      </c>
      <c r="G3135">
        <v>0</v>
      </c>
      <c r="H3135">
        <v>0</v>
      </c>
      <c r="I3135">
        <v>0</v>
      </c>
      <c r="J3135">
        <v>0</v>
      </c>
      <c r="K3135">
        <v>0</v>
      </c>
      <c r="L3135">
        <v>0</v>
      </c>
      <c r="M3135">
        <v>0</v>
      </c>
      <c r="N3135">
        <v>0</v>
      </c>
      <c r="O3135">
        <v>0</v>
      </c>
      <c r="P3135">
        <v>0</v>
      </c>
    </row>
    <row r="3136" spans="1:16" x14ac:dyDescent="0.2">
      <c r="A3136" t="s">
        <v>7955</v>
      </c>
      <c r="B3136">
        <v>0</v>
      </c>
      <c r="C3136">
        <v>0</v>
      </c>
      <c r="D3136">
        <v>0</v>
      </c>
      <c r="E3136">
        <v>0</v>
      </c>
      <c r="F3136">
        <v>0</v>
      </c>
      <c r="G3136">
        <v>0</v>
      </c>
      <c r="H3136">
        <v>0</v>
      </c>
      <c r="I3136">
        <v>0</v>
      </c>
      <c r="J3136">
        <v>0</v>
      </c>
      <c r="K3136">
        <v>0</v>
      </c>
      <c r="L3136">
        <v>0</v>
      </c>
      <c r="M3136">
        <v>0</v>
      </c>
      <c r="N3136">
        <v>0</v>
      </c>
      <c r="O3136">
        <v>0</v>
      </c>
      <c r="P3136">
        <v>0</v>
      </c>
    </row>
    <row r="3137" spans="1:16" x14ac:dyDescent="0.2">
      <c r="A3137" t="s">
        <v>4366</v>
      </c>
      <c r="B3137">
        <v>0</v>
      </c>
      <c r="C3137" s="16">
        <v>-7.3995162182569904E-5</v>
      </c>
      <c r="D3137">
        <v>-1.60070049828678E-4</v>
      </c>
      <c r="E3137" s="16">
        <v>-8.7942796106796404E-5</v>
      </c>
      <c r="F3137">
        <v>0</v>
      </c>
      <c r="G3137">
        <v>0</v>
      </c>
      <c r="H3137">
        <v>0</v>
      </c>
      <c r="I3137">
        <v>0</v>
      </c>
      <c r="J3137">
        <v>0</v>
      </c>
      <c r="K3137">
        <v>0</v>
      </c>
      <c r="L3137">
        <v>0</v>
      </c>
      <c r="M3137">
        <v>0</v>
      </c>
      <c r="N3137">
        <v>0</v>
      </c>
      <c r="O3137">
        <v>0</v>
      </c>
      <c r="P3137">
        <v>0</v>
      </c>
    </row>
    <row r="3138" spans="1:16" x14ac:dyDescent="0.2">
      <c r="A3138" t="s">
        <v>1126</v>
      </c>
      <c r="B3138">
        <v>0</v>
      </c>
      <c r="C3138">
        <v>0</v>
      </c>
      <c r="D3138">
        <v>0</v>
      </c>
      <c r="E3138">
        <v>0</v>
      </c>
      <c r="F3138">
        <v>0</v>
      </c>
      <c r="G3138">
        <v>0</v>
      </c>
      <c r="H3138">
        <v>0</v>
      </c>
      <c r="I3138">
        <v>0</v>
      </c>
      <c r="J3138">
        <v>0</v>
      </c>
      <c r="K3138">
        <v>0</v>
      </c>
      <c r="L3138">
        <v>0</v>
      </c>
      <c r="M3138">
        <v>0</v>
      </c>
      <c r="N3138">
        <v>0</v>
      </c>
      <c r="O3138">
        <v>0</v>
      </c>
      <c r="P3138">
        <v>0</v>
      </c>
    </row>
    <row r="3139" spans="1:16" x14ac:dyDescent="0.2">
      <c r="A3139" t="s">
        <v>7956</v>
      </c>
      <c r="B3139">
        <v>0</v>
      </c>
      <c r="C3139">
        <v>0</v>
      </c>
      <c r="D3139">
        <v>0</v>
      </c>
      <c r="E3139">
        <v>0</v>
      </c>
      <c r="F3139">
        <v>0</v>
      </c>
      <c r="G3139">
        <v>0</v>
      </c>
      <c r="H3139">
        <v>0</v>
      </c>
      <c r="I3139">
        <v>0</v>
      </c>
      <c r="J3139">
        <v>0</v>
      </c>
      <c r="K3139">
        <v>0</v>
      </c>
      <c r="L3139">
        <v>0</v>
      </c>
      <c r="M3139">
        <v>0</v>
      </c>
      <c r="N3139">
        <v>0</v>
      </c>
      <c r="O3139">
        <v>0</v>
      </c>
      <c r="P3139">
        <v>0</v>
      </c>
    </row>
    <row r="3140" spans="1:16" x14ac:dyDescent="0.2">
      <c r="A3140" t="s">
        <v>3126</v>
      </c>
      <c r="B3140">
        <v>0</v>
      </c>
      <c r="C3140">
        <v>0</v>
      </c>
      <c r="D3140">
        <v>0</v>
      </c>
      <c r="E3140">
        <v>0</v>
      </c>
      <c r="F3140">
        <v>0</v>
      </c>
      <c r="G3140">
        <v>0</v>
      </c>
      <c r="H3140">
        <v>0</v>
      </c>
      <c r="I3140">
        <v>0</v>
      </c>
      <c r="J3140">
        <v>0</v>
      </c>
      <c r="K3140">
        <v>0</v>
      </c>
      <c r="L3140">
        <v>0</v>
      </c>
      <c r="M3140">
        <v>0</v>
      </c>
      <c r="N3140">
        <v>0</v>
      </c>
      <c r="O3140">
        <v>0</v>
      </c>
      <c r="P3140">
        <v>0</v>
      </c>
    </row>
    <row r="3141" spans="1:16" x14ac:dyDescent="0.2">
      <c r="A3141" t="s">
        <v>1632</v>
      </c>
      <c r="B3141">
        <v>0</v>
      </c>
      <c r="C3141">
        <v>0</v>
      </c>
      <c r="D3141">
        <v>0</v>
      </c>
      <c r="E3141">
        <v>0</v>
      </c>
      <c r="F3141">
        <v>0</v>
      </c>
      <c r="G3141">
        <v>0</v>
      </c>
      <c r="H3141">
        <v>0</v>
      </c>
      <c r="I3141">
        <v>0</v>
      </c>
      <c r="J3141">
        <v>0</v>
      </c>
      <c r="K3141">
        <v>0</v>
      </c>
      <c r="L3141">
        <v>0</v>
      </c>
      <c r="M3141">
        <v>0</v>
      </c>
      <c r="N3141">
        <v>0</v>
      </c>
      <c r="O3141">
        <v>0</v>
      </c>
      <c r="P3141">
        <v>0</v>
      </c>
    </row>
    <row r="3142" spans="1:16" x14ac:dyDescent="0.2">
      <c r="A3142" t="s">
        <v>3186</v>
      </c>
      <c r="B3142">
        <v>0</v>
      </c>
      <c r="C3142">
        <v>0</v>
      </c>
      <c r="D3142">
        <v>0</v>
      </c>
      <c r="E3142">
        <v>0</v>
      </c>
      <c r="F3142">
        <v>0</v>
      </c>
      <c r="G3142">
        <v>0</v>
      </c>
      <c r="H3142">
        <v>0</v>
      </c>
      <c r="I3142">
        <v>0</v>
      </c>
      <c r="J3142">
        <v>0</v>
      </c>
      <c r="K3142">
        <v>0</v>
      </c>
      <c r="L3142">
        <v>0</v>
      </c>
      <c r="M3142">
        <v>0</v>
      </c>
      <c r="N3142">
        <v>0</v>
      </c>
      <c r="O3142">
        <v>0</v>
      </c>
      <c r="P3142">
        <v>0</v>
      </c>
    </row>
    <row r="3143" spans="1:16" x14ac:dyDescent="0.2">
      <c r="A3143" t="s">
        <v>7957</v>
      </c>
      <c r="B3143">
        <v>0</v>
      </c>
      <c r="C3143">
        <v>0</v>
      </c>
      <c r="D3143">
        <v>0</v>
      </c>
      <c r="E3143">
        <v>0</v>
      </c>
      <c r="F3143">
        <v>0</v>
      </c>
      <c r="G3143">
        <v>0</v>
      </c>
      <c r="H3143">
        <v>0</v>
      </c>
      <c r="I3143">
        <v>0</v>
      </c>
      <c r="J3143">
        <v>0</v>
      </c>
      <c r="K3143">
        <v>0</v>
      </c>
      <c r="L3143">
        <v>0</v>
      </c>
      <c r="M3143">
        <v>0</v>
      </c>
      <c r="N3143">
        <v>0</v>
      </c>
      <c r="O3143">
        <v>0</v>
      </c>
      <c r="P3143">
        <v>0</v>
      </c>
    </row>
    <row r="3144" spans="1:16" x14ac:dyDescent="0.2">
      <c r="A3144" t="s">
        <v>6353</v>
      </c>
      <c r="B3144">
        <v>2.1748817769125799E-3</v>
      </c>
      <c r="C3144">
        <v>3.7881589250885002</v>
      </c>
      <c r="D3144">
        <v>6.1005013762768803</v>
      </c>
      <c r="E3144">
        <v>4.2930192991932197</v>
      </c>
      <c r="F3144">
        <v>1.00158169707012E-3</v>
      </c>
      <c r="G3144">
        <v>1.1676177048049699E-3</v>
      </c>
      <c r="H3144">
        <v>1.4659208257923201E-3</v>
      </c>
      <c r="I3144">
        <v>1.8164498308436601E-3</v>
      </c>
      <c r="J3144">
        <v>1.70499852742647E-3</v>
      </c>
      <c r="K3144">
        <v>8.6554459515658102E-4</v>
      </c>
      <c r="L3144">
        <v>1.47394319092856E-3</v>
      </c>
      <c r="M3144">
        <v>5.0127552141099796E-4</v>
      </c>
      <c r="N3144">
        <v>7.2070457030240205E-4</v>
      </c>
      <c r="O3144">
        <v>6.2176317376892005E-4</v>
      </c>
      <c r="P3144">
        <v>7.5506672883391703E-4</v>
      </c>
    </row>
    <row r="3145" spans="1:16" x14ac:dyDescent="0.2">
      <c r="A3145" t="s">
        <v>3516</v>
      </c>
      <c r="B3145">
        <v>0</v>
      </c>
      <c r="C3145">
        <v>0</v>
      </c>
      <c r="D3145">
        <v>0</v>
      </c>
      <c r="E3145">
        <v>0</v>
      </c>
      <c r="F3145">
        <v>0</v>
      </c>
      <c r="G3145">
        <v>0</v>
      </c>
      <c r="H3145">
        <v>0</v>
      </c>
      <c r="I3145">
        <v>0</v>
      </c>
      <c r="J3145">
        <v>0</v>
      </c>
      <c r="K3145">
        <v>0</v>
      </c>
      <c r="L3145">
        <v>0</v>
      </c>
      <c r="M3145">
        <v>0</v>
      </c>
      <c r="N3145">
        <v>0</v>
      </c>
      <c r="O3145">
        <v>0</v>
      </c>
      <c r="P3145">
        <v>0</v>
      </c>
    </row>
    <row r="3146" spans="1:16" x14ac:dyDescent="0.2">
      <c r="A3146" t="s">
        <v>7239</v>
      </c>
      <c r="B3146">
        <v>0</v>
      </c>
      <c r="C3146">
        <v>0</v>
      </c>
      <c r="D3146">
        <v>0</v>
      </c>
      <c r="E3146">
        <v>0</v>
      </c>
      <c r="F3146">
        <v>0</v>
      </c>
      <c r="G3146">
        <v>0</v>
      </c>
      <c r="H3146">
        <v>0</v>
      </c>
      <c r="I3146">
        <v>0</v>
      </c>
      <c r="J3146">
        <v>0</v>
      </c>
      <c r="K3146">
        <v>0</v>
      </c>
      <c r="L3146">
        <v>0</v>
      </c>
      <c r="M3146">
        <v>0</v>
      </c>
      <c r="N3146">
        <v>0</v>
      </c>
      <c r="O3146">
        <v>0</v>
      </c>
      <c r="P3146">
        <v>0</v>
      </c>
    </row>
    <row r="3147" spans="1:16" x14ac:dyDescent="0.2">
      <c r="A3147" t="s">
        <v>3550</v>
      </c>
      <c r="B3147">
        <v>-1.9563398268828201E-3</v>
      </c>
      <c r="C3147">
        <v>-1.82201595057369E-3</v>
      </c>
      <c r="D3147">
        <v>-1.11195400893908E-4</v>
      </c>
      <c r="E3147">
        <v>-2.7539504747644099E-3</v>
      </c>
      <c r="F3147">
        <v>-8.0277526786021996E-3</v>
      </c>
      <c r="G3147">
        <v>-4.3667438134995E-4</v>
      </c>
      <c r="H3147">
        <v>-1.95052384956631E-4</v>
      </c>
      <c r="I3147">
        <v>-2.2225963207665001E-4</v>
      </c>
      <c r="J3147">
        <v>-1.6600013705529601E-4</v>
      </c>
      <c r="K3147">
        <v>-1.5978418882848499E-4</v>
      </c>
      <c r="L3147">
        <v>-2.28990326292388E-3</v>
      </c>
      <c r="M3147">
        <v>-5.7816321541860995E-4</v>
      </c>
      <c r="N3147">
        <v>-1.1442967500991501E-3</v>
      </c>
      <c r="O3147">
        <v>-1.52734703655995E-3</v>
      </c>
      <c r="P3147">
        <v>-1.6428316563906701E-3</v>
      </c>
    </row>
    <row r="3148" spans="1:16" x14ac:dyDescent="0.2">
      <c r="A3148" t="s">
        <v>6662</v>
      </c>
      <c r="B3148">
        <v>0</v>
      </c>
      <c r="C3148">
        <v>0</v>
      </c>
      <c r="D3148">
        <v>0</v>
      </c>
      <c r="E3148">
        <v>0</v>
      </c>
      <c r="F3148">
        <v>0</v>
      </c>
      <c r="G3148">
        <v>0</v>
      </c>
      <c r="H3148">
        <v>0</v>
      </c>
      <c r="I3148">
        <v>0</v>
      </c>
      <c r="J3148">
        <v>0</v>
      </c>
      <c r="K3148">
        <v>0</v>
      </c>
      <c r="L3148">
        <v>0</v>
      </c>
      <c r="M3148">
        <v>0</v>
      </c>
      <c r="N3148">
        <v>0</v>
      </c>
      <c r="O3148">
        <v>0</v>
      </c>
      <c r="P3148">
        <v>0</v>
      </c>
    </row>
    <row r="3149" spans="1:16" x14ac:dyDescent="0.2">
      <c r="A3149" t="s">
        <v>2686</v>
      </c>
      <c r="B3149">
        <v>0</v>
      </c>
      <c r="C3149">
        <v>0</v>
      </c>
      <c r="D3149">
        <v>0</v>
      </c>
      <c r="E3149">
        <v>0</v>
      </c>
      <c r="F3149">
        <v>0</v>
      </c>
      <c r="G3149">
        <v>0</v>
      </c>
      <c r="H3149">
        <v>0</v>
      </c>
      <c r="I3149">
        <v>0</v>
      </c>
      <c r="J3149">
        <v>0</v>
      </c>
      <c r="K3149">
        <v>0</v>
      </c>
      <c r="L3149">
        <v>0</v>
      </c>
      <c r="M3149">
        <v>0</v>
      </c>
      <c r="N3149">
        <v>0</v>
      </c>
      <c r="O3149">
        <v>0</v>
      </c>
      <c r="P3149">
        <v>0</v>
      </c>
    </row>
    <row r="3150" spans="1:16" x14ac:dyDescent="0.2">
      <c r="A3150" t="s">
        <v>3358</v>
      </c>
      <c r="B3150">
        <v>0</v>
      </c>
      <c r="C3150">
        <v>0</v>
      </c>
      <c r="D3150">
        <v>0</v>
      </c>
      <c r="E3150">
        <v>0</v>
      </c>
      <c r="F3150">
        <v>0</v>
      </c>
      <c r="G3150">
        <v>0</v>
      </c>
      <c r="H3150">
        <v>0</v>
      </c>
      <c r="I3150">
        <v>0</v>
      </c>
      <c r="J3150">
        <v>0</v>
      </c>
      <c r="K3150">
        <v>0</v>
      </c>
      <c r="L3150">
        <v>0</v>
      </c>
      <c r="M3150">
        <v>0</v>
      </c>
      <c r="N3150">
        <v>0</v>
      </c>
      <c r="O3150">
        <v>0</v>
      </c>
      <c r="P3150">
        <v>0</v>
      </c>
    </row>
    <row r="3151" spans="1:16" x14ac:dyDescent="0.2">
      <c r="A3151" t="s">
        <v>5599</v>
      </c>
      <c r="B3151">
        <v>0</v>
      </c>
      <c r="C3151" s="16">
        <v>2.6287212456472199E-5</v>
      </c>
      <c r="D3151" s="16">
        <v>6.1196414193213895E-5</v>
      </c>
      <c r="E3151" s="16">
        <v>2.8282647690814401E-5</v>
      </c>
      <c r="F3151">
        <v>0</v>
      </c>
      <c r="G3151">
        <v>0</v>
      </c>
      <c r="H3151">
        <v>0</v>
      </c>
      <c r="I3151">
        <v>0</v>
      </c>
      <c r="J3151">
        <v>0</v>
      </c>
      <c r="K3151">
        <v>0</v>
      </c>
      <c r="L3151">
        <v>0</v>
      </c>
      <c r="M3151">
        <v>0</v>
      </c>
      <c r="N3151">
        <v>0</v>
      </c>
      <c r="O3151">
        <v>0</v>
      </c>
      <c r="P3151">
        <v>0</v>
      </c>
    </row>
    <row r="3152" spans="1:16" x14ac:dyDescent="0.2">
      <c r="A3152" t="s">
        <v>2114</v>
      </c>
      <c r="B3152">
        <v>0</v>
      </c>
      <c r="C3152">
        <v>0</v>
      </c>
      <c r="D3152">
        <v>0</v>
      </c>
      <c r="E3152">
        <v>0</v>
      </c>
      <c r="F3152">
        <v>0</v>
      </c>
      <c r="G3152">
        <v>0</v>
      </c>
      <c r="H3152">
        <v>0</v>
      </c>
      <c r="I3152">
        <v>0</v>
      </c>
      <c r="J3152">
        <v>0</v>
      </c>
      <c r="K3152">
        <v>0</v>
      </c>
      <c r="L3152">
        <v>0</v>
      </c>
      <c r="M3152">
        <v>0</v>
      </c>
      <c r="N3152">
        <v>0</v>
      </c>
      <c r="O3152">
        <v>0</v>
      </c>
      <c r="P3152">
        <v>0</v>
      </c>
    </row>
    <row r="3153" spans="1:16" x14ac:dyDescent="0.2">
      <c r="A3153" t="s">
        <v>6181</v>
      </c>
      <c r="B3153">
        <v>1.9570514604248701E-3</v>
      </c>
      <c r="C3153">
        <v>2.9448595351833999</v>
      </c>
      <c r="D3153">
        <v>4.6705323039456399</v>
      </c>
      <c r="E3153">
        <v>3.10600801227507</v>
      </c>
      <c r="F3153">
        <v>8.6555805716830502E-4</v>
      </c>
      <c r="G3153">
        <v>1.30784031546714E-3</v>
      </c>
      <c r="H3153">
        <v>1.3597859957791801E-3</v>
      </c>
      <c r="I3153">
        <v>1.85849250777892E-3</v>
      </c>
      <c r="J3153">
        <v>1.7257005183309001E-3</v>
      </c>
      <c r="K3153">
        <v>6.5243658797200404E-4</v>
      </c>
      <c r="L3153">
        <v>1.52716773150947E-3</v>
      </c>
      <c r="M3153">
        <v>5.7247577921496504E-4</v>
      </c>
      <c r="N3153">
        <v>1.11365108473971E-3</v>
      </c>
      <c r="O3153">
        <v>7.0144709259394901E-4</v>
      </c>
      <c r="P3153">
        <v>8.3224439205761499E-4</v>
      </c>
    </row>
    <row r="3154" spans="1:16" x14ac:dyDescent="0.2">
      <c r="A3154" t="s">
        <v>2566</v>
      </c>
      <c r="B3154">
        <v>0</v>
      </c>
      <c r="C3154">
        <v>0</v>
      </c>
      <c r="D3154">
        <v>0</v>
      </c>
      <c r="E3154">
        <v>0</v>
      </c>
      <c r="F3154">
        <v>0</v>
      </c>
      <c r="G3154">
        <v>0</v>
      </c>
      <c r="H3154">
        <v>0</v>
      </c>
      <c r="I3154">
        <v>0</v>
      </c>
      <c r="J3154">
        <v>0</v>
      </c>
      <c r="K3154">
        <v>0</v>
      </c>
      <c r="L3154">
        <v>0</v>
      </c>
      <c r="M3154">
        <v>0</v>
      </c>
      <c r="N3154">
        <v>0</v>
      </c>
      <c r="O3154">
        <v>0</v>
      </c>
      <c r="P3154">
        <v>0</v>
      </c>
    </row>
    <row r="3155" spans="1:16" x14ac:dyDescent="0.2">
      <c r="A3155" t="s">
        <v>4749</v>
      </c>
      <c r="B3155">
        <v>0</v>
      </c>
      <c r="C3155">
        <v>0</v>
      </c>
      <c r="D3155">
        <v>0</v>
      </c>
      <c r="E3155">
        <v>0</v>
      </c>
      <c r="F3155">
        <v>0</v>
      </c>
      <c r="G3155">
        <v>0</v>
      </c>
      <c r="H3155">
        <v>0</v>
      </c>
      <c r="I3155">
        <v>0</v>
      </c>
      <c r="J3155">
        <v>0</v>
      </c>
      <c r="K3155">
        <v>0</v>
      </c>
      <c r="L3155">
        <v>0</v>
      </c>
      <c r="M3155">
        <v>0</v>
      </c>
      <c r="N3155">
        <v>0</v>
      </c>
      <c r="O3155">
        <v>0</v>
      </c>
      <c r="P3155">
        <v>0</v>
      </c>
    </row>
    <row r="3156" spans="1:16" x14ac:dyDescent="0.2">
      <c r="A3156" t="s">
        <v>2966</v>
      </c>
      <c r="B3156">
        <v>0</v>
      </c>
      <c r="C3156">
        <v>0</v>
      </c>
      <c r="D3156">
        <v>0</v>
      </c>
      <c r="E3156">
        <v>0</v>
      </c>
      <c r="F3156">
        <v>0</v>
      </c>
      <c r="G3156">
        <v>0</v>
      </c>
      <c r="H3156">
        <v>0</v>
      </c>
      <c r="I3156">
        <v>0</v>
      </c>
      <c r="J3156">
        <v>0</v>
      </c>
      <c r="K3156">
        <v>0</v>
      </c>
      <c r="L3156">
        <v>0</v>
      </c>
      <c r="M3156">
        <v>0</v>
      </c>
      <c r="N3156">
        <v>0</v>
      </c>
      <c r="O3156">
        <v>0</v>
      </c>
      <c r="P3156">
        <v>0</v>
      </c>
    </row>
    <row r="3157" spans="1:16" x14ac:dyDescent="0.2">
      <c r="A3157" t="s">
        <v>4927</v>
      </c>
      <c r="B3157">
        <v>0</v>
      </c>
      <c r="C3157">
        <v>0</v>
      </c>
      <c r="D3157">
        <v>0</v>
      </c>
      <c r="E3157">
        <v>0</v>
      </c>
      <c r="F3157">
        <v>0</v>
      </c>
      <c r="G3157">
        <v>0</v>
      </c>
      <c r="H3157">
        <v>0</v>
      </c>
      <c r="I3157">
        <v>0</v>
      </c>
      <c r="J3157">
        <v>0</v>
      </c>
      <c r="K3157">
        <v>0</v>
      </c>
      <c r="L3157">
        <v>0</v>
      </c>
      <c r="M3157">
        <v>0</v>
      </c>
      <c r="N3157">
        <v>0</v>
      </c>
      <c r="O3157">
        <v>0</v>
      </c>
      <c r="P3157">
        <v>0</v>
      </c>
    </row>
    <row r="3158" spans="1:16" x14ac:dyDescent="0.2">
      <c r="A3158" t="s">
        <v>7958</v>
      </c>
      <c r="B3158">
        <v>0</v>
      </c>
      <c r="C3158">
        <v>0</v>
      </c>
      <c r="D3158">
        <v>0</v>
      </c>
      <c r="E3158">
        <v>0</v>
      </c>
      <c r="F3158">
        <v>0</v>
      </c>
      <c r="G3158">
        <v>0</v>
      </c>
      <c r="H3158">
        <v>0</v>
      </c>
      <c r="I3158">
        <v>0</v>
      </c>
      <c r="J3158">
        <v>0</v>
      </c>
      <c r="K3158">
        <v>0</v>
      </c>
      <c r="L3158">
        <v>0</v>
      </c>
      <c r="M3158">
        <v>0</v>
      </c>
      <c r="N3158">
        <v>0</v>
      </c>
      <c r="O3158">
        <v>0</v>
      </c>
      <c r="P3158">
        <v>0</v>
      </c>
    </row>
    <row r="3159" spans="1:16" x14ac:dyDescent="0.2">
      <c r="A3159" t="s">
        <v>1686</v>
      </c>
      <c r="B3159">
        <v>0</v>
      </c>
      <c r="C3159">
        <v>0</v>
      </c>
      <c r="D3159">
        <v>0</v>
      </c>
      <c r="E3159">
        <v>0</v>
      </c>
      <c r="F3159">
        <v>0</v>
      </c>
      <c r="G3159">
        <v>0</v>
      </c>
      <c r="H3159">
        <v>0</v>
      </c>
      <c r="I3159">
        <v>0</v>
      </c>
      <c r="J3159">
        <v>0</v>
      </c>
      <c r="K3159">
        <v>0</v>
      </c>
      <c r="L3159">
        <v>0</v>
      </c>
      <c r="M3159">
        <v>0</v>
      </c>
      <c r="N3159">
        <v>0</v>
      </c>
      <c r="O3159">
        <v>0</v>
      </c>
      <c r="P3159">
        <v>0</v>
      </c>
    </row>
    <row r="3160" spans="1:16" x14ac:dyDescent="0.2">
      <c r="A3160" t="s">
        <v>4474</v>
      </c>
      <c r="B3160">
        <v>0</v>
      </c>
      <c r="C3160" s="16">
        <v>5.2271252465491702E-6</v>
      </c>
      <c r="D3160" s="16">
        <v>5.6561199239971997E-5</v>
      </c>
      <c r="E3160" s="16">
        <v>1.11337224649838E-5</v>
      </c>
      <c r="F3160">
        <v>0</v>
      </c>
      <c r="G3160">
        <v>0</v>
      </c>
      <c r="H3160">
        <v>0</v>
      </c>
      <c r="I3160">
        <v>0</v>
      </c>
      <c r="J3160">
        <v>0</v>
      </c>
      <c r="K3160">
        <v>0</v>
      </c>
      <c r="L3160">
        <v>0</v>
      </c>
      <c r="M3160">
        <v>0</v>
      </c>
      <c r="N3160">
        <v>0</v>
      </c>
      <c r="O3160">
        <v>0</v>
      </c>
      <c r="P3160">
        <v>0</v>
      </c>
    </row>
    <row r="3161" spans="1:16" x14ac:dyDescent="0.2">
      <c r="A3161" t="s">
        <v>2252</v>
      </c>
      <c r="B3161">
        <v>0</v>
      </c>
      <c r="C3161">
        <v>0</v>
      </c>
      <c r="D3161">
        <v>0</v>
      </c>
      <c r="E3161">
        <v>0</v>
      </c>
      <c r="F3161">
        <v>0</v>
      </c>
      <c r="G3161">
        <v>0</v>
      </c>
      <c r="H3161">
        <v>0</v>
      </c>
      <c r="I3161">
        <v>0</v>
      </c>
      <c r="J3161">
        <v>0</v>
      </c>
      <c r="K3161">
        <v>0</v>
      </c>
      <c r="L3161">
        <v>0</v>
      </c>
      <c r="M3161">
        <v>0</v>
      </c>
      <c r="N3161">
        <v>0</v>
      </c>
      <c r="O3161">
        <v>0</v>
      </c>
      <c r="P3161">
        <v>0</v>
      </c>
    </row>
    <row r="3162" spans="1:16" x14ac:dyDescent="0.2">
      <c r="A3162" t="s">
        <v>7959</v>
      </c>
      <c r="B3162">
        <v>0</v>
      </c>
      <c r="C3162">
        <v>0</v>
      </c>
      <c r="D3162">
        <v>0</v>
      </c>
      <c r="E3162">
        <v>0</v>
      </c>
      <c r="F3162">
        <v>0</v>
      </c>
      <c r="G3162">
        <v>0</v>
      </c>
      <c r="H3162">
        <v>0</v>
      </c>
      <c r="I3162">
        <v>0</v>
      </c>
      <c r="J3162">
        <v>0</v>
      </c>
      <c r="K3162">
        <v>0</v>
      </c>
      <c r="L3162">
        <v>0</v>
      </c>
      <c r="M3162">
        <v>0</v>
      </c>
      <c r="N3162">
        <v>0</v>
      </c>
      <c r="O3162">
        <v>0</v>
      </c>
      <c r="P3162">
        <v>0</v>
      </c>
    </row>
    <row r="3163" spans="1:16" x14ac:dyDescent="0.2">
      <c r="A3163" t="s">
        <v>2556</v>
      </c>
      <c r="B3163">
        <v>0</v>
      </c>
      <c r="C3163">
        <v>0</v>
      </c>
      <c r="D3163">
        <v>0</v>
      </c>
      <c r="E3163">
        <v>0</v>
      </c>
      <c r="F3163">
        <v>0</v>
      </c>
      <c r="G3163">
        <v>0</v>
      </c>
      <c r="H3163">
        <v>0</v>
      </c>
      <c r="I3163">
        <v>0</v>
      </c>
      <c r="J3163">
        <v>0</v>
      </c>
      <c r="K3163">
        <v>0</v>
      </c>
      <c r="L3163">
        <v>0</v>
      </c>
      <c r="M3163">
        <v>0</v>
      </c>
      <c r="N3163">
        <v>0</v>
      </c>
      <c r="O3163">
        <v>0</v>
      </c>
      <c r="P3163">
        <v>0</v>
      </c>
    </row>
    <row r="3164" spans="1:16" x14ac:dyDescent="0.2">
      <c r="A3164" t="s">
        <v>7960</v>
      </c>
      <c r="B3164">
        <v>0</v>
      </c>
      <c r="C3164">
        <v>0</v>
      </c>
      <c r="D3164">
        <v>0</v>
      </c>
      <c r="E3164">
        <v>0</v>
      </c>
      <c r="F3164">
        <v>0</v>
      </c>
      <c r="G3164">
        <v>0</v>
      </c>
      <c r="H3164">
        <v>0</v>
      </c>
      <c r="I3164">
        <v>0</v>
      </c>
      <c r="J3164">
        <v>0</v>
      </c>
      <c r="K3164">
        <v>0</v>
      </c>
      <c r="L3164">
        <v>0</v>
      </c>
      <c r="M3164">
        <v>0</v>
      </c>
      <c r="N3164">
        <v>0</v>
      </c>
      <c r="O3164">
        <v>0</v>
      </c>
      <c r="P3164">
        <v>0</v>
      </c>
    </row>
    <row r="3165" spans="1:16" x14ac:dyDescent="0.2">
      <c r="A3165" t="s">
        <v>3790</v>
      </c>
      <c r="B3165">
        <v>0</v>
      </c>
      <c r="C3165">
        <v>0</v>
      </c>
      <c r="D3165">
        <v>0</v>
      </c>
      <c r="E3165">
        <v>0</v>
      </c>
      <c r="F3165">
        <v>0</v>
      </c>
      <c r="G3165">
        <v>0</v>
      </c>
      <c r="H3165">
        <v>0</v>
      </c>
      <c r="I3165">
        <v>0</v>
      </c>
      <c r="J3165">
        <v>0</v>
      </c>
      <c r="K3165">
        <v>0</v>
      </c>
      <c r="L3165">
        <v>0</v>
      </c>
      <c r="M3165">
        <v>0</v>
      </c>
      <c r="N3165">
        <v>0</v>
      </c>
      <c r="O3165">
        <v>0</v>
      </c>
      <c r="P3165">
        <v>0</v>
      </c>
    </row>
    <row r="3166" spans="1:16" x14ac:dyDescent="0.2">
      <c r="A3166" t="s">
        <v>1146</v>
      </c>
      <c r="B3166">
        <v>0</v>
      </c>
      <c r="C3166">
        <v>0</v>
      </c>
      <c r="D3166">
        <v>0</v>
      </c>
      <c r="E3166">
        <v>0</v>
      </c>
      <c r="F3166">
        <v>0</v>
      </c>
      <c r="G3166">
        <v>0</v>
      </c>
      <c r="H3166">
        <v>0</v>
      </c>
      <c r="I3166">
        <v>0</v>
      </c>
      <c r="J3166">
        <v>0</v>
      </c>
      <c r="K3166">
        <v>0</v>
      </c>
      <c r="L3166">
        <v>0</v>
      </c>
      <c r="M3166">
        <v>0</v>
      </c>
      <c r="N3166">
        <v>0</v>
      </c>
      <c r="O3166">
        <v>0</v>
      </c>
      <c r="P3166">
        <v>0</v>
      </c>
    </row>
    <row r="3167" spans="1:16" x14ac:dyDescent="0.2">
      <c r="A3167" t="s">
        <v>1160</v>
      </c>
      <c r="B3167">
        <v>0</v>
      </c>
      <c r="C3167">
        <v>0</v>
      </c>
      <c r="D3167">
        <v>0</v>
      </c>
      <c r="E3167">
        <v>0</v>
      </c>
      <c r="F3167">
        <v>0</v>
      </c>
      <c r="G3167">
        <v>0</v>
      </c>
      <c r="H3167">
        <v>0</v>
      </c>
      <c r="I3167">
        <v>0</v>
      </c>
      <c r="J3167">
        <v>0</v>
      </c>
      <c r="K3167">
        <v>0</v>
      </c>
      <c r="L3167">
        <v>0</v>
      </c>
      <c r="M3167">
        <v>0</v>
      </c>
      <c r="N3167">
        <v>0</v>
      </c>
      <c r="O3167">
        <v>0</v>
      </c>
      <c r="P3167">
        <v>0</v>
      </c>
    </row>
    <row r="3168" spans="1:16" x14ac:dyDescent="0.2">
      <c r="A3168" t="s">
        <v>6407</v>
      </c>
      <c r="B3168">
        <v>2.1748817769125699E-3</v>
      </c>
      <c r="C3168">
        <v>3.7881589250885002</v>
      </c>
      <c r="D3168">
        <v>6.1005013762768803</v>
      </c>
      <c r="E3168">
        <v>4.2930192991932197</v>
      </c>
      <c r="F3168">
        <v>1.00158169707012E-3</v>
      </c>
      <c r="G3168">
        <v>1.1676177048049699E-3</v>
      </c>
      <c r="H3168">
        <v>1.4659208257923201E-3</v>
      </c>
      <c r="I3168">
        <v>1.8164498308436601E-3</v>
      </c>
      <c r="J3168">
        <v>1.70499852742647E-3</v>
      </c>
      <c r="K3168">
        <v>8.6554459515658503E-4</v>
      </c>
      <c r="L3168">
        <v>1.47394319092857E-3</v>
      </c>
      <c r="M3168">
        <v>5.0127552141099796E-4</v>
      </c>
      <c r="N3168">
        <v>7.2070457030240205E-4</v>
      </c>
      <c r="O3168">
        <v>6.2176317376891896E-4</v>
      </c>
      <c r="P3168">
        <v>7.5506672883391703E-4</v>
      </c>
    </row>
    <row r="3169" spans="1:16" x14ac:dyDescent="0.2">
      <c r="A3169" t="s">
        <v>2104</v>
      </c>
      <c r="B3169">
        <v>0</v>
      </c>
      <c r="C3169">
        <v>0</v>
      </c>
      <c r="D3169">
        <v>0</v>
      </c>
      <c r="E3169">
        <v>0</v>
      </c>
      <c r="F3169">
        <v>0</v>
      </c>
      <c r="G3169">
        <v>0</v>
      </c>
      <c r="H3169">
        <v>0</v>
      </c>
      <c r="I3169">
        <v>0</v>
      </c>
      <c r="J3169">
        <v>0</v>
      </c>
      <c r="K3169">
        <v>0</v>
      </c>
      <c r="L3169">
        <v>0</v>
      </c>
      <c r="M3169">
        <v>0</v>
      </c>
      <c r="N3169">
        <v>0</v>
      </c>
      <c r="O3169">
        <v>0</v>
      </c>
      <c r="P3169">
        <v>0</v>
      </c>
    </row>
    <row r="3170" spans="1:16" x14ac:dyDescent="0.2">
      <c r="A3170" t="s">
        <v>4923</v>
      </c>
      <c r="B3170">
        <v>4.4474493245593499E-3</v>
      </c>
      <c r="C3170">
        <v>8.4110666926630699</v>
      </c>
      <c r="D3170">
        <v>13.5033607423183</v>
      </c>
      <c r="E3170">
        <v>9.9469075873980799</v>
      </c>
      <c r="F3170">
        <v>2.4076977367803302E-3</v>
      </c>
      <c r="G3170">
        <v>4.1235903960195001E-3</v>
      </c>
      <c r="H3170">
        <v>4.04446115259606E-3</v>
      </c>
      <c r="I3170">
        <v>4.0521284274123003E-3</v>
      </c>
      <c r="J3170">
        <v>3.77277014354038E-3</v>
      </c>
      <c r="K3170">
        <v>2.4489996909936701E-3</v>
      </c>
      <c r="L3170">
        <v>4.1331915195452398E-3</v>
      </c>
      <c r="M3170">
        <v>2.8184841030232401E-3</v>
      </c>
      <c r="N3170">
        <v>3.4371170572303701E-3</v>
      </c>
      <c r="O3170">
        <v>2.4287411563736999E-3</v>
      </c>
      <c r="P3170">
        <v>2.8431521615355101E-3</v>
      </c>
    </row>
    <row r="3171" spans="1:16" x14ac:dyDescent="0.2">
      <c r="A3171" t="s">
        <v>3120</v>
      </c>
      <c r="B3171">
        <v>0</v>
      </c>
      <c r="C3171">
        <v>0</v>
      </c>
      <c r="D3171">
        <v>0</v>
      </c>
      <c r="E3171">
        <v>0</v>
      </c>
      <c r="F3171">
        <v>0</v>
      </c>
      <c r="G3171">
        <v>0</v>
      </c>
      <c r="H3171">
        <v>0</v>
      </c>
      <c r="I3171">
        <v>0</v>
      </c>
      <c r="J3171">
        <v>0</v>
      </c>
      <c r="K3171">
        <v>0</v>
      </c>
      <c r="L3171">
        <v>0</v>
      </c>
      <c r="M3171">
        <v>0</v>
      </c>
      <c r="N3171">
        <v>0</v>
      </c>
      <c r="O3171">
        <v>0</v>
      </c>
      <c r="P3171">
        <v>0</v>
      </c>
    </row>
    <row r="3172" spans="1:16" x14ac:dyDescent="0.2">
      <c r="A3172" t="s">
        <v>6716</v>
      </c>
      <c r="B3172">
        <v>0</v>
      </c>
      <c r="C3172">
        <v>0</v>
      </c>
      <c r="D3172">
        <v>0</v>
      </c>
      <c r="E3172">
        <v>0</v>
      </c>
      <c r="F3172">
        <v>0</v>
      </c>
      <c r="G3172">
        <v>0</v>
      </c>
      <c r="H3172">
        <v>0</v>
      </c>
      <c r="I3172">
        <v>0</v>
      </c>
      <c r="J3172">
        <v>0</v>
      </c>
      <c r="K3172">
        <v>0</v>
      </c>
      <c r="L3172">
        <v>0</v>
      </c>
      <c r="M3172">
        <v>0</v>
      </c>
      <c r="N3172">
        <v>0</v>
      </c>
      <c r="O3172">
        <v>0</v>
      </c>
      <c r="P3172">
        <v>0</v>
      </c>
    </row>
    <row r="3173" spans="1:16" x14ac:dyDescent="0.2">
      <c r="A3173" t="s">
        <v>4060</v>
      </c>
      <c r="B3173">
        <v>9.3831202272448696E-4</v>
      </c>
      <c r="C3173">
        <v>4.0542980820471803E-3</v>
      </c>
      <c r="D3173">
        <v>3.6588466768873499E-3</v>
      </c>
      <c r="E3173">
        <v>4.2173279011970197E-3</v>
      </c>
      <c r="F3173">
        <v>4.8225145688670902E-4</v>
      </c>
      <c r="G3173">
        <v>7.8581842160898197E-4</v>
      </c>
      <c r="H3173">
        <v>7.4746824874509304E-4</v>
      </c>
      <c r="I3173">
        <v>8.1548879607469104E-4</v>
      </c>
      <c r="J3173">
        <v>8.2844780728723896E-4</v>
      </c>
      <c r="K3173">
        <v>6.74959991832552E-4</v>
      </c>
      <c r="L3173">
        <v>5.6390142248759602E-4</v>
      </c>
      <c r="M3173">
        <v>3.7011704675374399E-4</v>
      </c>
      <c r="N3173">
        <v>6.6047794557250097E-4</v>
      </c>
      <c r="O3173">
        <v>3.9820158964998698E-4</v>
      </c>
      <c r="P3173">
        <v>4.9273461536994E-4</v>
      </c>
    </row>
    <row r="3174" spans="1:16" x14ac:dyDescent="0.2">
      <c r="A3174" t="s">
        <v>4422</v>
      </c>
      <c r="B3174">
        <v>1.6006605707694901E-3</v>
      </c>
      <c r="C3174">
        <v>4.6794972359926601E-4</v>
      </c>
      <c r="D3174">
        <v>7.7999083523509999E-4</v>
      </c>
      <c r="E3174">
        <v>8.6454220806347199E-4</v>
      </c>
      <c r="F3174">
        <v>3.51466893463909E-3</v>
      </c>
      <c r="G3174">
        <v>1.1262021508696199E-3</v>
      </c>
      <c r="H3174">
        <v>1.67852725504256E-3</v>
      </c>
      <c r="I3174">
        <v>9.1345338771715802E-4</v>
      </c>
      <c r="J3174">
        <v>1.3260634191556899E-3</v>
      </c>
      <c r="K3174">
        <v>1.72448286727521E-3</v>
      </c>
      <c r="L3174">
        <v>2.4178751333791102E-3</v>
      </c>
      <c r="M3174">
        <v>3.71247570557746E-3</v>
      </c>
      <c r="N3174">
        <v>2.4968118022854098E-3</v>
      </c>
      <c r="O3174">
        <v>2.6445938154840598E-3</v>
      </c>
      <c r="P3174">
        <v>2.3808851844515102E-3</v>
      </c>
    </row>
    <row r="3175" spans="1:16" x14ac:dyDescent="0.2">
      <c r="A3175" t="s">
        <v>7961</v>
      </c>
      <c r="B3175">
        <v>0</v>
      </c>
      <c r="C3175">
        <v>0</v>
      </c>
      <c r="D3175">
        <v>0</v>
      </c>
      <c r="E3175">
        <v>0</v>
      </c>
      <c r="F3175">
        <v>0</v>
      </c>
      <c r="G3175">
        <v>0</v>
      </c>
      <c r="H3175">
        <v>0</v>
      </c>
      <c r="I3175">
        <v>0</v>
      </c>
      <c r="J3175">
        <v>0</v>
      </c>
      <c r="K3175">
        <v>0</v>
      </c>
      <c r="L3175">
        <v>0</v>
      </c>
      <c r="M3175">
        <v>0</v>
      </c>
      <c r="N3175">
        <v>0</v>
      </c>
      <c r="O3175">
        <v>0</v>
      </c>
      <c r="P3175">
        <v>0</v>
      </c>
    </row>
    <row r="3176" spans="1:16" x14ac:dyDescent="0.2">
      <c r="A3176" t="s">
        <v>7962</v>
      </c>
      <c r="B3176">
        <v>0</v>
      </c>
      <c r="C3176">
        <v>0</v>
      </c>
      <c r="D3176">
        <v>0</v>
      </c>
      <c r="E3176">
        <v>0</v>
      </c>
      <c r="F3176">
        <v>0</v>
      </c>
      <c r="G3176">
        <v>0</v>
      </c>
      <c r="H3176">
        <v>0</v>
      </c>
      <c r="I3176">
        <v>0</v>
      </c>
      <c r="J3176">
        <v>0</v>
      </c>
      <c r="K3176">
        <v>0</v>
      </c>
      <c r="L3176">
        <v>0</v>
      </c>
      <c r="M3176">
        <v>0</v>
      </c>
      <c r="N3176">
        <v>0</v>
      </c>
      <c r="O3176">
        <v>0</v>
      </c>
      <c r="P3176">
        <v>0</v>
      </c>
    </row>
    <row r="3177" spans="1:16" x14ac:dyDescent="0.2">
      <c r="A3177" t="s">
        <v>2174</v>
      </c>
      <c r="B3177">
        <v>0</v>
      </c>
      <c r="C3177">
        <v>0</v>
      </c>
      <c r="D3177">
        <v>0</v>
      </c>
      <c r="E3177">
        <v>0</v>
      </c>
      <c r="F3177">
        <v>0</v>
      </c>
      <c r="G3177">
        <v>0</v>
      </c>
      <c r="H3177">
        <v>0</v>
      </c>
      <c r="I3177">
        <v>0</v>
      </c>
      <c r="J3177">
        <v>0</v>
      </c>
      <c r="K3177">
        <v>0</v>
      </c>
      <c r="L3177">
        <v>0</v>
      </c>
      <c r="M3177">
        <v>0</v>
      </c>
      <c r="N3177">
        <v>0</v>
      </c>
      <c r="O3177">
        <v>0</v>
      </c>
      <c r="P3177">
        <v>0</v>
      </c>
    </row>
    <row r="3178" spans="1:16" x14ac:dyDescent="0.2">
      <c r="A3178" t="s">
        <v>7963</v>
      </c>
      <c r="B3178">
        <v>0</v>
      </c>
      <c r="C3178">
        <v>0</v>
      </c>
      <c r="D3178">
        <v>0</v>
      </c>
      <c r="E3178">
        <v>0</v>
      </c>
      <c r="F3178">
        <v>0</v>
      </c>
      <c r="G3178">
        <v>0</v>
      </c>
      <c r="H3178">
        <v>0</v>
      </c>
      <c r="I3178">
        <v>0</v>
      </c>
      <c r="J3178">
        <v>0</v>
      </c>
      <c r="K3178">
        <v>0</v>
      </c>
      <c r="L3178">
        <v>0</v>
      </c>
      <c r="M3178">
        <v>0</v>
      </c>
      <c r="N3178">
        <v>0</v>
      </c>
      <c r="O3178">
        <v>0</v>
      </c>
      <c r="P3178">
        <v>0</v>
      </c>
    </row>
    <row r="3179" spans="1:16" x14ac:dyDescent="0.2">
      <c r="A3179" t="s">
        <v>1162</v>
      </c>
      <c r="B3179">
        <v>0</v>
      </c>
      <c r="C3179">
        <v>0</v>
      </c>
      <c r="D3179">
        <v>0</v>
      </c>
      <c r="E3179">
        <v>0</v>
      </c>
      <c r="F3179">
        <v>0</v>
      </c>
      <c r="G3179">
        <v>0</v>
      </c>
      <c r="H3179">
        <v>0</v>
      </c>
      <c r="I3179">
        <v>0</v>
      </c>
      <c r="J3179">
        <v>0</v>
      </c>
      <c r="K3179">
        <v>0</v>
      </c>
      <c r="L3179">
        <v>0</v>
      </c>
      <c r="M3179">
        <v>0</v>
      </c>
      <c r="N3179">
        <v>0</v>
      </c>
      <c r="O3179">
        <v>0</v>
      </c>
      <c r="P3179">
        <v>0</v>
      </c>
    </row>
    <row r="3180" spans="1:16" x14ac:dyDescent="0.2">
      <c r="A3180" t="s">
        <v>6008</v>
      </c>
      <c r="B3180">
        <v>0</v>
      </c>
      <c r="C3180">
        <v>0</v>
      </c>
      <c r="D3180">
        <v>0</v>
      </c>
      <c r="E3180">
        <v>0</v>
      </c>
      <c r="F3180">
        <v>0</v>
      </c>
      <c r="G3180">
        <v>0</v>
      </c>
      <c r="H3180">
        <v>0</v>
      </c>
      <c r="I3180">
        <v>0</v>
      </c>
      <c r="J3180">
        <v>0</v>
      </c>
      <c r="K3180">
        <v>0</v>
      </c>
      <c r="L3180">
        <v>0</v>
      </c>
      <c r="M3180">
        <v>0</v>
      </c>
      <c r="N3180">
        <v>0</v>
      </c>
      <c r="O3180">
        <v>0</v>
      </c>
      <c r="P3180">
        <v>0</v>
      </c>
    </row>
    <row r="3181" spans="1:16" x14ac:dyDescent="0.2">
      <c r="A3181" t="s">
        <v>5812</v>
      </c>
      <c r="B3181">
        <v>0</v>
      </c>
      <c r="C3181" s="16">
        <v>3.78551391085925E-5</v>
      </c>
      <c r="D3181" s="16">
        <v>8.6205004593123196E-5</v>
      </c>
      <c r="E3181" s="16">
        <v>4.2270575687090202E-5</v>
      </c>
      <c r="F3181">
        <v>0</v>
      </c>
      <c r="G3181">
        <v>0</v>
      </c>
      <c r="H3181">
        <v>0</v>
      </c>
      <c r="I3181">
        <v>0</v>
      </c>
      <c r="J3181">
        <v>0</v>
      </c>
      <c r="K3181">
        <v>0</v>
      </c>
      <c r="L3181">
        <v>0</v>
      </c>
      <c r="M3181">
        <v>0</v>
      </c>
      <c r="N3181">
        <v>0</v>
      </c>
      <c r="O3181">
        <v>0</v>
      </c>
      <c r="P3181">
        <v>0</v>
      </c>
    </row>
    <row r="3182" spans="1:16" x14ac:dyDescent="0.2">
      <c r="A3182" t="s">
        <v>4053</v>
      </c>
      <c r="B3182">
        <v>0</v>
      </c>
      <c r="C3182">
        <v>0</v>
      </c>
      <c r="D3182">
        <v>0</v>
      </c>
      <c r="E3182">
        <v>0</v>
      </c>
      <c r="F3182">
        <v>0</v>
      </c>
      <c r="G3182">
        <v>0</v>
      </c>
      <c r="H3182">
        <v>0</v>
      </c>
      <c r="I3182">
        <v>0</v>
      </c>
      <c r="J3182">
        <v>0</v>
      </c>
      <c r="K3182">
        <v>0</v>
      </c>
      <c r="L3182">
        <v>0</v>
      </c>
      <c r="M3182">
        <v>0</v>
      </c>
      <c r="N3182">
        <v>0</v>
      </c>
      <c r="O3182">
        <v>0</v>
      </c>
      <c r="P3182">
        <v>0</v>
      </c>
    </row>
    <row r="3183" spans="1:16" x14ac:dyDescent="0.2">
      <c r="A3183" t="s">
        <v>3332</v>
      </c>
      <c r="B3183">
        <v>0</v>
      </c>
      <c r="C3183">
        <v>0</v>
      </c>
      <c r="D3183">
        <v>0</v>
      </c>
      <c r="E3183">
        <v>0</v>
      </c>
      <c r="F3183">
        <v>0</v>
      </c>
      <c r="G3183">
        <v>0</v>
      </c>
      <c r="H3183">
        <v>0</v>
      </c>
      <c r="I3183">
        <v>0</v>
      </c>
      <c r="J3183">
        <v>0</v>
      </c>
      <c r="K3183">
        <v>0</v>
      </c>
      <c r="L3183">
        <v>0</v>
      </c>
      <c r="M3183">
        <v>0</v>
      </c>
      <c r="N3183">
        <v>0</v>
      </c>
      <c r="O3183">
        <v>0</v>
      </c>
      <c r="P3183">
        <v>0</v>
      </c>
    </row>
    <row r="3184" spans="1:16" x14ac:dyDescent="0.2">
      <c r="A3184" t="s">
        <v>502</v>
      </c>
      <c r="B3184">
        <v>0</v>
      </c>
      <c r="C3184" s="16">
        <v>2.4352644521447701E-5</v>
      </c>
      <c r="D3184" s="16">
        <v>9.2315510176720395E-5</v>
      </c>
      <c r="E3184" s="16">
        <v>3.3682293530956398E-5</v>
      </c>
      <c r="F3184">
        <v>0</v>
      </c>
      <c r="G3184">
        <v>0</v>
      </c>
      <c r="H3184">
        <v>0</v>
      </c>
      <c r="I3184">
        <v>0</v>
      </c>
      <c r="J3184">
        <v>0</v>
      </c>
      <c r="K3184">
        <v>0</v>
      </c>
      <c r="L3184">
        <v>0</v>
      </c>
      <c r="M3184">
        <v>0</v>
      </c>
      <c r="N3184">
        <v>0</v>
      </c>
      <c r="O3184">
        <v>0</v>
      </c>
      <c r="P3184">
        <v>0</v>
      </c>
    </row>
    <row r="3185" spans="1:16" x14ac:dyDescent="0.2">
      <c r="A3185" t="s">
        <v>6033</v>
      </c>
      <c r="B3185">
        <v>0</v>
      </c>
      <c r="C3185">
        <v>0</v>
      </c>
      <c r="D3185">
        <v>0</v>
      </c>
      <c r="E3185">
        <v>0</v>
      </c>
      <c r="F3185">
        <v>0</v>
      </c>
      <c r="G3185">
        <v>0</v>
      </c>
      <c r="H3185">
        <v>0</v>
      </c>
      <c r="I3185">
        <v>0</v>
      </c>
      <c r="J3185">
        <v>0</v>
      </c>
      <c r="K3185">
        <v>0</v>
      </c>
      <c r="L3185">
        <v>0</v>
      </c>
      <c r="M3185">
        <v>0</v>
      </c>
      <c r="N3185">
        <v>0</v>
      </c>
      <c r="O3185">
        <v>0</v>
      </c>
      <c r="P3185">
        <v>0</v>
      </c>
    </row>
    <row r="3186" spans="1:16" x14ac:dyDescent="0.2">
      <c r="A3186" t="s">
        <v>5044</v>
      </c>
      <c r="B3186">
        <v>4.7529900695146201E-3</v>
      </c>
      <c r="C3186">
        <v>10.722395960377501</v>
      </c>
      <c r="D3186">
        <v>17.211551798280599</v>
      </c>
      <c r="E3186">
        <v>12.399179666191101</v>
      </c>
      <c r="F3186">
        <v>2.3974168108246898E-3</v>
      </c>
      <c r="G3186">
        <v>3.9509709662404902E-3</v>
      </c>
      <c r="H3186">
        <v>3.80227118450316E-3</v>
      </c>
      <c r="I3186">
        <v>4.3717417863329998E-3</v>
      </c>
      <c r="J3186">
        <v>3.92478594023249E-3</v>
      </c>
      <c r="K3186">
        <v>2.2468984929637E-3</v>
      </c>
      <c r="L3186">
        <v>4.1108321819307804E-3</v>
      </c>
      <c r="M3186">
        <v>2.7497852573571402E-3</v>
      </c>
      <c r="N3186">
        <v>3.0734723788277902E-3</v>
      </c>
      <c r="O3186">
        <v>2.44558962590135E-3</v>
      </c>
      <c r="P3186">
        <v>2.8441253827557701E-3</v>
      </c>
    </row>
    <row r="3187" spans="1:16" x14ac:dyDescent="0.2">
      <c r="A3187" t="s">
        <v>6195</v>
      </c>
      <c r="B3187">
        <v>0</v>
      </c>
      <c r="C3187">
        <v>0</v>
      </c>
      <c r="D3187" s="16">
        <v>8.6269014400353397E-5</v>
      </c>
      <c r="E3187" s="16">
        <v>4.24316863740761E-5</v>
      </c>
      <c r="F3187">
        <v>0</v>
      </c>
      <c r="G3187">
        <v>0</v>
      </c>
      <c r="H3187">
        <v>0</v>
      </c>
      <c r="I3187">
        <v>0</v>
      </c>
      <c r="J3187">
        <v>0</v>
      </c>
      <c r="K3187">
        <v>0</v>
      </c>
      <c r="L3187">
        <v>0</v>
      </c>
      <c r="M3187">
        <v>0</v>
      </c>
      <c r="N3187">
        <v>0</v>
      </c>
      <c r="O3187">
        <v>0</v>
      </c>
      <c r="P3187">
        <v>0</v>
      </c>
    </row>
    <row r="3188" spans="1:16" x14ac:dyDescent="0.2">
      <c r="A3188" t="s">
        <v>6739</v>
      </c>
      <c r="B3188">
        <v>0</v>
      </c>
      <c r="C3188">
        <v>0</v>
      </c>
      <c r="D3188">
        <v>0</v>
      </c>
      <c r="E3188">
        <v>0</v>
      </c>
      <c r="F3188">
        <v>0</v>
      </c>
      <c r="G3188">
        <v>0</v>
      </c>
      <c r="H3188">
        <v>0</v>
      </c>
      <c r="I3188">
        <v>0</v>
      </c>
      <c r="J3188">
        <v>0</v>
      </c>
      <c r="K3188">
        <v>0</v>
      </c>
      <c r="L3188">
        <v>0</v>
      </c>
      <c r="M3188">
        <v>0</v>
      </c>
      <c r="N3188">
        <v>0</v>
      </c>
      <c r="O3188">
        <v>0</v>
      </c>
      <c r="P3188">
        <v>0</v>
      </c>
    </row>
    <row r="3189" spans="1:16" x14ac:dyDescent="0.2">
      <c r="A3189" t="s">
        <v>7030</v>
      </c>
      <c r="B3189">
        <v>0</v>
      </c>
      <c r="C3189">
        <v>0</v>
      </c>
      <c r="D3189">
        <v>0</v>
      </c>
      <c r="E3189">
        <v>0</v>
      </c>
      <c r="F3189">
        <v>0</v>
      </c>
      <c r="G3189">
        <v>0</v>
      </c>
      <c r="H3189">
        <v>0</v>
      </c>
      <c r="I3189">
        <v>0</v>
      </c>
      <c r="J3189">
        <v>0</v>
      </c>
      <c r="K3189">
        <v>0</v>
      </c>
      <c r="L3189">
        <v>0</v>
      </c>
      <c r="M3189">
        <v>0</v>
      </c>
      <c r="N3189">
        <v>0</v>
      </c>
      <c r="O3189">
        <v>0</v>
      </c>
      <c r="P3189">
        <v>0</v>
      </c>
    </row>
    <row r="3190" spans="1:16" x14ac:dyDescent="0.2">
      <c r="A3190" t="s">
        <v>1178</v>
      </c>
      <c r="B3190">
        <v>0</v>
      </c>
      <c r="C3190">
        <v>0</v>
      </c>
      <c r="D3190">
        <v>0</v>
      </c>
      <c r="E3190">
        <v>0</v>
      </c>
      <c r="F3190">
        <v>0</v>
      </c>
      <c r="G3190">
        <v>0</v>
      </c>
      <c r="H3190">
        <v>0</v>
      </c>
      <c r="I3190">
        <v>0</v>
      </c>
      <c r="J3190">
        <v>0</v>
      </c>
      <c r="K3190">
        <v>0</v>
      </c>
      <c r="L3190">
        <v>0</v>
      </c>
      <c r="M3190">
        <v>0</v>
      </c>
      <c r="N3190">
        <v>0</v>
      </c>
      <c r="O3190">
        <v>0</v>
      </c>
      <c r="P3190">
        <v>0</v>
      </c>
    </row>
    <row r="3191" spans="1:16" x14ac:dyDescent="0.2">
      <c r="A3191" t="s">
        <v>2058</v>
      </c>
      <c r="B3191">
        <v>0</v>
      </c>
      <c r="C3191">
        <v>0</v>
      </c>
      <c r="D3191">
        <v>0</v>
      </c>
      <c r="E3191">
        <v>0</v>
      </c>
      <c r="F3191">
        <v>0</v>
      </c>
      <c r="G3191">
        <v>0</v>
      </c>
      <c r="H3191">
        <v>0</v>
      </c>
      <c r="I3191">
        <v>0</v>
      </c>
      <c r="J3191">
        <v>0</v>
      </c>
      <c r="K3191">
        <v>0</v>
      </c>
      <c r="L3191">
        <v>0</v>
      </c>
      <c r="M3191">
        <v>0</v>
      </c>
      <c r="N3191">
        <v>0</v>
      </c>
      <c r="O3191">
        <v>0</v>
      </c>
      <c r="P3191">
        <v>0</v>
      </c>
    </row>
    <row r="3192" spans="1:16" x14ac:dyDescent="0.2">
      <c r="A3192" t="s">
        <v>3802</v>
      </c>
      <c r="B3192">
        <v>0</v>
      </c>
      <c r="C3192">
        <v>0</v>
      </c>
      <c r="D3192">
        <v>0</v>
      </c>
      <c r="E3192">
        <v>0</v>
      </c>
      <c r="F3192">
        <v>0</v>
      </c>
      <c r="G3192">
        <v>0</v>
      </c>
      <c r="H3192">
        <v>0</v>
      </c>
      <c r="I3192">
        <v>0</v>
      </c>
      <c r="J3192">
        <v>0</v>
      </c>
      <c r="K3192">
        <v>0</v>
      </c>
      <c r="L3192">
        <v>0</v>
      </c>
      <c r="M3192">
        <v>0</v>
      </c>
      <c r="N3192">
        <v>0</v>
      </c>
      <c r="O3192">
        <v>0</v>
      </c>
      <c r="P3192">
        <v>0</v>
      </c>
    </row>
    <row r="3193" spans="1:16" x14ac:dyDescent="0.2">
      <c r="A3193" t="s">
        <v>6174</v>
      </c>
      <c r="B3193">
        <v>1.9570274428356502E-3</v>
      </c>
      <c r="C3193">
        <v>2.9435964745696501</v>
      </c>
      <c r="D3193">
        <v>4.6744519021407802</v>
      </c>
      <c r="E3193">
        <v>3.10280425776882</v>
      </c>
      <c r="F3193">
        <v>8.6555805079926496E-4</v>
      </c>
      <c r="G3193">
        <v>1.3079013535451699E-3</v>
      </c>
      <c r="H3193">
        <v>1.3597829991478399E-3</v>
      </c>
      <c r="I3193">
        <v>1.8585339562711401E-3</v>
      </c>
      <c r="J3193">
        <v>1.7257005804468301E-3</v>
      </c>
      <c r="K3193">
        <v>6.5242870346149504E-4</v>
      </c>
      <c r="L3193">
        <v>1.5272929062499099E-3</v>
      </c>
      <c r="M3193">
        <v>5.7234458543147903E-4</v>
      </c>
      <c r="N3193">
        <v>1.1121774051826099E-3</v>
      </c>
      <c r="O3193">
        <v>7.01463982849897E-4</v>
      </c>
      <c r="P3193">
        <v>8.3222062063701904E-4</v>
      </c>
    </row>
    <row r="3194" spans="1:16" x14ac:dyDescent="0.2">
      <c r="A3194" t="s">
        <v>1288</v>
      </c>
      <c r="B3194">
        <v>0</v>
      </c>
      <c r="C3194">
        <v>0</v>
      </c>
      <c r="D3194">
        <v>0</v>
      </c>
      <c r="E3194">
        <v>0</v>
      </c>
      <c r="F3194">
        <v>0</v>
      </c>
      <c r="G3194">
        <v>0</v>
      </c>
      <c r="H3194">
        <v>0</v>
      </c>
      <c r="I3194">
        <v>0</v>
      </c>
      <c r="J3194">
        <v>0</v>
      </c>
      <c r="K3194">
        <v>0</v>
      </c>
      <c r="L3194">
        <v>0</v>
      </c>
      <c r="M3194">
        <v>0</v>
      </c>
      <c r="N3194">
        <v>0</v>
      </c>
      <c r="O3194">
        <v>0</v>
      </c>
      <c r="P3194">
        <v>0</v>
      </c>
    </row>
    <row r="3195" spans="1:16" x14ac:dyDescent="0.2">
      <c r="A3195" t="s">
        <v>1304</v>
      </c>
      <c r="B3195">
        <v>0</v>
      </c>
      <c r="C3195">
        <v>0</v>
      </c>
      <c r="D3195">
        <v>0</v>
      </c>
      <c r="E3195">
        <v>0</v>
      </c>
      <c r="F3195">
        <v>0</v>
      </c>
      <c r="G3195">
        <v>0</v>
      </c>
      <c r="H3195">
        <v>0</v>
      </c>
      <c r="I3195">
        <v>0</v>
      </c>
      <c r="J3195">
        <v>0</v>
      </c>
      <c r="K3195">
        <v>0</v>
      </c>
      <c r="L3195">
        <v>0</v>
      </c>
      <c r="M3195">
        <v>0</v>
      </c>
      <c r="N3195">
        <v>0</v>
      </c>
      <c r="O3195">
        <v>0</v>
      </c>
      <c r="P3195">
        <v>0</v>
      </c>
    </row>
    <row r="3196" spans="1:16" x14ac:dyDescent="0.2">
      <c r="A3196" t="s">
        <v>5692</v>
      </c>
      <c r="B3196">
        <v>0</v>
      </c>
      <c r="C3196">
        <v>0</v>
      </c>
      <c r="D3196">
        <v>0</v>
      </c>
      <c r="E3196">
        <v>0</v>
      </c>
      <c r="F3196">
        <v>0</v>
      </c>
      <c r="G3196">
        <v>0</v>
      </c>
      <c r="H3196">
        <v>0</v>
      </c>
      <c r="I3196">
        <v>0</v>
      </c>
      <c r="J3196">
        <v>0</v>
      </c>
      <c r="K3196">
        <v>0</v>
      </c>
      <c r="L3196">
        <v>0</v>
      </c>
      <c r="M3196">
        <v>0</v>
      </c>
      <c r="N3196">
        <v>0</v>
      </c>
      <c r="O3196">
        <v>0</v>
      </c>
      <c r="P3196">
        <v>0</v>
      </c>
    </row>
    <row r="3197" spans="1:16" x14ac:dyDescent="0.2">
      <c r="A3197" t="s">
        <v>3798</v>
      </c>
      <c r="B3197">
        <v>0</v>
      </c>
      <c r="C3197">
        <v>0</v>
      </c>
      <c r="D3197">
        <v>0</v>
      </c>
      <c r="E3197">
        <v>0</v>
      </c>
      <c r="F3197">
        <v>0</v>
      </c>
      <c r="G3197">
        <v>0</v>
      </c>
      <c r="H3197">
        <v>0</v>
      </c>
      <c r="I3197">
        <v>0</v>
      </c>
      <c r="J3197">
        <v>0</v>
      </c>
      <c r="K3197">
        <v>0</v>
      </c>
      <c r="L3197">
        <v>0</v>
      </c>
      <c r="M3197">
        <v>0</v>
      </c>
      <c r="N3197">
        <v>0</v>
      </c>
      <c r="O3197">
        <v>0</v>
      </c>
      <c r="P3197">
        <v>0</v>
      </c>
    </row>
    <row r="3198" spans="1:16" x14ac:dyDescent="0.2">
      <c r="A3198" t="s">
        <v>2486</v>
      </c>
      <c r="B3198">
        <v>0</v>
      </c>
      <c r="C3198">
        <v>0</v>
      </c>
      <c r="D3198">
        <v>0</v>
      </c>
      <c r="E3198">
        <v>0</v>
      </c>
      <c r="F3198">
        <v>0</v>
      </c>
      <c r="G3198">
        <v>0</v>
      </c>
      <c r="H3198">
        <v>0</v>
      </c>
      <c r="I3198">
        <v>0</v>
      </c>
      <c r="J3198">
        <v>0</v>
      </c>
      <c r="K3198">
        <v>0</v>
      </c>
      <c r="L3198">
        <v>0</v>
      </c>
      <c r="M3198">
        <v>0</v>
      </c>
      <c r="N3198">
        <v>0</v>
      </c>
      <c r="O3198">
        <v>0</v>
      </c>
      <c r="P3198">
        <v>0</v>
      </c>
    </row>
    <row r="3199" spans="1:16" x14ac:dyDescent="0.2">
      <c r="A3199" t="s">
        <v>5611</v>
      </c>
      <c r="B3199">
        <v>0</v>
      </c>
      <c r="C3199" s="16">
        <v>2.4691901643624201E-5</v>
      </c>
      <c r="D3199" s="16">
        <v>5.8451834536273298E-5</v>
      </c>
      <c r="E3199" s="16">
        <v>2.61423950351783E-5</v>
      </c>
      <c r="F3199">
        <v>0</v>
      </c>
      <c r="G3199">
        <v>0</v>
      </c>
      <c r="H3199">
        <v>0</v>
      </c>
      <c r="I3199">
        <v>0</v>
      </c>
      <c r="J3199">
        <v>0</v>
      </c>
      <c r="K3199">
        <v>0</v>
      </c>
      <c r="L3199">
        <v>0</v>
      </c>
      <c r="M3199">
        <v>0</v>
      </c>
      <c r="N3199">
        <v>0</v>
      </c>
      <c r="O3199">
        <v>0</v>
      </c>
      <c r="P3199">
        <v>0</v>
      </c>
    </row>
    <row r="3200" spans="1:16" x14ac:dyDescent="0.2">
      <c r="A3200" t="s">
        <v>3896</v>
      </c>
      <c r="B3200">
        <v>2.0310099382724899E-3</v>
      </c>
      <c r="C3200">
        <v>2.9845159040529999E-2</v>
      </c>
      <c r="D3200">
        <v>2.5105909331097499E-2</v>
      </c>
      <c r="E3200">
        <v>3.2607672808756899E-2</v>
      </c>
      <c r="F3200">
        <v>8.0399181814629593E-3</v>
      </c>
      <c r="G3200">
        <v>1.5649414568403501E-3</v>
      </c>
      <c r="H3200">
        <v>7.0288418935271697E-4</v>
      </c>
      <c r="I3200">
        <v>5.2019643109615899E-4</v>
      </c>
      <c r="J3200">
        <v>4.06831354953887E-4</v>
      </c>
      <c r="K3200">
        <v>3.1188267135483298E-4</v>
      </c>
      <c r="L3200">
        <v>1.2939711766512399E-4</v>
      </c>
      <c r="M3200">
        <v>1.4073766703325699E-4</v>
      </c>
      <c r="N3200">
        <v>2.6192617596013801E-4</v>
      </c>
      <c r="O3200" s="16">
        <v>1.08906900159451E-5</v>
      </c>
      <c r="P3200" s="16">
        <v>1.51650611177603E-5</v>
      </c>
    </row>
    <row r="3201" spans="1:16" x14ac:dyDescent="0.2">
      <c r="A3201" t="s">
        <v>1856</v>
      </c>
      <c r="B3201">
        <v>0</v>
      </c>
      <c r="C3201">
        <v>0</v>
      </c>
      <c r="D3201">
        <v>0</v>
      </c>
      <c r="E3201">
        <v>0</v>
      </c>
      <c r="F3201">
        <v>0</v>
      </c>
      <c r="G3201">
        <v>0</v>
      </c>
      <c r="H3201">
        <v>0</v>
      </c>
      <c r="I3201">
        <v>0</v>
      </c>
      <c r="J3201">
        <v>0</v>
      </c>
      <c r="K3201">
        <v>0</v>
      </c>
      <c r="L3201">
        <v>0</v>
      </c>
      <c r="M3201">
        <v>0</v>
      </c>
      <c r="N3201">
        <v>0</v>
      </c>
      <c r="O3201">
        <v>0</v>
      </c>
      <c r="P3201">
        <v>0</v>
      </c>
    </row>
    <row r="3202" spans="1:16" x14ac:dyDescent="0.2">
      <c r="A3202" t="s">
        <v>6849</v>
      </c>
      <c r="B3202">
        <v>9.6763188937706E-4</v>
      </c>
      <c r="C3202">
        <v>0.20953628826246901</v>
      </c>
      <c r="D3202">
        <v>0.35564570543749102</v>
      </c>
      <c r="E3202">
        <v>0.246867347029533</v>
      </c>
      <c r="F3202">
        <v>3.31856857526319E-4</v>
      </c>
      <c r="G3202">
        <v>6.5372177854812496E-4</v>
      </c>
      <c r="H3202">
        <v>7.7539948937755104E-4</v>
      </c>
      <c r="I3202">
        <v>1.0532691403486001E-3</v>
      </c>
      <c r="J3202">
        <v>1.0073896926628999E-3</v>
      </c>
      <c r="K3202">
        <v>5.8271162569322897E-4</v>
      </c>
      <c r="L3202">
        <v>8.9461903031634105E-4</v>
      </c>
      <c r="M3202">
        <v>5.1846951566363801E-4</v>
      </c>
      <c r="N3202">
        <v>8.2100370033248899E-4</v>
      </c>
      <c r="O3202">
        <v>5.4805323901682495E-4</v>
      </c>
      <c r="P3202">
        <v>6.5192161298820205E-4</v>
      </c>
    </row>
    <row r="3203" spans="1:16" x14ac:dyDescent="0.2">
      <c r="A3203" t="s">
        <v>1100</v>
      </c>
      <c r="B3203">
        <v>0</v>
      </c>
      <c r="C3203">
        <v>0</v>
      </c>
      <c r="D3203">
        <v>0</v>
      </c>
      <c r="E3203">
        <v>0</v>
      </c>
      <c r="F3203">
        <v>0</v>
      </c>
      <c r="G3203">
        <v>0</v>
      </c>
      <c r="H3203">
        <v>0</v>
      </c>
      <c r="I3203">
        <v>0</v>
      </c>
      <c r="J3203">
        <v>0</v>
      </c>
      <c r="K3203">
        <v>0</v>
      </c>
      <c r="L3203">
        <v>0</v>
      </c>
      <c r="M3203">
        <v>0</v>
      </c>
      <c r="N3203">
        <v>0</v>
      </c>
      <c r="O3203">
        <v>0</v>
      </c>
      <c r="P3203">
        <v>0</v>
      </c>
    </row>
    <row r="3204" spans="1:16" x14ac:dyDescent="0.2">
      <c r="A3204" t="s">
        <v>6827</v>
      </c>
      <c r="B3204" s="16">
        <v>9.5401522925469303E-7</v>
      </c>
      <c r="C3204" s="16">
        <v>3.3628769995315403E-5</v>
      </c>
      <c r="D3204">
        <v>1.2401757295724201E-4</v>
      </c>
      <c r="E3204" s="16">
        <v>2.7626314195640699E-5</v>
      </c>
      <c r="F3204" s="16">
        <v>1.55310214849993E-6</v>
      </c>
      <c r="G3204" s="16">
        <v>5.1023947120008097E-6</v>
      </c>
      <c r="H3204" s="16">
        <v>2.7947120391309901E-6</v>
      </c>
      <c r="I3204" s="16">
        <v>2.6239005555322501E-6</v>
      </c>
      <c r="J3204" s="16">
        <v>1.2225320752087601E-6</v>
      </c>
      <c r="K3204" s="16">
        <v>1.2271633759474101E-6</v>
      </c>
      <c r="L3204">
        <v>3.5581557439063802E-4</v>
      </c>
      <c r="M3204">
        <v>2.1685124514269201E-4</v>
      </c>
      <c r="N3204">
        <v>3.2265171752377003E-4</v>
      </c>
      <c r="O3204">
        <v>2.41104494310795E-4</v>
      </c>
      <c r="P3204">
        <v>2.7940036916752599E-4</v>
      </c>
    </row>
    <row r="3205" spans="1:16" x14ac:dyDescent="0.2">
      <c r="A3205" t="s">
        <v>2018</v>
      </c>
      <c r="B3205">
        <v>0</v>
      </c>
      <c r="C3205">
        <v>0</v>
      </c>
      <c r="D3205">
        <v>0</v>
      </c>
      <c r="E3205">
        <v>0</v>
      </c>
      <c r="F3205">
        <v>0</v>
      </c>
      <c r="G3205">
        <v>0</v>
      </c>
      <c r="H3205">
        <v>0</v>
      </c>
      <c r="I3205">
        <v>0</v>
      </c>
      <c r="J3205">
        <v>0</v>
      </c>
      <c r="K3205">
        <v>0</v>
      </c>
      <c r="L3205">
        <v>0</v>
      </c>
      <c r="M3205">
        <v>0</v>
      </c>
      <c r="N3205">
        <v>0</v>
      </c>
      <c r="O3205">
        <v>0</v>
      </c>
      <c r="P3205">
        <v>0</v>
      </c>
    </row>
    <row r="3206" spans="1:16" x14ac:dyDescent="0.2">
      <c r="A3206" t="s">
        <v>768</v>
      </c>
      <c r="B3206">
        <v>0</v>
      </c>
      <c r="C3206">
        <v>0</v>
      </c>
      <c r="D3206">
        <v>0</v>
      </c>
      <c r="E3206">
        <v>0</v>
      </c>
      <c r="F3206">
        <v>0</v>
      </c>
      <c r="G3206">
        <v>0</v>
      </c>
      <c r="H3206">
        <v>0</v>
      </c>
      <c r="I3206">
        <v>0</v>
      </c>
      <c r="J3206">
        <v>0</v>
      </c>
      <c r="K3206">
        <v>0</v>
      </c>
      <c r="L3206">
        <v>0</v>
      </c>
      <c r="M3206">
        <v>0</v>
      </c>
      <c r="N3206">
        <v>0</v>
      </c>
      <c r="O3206">
        <v>0</v>
      </c>
      <c r="P3206">
        <v>0</v>
      </c>
    </row>
    <row r="3207" spans="1:16" x14ac:dyDescent="0.2">
      <c r="A3207" t="s">
        <v>2660</v>
      </c>
      <c r="B3207">
        <v>0</v>
      </c>
      <c r="C3207">
        <v>0</v>
      </c>
      <c r="D3207">
        <v>0</v>
      </c>
      <c r="E3207">
        <v>0</v>
      </c>
      <c r="F3207">
        <v>0</v>
      </c>
      <c r="G3207">
        <v>0</v>
      </c>
      <c r="H3207">
        <v>0</v>
      </c>
      <c r="I3207">
        <v>0</v>
      </c>
      <c r="J3207">
        <v>0</v>
      </c>
      <c r="K3207">
        <v>0</v>
      </c>
      <c r="L3207">
        <v>0</v>
      </c>
      <c r="M3207">
        <v>0</v>
      </c>
      <c r="N3207">
        <v>0</v>
      </c>
      <c r="O3207">
        <v>0</v>
      </c>
      <c r="P3207">
        <v>0</v>
      </c>
    </row>
    <row r="3208" spans="1:16" x14ac:dyDescent="0.2">
      <c r="A3208" t="s">
        <v>7964</v>
      </c>
      <c r="B3208">
        <v>0</v>
      </c>
      <c r="C3208">
        <v>0</v>
      </c>
      <c r="D3208">
        <v>0</v>
      </c>
      <c r="E3208">
        <v>0</v>
      </c>
      <c r="F3208">
        <v>0</v>
      </c>
      <c r="G3208">
        <v>0</v>
      </c>
      <c r="H3208">
        <v>0</v>
      </c>
      <c r="I3208">
        <v>0</v>
      </c>
      <c r="J3208">
        <v>0</v>
      </c>
      <c r="K3208">
        <v>0</v>
      </c>
      <c r="L3208">
        <v>0</v>
      </c>
      <c r="M3208">
        <v>0</v>
      </c>
      <c r="N3208">
        <v>0</v>
      </c>
      <c r="O3208">
        <v>0</v>
      </c>
      <c r="P3208">
        <v>0</v>
      </c>
    </row>
    <row r="3209" spans="1:16" x14ac:dyDescent="0.2">
      <c r="A3209" t="s">
        <v>1456</v>
      </c>
      <c r="B3209">
        <v>0</v>
      </c>
      <c r="C3209">
        <v>0</v>
      </c>
      <c r="D3209">
        <v>0</v>
      </c>
      <c r="E3209">
        <v>0</v>
      </c>
      <c r="F3209">
        <v>0</v>
      </c>
      <c r="G3209">
        <v>0</v>
      </c>
      <c r="H3209">
        <v>0</v>
      </c>
      <c r="I3209">
        <v>0</v>
      </c>
      <c r="J3209">
        <v>0</v>
      </c>
      <c r="K3209">
        <v>0</v>
      </c>
      <c r="L3209">
        <v>0</v>
      </c>
      <c r="M3209">
        <v>0</v>
      </c>
      <c r="N3209">
        <v>0</v>
      </c>
      <c r="O3209">
        <v>0</v>
      </c>
      <c r="P3209">
        <v>0</v>
      </c>
    </row>
    <row r="3210" spans="1:16" x14ac:dyDescent="0.2">
      <c r="A3210" t="s">
        <v>6334</v>
      </c>
      <c r="B3210">
        <v>3.5789962337212399E-3</v>
      </c>
      <c r="C3210">
        <v>0</v>
      </c>
      <c r="D3210">
        <v>0</v>
      </c>
      <c r="E3210">
        <v>0</v>
      </c>
      <c r="F3210">
        <v>1.56962772492548E-3</v>
      </c>
      <c r="G3210">
        <v>2.3089349931966498E-3</v>
      </c>
      <c r="H3210">
        <v>2.4781387406680299E-3</v>
      </c>
      <c r="I3210">
        <v>0</v>
      </c>
      <c r="J3210">
        <v>2.96577040363958E-3</v>
      </c>
      <c r="K3210">
        <v>1.3811025473133801E-3</v>
      </c>
      <c r="L3210">
        <v>2.0945047960240202E-3</v>
      </c>
      <c r="M3210">
        <v>0</v>
      </c>
      <c r="N3210">
        <v>1.7433532608354899E-3</v>
      </c>
      <c r="O3210">
        <v>0</v>
      </c>
      <c r="P3210">
        <v>0</v>
      </c>
    </row>
    <row r="3211" spans="1:16" x14ac:dyDescent="0.2">
      <c r="A3211" t="s">
        <v>3296</v>
      </c>
      <c r="B3211">
        <v>0</v>
      </c>
      <c r="C3211">
        <v>0</v>
      </c>
      <c r="D3211">
        <v>0</v>
      </c>
      <c r="E3211">
        <v>0</v>
      </c>
      <c r="F3211">
        <v>0</v>
      </c>
      <c r="G3211">
        <v>0</v>
      </c>
      <c r="H3211">
        <v>0</v>
      </c>
      <c r="I3211">
        <v>0</v>
      </c>
      <c r="J3211">
        <v>0</v>
      </c>
      <c r="K3211">
        <v>0</v>
      </c>
      <c r="L3211">
        <v>0</v>
      </c>
      <c r="M3211">
        <v>0</v>
      </c>
      <c r="N3211">
        <v>0</v>
      </c>
      <c r="O3211">
        <v>0</v>
      </c>
      <c r="P3211">
        <v>0</v>
      </c>
    </row>
    <row r="3212" spans="1:16" x14ac:dyDescent="0.2">
      <c r="A3212" t="s">
        <v>1728</v>
      </c>
      <c r="B3212">
        <v>0</v>
      </c>
      <c r="C3212">
        <v>0</v>
      </c>
      <c r="D3212">
        <v>0</v>
      </c>
      <c r="E3212">
        <v>0</v>
      </c>
      <c r="F3212">
        <v>0</v>
      </c>
      <c r="G3212">
        <v>0</v>
      </c>
      <c r="H3212">
        <v>0</v>
      </c>
      <c r="I3212">
        <v>0</v>
      </c>
      <c r="J3212">
        <v>0</v>
      </c>
      <c r="K3212">
        <v>0</v>
      </c>
      <c r="L3212">
        <v>0</v>
      </c>
      <c r="M3212">
        <v>0</v>
      </c>
      <c r="N3212">
        <v>0</v>
      </c>
      <c r="O3212">
        <v>0</v>
      </c>
      <c r="P3212">
        <v>0</v>
      </c>
    </row>
    <row r="3213" spans="1:16" x14ac:dyDescent="0.2">
      <c r="A3213" t="s">
        <v>3404</v>
      </c>
      <c r="B3213">
        <v>0</v>
      </c>
      <c r="C3213">
        <v>0</v>
      </c>
      <c r="D3213">
        <v>0</v>
      </c>
      <c r="E3213">
        <v>0</v>
      </c>
      <c r="F3213">
        <v>0</v>
      </c>
      <c r="G3213">
        <v>0</v>
      </c>
      <c r="H3213">
        <v>0</v>
      </c>
      <c r="I3213">
        <v>0</v>
      </c>
      <c r="J3213">
        <v>0</v>
      </c>
      <c r="K3213">
        <v>0</v>
      </c>
      <c r="L3213">
        <v>0</v>
      </c>
      <c r="M3213">
        <v>0</v>
      </c>
      <c r="N3213">
        <v>0</v>
      </c>
      <c r="O3213">
        <v>0</v>
      </c>
      <c r="P3213">
        <v>0</v>
      </c>
    </row>
    <row r="3214" spans="1:16" x14ac:dyDescent="0.2">
      <c r="A3214" t="s">
        <v>4106</v>
      </c>
      <c r="B3214">
        <v>0</v>
      </c>
      <c r="C3214">
        <v>0</v>
      </c>
      <c r="D3214">
        <v>0</v>
      </c>
      <c r="E3214">
        <v>0</v>
      </c>
      <c r="F3214">
        <v>0</v>
      </c>
      <c r="G3214">
        <v>0</v>
      </c>
      <c r="H3214">
        <v>0</v>
      </c>
      <c r="I3214">
        <v>0</v>
      </c>
      <c r="J3214">
        <v>0</v>
      </c>
      <c r="K3214">
        <v>0</v>
      </c>
      <c r="L3214">
        <v>0</v>
      </c>
      <c r="M3214">
        <v>0</v>
      </c>
      <c r="N3214">
        <v>0</v>
      </c>
      <c r="O3214">
        <v>0</v>
      </c>
      <c r="P3214">
        <v>0</v>
      </c>
    </row>
    <row r="3215" spans="1:16" x14ac:dyDescent="0.2">
      <c r="A3215" t="s">
        <v>4704</v>
      </c>
      <c r="B3215">
        <v>0</v>
      </c>
      <c r="C3215">
        <v>0</v>
      </c>
      <c r="D3215">
        <v>0</v>
      </c>
      <c r="E3215">
        <v>0</v>
      </c>
      <c r="F3215">
        <v>0</v>
      </c>
      <c r="G3215">
        <v>0</v>
      </c>
      <c r="H3215">
        <v>0</v>
      </c>
      <c r="I3215">
        <v>0</v>
      </c>
      <c r="J3215">
        <v>0</v>
      </c>
      <c r="K3215">
        <v>0</v>
      </c>
      <c r="L3215">
        <v>0</v>
      </c>
      <c r="M3215">
        <v>0</v>
      </c>
      <c r="N3215">
        <v>0</v>
      </c>
      <c r="O3215">
        <v>0</v>
      </c>
      <c r="P3215">
        <v>0</v>
      </c>
    </row>
    <row r="3216" spans="1:16" x14ac:dyDescent="0.2">
      <c r="A3216" t="s">
        <v>7208</v>
      </c>
      <c r="B3216">
        <v>3.9545490958745402E-4</v>
      </c>
      <c r="C3216">
        <v>2.20091492567586</v>
      </c>
      <c r="D3216">
        <v>3.3507085060614399</v>
      </c>
      <c r="E3216">
        <v>2.2666789865320398</v>
      </c>
      <c r="F3216" s="16">
        <v>2.2776436814327599E-5</v>
      </c>
      <c r="G3216">
        <v>2.33333758844627E-3</v>
      </c>
      <c r="H3216">
        <v>6.0382020468722195E-4</v>
      </c>
      <c r="I3216">
        <v>3.4731267921700698E-4</v>
      </c>
      <c r="J3216">
        <v>1.8605087452705599E-4</v>
      </c>
      <c r="K3216">
        <v>1.7866517365138499E-4</v>
      </c>
      <c r="L3216">
        <v>7.8126929556786404E-4</v>
      </c>
      <c r="M3216">
        <v>7.8254956191111996E-4</v>
      </c>
      <c r="N3216">
        <v>1.1795643716550799E-3</v>
      </c>
      <c r="O3216">
        <v>2.2785670642832501E-4</v>
      </c>
      <c r="P3216">
        <v>2.8423509038086602E-4</v>
      </c>
    </row>
    <row r="3217" spans="1:16" x14ac:dyDescent="0.2">
      <c r="A3217" t="s">
        <v>7965</v>
      </c>
      <c r="B3217">
        <v>0</v>
      </c>
      <c r="C3217">
        <v>0</v>
      </c>
      <c r="D3217">
        <v>0</v>
      </c>
      <c r="E3217">
        <v>0</v>
      </c>
      <c r="F3217">
        <v>0</v>
      </c>
      <c r="G3217">
        <v>0</v>
      </c>
      <c r="H3217">
        <v>0</v>
      </c>
      <c r="I3217">
        <v>0</v>
      </c>
      <c r="J3217">
        <v>0</v>
      </c>
      <c r="K3217">
        <v>0</v>
      </c>
      <c r="L3217">
        <v>0</v>
      </c>
      <c r="M3217">
        <v>0</v>
      </c>
      <c r="N3217">
        <v>0</v>
      </c>
      <c r="O3217">
        <v>0</v>
      </c>
      <c r="P3217">
        <v>0</v>
      </c>
    </row>
    <row r="3218" spans="1:16" x14ac:dyDescent="0.2">
      <c r="A3218" t="s">
        <v>648</v>
      </c>
      <c r="B3218">
        <v>0</v>
      </c>
      <c r="C3218">
        <v>0</v>
      </c>
      <c r="D3218">
        <v>0</v>
      </c>
      <c r="E3218">
        <v>0</v>
      </c>
      <c r="F3218">
        <v>0</v>
      </c>
      <c r="G3218">
        <v>0</v>
      </c>
      <c r="H3218">
        <v>0</v>
      </c>
      <c r="I3218">
        <v>0</v>
      </c>
      <c r="J3218">
        <v>0</v>
      </c>
      <c r="K3218">
        <v>0</v>
      </c>
      <c r="L3218">
        <v>0</v>
      </c>
      <c r="M3218">
        <v>0</v>
      </c>
      <c r="N3218">
        <v>0</v>
      </c>
      <c r="O3218">
        <v>0</v>
      </c>
      <c r="P3218">
        <v>0</v>
      </c>
    </row>
    <row r="3219" spans="1:16" x14ac:dyDescent="0.2">
      <c r="A3219" t="s">
        <v>3466</v>
      </c>
      <c r="B3219">
        <v>0</v>
      </c>
      <c r="C3219">
        <v>0</v>
      </c>
      <c r="D3219">
        <v>0</v>
      </c>
      <c r="E3219">
        <v>0</v>
      </c>
      <c r="F3219">
        <v>0</v>
      </c>
      <c r="G3219">
        <v>0</v>
      </c>
      <c r="H3219">
        <v>0</v>
      </c>
      <c r="I3219">
        <v>0</v>
      </c>
      <c r="J3219">
        <v>0</v>
      </c>
      <c r="K3219">
        <v>0</v>
      </c>
      <c r="L3219">
        <v>0</v>
      </c>
      <c r="M3219">
        <v>0</v>
      </c>
      <c r="N3219">
        <v>0</v>
      </c>
      <c r="O3219">
        <v>0</v>
      </c>
      <c r="P3219">
        <v>0</v>
      </c>
    </row>
    <row r="3220" spans="1:16" x14ac:dyDescent="0.2">
      <c r="A3220" t="s">
        <v>7966</v>
      </c>
      <c r="B3220">
        <v>0</v>
      </c>
      <c r="C3220">
        <v>0</v>
      </c>
      <c r="D3220">
        <v>0</v>
      </c>
      <c r="E3220">
        <v>0</v>
      </c>
      <c r="F3220">
        <v>0</v>
      </c>
      <c r="G3220">
        <v>0</v>
      </c>
      <c r="H3220">
        <v>0</v>
      </c>
      <c r="I3220">
        <v>0</v>
      </c>
      <c r="J3220">
        <v>0</v>
      </c>
      <c r="K3220">
        <v>0</v>
      </c>
      <c r="L3220">
        <v>0</v>
      </c>
      <c r="M3220">
        <v>0</v>
      </c>
      <c r="N3220">
        <v>0</v>
      </c>
      <c r="O3220">
        <v>0</v>
      </c>
      <c r="P3220">
        <v>0</v>
      </c>
    </row>
    <row r="3221" spans="1:16" x14ac:dyDescent="0.2">
      <c r="A3221" t="s">
        <v>2358</v>
      </c>
      <c r="B3221">
        <v>0</v>
      </c>
      <c r="C3221">
        <v>0</v>
      </c>
      <c r="D3221">
        <v>0</v>
      </c>
      <c r="E3221">
        <v>0</v>
      </c>
      <c r="F3221">
        <v>0</v>
      </c>
      <c r="G3221">
        <v>0</v>
      </c>
      <c r="H3221">
        <v>0</v>
      </c>
      <c r="I3221">
        <v>0</v>
      </c>
      <c r="J3221">
        <v>0</v>
      </c>
      <c r="K3221">
        <v>0</v>
      </c>
      <c r="L3221">
        <v>0</v>
      </c>
      <c r="M3221">
        <v>0</v>
      </c>
      <c r="N3221">
        <v>0</v>
      </c>
      <c r="O3221">
        <v>0</v>
      </c>
      <c r="P3221">
        <v>0</v>
      </c>
    </row>
    <row r="3222" spans="1:16" x14ac:dyDescent="0.2">
      <c r="A3222" t="s">
        <v>2842</v>
      </c>
      <c r="B3222">
        <v>0</v>
      </c>
      <c r="C3222">
        <v>0</v>
      </c>
      <c r="D3222">
        <v>0</v>
      </c>
      <c r="E3222">
        <v>0</v>
      </c>
      <c r="F3222">
        <v>0</v>
      </c>
      <c r="G3222">
        <v>0</v>
      </c>
      <c r="H3222">
        <v>0</v>
      </c>
      <c r="I3222">
        <v>0</v>
      </c>
      <c r="J3222">
        <v>0</v>
      </c>
      <c r="K3222">
        <v>0</v>
      </c>
      <c r="L3222">
        <v>0</v>
      </c>
      <c r="M3222">
        <v>0</v>
      </c>
      <c r="N3222">
        <v>0</v>
      </c>
      <c r="O3222">
        <v>0</v>
      </c>
      <c r="P3222">
        <v>0</v>
      </c>
    </row>
    <row r="3223" spans="1:16" x14ac:dyDescent="0.2">
      <c r="A3223" t="s">
        <v>596</v>
      </c>
      <c r="B3223">
        <v>9.3836834613528002E-4</v>
      </c>
      <c r="C3223">
        <v>4.0544162171330701E-3</v>
      </c>
      <c r="D3223">
        <v>3.65946080631134E-3</v>
      </c>
      <c r="E3223">
        <v>4.2173688692523203E-3</v>
      </c>
      <c r="F3223">
        <v>4.8225153208943903E-4</v>
      </c>
      <c r="G3223">
        <v>7.8578774896347005E-4</v>
      </c>
      <c r="H3223">
        <v>7.4750122437888095E-4</v>
      </c>
      <c r="I3223">
        <v>8.1552016375789399E-4</v>
      </c>
      <c r="J3223">
        <v>8.2851935707357102E-4</v>
      </c>
      <c r="K3223">
        <v>6.7500049625558397E-4</v>
      </c>
      <c r="L3223">
        <v>5.6391644261449304E-4</v>
      </c>
      <c r="M3223">
        <v>3.7013563780311599E-4</v>
      </c>
      <c r="N3223">
        <v>6.6057210100620503E-4</v>
      </c>
      <c r="O3223">
        <v>3.9820493333102302E-4</v>
      </c>
      <c r="P3223">
        <v>4.92781342751585E-4</v>
      </c>
    </row>
    <row r="3224" spans="1:16" x14ac:dyDescent="0.2">
      <c r="A3224" t="s">
        <v>5878</v>
      </c>
      <c r="B3224">
        <v>1.0537658197050099E-3</v>
      </c>
      <c r="C3224">
        <v>2.3476848221356499</v>
      </c>
      <c r="D3224">
        <v>3.63339644851516</v>
      </c>
      <c r="E3224">
        <v>2.4403567501601802</v>
      </c>
      <c r="F3224">
        <v>9.2319562174290502E-4</v>
      </c>
      <c r="G3224" s="16">
        <v>3.6494592311544802E-5</v>
      </c>
      <c r="H3224">
        <v>4.2974765263535599E-4</v>
      </c>
      <c r="I3224" s="16">
        <v>4.8371056864301701E-5</v>
      </c>
      <c r="J3224">
        <v>3.19078568560824E-4</v>
      </c>
      <c r="K3224">
        <v>2.3268931076012901E-4</v>
      </c>
      <c r="L3224">
        <v>5.9301194282262602E-4</v>
      </c>
      <c r="M3224">
        <v>3.17210119161498E-4</v>
      </c>
      <c r="N3224">
        <v>4.4405359361226798E-4</v>
      </c>
      <c r="O3224">
        <v>3.4318497214509599E-4</v>
      </c>
      <c r="P3224">
        <v>3.7512216017948901E-4</v>
      </c>
    </row>
    <row r="3225" spans="1:16" x14ac:dyDescent="0.2">
      <c r="A3225" t="s">
        <v>2318</v>
      </c>
      <c r="B3225">
        <v>0</v>
      </c>
      <c r="C3225">
        <v>0</v>
      </c>
      <c r="D3225">
        <v>0</v>
      </c>
      <c r="E3225">
        <v>0</v>
      </c>
      <c r="F3225">
        <v>0</v>
      </c>
      <c r="G3225">
        <v>0</v>
      </c>
      <c r="H3225">
        <v>0</v>
      </c>
      <c r="I3225">
        <v>0</v>
      </c>
      <c r="J3225">
        <v>0</v>
      </c>
      <c r="K3225">
        <v>0</v>
      </c>
      <c r="L3225">
        <v>0</v>
      </c>
      <c r="M3225">
        <v>0</v>
      </c>
      <c r="N3225">
        <v>0</v>
      </c>
      <c r="O3225">
        <v>0</v>
      </c>
      <c r="P3225">
        <v>0</v>
      </c>
    </row>
    <row r="3226" spans="1:16" x14ac:dyDescent="0.2">
      <c r="A3226" t="s">
        <v>5411</v>
      </c>
      <c r="B3226">
        <v>0</v>
      </c>
      <c r="C3226">
        <v>0</v>
      </c>
      <c r="D3226">
        <v>0</v>
      </c>
      <c r="E3226">
        <v>0</v>
      </c>
      <c r="F3226">
        <v>0</v>
      </c>
      <c r="G3226">
        <v>0</v>
      </c>
      <c r="H3226">
        <v>0</v>
      </c>
      <c r="I3226">
        <v>0</v>
      </c>
      <c r="J3226">
        <v>0</v>
      </c>
      <c r="K3226">
        <v>0</v>
      </c>
      <c r="L3226">
        <v>0</v>
      </c>
      <c r="M3226">
        <v>0</v>
      </c>
      <c r="N3226">
        <v>0</v>
      </c>
      <c r="O3226">
        <v>0</v>
      </c>
      <c r="P3226">
        <v>0</v>
      </c>
    </row>
    <row r="3227" spans="1:16" x14ac:dyDescent="0.2">
      <c r="A3227" t="s">
        <v>3070</v>
      </c>
      <c r="B3227">
        <v>0</v>
      </c>
      <c r="C3227">
        <v>0</v>
      </c>
      <c r="D3227">
        <v>0</v>
      </c>
      <c r="E3227">
        <v>0</v>
      </c>
      <c r="F3227">
        <v>0</v>
      </c>
      <c r="G3227">
        <v>0</v>
      </c>
      <c r="H3227">
        <v>0</v>
      </c>
      <c r="I3227">
        <v>0</v>
      </c>
      <c r="J3227">
        <v>0</v>
      </c>
      <c r="K3227">
        <v>0</v>
      </c>
      <c r="L3227">
        <v>0</v>
      </c>
      <c r="M3227">
        <v>0</v>
      </c>
      <c r="N3227">
        <v>0</v>
      </c>
      <c r="O3227">
        <v>0</v>
      </c>
      <c r="P3227">
        <v>0</v>
      </c>
    </row>
    <row r="3228" spans="1:16" x14ac:dyDescent="0.2">
      <c r="A3228" t="s">
        <v>3977</v>
      </c>
      <c r="B3228">
        <v>0</v>
      </c>
      <c r="C3228" s="16">
        <v>6.8809284761428099E-5</v>
      </c>
      <c r="D3228">
        <v>2.00857447404561E-4</v>
      </c>
      <c r="E3228" s="16">
        <v>7.7985337351048903E-5</v>
      </c>
      <c r="F3228">
        <v>0</v>
      </c>
      <c r="G3228">
        <v>0</v>
      </c>
      <c r="H3228">
        <v>0</v>
      </c>
      <c r="I3228">
        <v>0</v>
      </c>
      <c r="J3228">
        <v>0</v>
      </c>
      <c r="K3228">
        <v>0</v>
      </c>
      <c r="L3228">
        <v>0</v>
      </c>
      <c r="M3228">
        <v>0</v>
      </c>
      <c r="N3228">
        <v>0</v>
      </c>
      <c r="O3228">
        <v>0</v>
      </c>
      <c r="P3228">
        <v>0</v>
      </c>
    </row>
    <row r="3229" spans="1:16" x14ac:dyDescent="0.2">
      <c r="A3229" t="s">
        <v>2054</v>
      </c>
      <c r="B3229">
        <v>9.4145342568623201E-4</v>
      </c>
      <c r="C3229">
        <v>2.3810021791000799E-3</v>
      </c>
      <c r="D3229">
        <v>2.1536358302640599E-3</v>
      </c>
      <c r="E3229">
        <v>1.83746596927535E-3</v>
      </c>
      <c r="F3229">
        <v>2.50803856249071E-3</v>
      </c>
      <c r="G3229">
        <v>3.8150178631564898E-3</v>
      </c>
      <c r="H3229">
        <v>4.3878006972302196E-3</v>
      </c>
      <c r="I3229">
        <v>2.2629577226518601E-3</v>
      </c>
      <c r="J3229">
        <v>1.44634137199661E-3</v>
      </c>
      <c r="K3229">
        <v>1.4380725823375099E-3</v>
      </c>
      <c r="L3229">
        <v>5.6790488325161002E-4</v>
      </c>
      <c r="M3229">
        <v>1.1346875825663E-3</v>
      </c>
      <c r="N3229">
        <v>7.3873870626168397E-4</v>
      </c>
      <c r="O3229">
        <v>2.2803799559971901E-4</v>
      </c>
      <c r="P3229">
        <v>2.27079125234678E-4</v>
      </c>
    </row>
    <row r="3230" spans="1:16" x14ac:dyDescent="0.2">
      <c r="A3230" t="s">
        <v>3634</v>
      </c>
      <c r="B3230">
        <v>0</v>
      </c>
      <c r="C3230">
        <v>0</v>
      </c>
      <c r="D3230">
        <v>0</v>
      </c>
      <c r="E3230">
        <v>0</v>
      </c>
      <c r="F3230">
        <v>0</v>
      </c>
      <c r="G3230">
        <v>0</v>
      </c>
      <c r="H3230">
        <v>0</v>
      </c>
      <c r="I3230">
        <v>0</v>
      </c>
      <c r="J3230">
        <v>0</v>
      </c>
      <c r="K3230">
        <v>0</v>
      </c>
      <c r="L3230">
        <v>0</v>
      </c>
      <c r="M3230">
        <v>0</v>
      </c>
      <c r="N3230">
        <v>0</v>
      </c>
      <c r="O3230">
        <v>0</v>
      </c>
      <c r="P3230">
        <v>0</v>
      </c>
    </row>
    <row r="3231" spans="1:16" x14ac:dyDescent="0.2">
      <c r="A3231" t="s">
        <v>6049</v>
      </c>
      <c r="B3231">
        <v>6.0737322529144503E-4</v>
      </c>
      <c r="C3231">
        <v>1.0253811193423099</v>
      </c>
      <c r="D3231">
        <v>1.71395120711788</v>
      </c>
      <c r="E3231">
        <v>1.16776354886167</v>
      </c>
      <c r="F3231">
        <v>2.8819873489924598E-4</v>
      </c>
      <c r="G3231">
        <v>3.9091566839727203E-4</v>
      </c>
      <c r="H3231">
        <v>4.4040501790049998E-4</v>
      </c>
      <c r="I3231">
        <v>5.6160183276917903E-4</v>
      </c>
      <c r="J3231">
        <v>5.1534391061855704E-4</v>
      </c>
      <c r="K3231">
        <v>2.9058652632426701E-4</v>
      </c>
      <c r="L3231">
        <v>4.7482819225676297E-4</v>
      </c>
      <c r="M3231">
        <v>1.9430170865150699E-4</v>
      </c>
      <c r="N3231">
        <v>3.6125470892982601E-4</v>
      </c>
      <c r="O3231">
        <v>2.45399296294392E-4</v>
      </c>
      <c r="P3231">
        <v>2.8933748266893501E-4</v>
      </c>
    </row>
    <row r="3232" spans="1:16" x14ac:dyDescent="0.2">
      <c r="A3232" t="s">
        <v>7967</v>
      </c>
      <c r="B3232">
        <v>0</v>
      </c>
      <c r="C3232">
        <v>0</v>
      </c>
      <c r="D3232">
        <v>0</v>
      </c>
      <c r="E3232">
        <v>0</v>
      </c>
      <c r="F3232">
        <v>0</v>
      </c>
      <c r="G3232">
        <v>0</v>
      </c>
      <c r="H3232">
        <v>0</v>
      </c>
      <c r="I3232">
        <v>0</v>
      </c>
      <c r="J3232">
        <v>0</v>
      </c>
      <c r="K3232">
        <v>0</v>
      </c>
      <c r="L3232">
        <v>0</v>
      </c>
      <c r="M3232">
        <v>0</v>
      </c>
      <c r="N3232">
        <v>0</v>
      </c>
      <c r="O3232">
        <v>0</v>
      </c>
      <c r="P3232">
        <v>0</v>
      </c>
    </row>
    <row r="3233" spans="1:16" x14ac:dyDescent="0.2">
      <c r="A3233" t="s">
        <v>5734</v>
      </c>
      <c r="B3233">
        <v>0</v>
      </c>
      <c r="C3233" s="16">
        <v>3.7854371626948101E-5</v>
      </c>
      <c r="D3233" s="16">
        <v>8.6237123010112494E-5</v>
      </c>
      <c r="E3233" s="16">
        <v>4.21553399641663E-5</v>
      </c>
      <c r="F3233">
        <v>0</v>
      </c>
      <c r="G3233">
        <v>0</v>
      </c>
      <c r="H3233">
        <v>0</v>
      </c>
      <c r="I3233">
        <v>0</v>
      </c>
      <c r="J3233">
        <v>0</v>
      </c>
      <c r="K3233">
        <v>0</v>
      </c>
      <c r="L3233">
        <v>0</v>
      </c>
      <c r="M3233">
        <v>0</v>
      </c>
      <c r="N3233">
        <v>0</v>
      </c>
      <c r="O3233">
        <v>0</v>
      </c>
      <c r="P3233">
        <v>0</v>
      </c>
    </row>
    <row r="3234" spans="1:16" x14ac:dyDescent="0.2">
      <c r="A3234" t="s">
        <v>4505</v>
      </c>
      <c r="B3234">
        <v>0</v>
      </c>
      <c r="C3234">
        <v>0</v>
      </c>
      <c r="D3234">
        <v>0</v>
      </c>
      <c r="E3234">
        <v>0</v>
      </c>
      <c r="F3234">
        <v>0</v>
      </c>
      <c r="G3234">
        <v>0</v>
      </c>
      <c r="H3234">
        <v>0</v>
      </c>
      <c r="I3234">
        <v>0</v>
      </c>
      <c r="J3234">
        <v>0</v>
      </c>
      <c r="K3234">
        <v>0</v>
      </c>
      <c r="L3234">
        <v>0</v>
      </c>
      <c r="M3234">
        <v>0</v>
      </c>
      <c r="N3234">
        <v>0</v>
      </c>
      <c r="O3234">
        <v>0</v>
      </c>
      <c r="P3234">
        <v>0</v>
      </c>
    </row>
    <row r="3235" spans="1:16" x14ac:dyDescent="0.2">
      <c r="A3235" t="s">
        <v>2586</v>
      </c>
      <c r="B3235">
        <v>0</v>
      </c>
      <c r="C3235">
        <v>0</v>
      </c>
      <c r="D3235">
        <v>0</v>
      </c>
      <c r="E3235">
        <v>0</v>
      </c>
      <c r="F3235">
        <v>0</v>
      </c>
      <c r="G3235">
        <v>0</v>
      </c>
      <c r="H3235">
        <v>0</v>
      </c>
      <c r="I3235">
        <v>0</v>
      </c>
      <c r="J3235">
        <v>0</v>
      </c>
      <c r="K3235">
        <v>0</v>
      </c>
      <c r="L3235">
        <v>0</v>
      </c>
      <c r="M3235">
        <v>0</v>
      </c>
      <c r="N3235">
        <v>0</v>
      </c>
      <c r="O3235">
        <v>0</v>
      </c>
      <c r="P3235">
        <v>0</v>
      </c>
    </row>
    <row r="3236" spans="1:16" x14ac:dyDescent="0.2">
      <c r="A3236" t="s">
        <v>5820</v>
      </c>
      <c r="B3236">
        <v>0</v>
      </c>
      <c r="C3236" s="16">
        <v>2.46918818764416E-5</v>
      </c>
      <c r="D3236" s="16">
        <v>5.8472449445722798E-5</v>
      </c>
      <c r="E3236" s="16">
        <v>2.6134776611456198E-5</v>
      </c>
      <c r="F3236">
        <v>0</v>
      </c>
      <c r="G3236">
        <v>0</v>
      </c>
      <c r="H3236">
        <v>0</v>
      </c>
      <c r="I3236">
        <v>0</v>
      </c>
      <c r="J3236">
        <v>0</v>
      </c>
      <c r="K3236">
        <v>0</v>
      </c>
      <c r="L3236">
        <v>0</v>
      </c>
      <c r="M3236">
        <v>0</v>
      </c>
      <c r="N3236">
        <v>0</v>
      </c>
      <c r="O3236">
        <v>0</v>
      </c>
      <c r="P3236">
        <v>0</v>
      </c>
    </row>
    <row r="3237" spans="1:16" x14ac:dyDescent="0.2">
      <c r="A3237" t="s">
        <v>6680</v>
      </c>
      <c r="B3237">
        <v>0</v>
      </c>
      <c r="C3237">
        <v>0</v>
      </c>
      <c r="D3237">
        <v>0</v>
      </c>
      <c r="E3237">
        <v>0</v>
      </c>
      <c r="F3237">
        <v>0</v>
      </c>
      <c r="G3237">
        <v>0</v>
      </c>
      <c r="H3237">
        <v>0</v>
      </c>
      <c r="I3237">
        <v>0</v>
      </c>
      <c r="J3237">
        <v>0</v>
      </c>
      <c r="K3237">
        <v>0</v>
      </c>
      <c r="L3237">
        <v>0</v>
      </c>
      <c r="M3237">
        <v>0</v>
      </c>
      <c r="N3237">
        <v>0</v>
      </c>
      <c r="O3237">
        <v>0</v>
      </c>
      <c r="P3237">
        <v>0</v>
      </c>
    </row>
    <row r="3238" spans="1:16" x14ac:dyDescent="0.2">
      <c r="A3238" t="s">
        <v>2756</v>
      </c>
      <c r="B3238">
        <v>0</v>
      </c>
      <c r="C3238">
        <v>0</v>
      </c>
      <c r="D3238">
        <v>0</v>
      </c>
      <c r="E3238">
        <v>0</v>
      </c>
      <c r="F3238">
        <v>0</v>
      </c>
      <c r="G3238">
        <v>0</v>
      </c>
      <c r="H3238">
        <v>0</v>
      </c>
      <c r="I3238">
        <v>0</v>
      </c>
      <c r="J3238">
        <v>0</v>
      </c>
      <c r="K3238">
        <v>0</v>
      </c>
      <c r="L3238">
        <v>0</v>
      </c>
      <c r="M3238">
        <v>0</v>
      </c>
      <c r="N3238">
        <v>0</v>
      </c>
      <c r="O3238">
        <v>0</v>
      </c>
      <c r="P3238">
        <v>0</v>
      </c>
    </row>
    <row r="3239" spans="1:16" x14ac:dyDescent="0.2">
      <c r="A3239" t="s">
        <v>1380</v>
      </c>
      <c r="B3239">
        <v>0</v>
      </c>
      <c r="C3239">
        <v>0</v>
      </c>
      <c r="D3239">
        <v>0</v>
      </c>
      <c r="E3239">
        <v>0</v>
      </c>
      <c r="F3239">
        <v>0</v>
      </c>
      <c r="G3239">
        <v>0</v>
      </c>
      <c r="H3239">
        <v>0</v>
      </c>
      <c r="I3239">
        <v>0</v>
      </c>
      <c r="J3239">
        <v>0</v>
      </c>
      <c r="K3239">
        <v>0</v>
      </c>
      <c r="L3239">
        <v>0</v>
      </c>
      <c r="M3239">
        <v>0</v>
      </c>
      <c r="N3239">
        <v>0</v>
      </c>
      <c r="O3239">
        <v>0</v>
      </c>
      <c r="P3239">
        <v>0</v>
      </c>
    </row>
    <row r="3240" spans="1:16" x14ac:dyDescent="0.2">
      <c r="A3240" t="s">
        <v>1956</v>
      </c>
      <c r="B3240">
        <v>0</v>
      </c>
      <c r="C3240">
        <v>0</v>
      </c>
      <c r="D3240">
        <v>0</v>
      </c>
      <c r="E3240">
        <v>0</v>
      </c>
      <c r="F3240">
        <v>0</v>
      </c>
      <c r="G3240">
        <v>0</v>
      </c>
      <c r="H3240">
        <v>0</v>
      </c>
      <c r="I3240">
        <v>0</v>
      </c>
      <c r="J3240">
        <v>0</v>
      </c>
      <c r="K3240">
        <v>0</v>
      </c>
      <c r="L3240">
        <v>0</v>
      </c>
      <c r="M3240">
        <v>0</v>
      </c>
      <c r="N3240">
        <v>0</v>
      </c>
      <c r="O3240">
        <v>0</v>
      </c>
      <c r="P3240">
        <v>0</v>
      </c>
    </row>
    <row r="3241" spans="1:16" x14ac:dyDescent="0.2">
      <c r="A3241" t="s">
        <v>1240</v>
      </c>
      <c r="B3241">
        <v>0</v>
      </c>
      <c r="C3241">
        <v>0</v>
      </c>
      <c r="D3241">
        <v>0</v>
      </c>
      <c r="E3241">
        <v>0</v>
      </c>
      <c r="F3241">
        <v>0</v>
      </c>
      <c r="G3241">
        <v>0</v>
      </c>
      <c r="H3241">
        <v>0</v>
      </c>
      <c r="I3241">
        <v>0</v>
      </c>
      <c r="J3241">
        <v>0</v>
      </c>
      <c r="K3241">
        <v>0</v>
      </c>
      <c r="L3241">
        <v>0</v>
      </c>
      <c r="M3241">
        <v>0</v>
      </c>
      <c r="N3241">
        <v>0</v>
      </c>
      <c r="O3241">
        <v>0</v>
      </c>
      <c r="P3241">
        <v>0</v>
      </c>
    </row>
    <row r="3242" spans="1:16" x14ac:dyDescent="0.2">
      <c r="A3242" t="s">
        <v>7968</v>
      </c>
      <c r="B3242">
        <v>0</v>
      </c>
      <c r="C3242">
        <v>0</v>
      </c>
      <c r="D3242">
        <v>0</v>
      </c>
      <c r="E3242">
        <v>0</v>
      </c>
      <c r="F3242">
        <v>0</v>
      </c>
      <c r="G3242">
        <v>0</v>
      </c>
      <c r="H3242">
        <v>0</v>
      </c>
      <c r="I3242">
        <v>0</v>
      </c>
      <c r="J3242">
        <v>0</v>
      </c>
      <c r="K3242">
        <v>0</v>
      </c>
      <c r="L3242">
        <v>0</v>
      </c>
      <c r="M3242">
        <v>0</v>
      </c>
      <c r="N3242">
        <v>0</v>
      </c>
      <c r="O3242">
        <v>0</v>
      </c>
      <c r="P3242">
        <v>0</v>
      </c>
    </row>
    <row r="3243" spans="1:16" x14ac:dyDescent="0.2">
      <c r="A3243" t="s">
        <v>1822</v>
      </c>
      <c r="B3243">
        <v>0</v>
      </c>
      <c r="C3243">
        <v>0</v>
      </c>
      <c r="D3243">
        <v>0</v>
      </c>
      <c r="E3243">
        <v>0</v>
      </c>
      <c r="F3243">
        <v>0</v>
      </c>
      <c r="G3243">
        <v>0</v>
      </c>
      <c r="H3243">
        <v>0</v>
      </c>
      <c r="I3243">
        <v>0</v>
      </c>
      <c r="J3243">
        <v>0</v>
      </c>
      <c r="K3243">
        <v>0</v>
      </c>
      <c r="L3243">
        <v>0</v>
      </c>
      <c r="M3243">
        <v>0</v>
      </c>
      <c r="N3243">
        <v>0</v>
      </c>
      <c r="O3243">
        <v>0</v>
      </c>
      <c r="P3243">
        <v>0</v>
      </c>
    </row>
    <row r="3244" spans="1:16" x14ac:dyDescent="0.2">
      <c r="A3244" t="s">
        <v>1060</v>
      </c>
      <c r="B3244">
        <v>0</v>
      </c>
      <c r="C3244">
        <v>0</v>
      </c>
      <c r="D3244">
        <v>0</v>
      </c>
      <c r="E3244">
        <v>0</v>
      </c>
      <c r="F3244">
        <v>0</v>
      </c>
      <c r="G3244">
        <v>0</v>
      </c>
      <c r="H3244">
        <v>0</v>
      </c>
      <c r="I3244">
        <v>0</v>
      </c>
      <c r="J3244">
        <v>0</v>
      </c>
      <c r="K3244">
        <v>0</v>
      </c>
      <c r="L3244">
        <v>0</v>
      </c>
      <c r="M3244">
        <v>0</v>
      </c>
      <c r="N3244">
        <v>0</v>
      </c>
      <c r="O3244">
        <v>0</v>
      </c>
      <c r="P3244">
        <v>0</v>
      </c>
    </row>
    <row r="3245" spans="1:16" x14ac:dyDescent="0.2">
      <c r="A3245" t="s">
        <v>560</v>
      </c>
      <c r="B3245">
        <v>5.3237203738449202E-4</v>
      </c>
      <c r="C3245">
        <v>2.04419539365125E-3</v>
      </c>
      <c r="D3245">
        <v>1.85508941624581E-3</v>
      </c>
      <c r="E3245">
        <v>2.1197717663174599E-3</v>
      </c>
      <c r="F3245">
        <v>2.9116381036460901E-4</v>
      </c>
      <c r="G3245">
        <v>4.48529751003929E-4</v>
      </c>
      <c r="H3245">
        <v>4.2610891248732698E-4</v>
      </c>
      <c r="I3245">
        <v>4.5900937606093301E-4</v>
      </c>
      <c r="J3245">
        <v>4.7427223754909002E-4</v>
      </c>
      <c r="K3245">
        <v>3.97464974308362E-4</v>
      </c>
      <c r="L3245">
        <v>3.2627371770350201E-4</v>
      </c>
      <c r="M3245">
        <v>2.32710205074404E-4</v>
      </c>
      <c r="N3245">
        <v>3.8673815479874801E-4</v>
      </c>
      <c r="O3245">
        <v>2.37747752140475E-4</v>
      </c>
      <c r="P3245">
        <v>2.9336718252888101E-4</v>
      </c>
    </row>
    <row r="3246" spans="1:16" x14ac:dyDescent="0.2">
      <c r="A3246" t="s">
        <v>4711</v>
      </c>
      <c r="B3246">
        <v>0</v>
      </c>
      <c r="C3246">
        <v>0</v>
      </c>
      <c r="D3246">
        <v>0</v>
      </c>
      <c r="E3246">
        <v>0</v>
      </c>
      <c r="F3246">
        <v>0</v>
      </c>
      <c r="G3246">
        <v>0</v>
      </c>
      <c r="H3246">
        <v>0</v>
      </c>
      <c r="I3246">
        <v>0</v>
      </c>
      <c r="J3246">
        <v>0</v>
      </c>
      <c r="K3246">
        <v>0</v>
      </c>
      <c r="L3246">
        <v>0</v>
      </c>
      <c r="M3246">
        <v>0</v>
      </c>
      <c r="N3246">
        <v>0</v>
      </c>
      <c r="O3246">
        <v>0</v>
      </c>
      <c r="P3246">
        <v>0</v>
      </c>
    </row>
    <row r="3247" spans="1:16" x14ac:dyDescent="0.2">
      <c r="A3247" t="s">
        <v>7969</v>
      </c>
      <c r="B3247">
        <v>0</v>
      </c>
      <c r="C3247">
        <v>0</v>
      </c>
      <c r="D3247">
        <v>0</v>
      </c>
      <c r="E3247">
        <v>0</v>
      </c>
      <c r="F3247">
        <v>0</v>
      </c>
      <c r="G3247">
        <v>0</v>
      </c>
      <c r="H3247">
        <v>0</v>
      </c>
      <c r="I3247">
        <v>0</v>
      </c>
      <c r="J3247">
        <v>0</v>
      </c>
      <c r="K3247">
        <v>0</v>
      </c>
      <c r="L3247">
        <v>0</v>
      </c>
      <c r="M3247">
        <v>0</v>
      </c>
      <c r="N3247">
        <v>0</v>
      </c>
      <c r="O3247">
        <v>0</v>
      </c>
      <c r="P3247">
        <v>0</v>
      </c>
    </row>
    <row r="3248" spans="1:16" x14ac:dyDescent="0.2">
      <c r="A3248" t="s">
        <v>7970</v>
      </c>
      <c r="B3248">
        <v>0</v>
      </c>
      <c r="C3248">
        <v>0</v>
      </c>
      <c r="D3248">
        <v>0</v>
      </c>
      <c r="E3248">
        <v>0</v>
      </c>
      <c r="F3248">
        <v>0</v>
      </c>
      <c r="G3248">
        <v>0</v>
      </c>
      <c r="H3248">
        <v>0</v>
      </c>
      <c r="I3248">
        <v>0</v>
      </c>
      <c r="J3248">
        <v>0</v>
      </c>
      <c r="K3248">
        <v>0</v>
      </c>
      <c r="L3248">
        <v>0</v>
      </c>
      <c r="M3248">
        <v>0</v>
      </c>
      <c r="N3248">
        <v>0</v>
      </c>
      <c r="O3248">
        <v>0</v>
      </c>
      <c r="P3248">
        <v>0</v>
      </c>
    </row>
    <row r="3249" spans="1:16" x14ac:dyDescent="0.2">
      <c r="A3249" t="s">
        <v>2212</v>
      </c>
      <c r="B3249">
        <v>0</v>
      </c>
      <c r="C3249">
        <v>0</v>
      </c>
      <c r="D3249">
        <v>0</v>
      </c>
      <c r="E3249">
        <v>0</v>
      </c>
      <c r="F3249">
        <v>0</v>
      </c>
      <c r="G3249">
        <v>0</v>
      </c>
      <c r="H3249">
        <v>0</v>
      </c>
      <c r="I3249">
        <v>0</v>
      </c>
      <c r="J3249">
        <v>0</v>
      </c>
      <c r="K3249">
        <v>0</v>
      </c>
      <c r="L3249">
        <v>0</v>
      </c>
      <c r="M3249">
        <v>0</v>
      </c>
      <c r="N3249">
        <v>0</v>
      </c>
      <c r="O3249">
        <v>0</v>
      </c>
      <c r="P3249">
        <v>0</v>
      </c>
    </row>
    <row r="3250" spans="1:16" x14ac:dyDescent="0.2">
      <c r="A3250" t="s">
        <v>5472</v>
      </c>
      <c r="B3250">
        <v>0</v>
      </c>
      <c r="C3250">
        <v>0</v>
      </c>
      <c r="D3250">
        <v>0</v>
      </c>
      <c r="E3250">
        <v>0</v>
      </c>
      <c r="F3250">
        <v>0</v>
      </c>
      <c r="G3250">
        <v>0</v>
      </c>
      <c r="H3250">
        <v>0</v>
      </c>
      <c r="I3250">
        <v>0</v>
      </c>
      <c r="J3250">
        <v>0</v>
      </c>
      <c r="K3250">
        <v>0</v>
      </c>
      <c r="L3250">
        <v>0</v>
      </c>
      <c r="M3250">
        <v>0</v>
      </c>
      <c r="N3250">
        <v>0</v>
      </c>
      <c r="O3250">
        <v>0</v>
      </c>
      <c r="P3250">
        <v>0</v>
      </c>
    </row>
    <row r="3251" spans="1:16" x14ac:dyDescent="0.2">
      <c r="A3251" t="s">
        <v>1562</v>
      </c>
      <c r="B3251">
        <v>0</v>
      </c>
      <c r="C3251">
        <v>0</v>
      </c>
      <c r="D3251">
        <v>0</v>
      </c>
      <c r="E3251">
        <v>0</v>
      </c>
      <c r="F3251">
        <v>0</v>
      </c>
      <c r="G3251">
        <v>0</v>
      </c>
      <c r="H3251">
        <v>0</v>
      </c>
      <c r="I3251">
        <v>0</v>
      </c>
      <c r="J3251">
        <v>0</v>
      </c>
      <c r="K3251">
        <v>0</v>
      </c>
      <c r="L3251">
        <v>0</v>
      </c>
      <c r="M3251">
        <v>0</v>
      </c>
      <c r="N3251">
        <v>0</v>
      </c>
      <c r="O3251">
        <v>0</v>
      </c>
      <c r="P3251">
        <v>0</v>
      </c>
    </row>
    <row r="3252" spans="1:16" x14ac:dyDescent="0.2">
      <c r="A3252" t="s">
        <v>5146</v>
      </c>
      <c r="B3252">
        <v>1.42268002613658E-3</v>
      </c>
      <c r="C3252">
        <v>2.3163783246241501</v>
      </c>
      <c r="D3252">
        <v>3.7114704982142102</v>
      </c>
      <c r="E3252">
        <v>2.4567629485481901</v>
      </c>
      <c r="F3252">
        <v>6.7250085975191401E-4</v>
      </c>
      <c r="G3252">
        <v>8.5205758127363603E-4</v>
      </c>
      <c r="H3252">
        <v>1.0068929906928801E-3</v>
      </c>
      <c r="I3252">
        <v>1.3316404976231901E-3</v>
      </c>
      <c r="J3252">
        <v>1.2049880268563201E-3</v>
      </c>
      <c r="K3252">
        <v>6.7984193823715999E-4</v>
      </c>
      <c r="L3252">
        <v>1.0666119746734601E-3</v>
      </c>
      <c r="M3252">
        <v>3.57150624754655E-4</v>
      </c>
      <c r="N3252">
        <v>7.5771448480298198E-4</v>
      </c>
      <c r="O3252">
        <v>5.4792591781064595E-4</v>
      </c>
      <c r="P3252">
        <v>6.31520002870525E-4</v>
      </c>
    </row>
    <row r="3253" spans="1:16" x14ac:dyDescent="0.2">
      <c r="A3253" t="s">
        <v>2504</v>
      </c>
      <c r="B3253">
        <v>0</v>
      </c>
      <c r="C3253">
        <v>0</v>
      </c>
      <c r="D3253">
        <v>0</v>
      </c>
      <c r="E3253">
        <v>0</v>
      </c>
      <c r="F3253">
        <v>0</v>
      </c>
      <c r="G3253">
        <v>0</v>
      </c>
      <c r="H3253">
        <v>0</v>
      </c>
      <c r="I3253">
        <v>0</v>
      </c>
      <c r="J3253">
        <v>0</v>
      </c>
      <c r="K3253">
        <v>0</v>
      </c>
      <c r="L3253">
        <v>0</v>
      </c>
      <c r="M3253">
        <v>0</v>
      </c>
      <c r="N3253">
        <v>0</v>
      </c>
      <c r="O3253">
        <v>0</v>
      </c>
      <c r="P3253">
        <v>0</v>
      </c>
    </row>
    <row r="3254" spans="1:16" x14ac:dyDescent="0.2">
      <c r="A3254" t="s">
        <v>7971</v>
      </c>
      <c r="B3254">
        <v>0</v>
      </c>
      <c r="C3254">
        <v>0</v>
      </c>
      <c r="D3254">
        <v>0</v>
      </c>
      <c r="E3254">
        <v>0</v>
      </c>
      <c r="F3254">
        <v>0</v>
      </c>
      <c r="G3254">
        <v>0</v>
      </c>
      <c r="H3254">
        <v>0</v>
      </c>
      <c r="I3254">
        <v>0</v>
      </c>
      <c r="J3254">
        <v>0</v>
      </c>
      <c r="K3254">
        <v>0</v>
      </c>
      <c r="L3254">
        <v>0</v>
      </c>
      <c r="M3254">
        <v>0</v>
      </c>
      <c r="N3254">
        <v>0</v>
      </c>
      <c r="O3254">
        <v>0</v>
      </c>
      <c r="P3254">
        <v>0</v>
      </c>
    </row>
    <row r="3255" spans="1:16" x14ac:dyDescent="0.2">
      <c r="A3255" t="s">
        <v>3216</v>
      </c>
      <c r="B3255">
        <v>0</v>
      </c>
      <c r="C3255">
        <v>0</v>
      </c>
      <c r="D3255">
        <v>0</v>
      </c>
      <c r="E3255">
        <v>0</v>
      </c>
      <c r="F3255">
        <v>0</v>
      </c>
      <c r="G3255">
        <v>0</v>
      </c>
      <c r="H3255">
        <v>0</v>
      </c>
      <c r="I3255">
        <v>0</v>
      </c>
      <c r="J3255">
        <v>0</v>
      </c>
      <c r="K3255">
        <v>0</v>
      </c>
      <c r="L3255">
        <v>0</v>
      </c>
      <c r="M3255">
        <v>0</v>
      </c>
      <c r="N3255">
        <v>0</v>
      </c>
      <c r="O3255">
        <v>0</v>
      </c>
      <c r="P3255">
        <v>0</v>
      </c>
    </row>
    <row r="3256" spans="1:16" x14ac:dyDescent="0.2">
      <c r="A3256" t="s">
        <v>7259</v>
      </c>
      <c r="B3256">
        <v>0</v>
      </c>
      <c r="C3256">
        <v>0</v>
      </c>
      <c r="D3256">
        <v>0</v>
      </c>
      <c r="E3256">
        <v>0</v>
      </c>
      <c r="F3256">
        <v>0</v>
      </c>
      <c r="G3256">
        <v>0</v>
      </c>
      <c r="H3256">
        <v>0</v>
      </c>
      <c r="I3256">
        <v>0</v>
      </c>
      <c r="J3256">
        <v>0</v>
      </c>
      <c r="K3256">
        <v>0</v>
      </c>
      <c r="L3256">
        <v>0</v>
      </c>
      <c r="M3256">
        <v>0</v>
      </c>
      <c r="N3256">
        <v>0</v>
      </c>
      <c r="O3256">
        <v>0</v>
      </c>
      <c r="P3256">
        <v>0</v>
      </c>
    </row>
    <row r="3257" spans="1:16" x14ac:dyDescent="0.2">
      <c r="A3257" t="s">
        <v>576</v>
      </c>
      <c r="B3257">
        <v>1.45456362118279E-3</v>
      </c>
      <c r="C3257">
        <v>2.8128121065857798</v>
      </c>
      <c r="D3257">
        <v>4.5132562856741298</v>
      </c>
      <c r="E3257">
        <v>3.04902163873775</v>
      </c>
      <c r="F3257">
        <v>6.9308205066223496E-4</v>
      </c>
      <c r="G3257">
        <v>8.8283222433467297E-4</v>
      </c>
      <c r="H3257">
        <v>1.0358104283322499E-3</v>
      </c>
      <c r="I3257">
        <v>1.36388800110248E-3</v>
      </c>
      <c r="J3257">
        <v>1.22949146163938E-3</v>
      </c>
      <c r="K3257">
        <v>6.48345788443168E-4</v>
      </c>
      <c r="L3257">
        <v>1.1661228089228401E-3</v>
      </c>
      <c r="M3257">
        <v>4.53031919514087E-4</v>
      </c>
      <c r="N3257">
        <v>8.3599555823735399E-4</v>
      </c>
      <c r="O3257">
        <v>5.83476628649068E-4</v>
      </c>
      <c r="P3257">
        <v>6.8216278302308305E-4</v>
      </c>
    </row>
    <row r="3258" spans="1:16" x14ac:dyDescent="0.2">
      <c r="A3258" t="s">
        <v>2298</v>
      </c>
      <c r="B3258">
        <v>0</v>
      </c>
      <c r="C3258">
        <v>0</v>
      </c>
      <c r="D3258">
        <v>0</v>
      </c>
      <c r="E3258">
        <v>0</v>
      </c>
      <c r="F3258">
        <v>0</v>
      </c>
      <c r="G3258">
        <v>0</v>
      </c>
      <c r="H3258">
        <v>0</v>
      </c>
      <c r="I3258">
        <v>0</v>
      </c>
      <c r="J3258">
        <v>0</v>
      </c>
      <c r="K3258">
        <v>0</v>
      </c>
      <c r="L3258">
        <v>0</v>
      </c>
      <c r="M3258">
        <v>0</v>
      </c>
      <c r="N3258">
        <v>0</v>
      </c>
      <c r="O3258">
        <v>0</v>
      </c>
      <c r="P3258">
        <v>0</v>
      </c>
    </row>
    <row r="3259" spans="1:16" x14ac:dyDescent="0.2">
      <c r="A3259" t="s">
        <v>7972</v>
      </c>
      <c r="B3259">
        <v>0</v>
      </c>
      <c r="C3259">
        <v>0</v>
      </c>
      <c r="D3259">
        <v>0</v>
      </c>
      <c r="E3259">
        <v>0</v>
      </c>
      <c r="F3259">
        <v>0</v>
      </c>
      <c r="G3259">
        <v>0</v>
      </c>
      <c r="H3259">
        <v>0</v>
      </c>
      <c r="I3259">
        <v>0</v>
      </c>
      <c r="J3259">
        <v>0</v>
      </c>
      <c r="K3259">
        <v>0</v>
      </c>
      <c r="L3259">
        <v>0</v>
      </c>
      <c r="M3259">
        <v>0</v>
      </c>
      <c r="N3259">
        <v>0</v>
      </c>
      <c r="O3259">
        <v>0</v>
      </c>
      <c r="P3259">
        <v>0</v>
      </c>
    </row>
    <row r="3260" spans="1:16" x14ac:dyDescent="0.2">
      <c r="A3260" t="s">
        <v>7973</v>
      </c>
      <c r="B3260">
        <v>0</v>
      </c>
      <c r="C3260">
        <v>0</v>
      </c>
      <c r="D3260">
        <v>0</v>
      </c>
      <c r="E3260">
        <v>0</v>
      </c>
      <c r="F3260">
        <v>0</v>
      </c>
      <c r="G3260">
        <v>0</v>
      </c>
      <c r="H3260">
        <v>0</v>
      </c>
      <c r="I3260">
        <v>0</v>
      </c>
      <c r="J3260">
        <v>0</v>
      </c>
      <c r="K3260">
        <v>0</v>
      </c>
      <c r="L3260">
        <v>0</v>
      </c>
      <c r="M3260">
        <v>0</v>
      </c>
      <c r="N3260">
        <v>0</v>
      </c>
      <c r="O3260">
        <v>0</v>
      </c>
      <c r="P3260">
        <v>0</v>
      </c>
    </row>
    <row r="3261" spans="1:16" x14ac:dyDescent="0.2">
      <c r="A3261" t="s">
        <v>2618</v>
      </c>
      <c r="B3261">
        <v>0</v>
      </c>
      <c r="C3261">
        <v>0</v>
      </c>
      <c r="D3261">
        <v>0</v>
      </c>
      <c r="E3261">
        <v>0</v>
      </c>
      <c r="F3261">
        <v>0</v>
      </c>
      <c r="G3261">
        <v>0</v>
      </c>
      <c r="H3261">
        <v>0</v>
      </c>
      <c r="I3261">
        <v>0</v>
      </c>
      <c r="J3261">
        <v>0</v>
      </c>
      <c r="K3261">
        <v>0</v>
      </c>
      <c r="L3261">
        <v>0</v>
      </c>
      <c r="M3261">
        <v>0</v>
      </c>
      <c r="N3261">
        <v>0</v>
      </c>
      <c r="O3261">
        <v>0</v>
      </c>
      <c r="P3261">
        <v>0</v>
      </c>
    </row>
    <row r="3262" spans="1:16" x14ac:dyDescent="0.2">
      <c r="A3262" t="s">
        <v>5076</v>
      </c>
      <c r="B3262">
        <v>8.9328426167413402E-4</v>
      </c>
      <c r="C3262">
        <v>2.0455186798496901E-3</v>
      </c>
      <c r="D3262">
        <v>3.39910088755432</v>
      </c>
      <c r="E3262">
        <v>1.5084935157382499E-3</v>
      </c>
      <c r="F3262">
        <v>1.6197625797006801E-3</v>
      </c>
      <c r="G3262">
        <v>2.2182633610138502E-3</v>
      </c>
      <c r="H3262">
        <v>2.2330337742828901E-3</v>
      </c>
      <c r="I3262">
        <v>1.1859266608361201E-3</v>
      </c>
      <c r="J3262">
        <v>7.2496301461821302E-4</v>
      </c>
      <c r="K3262">
        <v>9.3306937315225196E-4</v>
      </c>
      <c r="L3262">
        <v>8.1271194673560498E-4</v>
      </c>
      <c r="M3262">
        <v>1.3573363136908901E-3</v>
      </c>
      <c r="N3262">
        <v>6.3089919625776197E-4</v>
      </c>
      <c r="O3262">
        <v>3.1587626075066502E-4</v>
      </c>
      <c r="P3262">
        <v>3.1097271782705199E-4</v>
      </c>
    </row>
    <row r="3263" spans="1:16" x14ac:dyDescent="0.2">
      <c r="A3263" t="s">
        <v>7974</v>
      </c>
      <c r="B3263">
        <v>0</v>
      </c>
      <c r="C3263">
        <v>0</v>
      </c>
      <c r="D3263">
        <v>0</v>
      </c>
      <c r="E3263">
        <v>0</v>
      </c>
      <c r="F3263">
        <v>0</v>
      </c>
      <c r="G3263">
        <v>0</v>
      </c>
      <c r="H3263">
        <v>0</v>
      </c>
      <c r="I3263">
        <v>0</v>
      </c>
      <c r="J3263">
        <v>0</v>
      </c>
      <c r="K3263">
        <v>0</v>
      </c>
      <c r="L3263">
        <v>0</v>
      </c>
      <c r="M3263">
        <v>0</v>
      </c>
      <c r="N3263">
        <v>0</v>
      </c>
      <c r="O3263">
        <v>0</v>
      </c>
      <c r="P3263">
        <v>0</v>
      </c>
    </row>
    <row r="3264" spans="1:16" x14ac:dyDescent="0.2">
      <c r="A3264" t="s">
        <v>6006</v>
      </c>
      <c r="B3264">
        <v>0</v>
      </c>
      <c r="C3264">
        <v>0</v>
      </c>
      <c r="D3264">
        <v>0</v>
      </c>
      <c r="E3264">
        <v>0</v>
      </c>
      <c r="F3264">
        <v>0</v>
      </c>
      <c r="G3264">
        <v>0</v>
      </c>
      <c r="H3264">
        <v>0</v>
      </c>
      <c r="I3264">
        <v>0</v>
      </c>
      <c r="J3264">
        <v>0</v>
      </c>
      <c r="K3264">
        <v>0</v>
      </c>
      <c r="L3264">
        <v>0</v>
      </c>
      <c r="M3264">
        <v>0</v>
      </c>
      <c r="N3264">
        <v>0</v>
      </c>
      <c r="O3264">
        <v>0</v>
      </c>
      <c r="P3264">
        <v>0</v>
      </c>
    </row>
    <row r="3265" spans="1:16" x14ac:dyDescent="0.2">
      <c r="A3265" t="s">
        <v>1718</v>
      </c>
      <c r="B3265">
        <v>0</v>
      </c>
      <c r="C3265">
        <v>0</v>
      </c>
      <c r="D3265">
        <v>0</v>
      </c>
      <c r="E3265">
        <v>0</v>
      </c>
      <c r="F3265">
        <v>0</v>
      </c>
      <c r="G3265">
        <v>0</v>
      </c>
      <c r="H3265">
        <v>0</v>
      </c>
      <c r="I3265">
        <v>0</v>
      </c>
      <c r="J3265">
        <v>0</v>
      </c>
      <c r="K3265">
        <v>0</v>
      </c>
      <c r="L3265">
        <v>0</v>
      </c>
      <c r="M3265">
        <v>0</v>
      </c>
      <c r="N3265">
        <v>0</v>
      </c>
      <c r="O3265">
        <v>0</v>
      </c>
      <c r="P3265">
        <v>0</v>
      </c>
    </row>
    <row r="3266" spans="1:16" x14ac:dyDescent="0.2">
      <c r="A3266" t="s">
        <v>7975</v>
      </c>
      <c r="B3266">
        <v>0</v>
      </c>
      <c r="C3266">
        <v>0</v>
      </c>
      <c r="D3266">
        <v>0</v>
      </c>
      <c r="E3266">
        <v>0</v>
      </c>
      <c r="F3266">
        <v>0</v>
      </c>
      <c r="G3266">
        <v>0</v>
      </c>
      <c r="H3266">
        <v>0</v>
      </c>
      <c r="I3266">
        <v>0</v>
      </c>
      <c r="J3266">
        <v>0</v>
      </c>
      <c r="K3266">
        <v>0</v>
      </c>
      <c r="L3266">
        <v>0</v>
      </c>
      <c r="M3266">
        <v>0</v>
      </c>
      <c r="N3266">
        <v>0</v>
      </c>
      <c r="O3266">
        <v>0</v>
      </c>
      <c r="P3266">
        <v>0</v>
      </c>
    </row>
    <row r="3267" spans="1:16" x14ac:dyDescent="0.2">
      <c r="A3267" t="s">
        <v>3868</v>
      </c>
      <c r="B3267">
        <v>0</v>
      </c>
      <c r="C3267">
        <v>0</v>
      </c>
      <c r="D3267">
        <v>0</v>
      </c>
      <c r="E3267">
        <v>0</v>
      </c>
      <c r="F3267">
        <v>0</v>
      </c>
      <c r="G3267">
        <v>0</v>
      </c>
      <c r="H3267">
        <v>0</v>
      </c>
      <c r="I3267">
        <v>0</v>
      </c>
      <c r="J3267">
        <v>0</v>
      </c>
      <c r="K3267">
        <v>0</v>
      </c>
      <c r="L3267">
        <v>0</v>
      </c>
      <c r="M3267">
        <v>0</v>
      </c>
      <c r="N3267">
        <v>0</v>
      </c>
      <c r="O3267">
        <v>0</v>
      </c>
      <c r="P3267">
        <v>0</v>
      </c>
    </row>
    <row r="3268" spans="1:16" x14ac:dyDescent="0.2">
      <c r="A3268" t="s">
        <v>818</v>
      </c>
      <c r="B3268">
        <v>0</v>
      </c>
      <c r="C3268">
        <v>0</v>
      </c>
      <c r="D3268">
        <v>0</v>
      </c>
      <c r="E3268">
        <v>0</v>
      </c>
      <c r="F3268">
        <v>0</v>
      </c>
      <c r="G3268">
        <v>0</v>
      </c>
      <c r="H3268">
        <v>0</v>
      </c>
      <c r="I3268">
        <v>0</v>
      </c>
      <c r="J3268">
        <v>0</v>
      </c>
      <c r="K3268">
        <v>0</v>
      </c>
      <c r="L3268">
        <v>0</v>
      </c>
      <c r="M3268">
        <v>0</v>
      </c>
      <c r="N3268">
        <v>0</v>
      </c>
      <c r="O3268">
        <v>0</v>
      </c>
      <c r="P3268">
        <v>0</v>
      </c>
    </row>
    <row r="3269" spans="1:16" x14ac:dyDescent="0.2">
      <c r="A3269" t="s">
        <v>7247</v>
      </c>
      <c r="B3269">
        <v>2.5233475368854901E-3</v>
      </c>
      <c r="C3269">
        <v>2.90592269589105E-2</v>
      </c>
      <c r="D3269">
        <v>2.4454557948434499E-2</v>
      </c>
      <c r="E3269">
        <v>3.1796928731830897E-2</v>
      </c>
      <c r="F3269">
        <v>1.0204925907887699E-2</v>
      </c>
      <c r="G3269">
        <v>9.7225750271827502E-4</v>
      </c>
      <c r="H3269">
        <v>2.8562278833911802E-4</v>
      </c>
      <c r="I3269">
        <v>1.3848646286871699E-4</v>
      </c>
      <c r="J3269">
        <v>1.44443544630933E-4</v>
      </c>
      <c r="K3269" s="16">
        <v>4.45124227291858E-5</v>
      </c>
      <c r="L3269">
        <v>-1.9865743925383901E-4</v>
      </c>
      <c r="M3269">
        <v>-1.0755418928534201E-3</v>
      </c>
      <c r="N3269">
        <v>-3.22648220300627E-4</v>
      </c>
      <c r="O3269">
        <v>-2.24154980150512E-4</v>
      </c>
      <c r="P3269">
        <v>-2.3383145635232899E-4</v>
      </c>
    </row>
    <row r="3270" spans="1:16" x14ac:dyDescent="0.2">
      <c r="A3270" t="s">
        <v>3338</v>
      </c>
      <c r="B3270">
        <v>0</v>
      </c>
      <c r="C3270">
        <v>0</v>
      </c>
      <c r="D3270">
        <v>0</v>
      </c>
      <c r="E3270">
        <v>0</v>
      </c>
      <c r="F3270">
        <v>0</v>
      </c>
      <c r="G3270">
        <v>0</v>
      </c>
      <c r="H3270">
        <v>0</v>
      </c>
      <c r="I3270">
        <v>0</v>
      </c>
      <c r="J3270">
        <v>0</v>
      </c>
      <c r="K3270">
        <v>0</v>
      </c>
      <c r="L3270">
        <v>0</v>
      </c>
      <c r="M3270">
        <v>0</v>
      </c>
      <c r="N3270">
        <v>0</v>
      </c>
      <c r="O3270">
        <v>0</v>
      </c>
      <c r="P3270">
        <v>0</v>
      </c>
    </row>
    <row r="3271" spans="1:16" x14ac:dyDescent="0.2">
      <c r="A3271" t="s">
        <v>1508</v>
      </c>
      <c r="B3271">
        <v>0</v>
      </c>
      <c r="C3271">
        <v>0</v>
      </c>
      <c r="D3271">
        <v>0</v>
      </c>
      <c r="E3271">
        <v>0</v>
      </c>
      <c r="F3271">
        <v>0</v>
      </c>
      <c r="G3271">
        <v>0</v>
      </c>
      <c r="H3271">
        <v>0</v>
      </c>
      <c r="I3271">
        <v>0</v>
      </c>
      <c r="J3271">
        <v>0</v>
      </c>
      <c r="K3271">
        <v>0</v>
      </c>
      <c r="L3271">
        <v>0</v>
      </c>
      <c r="M3271">
        <v>0</v>
      </c>
      <c r="N3271">
        <v>0</v>
      </c>
      <c r="O3271">
        <v>0</v>
      </c>
      <c r="P3271">
        <v>0</v>
      </c>
    </row>
    <row r="3272" spans="1:16" x14ac:dyDescent="0.2">
      <c r="A3272" t="s">
        <v>5932</v>
      </c>
      <c r="B3272">
        <v>0</v>
      </c>
      <c r="C3272">
        <v>0</v>
      </c>
      <c r="D3272">
        <v>0</v>
      </c>
      <c r="E3272">
        <v>0</v>
      </c>
      <c r="F3272">
        <v>0</v>
      </c>
      <c r="G3272">
        <v>0</v>
      </c>
      <c r="H3272">
        <v>0</v>
      </c>
      <c r="I3272">
        <v>0</v>
      </c>
      <c r="J3272">
        <v>0</v>
      </c>
      <c r="K3272">
        <v>0</v>
      </c>
      <c r="L3272">
        <v>0</v>
      </c>
      <c r="M3272">
        <v>0</v>
      </c>
      <c r="N3272">
        <v>0</v>
      </c>
      <c r="O3272">
        <v>0</v>
      </c>
      <c r="P3272">
        <v>0</v>
      </c>
    </row>
    <row r="3273" spans="1:16" x14ac:dyDescent="0.2">
      <c r="A3273" t="s">
        <v>7358</v>
      </c>
      <c r="B3273">
        <v>0</v>
      </c>
      <c r="C3273">
        <v>0</v>
      </c>
      <c r="D3273">
        <v>0</v>
      </c>
      <c r="E3273">
        <v>0</v>
      </c>
      <c r="F3273">
        <v>0</v>
      </c>
      <c r="G3273">
        <v>0</v>
      </c>
      <c r="H3273">
        <v>0</v>
      </c>
      <c r="I3273">
        <v>0</v>
      </c>
      <c r="J3273">
        <v>0</v>
      </c>
      <c r="K3273">
        <v>0</v>
      </c>
      <c r="L3273">
        <v>0</v>
      </c>
      <c r="M3273">
        <v>0</v>
      </c>
      <c r="N3273">
        <v>0</v>
      </c>
      <c r="O3273">
        <v>0</v>
      </c>
      <c r="P3273">
        <v>0</v>
      </c>
    </row>
    <row r="3274" spans="1:16" x14ac:dyDescent="0.2">
      <c r="A3274" t="s">
        <v>4315</v>
      </c>
      <c r="B3274">
        <v>0</v>
      </c>
      <c r="C3274">
        <v>0</v>
      </c>
      <c r="D3274">
        <v>0</v>
      </c>
      <c r="E3274">
        <v>0</v>
      </c>
      <c r="F3274">
        <v>0</v>
      </c>
      <c r="G3274">
        <v>0</v>
      </c>
      <c r="H3274">
        <v>0</v>
      </c>
      <c r="I3274">
        <v>0</v>
      </c>
      <c r="J3274">
        <v>0</v>
      </c>
      <c r="K3274">
        <v>0</v>
      </c>
      <c r="L3274">
        <v>0</v>
      </c>
      <c r="M3274">
        <v>0</v>
      </c>
      <c r="N3274">
        <v>0</v>
      </c>
      <c r="O3274">
        <v>0</v>
      </c>
      <c r="P3274">
        <v>0</v>
      </c>
    </row>
    <row r="3275" spans="1:16" x14ac:dyDescent="0.2">
      <c r="A3275" t="s">
        <v>512</v>
      </c>
      <c r="B3275">
        <v>0</v>
      </c>
      <c r="C3275" s="16">
        <v>6.69033071986252E-5</v>
      </c>
      <c r="D3275">
        <v>2.2607479851943999E-4</v>
      </c>
      <c r="E3275" s="16">
        <v>6.8211635047222099E-5</v>
      </c>
      <c r="F3275">
        <v>0</v>
      </c>
      <c r="G3275">
        <v>0</v>
      </c>
      <c r="H3275">
        <v>0</v>
      </c>
      <c r="I3275">
        <v>0</v>
      </c>
      <c r="J3275">
        <v>0</v>
      </c>
      <c r="K3275">
        <v>0</v>
      </c>
      <c r="L3275">
        <v>0</v>
      </c>
      <c r="M3275">
        <v>0</v>
      </c>
      <c r="N3275">
        <v>0</v>
      </c>
      <c r="O3275">
        <v>0</v>
      </c>
      <c r="P3275">
        <v>0</v>
      </c>
    </row>
    <row r="3276" spans="1:16" x14ac:dyDescent="0.2">
      <c r="A3276" t="s">
        <v>5627</v>
      </c>
      <c r="B3276">
        <v>0</v>
      </c>
      <c r="C3276" s="16">
        <v>2.4040992496725301E-5</v>
      </c>
      <c r="D3276" s="16">
        <v>5.32187137988458E-5</v>
      </c>
      <c r="E3276" s="16">
        <v>2.5705913712907201E-5</v>
      </c>
      <c r="F3276">
        <v>0</v>
      </c>
      <c r="G3276">
        <v>0</v>
      </c>
      <c r="H3276">
        <v>0</v>
      </c>
      <c r="I3276">
        <v>0</v>
      </c>
      <c r="J3276">
        <v>0</v>
      </c>
      <c r="K3276">
        <v>0</v>
      </c>
      <c r="L3276">
        <v>0</v>
      </c>
      <c r="M3276">
        <v>0</v>
      </c>
      <c r="N3276">
        <v>0</v>
      </c>
      <c r="O3276">
        <v>0</v>
      </c>
      <c r="P3276">
        <v>0</v>
      </c>
    </row>
    <row r="3277" spans="1:16" x14ac:dyDescent="0.2">
      <c r="A3277" t="s">
        <v>1138</v>
      </c>
      <c r="B3277">
        <v>0</v>
      </c>
      <c r="C3277">
        <v>0</v>
      </c>
      <c r="D3277">
        <v>0</v>
      </c>
      <c r="E3277">
        <v>0</v>
      </c>
      <c r="F3277">
        <v>0</v>
      </c>
      <c r="G3277">
        <v>0</v>
      </c>
      <c r="H3277">
        <v>0</v>
      </c>
      <c r="I3277">
        <v>0</v>
      </c>
      <c r="J3277">
        <v>0</v>
      </c>
      <c r="K3277">
        <v>0</v>
      </c>
      <c r="L3277">
        <v>0</v>
      </c>
      <c r="M3277">
        <v>0</v>
      </c>
      <c r="N3277">
        <v>0</v>
      </c>
      <c r="O3277">
        <v>0</v>
      </c>
      <c r="P3277">
        <v>0</v>
      </c>
    </row>
    <row r="3278" spans="1:16" x14ac:dyDescent="0.2">
      <c r="A3278" t="s">
        <v>1860</v>
      </c>
      <c r="B3278">
        <v>0</v>
      </c>
      <c r="C3278">
        <v>0</v>
      </c>
      <c r="D3278">
        <v>0</v>
      </c>
      <c r="E3278">
        <v>0</v>
      </c>
      <c r="F3278">
        <v>0</v>
      </c>
      <c r="G3278">
        <v>0</v>
      </c>
      <c r="H3278">
        <v>0</v>
      </c>
      <c r="I3278">
        <v>0</v>
      </c>
      <c r="J3278">
        <v>0</v>
      </c>
      <c r="K3278">
        <v>0</v>
      </c>
      <c r="L3278">
        <v>0</v>
      </c>
      <c r="M3278">
        <v>0</v>
      </c>
      <c r="N3278">
        <v>0</v>
      </c>
      <c r="O3278">
        <v>0</v>
      </c>
      <c r="P3278">
        <v>0</v>
      </c>
    </row>
    <row r="3279" spans="1:16" x14ac:dyDescent="0.2">
      <c r="A3279" t="s">
        <v>1292</v>
      </c>
      <c r="B3279">
        <v>0</v>
      </c>
      <c r="C3279">
        <v>0</v>
      </c>
      <c r="D3279">
        <v>0</v>
      </c>
      <c r="E3279">
        <v>0</v>
      </c>
      <c r="F3279">
        <v>0</v>
      </c>
      <c r="G3279">
        <v>0</v>
      </c>
      <c r="H3279">
        <v>0</v>
      </c>
      <c r="I3279">
        <v>0</v>
      </c>
      <c r="J3279">
        <v>0</v>
      </c>
      <c r="K3279">
        <v>0</v>
      </c>
      <c r="L3279">
        <v>0</v>
      </c>
      <c r="M3279">
        <v>0</v>
      </c>
      <c r="N3279">
        <v>0</v>
      </c>
      <c r="O3279">
        <v>0</v>
      </c>
      <c r="P3279">
        <v>0</v>
      </c>
    </row>
    <row r="3280" spans="1:16" x14ac:dyDescent="0.2">
      <c r="A3280" t="s">
        <v>7976</v>
      </c>
      <c r="B3280">
        <v>0</v>
      </c>
      <c r="C3280">
        <v>0</v>
      </c>
      <c r="D3280">
        <v>0</v>
      </c>
      <c r="E3280">
        <v>0</v>
      </c>
      <c r="F3280">
        <v>0</v>
      </c>
      <c r="G3280">
        <v>0</v>
      </c>
      <c r="H3280">
        <v>0</v>
      </c>
      <c r="I3280">
        <v>0</v>
      </c>
      <c r="J3280">
        <v>0</v>
      </c>
      <c r="K3280">
        <v>0</v>
      </c>
      <c r="L3280">
        <v>0</v>
      </c>
      <c r="M3280">
        <v>0</v>
      </c>
      <c r="N3280">
        <v>0</v>
      </c>
      <c r="O3280">
        <v>0</v>
      </c>
      <c r="P3280">
        <v>0</v>
      </c>
    </row>
    <row r="3281" spans="1:16" x14ac:dyDescent="0.2">
      <c r="A3281" t="s">
        <v>6014</v>
      </c>
      <c r="B3281">
        <v>0</v>
      </c>
      <c r="C3281">
        <v>0</v>
      </c>
      <c r="D3281">
        <v>0</v>
      </c>
      <c r="E3281">
        <v>0</v>
      </c>
      <c r="F3281">
        <v>0</v>
      </c>
      <c r="G3281">
        <v>0</v>
      </c>
      <c r="H3281">
        <v>0</v>
      </c>
      <c r="I3281">
        <v>0</v>
      </c>
      <c r="J3281">
        <v>0</v>
      </c>
      <c r="K3281">
        <v>0</v>
      </c>
      <c r="L3281">
        <v>0</v>
      </c>
      <c r="M3281">
        <v>0</v>
      </c>
      <c r="N3281">
        <v>0</v>
      </c>
      <c r="O3281">
        <v>0</v>
      </c>
      <c r="P3281">
        <v>0</v>
      </c>
    </row>
    <row r="3282" spans="1:16" x14ac:dyDescent="0.2">
      <c r="A3282" t="s">
        <v>3616</v>
      </c>
      <c r="B3282">
        <v>0</v>
      </c>
      <c r="C3282">
        <v>0</v>
      </c>
      <c r="D3282">
        <v>0</v>
      </c>
      <c r="E3282">
        <v>0</v>
      </c>
      <c r="F3282">
        <v>0</v>
      </c>
      <c r="G3282">
        <v>0</v>
      </c>
      <c r="H3282">
        <v>0</v>
      </c>
      <c r="I3282">
        <v>0</v>
      </c>
      <c r="J3282">
        <v>0</v>
      </c>
      <c r="K3282">
        <v>0</v>
      </c>
      <c r="L3282">
        <v>0</v>
      </c>
      <c r="M3282">
        <v>0</v>
      </c>
      <c r="N3282">
        <v>0</v>
      </c>
      <c r="O3282">
        <v>0</v>
      </c>
      <c r="P3282">
        <v>0</v>
      </c>
    </row>
    <row r="3283" spans="1:16" x14ac:dyDescent="0.2">
      <c r="A3283" t="s">
        <v>4228</v>
      </c>
      <c r="B3283">
        <v>0</v>
      </c>
      <c r="C3283">
        <v>0</v>
      </c>
      <c r="D3283">
        <v>0</v>
      </c>
      <c r="E3283">
        <v>0</v>
      </c>
      <c r="F3283">
        <v>0</v>
      </c>
      <c r="G3283">
        <v>0</v>
      </c>
      <c r="H3283">
        <v>0</v>
      </c>
      <c r="I3283">
        <v>0</v>
      </c>
      <c r="J3283">
        <v>0</v>
      </c>
      <c r="K3283">
        <v>0</v>
      </c>
      <c r="L3283">
        <v>0</v>
      </c>
      <c r="M3283">
        <v>0</v>
      </c>
      <c r="N3283">
        <v>0</v>
      </c>
      <c r="O3283">
        <v>0</v>
      </c>
      <c r="P3283">
        <v>0</v>
      </c>
    </row>
    <row r="3284" spans="1:16" x14ac:dyDescent="0.2">
      <c r="A3284" t="s">
        <v>6915</v>
      </c>
      <c r="B3284">
        <v>4.9484193382346503E-3</v>
      </c>
      <c r="C3284">
        <v>5.6597982766950399E-3</v>
      </c>
      <c r="D3284">
        <v>5.6317227189269896E-3</v>
      </c>
      <c r="E3284">
        <v>5.6564594489889796E-3</v>
      </c>
      <c r="F3284">
        <v>4.4063239714934501E-3</v>
      </c>
      <c r="G3284">
        <v>4.8753395948611103E-3</v>
      </c>
      <c r="H3284">
        <v>4.9381944395143198E-3</v>
      </c>
      <c r="I3284">
        <v>4.8134823007195604E-3</v>
      </c>
      <c r="J3284">
        <v>5.1535431421714899E-3</v>
      </c>
      <c r="K3284">
        <v>4.6611321133534899E-3</v>
      </c>
      <c r="L3284">
        <v>4.9784060134626202E-3</v>
      </c>
      <c r="M3284">
        <v>3.8861227763133601E-3</v>
      </c>
      <c r="N3284">
        <v>4.9186546708988796E-3</v>
      </c>
      <c r="O3284">
        <v>3.7588582905106901E-3</v>
      </c>
      <c r="P3284">
        <v>4.1049942289291602E-3</v>
      </c>
    </row>
    <row r="3285" spans="1:16" x14ac:dyDescent="0.2">
      <c r="A3285" t="s">
        <v>1066</v>
      </c>
      <c r="B3285">
        <v>0</v>
      </c>
      <c r="C3285">
        <v>0</v>
      </c>
      <c r="D3285">
        <v>0</v>
      </c>
      <c r="E3285">
        <v>0</v>
      </c>
      <c r="F3285">
        <v>0</v>
      </c>
      <c r="G3285">
        <v>0</v>
      </c>
      <c r="H3285">
        <v>0</v>
      </c>
      <c r="I3285">
        <v>0</v>
      </c>
      <c r="J3285">
        <v>0</v>
      </c>
      <c r="K3285">
        <v>0</v>
      </c>
      <c r="L3285">
        <v>0</v>
      </c>
      <c r="M3285">
        <v>0</v>
      </c>
      <c r="N3285">
        <v>0</v>
      </c>
      <c r="O3285">
        <v>0</v>
      </c>
      <c r="P3285">
        <v>0</v>
      </c>
    </row>
    <row r="3286" spans="1:16" x14ac:dyDescent="0.2">
      <c r="A3286" t="s">
        <v>4685</v>
      </c>
      <c r="B3286">
        <v>6.0698848544376801E-4</v>
      </c>
      <c r="C3286">
        <v>1.02148226731656</v>
      </c>
      <c r="D3286">
        <v>1.6742850297160901</v>
      </c>
      <c r="E3286">
        <v>1.12842272856906</v>
      </c>
      <c r="F3286">
        <v>2.88212119772236E-4</v>
      </c>
      <c r="G3286">
        <v>3.9089831014337402E-4</v>
      </c>
      <c r="H3286">
        <v>4.4048130558787499E-4</v>
      </c>
      <c r="I3286">
        <v>5.62583727078774E-4</v>
      </c>
      <c r="J3286">
        <v>5.1495620126329098E-4</v>
      </c>
      <c r="K3286">
        <v>2.90591842564387E-4</v>
      </c>
      <c r="L3286">
        <v>4.73353599131609E-4</v>
      </c>
      <c r="M3286">
        <v>1.9407426097168699E-4</v>
      </c>
      <c r="N3286">
        <v>3.6013074677231901E-4</v>
      </c>
      <c r="O3286">
        <v>2.4557549819662202E-4</v>
      </c>
      <c r="P3286">
        <v>2.8878559580621199E-4</v>
      </c>
    </row>
    <row r="3287" spans="1:16" x14ac:dyDescent="0.2">
      <c r="A3287" t="s">
        <v>1732</v>
      </c>
      <c r="B3287">
        <v>0</v>
      </c>
      <c r="C3287">
        <v>0</v>
      </c>
      <c r="D3287">
        <v>0</v>
      </c>
      <c r="E3287">
        <v>0</v>
      </c>
      <c r="F3287">
        <v>0</v>
      </c>
      <c r="G3287">
        <v>0</v>
      </c>
      <c r="H3287">
        <v>0</v>
      </c>
      <c r="I3287">
        <v>0</v>
      </c>
      <c r="J3287">
        <v>0</v>
      </c>
      <c r="K3287">
        <v>0</v>
      </c>
      <c r="L3287">
        <v>0</v>
      </c>
      <c r="M3287">
        <v>0</v>
      </c>
      <c r="N3287">
        <v>0</v>
      </c>
      <c r="O3287">
        <v>0</v>
      </c>
      <c r="P3287">
        <v>0</v>
      </c>
    </row>
    <row r="3288" spans="1:16" x14ac:dyDescent="0.2">
      <c r="A3288" t="s">
        <v>748</v>
      </c>
      <c r="B3288">
        <v>0</v>
      </c>
      <c r="C3288">
        <v>0</v>
      </c>
      <c r="D3288">
        <v>0</v>
      </c>
      <c r="E3288">
        <v>0</v>
      </c>
      <c r="F3288">
        <v>0</v>
      </c>
      <c r="G3288">
        <v>0</v>
      </c>
      <c r="H3288">
        <v>0</v>
      </c>
      <c r="I3288">
        <v>0</v>
      </c>
      <c r="J3288">
        <v>0</v>
      </c>
      <c r="K3288">
        <v>0</v>
      </c>
      <c r="L3288">
        <v>0</v>
      </c>
      <c r="M3288">
        <v>0</v>
      </c>
      <c r="N3288">
        <v>0</v>
      </c>
      <c r="O3288">
        <v>0</v>
      </c>
      <c r="P3288">
        <v>0</v>
      </c>
    </row>
    <row r="3289" spans="1:16" x14ac:dyDescent="0.2">
      <c r="A3289" t="s">
        <v>1298</v>
      </c>
      <c r="B3289">
        <v>0</v>
      </c>
      <c r="C3289">
        <v>0</v>
      </c>
      <c r="D3289">
        <v>0</v>
      </c>
      <c r="E3289">
        <v>0</v>
      </c>
      <c r="F3289">
        <v>0</v>
      </c>
      <c r="G3289">
        <v>0</v>
      </c>
      <c r="H3289">
        <v>0</v>
      </c>
      <c r="I3289">
        <v>0</v>
      </c>
      <c r="J3289">
        <v>0</v>
      </c>
      <c r="K3289">
        <v>0</v>
      </c>
      <c r="L3289">
        <v>0</v>
      </c>
      <c r="M3289">
        <v>0</v>
      </c>
      <c r="N3289">
        <v>0</v>
      </c>
      <c r="O3289">
        <v>0</v>
      </c>
      <c r="P3289">
        <v>0</v>
      </c>
    </row>
    <row r="3290" spans="1:16" x14ac:dyDescent="0.2">
      <c r="A3290" t="s">
        <v>7093</v>
      </c>
      <c r="B3290">
        <v>1.75926565612145E-3</v>
      </c>
      <c r="C3290">
        <v>3.2700759148716698</v>
      </c>
      <c r="D3290">
        <v>4.80459208465565</v>
      </c>
      <c r="E3290">
        <v>2.9525491136656399</v>
      </c>
      <c r="F3290">
        <v>6.4782152420303897E-4</v>
      </c>
      <c r="G3290">
        <v>9.3774345176038799E-4</v>
      </c>
      <c r="H3290">
        <v>1.1899771473267201E-3</v>
      </c>
      <c r="I3290">
        <v>1.7290825593692699E-3</v>
      </c>
      <c r="J3290">
        <v>1.48424820515886E-3</v>
      </c>
      <c r="K3290">
        <v>3.8722939543661699E-4</v>
      </c>
      <c r="L3290">
        <v>1.24135149802741E-3</v>
      </c>
      <c r="M3290">
        <v>4.7347178119526098E-4</v>
      </c>
      <c r="N3290">
        <v>8.9486862662313895E-4</v>
      </c>
      <c r="O3290">
        <v>7.3598536192882402E-4</v>
      </c>
      <c r="P3290">
        <v>7.8625593730127904E-4</v>
      </c>
    </row>
    <row r="3291" spans="1:16" x14ac:dyDescent="0.2">
      <c r="A3291" t="s">
        <v>7977</v>
      </c>
      <c r="B3291">
        <v>0</v>
      </c>
      <c r="C3291">
        <v>0</v>
      </c>
      <c r="D3291">
        <v>0</v>
      </c>
      <c r="E3291">
        <v>0</v>
      </c>
      <c r="F3291">
        <v>0</v>
      </c>
      <c r="G3291">
        <v>0</v>
      </c>
      <c r="H3291">
        <v>0</v>
      </c>
      <c r="I3291">
        <v>0</v>
      </c>
      <c r="J3291">
        <v>0</v>
      </c>
      <c r="K3291">
        <v>0</v>
      </c>
      <c r="L3291">
        <v>0</v>
      </c>
      <c r="M3291">
        <v>0</v>
      </c>
      <c r="N3291">
        <v>0</v>
      </c>
      <c r="O3291">
        <v>0</v>
      </c>
      <c r="P3291">
        <v>0</v>
      </c>
    </row>
    <row r="3292" spans="1:16" x14ac:dyDescent="0.2">
      <c r="A3292" t="s">
        <v>7978</v>
      </c>
      <c r="B3292">
        <v>0</v>
      </c>
      <c r="C3292">
        <v>0</v>
      </c>
      <c r="D3292">
        <v>0</v>
      </c>
      <c r="E3292">
        <v>0</v>
      </c>
      <c r="F3292">
        <v>0</v>
      </c>
      <c r="G3292">
        <v>0</v>
      </c>
      <c r="H3292">
        <v>0</v>
      </c>
      <c r="I3292">
        <v>0</v>
      </c>
      <c r="J3292">
        <v>0</v>
      </c>
      <c r="K3292">
        <v>0</v>
      </c>
      <c r="L3292">
        <v>0</v>
      </c>
      <c r="M3292">
        <v>0</v>
      </c>
      <c r="N3292">
        <v>0</v>
      </c>
      <c r="O3292">
        <v>0</v>
      </c>
      <c r="P3292">
        <v>0</v>
      </c>
    </row>
    <row r="3293" spans="1:16" x14ac:dyDescent="0.2">
      <c r="A3293" t="s">
        <v>3400</v>
      </c>
      <c r="B3293">
        <v>0</v>
      </c>
      <c r="C3293">
        <v>0</v>
      </c>
      <c r="D3293">
        <v>0</v>
      </c>
      <c r="E3293">
        <v>0</v>
      </c>
      <c r="F3293">
        <v>0</v>
      </c>
      <c r="G3293">
        <v>0</v>
      </c>
      <c r="H3293">
        <v>0</v>
      </c>
      <c r="I3293">
        <v>0</v>
      </c>
      <c r="J3293">
        <v>0</v>
      </c>
      <c r="K3293">
        <v>0</v>
      </c>
      <c r="L3293">
        <v>0</v>
      </c>
      <c r="M3293">
        <v>0</v>
      </c>
      <c r="N3293">
        <v>0</v>
      </c>
      <c r="O3293">
        <v>0</v>
      </c>
      <c r="P3293">
        <v>0</v>
      </c>
    </row>
    <row r="3294" spans="1:16" x14ac:dyDescent="0.2">
      <c r="A3294" t="s">
        <v>940</v>
      </c>
      <c r="B3294">
        <v>0</v>
      </c>
      <c r="C3294">
        <v>0</v>
      </c>
      <c r="D3294">
        <v>0</v>
      </c>
      <c r="E3294">
        <v>0</v>
      </c>
      <c r="F3294">
        <v>0</v>
      </c>
      <c r="G3294">
        <v>0</v>
      </c>
      <c r="H3294">
        <v>0</v>
      </c>
      <c r="I3294">
        <v>0</v>
      </c>
      <c r="J3294">
        <v>0</v>
      </c>
      <c r="K3294">
        <v>0</v>
      </c>
      <c r="L3294">
        <v>0</v>
      </c>
      <c r="M3294">
        <v>0</v>
      </c>
      <c r="N3294">
        <v>0</v>
      </c>
      <c r="O3294">
        <v>0</v>
      </c>
      <c r="P3294">
        <v>0</v>
      </c>
    </row>
    <row r="3295" spans="1:16" x14ac:dyDescent="0.2">
      <c r="A3295" t="s">
        <v>7128</v>
      </c>
      <c r="B3295">
        <v>1.0839316225882301E-2</v>
      </c>
      <c r="C3295">
        <v>17.559921482180599</v>
      </c>
      <c r="D3295">
        <v>28.592248231928501</v>
      </c>
      <c r="E3295">
        <v>20.9887402768641</v>
      </c>
      <c r="F3295">
        <v>5.9120374239502501E-3</v>
      </c>
      <c r="G3295">
        <v>9.3477815123284898E-3</v>
      </c>
      <c r="H3295">
        <v>1.01571136823317E-2</v>
      </c>
      <c r="I3295">
        <v>9.6778402572442902E-3</v>
      </c>
      <c r="J3295">
        <v>9.29564891139858E-3</v>
      </c>
      <c r="K3295">
        <v>4.37296252588441E-3</v>
      </c>
      <c r="L3295">
        <v>1.01570140187954E-2</v>
      </c>
      <c r="M3295">
        <v>7.4522172195846999E-3</v>
      </c>
      <c r="N3295">
        <v>6.1425767300363997E-3</v>
      </c>
      <c r="O3295">
        <v>5.2956381721203701E-3</v>
      </c>
      <c r="P3295">
        <v>6.2560455633577103E-3</v>
      </c>
    </row>
    <row r="3296" spans="1:16" x14ac:dyDescent="0.2">
      <c r="A3296" t="s">
        <v>7979</v>
      </c>
      <c r="B3296">
        <v>0</v>
      </c>
      <c r="C3296">
        <v>0</v>
      </c>
      <c r="D3296">
        <v>0</v>
      </c>
      <c r="E3296">
        <v>0</v>
      </c>
      <c r="F3296">
        <v>0</v>
      </c>
      <c r="G3296">
        <v>0</v>
      </c>
      <c r="H3296">
        <v>0</v>
      </c>
      <c r="I3296">
        <v>0</v>
      </c>
      <c r="J3296">
        <v>0</v>
      </c>
      <c r="K3296">
        <v>0</v>
      </c>
      <c r="L3296">
        <v>0</v>
      </c>
      <c r="M3296">
        <v>0</v>
      </c>
      <c r="N3296">
        <v>0</v>
      </c>
      <c r="O3296">
        <v>0</v>
      </c>
      <c r="P3296">
        <v>0</v>
      </c>
    </row>
    <row r="3297" spans="1:16" x14ac:dyDescent="0.2">
      <c r="A3297" t="s">
        <v>3300</v>
      </c>
      <c r="B3297">
        <v>-9.2399830892268796E-3</v>
      </c>
      <c r="C3297">
        <v>-8.4828916587022605E-3</v>
      </c>
      <c r="D3297">
        <v>-8.4575964609261093E-3</v>
      </c>
      <c r="E3297">
        <v>-8.4889757260235496E-3</v>
      </c>
      <c r="F3297">
        <v>-9.5234620952000006E-3</v>
      </c>
      <c r="G3297">
        <v>-9.3192744528871694E-3</v>
      </c>
      <c r="H3297">
        <v>-9.2619251312605604E-3</v>
      </c>
      <c r="I3297">
        <v>-9.2870226018826902E-3</v>
      </c>
      <c r="J3297">
        <v>-9.3112030319888097E-3</v>
      </c>
      <c r="K3297">
        <v>-9.4192138972383002E-3</v>
      </c>
      <c r="L3297">
        <v>-9.3596520850538194E-3</v>
      </c>
      <c r="M3297">
        <v>-9.6676751595604592E-3</v>
      </c>
      <c r="N3297">
        <v>-9.3474414824739407E-3</v>
      </c>
      <c r="O3297">
        <v>-8.8994150332081905E-3</v>
      </c>
      <c r="P3297">
        <v>-8.83050477333331E-3</v>
      </c>
    </row>
    <row r="3298" spans="1:16" x14ac:dyDescent="0.2">
      <c r="A3298" t="s">
        <v>980</v>
      </c>
      <c r="B3298">
        <v>0</v>
      </c>
      <c r="C3298">
        <v>0</v>
      </c>
      <c r="D3298">
        <v>0</v>
      </c>
      <c r="E3298">
        <v>0</v>
      </c>
      <c r="F3298">
        <v>0</v>
      </c>
      <c r="G3298">
        <v>0</v>
      </c>
      <c r="H3298">
        <v>0</v>
      </c>
      <c r="I3298">
        <v>0</v>
      </c>
      <c r="J3298">
        <v>0</v>
      </c>
      <c r="K3298">
        <v>0</v>
      </c>
      <c r="L3298">
        <v>0</v>
      </c>
      <c r="M3298">
        <v>0</v>
      </c>
      <c r="N3298">
        <v>0</v>
      </c>
      <c r="O3298">
        <v>0</v>
      </c>
      <c r="P3298">
        <v>0</v>
      </c>
    </row>
    <row r="3299" spans="1:16" x14ac:dyDescent="0.2">
      <c r="A3299" t="s">
        <v>760</v>
      </c>
      <c r="B3299">
        <v>-5.2795520435917798</v>
      </c>
      <c r="C3299">
        <v>-7.9556401174519502</v>
      </c>
      <c r="D3299">
        <v>-8.0477194406690007</v>
      </c>
      <c r="E3299">
        <v>-6.1808437014778903</v>
      </c>
      <c r="F3299">
        <v>-5.3033637541949998</v>
      </c>
      <c r="G3299">
        <v>-5.3093730640967101</v>
      </c>
      <c r="H3299">
        <v>-5.30997277957999</v>
      </c>
      <c r="I3299">
        <v>-5.3035150939694402</v>
      </c>
      <c r="J3299">
        <v>-5.2903409030298798</v>
      </c>
      <c r="K3299">
        <v>-3.1241895721647701</v>
      </c>
      <c r="L3299">
        <v>-1.1785984347143601</v>
      </c>
      <c r="M3299">
        <v>-5.1190610564706001</v>
      </c>
      <c r="N3299">
        <v>-2.3801414271783701</v>
      </c>
      <c r="O3299">
        <v>-1.3828718298119101E-3</v>
      </c>
      <c r="P3299">
        <v>-1.9673646127690201E-3</v>
      </c>
    </row>
    <row r="3300" spans="1:16" x14ac:dyDescent="0.2">
      <c r="A3300" t="s">
        <v>1610</v>
      </c>
      <c r="B3300">
        <v>0</v>
      </c>
      <c r="C3300">
        <v>0</v>
      </c>
      <c r="D3300">
        <v>0</v>
      </c>
      <c r="E3300">
        <v>0</v>
      </c>
      <c r="F3300">
        <v>0</v>
      </c>
      <c r="G3300">
        <v>0</v>
      </c>
      <c r="H3300">
        <v>0</v>
      </c>
      <c r="I3300">
        <v>0</v>
      </c>
      <c r="J3300">
        <v>0</v>
      </c>
      <c r="K3300">
        <v>0</v>
      </c>
      <c r="L3300">
        <v>0</v>
      </c>
      <c r="M3300">
        <v>0</v>
      </c>
      <c r="N3300">
        <v>0</v>
      </c>
      <c r="O3300">
        <v>0</v>
      </c>
      <c r="P3300">
        <v>0</v>
      </c>
    </row>
    <row r="3301" spans="1:16" x14ac:dyDescent="0.2">
      <c r="A3301" t="s">
        <v>605</v>
      </c>
      <c r="B3301">
        <v>2.1037435605017901E-2</v>
      </c>
      <c r="C3301">
        <v>25.751779975569999</v>
      </c>
      <c r="D3301">
        <v>41.343932286456102</v>
      </c>
      <c r="E3301">
        <v>28.028352252459001</v>
      </c>
      <c r="F3301">
        <v>1.0296008767427201E-2</v>
      </c>
      <c r="G3301">
        <v>1.4526169575610299E-2</v>
      </c>
      <c r="H3301">
        <v>1.56185710332165E-2</v>
      </c>
      <c r="I3301">
        <v>1.9187443033699101E-2</v>
      </c>
      <c r="J3301">
        <v>1.80835346891428E-2</v>
      </c>
      <c r="K3301">
        <v>1.14749986640772E-2</v>
      </c>
      <c r="L3301">
        <v>1.5321172561013299E-2</v>
      </c>
      <c r="M3301">
        <v>7.1843188235329097E-3</v>
      </c>
      <c r="N3301">
        <v>1.3074744882727999E-2</v>
      </c>
      <c r="O3301">
        <v>8.6083165484561394E-3</v>
      </c>
      <c r="P3301">
        <v>1.02949423494893E-2</v>
      </c>
    </row>
    <row r="3302" spans="1:16" x14ac:dyDescent="0.2">
      <c r="A3302" t="s">
        <v>1910</v>
      </c>
      <c r="B3302">
        <v>0</v>
      </c>
      <c r="C3302">
        <v>0</v>
      </c>
      <c r="D3302">
        <v>0</v>
      </c>
      <c r="E3302">
        <v>0</v>
      </c>
      <c r="F3302">
        <v>0</v>
      </c>
      <c r="G3302">
        <v>0</v>
      </c>
      <c r="H3302">
        <v>0</v>
      </c>
      <c r="I3302">
        <v>0</v>
      </c>
      <c r="J3302">
        <v>0</v>
      </c>
      <c r="K3302">
        <v>0</v>
      </c>
      <c r="L3302">
        <v>0</v>
      </c>
      <c r="M3302">
        <v>0</v>
      </c>
      <c r="N3302">
        <v>0</v>
      </c>
      <c r="O3302">
        <v>0</v>
      </c>
      <c r="P3302">
        <v>0</v>
      </c>
    </row>
    <row r="3303" spans="1:16" x14ac:dyDescent="0.2">
      <c r="A3303" t="s">
        <v>7980</v>
      </c>
      <c r="B3303">
        <v>0</v>
      </c>
      <c r="C3303">
        <v>0</v>
      </c>
      <c r="D3303">
        <v>0</v>
      </c>
      <c r="E3303">
        <v>0</v>
      </c>
      <c r="F3303">
        <v>0</v>
      </c>
      <c r="G3303">
        <v>0</v>
      </c>
      <c r="H3303">
        <v>0</v>
      </c>
      <c r="I3303">
        <v>0</v>
      </c>
      <c r="J3303">
        <v>0</v>
      </c>
      <c r="K3303">
        <v>0</v>
      </c>
      <c r="L3303">
        <v>0</v>
      </c>
      <c r="M3303">
        <v>0</v>
      </c>
      <c r="N3303">
        <v>0</v>
      </c>
      <c r="O3303">
        <v>0</v>
      </c>
      <c r="P3303">
        <v>0</v>
      </c>
    </row>
    <row r="3304" spans="1:16" x14ac:dyDescent="0.2">
      <c r="A3304" t="s">
        <v>7132</v>
      </c>
      <c r="B3304">
        <v>3.1669063257080202E-2</v>
      </c>
      <c r="C3304">
        <v>-9.5779765399571399</v>
      </c>
      <c r="D3304">
        <v>-13.1253736177164</v>
      </c>
      <c r="E3304">
        <v>-8.1640221508030795</v>
      </c>
      <c r="F3304">
        <v>2.0975677174133098E-2</v>
      </c>
      <c r="G3304">
        <v>1.9557762820807099E-2</v>
      </c>
      <c r="H3304">
        <v>1.38897318353467E-2</v>
      </c>
      <c r="I3304">
        <v>1.9720120065444401E-2</v>
      </c>
      <c r="J3304">
        <v>2.5973265685567602E-2</v>
      </c>
      <c r="K3304">
        <v>2.0192879016716202E-2</v>
      </c>
      <c r="L3304">
        <v>2.06686639404959E-2</v>
      </c>
      <c r="M3304">
        <v>1.1266478431963999E-2</v>
      </c>
      <c r="N3304">
        <v>2.7127681046986801E-2</v>
      </c>
      <c r="O3304">
        <v>3.76212679299861E-4</v>
      </c>
      <c r="P3304">
        <v>8.2882176714024899E-4</v>
      </c>
    </row>
    <row r="3305" spans="1:16" x14ac:dyDescent="0.2">
      <c r="A3305" t="s">
        <v>1072</v>
      </c>
      <c r="B3305">
        <v>0</v>
      </c>
      <c r="C3305">
        <v>0</v>
      </c>
      <c r="D3305">
        <v>0</v>
      </c>
      <c r="E3305">
        <v>0</v>
      </c>
      <c r="F3305">
        <v>0</v>
      </c>
      <c r="G3305">
        <v>0</v>
      </c>
      <c r="H3305">
        <v>0</v>
      </c>
      <c r="I3305">
        <v>0</v>
      </c>
      <c r="J3305">
        <v>0</v>
      </c>
      <c r="K3305">
        <v>0</v>
      </c>
      <c r="L3305">
        <v>0</v>
      </c>
      <c r="M3305">
        <v>0</v>
      </c>
      <c r="N3305">
        <v>0</v>
      </c>
      <c r="O3305">
        <v>0</v>
      </c>
      <c r="P3305">
        <v>0</v>
      </c>
    </row>
    <row r="3306" spans="1:16" x14ac:dyDescent="0.2">
      <c r="A3306" t="s">
        <v>4794</v>
      </c>
      <c r="B3306">
        <v>0</v>
      </c>
      <c r="C3306">
        <v>0</v>
      </c>
      <c r="D3306">
        <v>0</v>
      </c>
      <c r="E3306">
        <v>0</v>
      </c>
      <c r="F3306">
        <v>0</v>
      </c>
      <c r="G3306">
        <v>0</v>
      </c>
      <c r="H3306">
        <v>0</v>
      </c>
      <c r="I3306">
        <v>0</v>
      </c>
      <c r="J3306">
        <v>0</v>
      </c>
      <c r="K3306">
        <v>0</v>
      </c>
      <c r="L3306">
        <v>0</v>
      </c>
      <c r="M3306">
        <v>0</v>
      </c>
      <c r="N3306">
        <v>0</v>
      </c>
      <c r="O3306">
        <v>0</v>
      </c>
      <c r="P3306">
        <v>0</v>
      </c>
    </row>
    <row r="3307" spans="1:16" x14ac:dyDescent="0.2">
      <c r="A3307" t="s">
        <v>1234</v>
      </c>
      <c r="B3307">
        <v>0</v>
      </c>
      <c r="C3307">
        <v>0</v>
      </c>
      <c r="D3307">
        <v>0</v>
      </c>
      <c r="E3307">
        <v>0</v>
      </c>
      <c r="F3307">
        <v>0</v>
      </c>
      <c r="G3307">
        <v>0</v>
      </c>
      <c r="H3307">
        <v>0</v>
      </c>
      <c r="I3307">
        <v>0</v>
      </c>
      <c r="J3307">
        <v>0</v>
      </c>
      <c r="K3307">
        <v>0</v>
      </c>
      <c r="L3307">
        <v>0</v>
      </c>
      <c r="M3307">
        <v>0</v>
      </c>
      <c r="N3307">
        <v>0</v>
      </c>
      <c r="O3307">
        <v>0</v>
      </c>
      <c r="P3307">
        <v>0</v>
      </c>
    </row>
    <row r="3308" spans="1:16" x14ac:dyDescent="0.2">
      <c r="A3308" t="s">
        <v>3716</v>
      </c>
      <c r="B3308">
        <v>0</v>
      </c>
      <c r="C3308">
        <v>0</v>
      </c>
      <c r="D3308">
        <v>0</v>
      </c>
      <c r="E3308">
        <v>0</v>
      </c>
      <c r="F3308">
        <v>0</v>
      </c>
      <c r="G3308">
        <v>0</v>
      </c>
      <c r="H3308">
        <v>0</v>
      </c>
      <c r="I3308">
        <v>0</v>
      </c>
      <c r="J3308">
        <v>0</v>
      </c>
      <c r="K3308">
        <v>0</v>
      </c>
      <c r="L3308">
        <v>0</v>
      </c>
      <c r="M3308">
        <v>0</v>
      </c>
      <c r="N3308">
        <v>0</v>
      </c>
      <c r="O3308">
        <v>0</v>
      </c>
      <c r="P3308">
        <v>0</v>
      </c>
    </row>
    <row r="3309" spans="1:16" x14ac:dyDescent="0.2">
      <c r="A3309" t="s">
        <v>6640</v>
      </c>
      <c r="B3309">
        <v>8.5194673926698001E-4</v>
      </c>
      <c r="C3309">
        <v>1.5215120792861601</v>
      </c>
      <c r="D3309">
        <v>2.42684074742944</v>
      </c>
      <c r="E3309">
        <v>1.66270050567637</v>
      </c>
      <c r="F3309">
        <v>4.0545433889380101E-4</v>
      </c>
      <c r="G3309">
        <v>5.4578189877355402E-4</v>
      </c>
      <c r="H3309">
        <v>6.1604890448601604E-4</v>
      </c>
      <c r="I3309">
        <v>7.8847654557298195E-4</v>
      </c>
      <c r="J3309">
        <v>7.2115272306876596E-4</v>
      </c>
      <c r="K3309">
        <v>3.9609315188295899E-4</v>
      </c>
      <c r="L3309">
        <v>7.0831101343564603E-4</v>
      </c>
      <c r="M3309">
        <v>2.8636207068478102E-4</v>
      </c>
      <c r="N3309">
        <v>5.2410077390055996E-4</v>
      </c>
      <c r="O3309">
        <v>3.6154308585250201E-4</v>
      </c>
      <c r="P3309">
        <v>4.2147743625332401E-4</v>
      </c>
    </row>
    <row r="3310" spans="1:16" x14ac:dyDescent="0.2">
      <c r="A3310" t="s">
        <v>6612</v>
      </c>
      <c r="B3310">
        <v>8.5197045519045799E-4</v>
      </c>
      <c r="C3310">
        <v>1.52015982587137</v>
      </c>
      <c r="D3310">
        <v>2.4246280735373902</v>
      </c>
      <c r="E3310">
        <v>1.6635701152444</v>
      </c>
      <c r="F3310">
        <v>4.0545326778962902E-4</v>
      </c>
      <c r="G3310">
        <v>5.4578955890754901E-4</v>
      </c>
      <c r="H3310">
        <v>6.1598042298757804E-4</v>
      </c>
      <c r="I3310">
        <v>7.8847525131507505E-4</v>
      </c>
      <c r="J3310">
        <v>7.2116819832181102E-4</v>
      </c>
      <c r="K3310">
        <v>3.9609174794368903E-4</v>
      </c>
      <c r="L3310">
        <v>7.0817387648680304E-4</v>
      </c>
      <c r="M3310">
        <v>2.8635579208595202E-4</v>
      </c>
      <c r="N3310">
        <v>5.23765023564285E-4</v>
      </c>
      <c r="O3310">
        <v>3.61544335344757E-4</v>
      </c>
      <c r="P3310">
        <v>4.2142922644383901E-4</v>
      </c>
    </row>
    <row r="3311" spans="1:16" x14ac:dyDescent="0.2">
      <c r="A3311" t="s">
        <v>5479</v>
      </c>
      <c r="B3311">
        <v>-1.7955770151075201E-3</v>
      </c>
      <c r="C3311">
        <v>-2.2176402264734998</v>
      </c>
      <c r="D3311">
        <v>-3.8732608651384299</v>
      </c>
      <c r="E3311">
        <v>-2.7754417086513898</v>
      </c>
      <c r="F3311">
        <v>-9.2373796520346001E-4</v>
      </c>
      <c r="G3311">
        <v>-1.4069779221178101E-3</v>
      </c>
      <c r="H3311">
        <v>-1.3035105574958801E-3</v>
      </c>
      <c r="I3311">
        <v>-1.67744338621205E-3</v>
      </c>
      <c r="J3311">
        <v>-1.62044028457285E-3</v>
      </c>
      <c r="K3311">
        <v>-1.0591725589050799E-3</v>
      </c>
      <c r="L3311">
        <v>-1.45385897090363E-3</v>
      </c>
      <c r="M3311">
        <v>-5.1234718694682696E-4</v>
      </c>
      <c r="N3311">
        <v>-1.13957458990705E-3</v>
      </c>
      <c r="O3311">
        <v>-6.0701574294331703E-4</v>
      </c>
      <c r="P3311">
        <v>-7.4370121458781696E-4</v>
      </c>
    </row>
    <row r="3312" spans="1:16" x14ac:dyDescent="0.2">
      <c r="A3312" t="s">
        <v>4859</v>
      </c>
      <c r="B3312">
        <v>8.9328426167413402E-4</v>
      </c>
      <c r="C3312">
        <v>2.0455186798496901E-3</v>
      </c>
      <c r="D3312">
        <v>1.44617371829854E-3</v>
      </c>
      <c r="E3312">
        <v>1.5084935157382499E-3</v>
      </c>
      <c r="F3312">
        <v>1.1595739976134401E-3</v>
      </c>
      <c r="G3312">
        <v>2.2182633610138502E-3</v>
      </c>
      <c r="H3312">
        <v>2.2330337742828901E-3</v>
      </c>
      <c r="I3312">
        <v>1.1859266608361201E-3</v>
      </c>
      <c r="J3312">
        <v>7.2496301461821302E-4</v>
      </c>
      <c r="K3312">
        <v>5.8922763338717398E-4</v>
      </c>
      <c r="L3312">
        <v>8.1271194673560498E-4</v>
      </c>
      <c r="M3312">
        <v>1.04224392392939E-3</v>
      </c>
      <c r="N3312">
        <v>6.3089919625776197E-4</v>
      </c>
      <c r="O3312">
        <v>3.1587626075066502E-4</v>
      </c>
      <c r="P3312">
        <v>3.1097271782705199E-4</v>
      </c>
    </row>
    <row r="3313" spans="1:16" x14ac:dyDescent="0.2">
      <c r="A3313" t="s">
        <v>7981</v>
      </c>
      <c r="B3313">
        <v>0</v>
      </c>
      <c r="C3313">
        <v>0</v>
      </c>
      <c r="D3313">
        <v>0</v>
      </c>
      <c r="E3313">
        <v>0</v>
      </c>
      <c r="F3313">
        <v>0</v>
      </c>
      <c r="G3313">
        <v>0</v>
      </c>
      <c r="H3313">
        <v>0</v>
      </c>
      <c r="I3313">
        <v>0</v>
      </c>
      <c r="J3313">
        <v>0</v>
      </c>
      <c r="K3313">
        <v>0</v>
      </c>
      <c r="L3313">
        <v>0</v>
      </c>
      <c r="M3313">
        <v>0</v>
      </c>
      <c r="N3313">
        <v>0</v>
      </c>
      <c r="O3313">
        <v>0</v>
      </c>
      <c r="P3313">
        <v>0</v>
      </c>
    </row>
    <row r="3314" spans="1:16" x14ac:dyDescent="0.2">
      <c r="A3314" t="s">
        <v>3907</v>
      </c>
      <c r="B3314">
        <v>-3.2331676389139299E-3</v>
      </c>
      <c r="C3314">
        <v>-3.06573384471715E-2</v>
      </c>
      <c r="D3314">
        <v>-2.58043420088537E-2</v>
      </c>
      <c r="E3314">
        <v>-1.7239981945324698E-2</v>
      </c>
      <c r="F3314">
        <v>-1.4853642632677201E-2</v>
      </c>
      <c r="G3314">
        <v>-1.82605910434596E-2</v>
      </c>
      <c r="H3314">
        <v>-1.5814522193458101E-2</v>
      </c>
      <c r="I3314">
        <v>-8.5297547492934993E-3</v>
      </c>
      <c r="J3314">
        <v>-6.2939627702853001E-3</v>
      </c>
      <c r="K3314">
        <v>-5.9911996488375002E-3</v>
      </c>
      <c r="L3314">
        <v>-1.3234053881661101E-3</v>
      </c>
      <c r="M3314">
        <v>-5.17404840638131E-4</v>
      </c>
      <c r="N3314">
        <v>-9.1497776324424003E-4</v>
      </c>
      <c r="O3314">
        <v>-8.19554132201866E-4</v>
      </c>
      <c r="P3314">
        <v>-1.7709235455982599E-3</v>
      </c>
    </row>
    <row r="3315" spans="1:16" x14ac:dyDescent="0.2">
      <c r="A3315" t="s">
        <v>4116</v>
      </c>
      <c r="B3315">
        <v>0</v>
      </c>
      <c r="C3315">
        <v>0</v>
      </c>
      <c r="D3315">
        <v>0</v>
      </c>
      <c r="E3315">
        <v>0</v>
      </c>
      <c r="F3315">
        <v>0</v>
      </c>
      <c r="G3315">
        <v>0</v>
      </c>
      <c r="H3315">
        <v>0</v>
      </c>
      <c r="I3315">
        <v>0</v>
      </c>
      <c r="J3315">
        <v>0</v>
      </c>
      <c r="K3315">
        <v>0</v>
      </c>
      <c r="L3315">
        <v>0</v>
      </c>
      <c r="M3315">
        <v>0</v>
      </c>
      <c r="N3315">
        <v>0</v>
      </c>
      <c r="O3315">
        <v>0</v>
      </c>
      <c r="P3315">
        <v>0</v>
      </c>
    </row>
    <row r="3316" spans="1:16" x14ac:dyDescent="0.2">
      <c r="A3316" t="s">
        <v>5263</v>
      </c>
      <c r="B3316">
        <v>0</v>
      </c>
      <c r="C3316">
        <v>0</v>
      </c>
      <c r="D3316">
        <v>0</v>
      </c>
      <c r="E3316">
        <v>0</v>
      </c>
      <c r="F3316">
        <v>0</v>
      </c>
      <c r="G3316">
        <v>0</v>
      </c>
      <c r="H3316">
        <v>0</v>
      </c>
      <c r="I3316">
        <v>0</v>
      </c>
      <c r="J3316">
        <v>0</v>
      </c>
      <c r="K3316">
        <v>0</v>
      </c>
      <c r="L3316">
        <v>0</v>
      </c>
      <c r="M3316">
        <v>0</v>
      </c>
      <c r="N3316">
        <v>0</v>
      </c>
      <c r="O3316">
        <v>0</v>
      </c>
      <c r="P3316">
        <v>0</v>
      </c>
    </row>
    <row r="3317" spans="1:16" x14ac:dyDescent="0.2">
      <c r="A3317" t="s">
        <v>5184</v>
      </c>
      <c r="B3317">
        <v>0</v>
      </c>
      <c r="C3317">
        <v>0</v>
      </c>
      <c r="D3317">
        <v>0</v>
      </c>
      <c r="E3317">
        <v>0</v>
      </c>
      <c r="F3317">
        <v>0</v>
      </c>
      <c r="G3317">
        <v>0</v>
      </c>
      <c r="H3317">
        <v>0</v>
      </c>
      <c r="I3317">
        <v>0</v>
      </c>
      <c r="J3317">
        <v>0</v>
      </c>
      <c r="K3317">
        <v>0</v>
      </c>
      <c r="L3317">
        <v>0</v>
      </c>
      <c r="M3317">
        <v>0</v>
      </c>
      <c r="N3317">
        <v>0</v>
      </c>
      <c r="O3317">
        <v>0</v>
      </c>
      <c r="P3317">
        <v>0</v>
      </c>
    </row>
    <row r="3318" spans="1:16" x14ac:dyDescent="0.2">
      <c r="A3318" t="s">
        <v>1420</v>
      </c>
      <c r="B3318">
        <v>0</v>
      </c>
      <c r="C3318">
        <v>0</v>
      </c>
      <c r="D3318">
        <v>0</v>
      </c>
      <c r="E3318">
        <v>0</v>
      </c>
      <c r="F3318">
        <v>0</v>
      </c>
      <c r="G3318">
        <v>0</v>
      </c>
      <c r="H3318">
        <v>0</v>
      </c>
      <c r="I3318">
        <v>0</v>
      </c>
      <c r="J3318">
        <v>0</v>
      </c>
      <c r="K3318">
        <v>0</v>
      </c>
      <c r="L3318">
        <v>0</v>
      </c>
      <c r="M3318">
        <v>0</v>
      </c>
      <c r="N3318">
        <v>0</v>
      </c>
      <c r="O3318">
        <v>0</v>
      </c>
      <c r="P3318">
        <v>0</v>
      </c>
    </row>
    <row r="3319" spans="1:16" x14ac:dyDescent="0.2">
      <c r="A3319" t="s">
        <v>5180</v>
      </c>
      <c r="B3319">
        <v>2.6466289647305598E-2</v>
      </c>
      <c r="C3319">
        <v>41.779274653033603</v>
      </c>
      <c r="D3319">
        <v>110.527771585998</v>
      </c>
      <c r="E3319">
        <v>133.933776581377</v>
      </c>
      <c r="F3319">
        <v>3.8518955369467901E-3</v>
      </c>
      <c r="G3319">
        <v>3.7525791553324798E-2</v>
      </c>
      <c r="H3319">
        <v>1.12922546614765E-2</v>
      </c>
      <c r="I3319">
        <v>8.6244213350749097E-2</v>
      </c>
      <c r="J3319">
        <v>1.9280240178756999E-2</v>
      </c>
      <c r="K3319">
        <v>1.51945113087841E-2</v>
      </c>
      <c r="L3319">
        <v>3.0705540013334399E-2</v>
      </c>
      <c r="M3319">
        <v>1.15792153120767E-2</v>
      </c>
      <c r="N3319">
        <v>4.4118702709690198E-3</v>
      </c>
      <c r="O3319">
        <v>1.8320031025131401E-2</v>
      </c>
      <c r="P3319">
        <v>8.9939141372896193E-3</v>
      </c>
    </row>
    <row r="3320" spans="1:16" x14ac:dyDescent="0.2">
      <c r="A3320" t="s">
        <v>3608</v>
      </c>
      <c r="B3320">
        <v>0</v>
      </c>
      <c r="C3320">
        <v>0</v>
      </c>
      <c r="D3320">
        <v>0</v>
      </c>
      <c r="E3320">
        <v>0</v>
      </c>
      <c r="F3320">
        <v>0</v>
      </c>
      <c r="G3320">
        <v>0</v>
      </c>
      <c r="H3320">
        <v>0</v>
      </c>
      <c r="I3320">
        <v>0</v>
      </c>
      <c r="J3320">
        <v>0</v>
      </c>
      <c r="K3320">
        <v>0</v>
      </c>
      <c r="L3320">
        <v>0</v>
      </c>
      <c r="M3320">
        <v>0</v>
      </c>
      <c r="N3320">
        <v>0</v>
      </c>
      <c r="O3320">
        <v>0</v>
      </c>
      <c r="P3320">
        <v>0</v>
      </c>
    </row>
    <row r="3321" spans="1:16" x14ac:dyDescent="0.2">
      <c r="A3321" t="s">
        <v>1310</v>
      </c>
      <c r="B3321">
        <v>0</v>
      </c>
      <c r="C3321">
        <v>0</v>
      </c>
      <c r="D3321">
        <v>0</v>
      </c>
      <c r="E3321">
        <v>0</v>
      </c>
      <c r="F3321">
        <v>0</v>
      </c>
      <c r="G3321">
        <v>0</v>
      </c>
      <c r="H3321">
        <v>0</v>
      </c>
      <c r="I3321">
        <v>0</v>
      </c>
      <c r="J3321">
        <v>0</v>
      </c>
      <c r="K3321">
        <v>0</v>
      </c>
      <c r="L3321">
        <v>0</v>
      </c>
      <c r="M3321">
        <v>0</v>
      </c>
      <c r="N3321">
        <v>0</v>
      </c>
      <c r="O3321">
        <v>0</v>
      </c>
      <c r="P3321">
        <v>0</v>
      </c>
    </row>
    <row r="3322" spans="1:16" x14ac:dyDescent="0.2">
      <c r="A3322" t="s">
        <v>3630</v>
      </c>
      <c r="B3322">
        <v>0</v>
      </c>
      <c r="C3322">
        <v>0</v>
      </c>
      <c r="D3322">
        <v>0</v>
      </c>
      <c r="E3322">
        <v>0</v>
      </c>
      <c r="F3322">
        <v>0</v>
      </c>
      <c r="G3322">
        <v>0</v>
      </c>
      <c r="H3322">
        <v>0</v>
      </c>
      <c r="I3322">
        <v>0</v>
      </c>
      <c r="J3322">
        <v>0</v>
      </c>
      <c r="K3322">
        <v>0</v>
      </c>
      <c r="L3322">
        <v>0</v>
      </c>
      <c r="M3322">
        <v>0</v>
      </c>
      <c r="N3322">
        <v>0</v>
      </c>
      <c r="O3322">
        <v>0</v>
      </c>
      <c r="P3322">
        <v>0</v>
      </c>
    </row>
    <row r="3323" spans="1:16" x14ac:dyDescent="0.2">
      <c r="A3323" t="s">
        <v>7982</v>
      </c>
      <c r="B3323">
        <v>0</v>
      </c>
      <c r="C3323">
        <v>0</v>
      </c>
      <c r="D3323">
        <v>0</v>
      </c>
      <c r="E3323">
        <v>0</v>
      </c>
      <c r="F3323">
        <v>0</v>
      </c>
      <c r="G3323">
        <v>0</v>
      </c>
      <c r="H3323">
        <v>0</v>
      </c>
      <c r="I3323">
        <v>0</v>
      </c>
      <c r="J3323">
        <v>0</v>
      </c>
      <c r="K3323">
        <v>0</v>
      </c>
      <c r="L3323">
        <v>0</v>
      </c>
      <c r="M3323">
        <v>0</v>
      </c>
      <c r="N3323">
        <v>0</v>
      </c>
      <c r="O3323">
        <v>0</v>
      </c>
      <c r="P3323">
        <v>0</v>
      </c>
    </row>
    <row r="3324" spans="1:16" x14ac:dyDescent="0.2">
      <c r="A3324" t="s">
        <v>7983</v>
      </c>
      <c r="B3324">
        <v>0</v>
      </c>
      <c r="C3324">
        <v>0</v>
      </c>
      <c r="D3324">
        <v>0</v>
      </c>
      <c r="E3324">
        <v>0</v>
      </c>
      <c r="F3324">
        <v>0</v>
      </c>
      <c r="G3324">
        <v>0</v>
      </c>
      <c r="H3324">
        <v>0</v>
      </c>
      <c r="I3324">
        <v>0</v>
      </c>
      <c r="J3324">
        <v>0</v>
      </c>
      <c r="K3324">
        <v>0</v>
      </c>
      <c r="L3324">
        <v>0</v>
      </c>
      <c r="M3324">
        <v>0</v>
      </c>
      <c r="N3324">
        <v>0</v>
      </c>
      <c r="O3324">
        <v>0</v>
      </c>
      <c r="P3324">
        <v>0</v>
      </c>
    </row>
    <row r="3325" spans="1:16" x14ac:dyDescent="0.2">
      <c r="A3325" t="s">
        <v>2200</v>
      </c>
      <c r="B3325" s="16">
        <v>8.1115186210869205E-5</v>
      </c>
      <c r="C3325">
        <v>3.9470853152842399E-4</v>
      </c>
      <c r="D3325">
        <v>3.0918834348417601E-4</v>
      </c>
      <c r="E3325">
        <v>3.9505324612753602E-4</v>
      </c>
      <c r="F3325">
        <v>2.2501708437382701E-4</v>
      </c>
      <c r="G3325">
        <v>1.0165849136632001E-3</v>
      </c>
      <c r="H3325">
        <v>4.53533804848053E-4</v>
      </c>
      <c r="I3325">
        <v>6.9666501386017805E-4</v>
      </c>
      <c r="J3325">
        <v>4.5211989767956898E-4</v>
      </c>
      <c r="K3325">
        <v>4.4248235833558197E-4</v>
      </c>
      <c r="L3325">
        <v>2.6765624549732902E-4</v>
      </c>
      <c r="M3325">
        <v>1.41754396612508E-3</v>
      </c>
      <c r="N3325">
        <v>8.1863452604388504E-4</v>
      </c>
      <c r="O3325">
        <v>2.2025928869290901E-4</v>
      </c>
      <c r="P3325">
        <v>2.2032999546861001E-4</v>
      </c>
    </row>
    <row r="3326" spans="1:16" x14ac:dyDescent="0.2">
      <c r="A3326" t="s">
        <v>928</v>
      </c>
      <c r="B3326">
        <v>0</v>
      </c>
      <c r="C3326">
        <v>0</v>
      </c>
      <c r="D3326">
        <v>0</v>
      </c>
      <c r="E3326">
        <v>0</v>
      </c>
      <c r="F3326">
        <v>0</v>
      </c>
      <c r="G3326">
        <v>0</v>
      </c>
      <c r="H3326">
        <v>0</v>
      </c>
      <c r="I3326">
        <v>0</v>
      </c>
      <c r="J3326">
        <v>0</v>
      </c>
      <c r="K3326">
        <v>0</v>
      </c>
      <c r="L3326">
        <v>0</v>
      </c>
      <c r="M3326">
        <v>0</v>
      </c>
      <c r="N3326">
        <v>0</v>
      </c>
      <c r="O3326">
        <v>0</v>
      </c>
      <c r="P3326">
        <v>0</v>
      </c>
    </row>
    <row r="3327" spans="1:16" x14ac:dyDescent="0.2">
      <c r="A3327" t="s">
        <v>6644</v>
      </c>
      <c r="B3327">
        <v>4.0598499849179502E-4</v>
      </c>
      <c r="C3327">
        <v>2.0424560501907702E-3</v>
      </c>
      <c r="D3327">
        <v>1.8764351678652699E-3</v>
      </c>
      <c r="E3327">
        <v>2.1326923412262199E-3</v>
      </c>
      <c r="F3327">
        <v>1.9111098785795801E-4</v>
      </c>
      <c r="G3327">
        <v>3.37343750938684E-4</v>
      </c>
      <c r="H3327">
        <v>3.2139013959901698E-4</v>
      </c>
      <c r="I3327">
        <v>3.5648976815951802E-4</v>
      </c>
      <c r="J3327">
        <v>3.5419447418001302E-4</v>
      </c>
      <c r="K3327">
        <v>2.7758144269775698E-4</v>
      </c>
      <c r="L3327">
        <v>2.3761704533145701E-4</v>
      </c>
      <c r="M3327">
        <v>1.37419917846225E-4</v>
      </c>
      <c r="N3327">
        <v>2.7351219916081399E-4</v>
      </c>
      <c r="O3327">
        <v>1.6045318956333101E-4</v>
      </c>
      <c r="P3327">
        <v>1.99335064733876E-4</v>
      </c>
    </row>
    <row r="3328" spans="1:16" x14ac:dyDescent="0.2">
      <c r="A3328" t="s">
        <v>7156</v>
      </c>
      <c r="B3328">
        <v>0</v>
      </c>
      <c r="C3328">
        <v>1.59350970865681</v>
      </c>
      <c r="D3328">
        <v>0</v>
      </c>
      <c r="E3328">
        <v>1.7350174705352299</v>
      </c>
      <c r="F3328">
        <v>4.3616624154406203E-4</v>
      </c>
      <c r="G3328">
        <v>0</v>
      </c>
      <c r="H3328">
        <v>0</v>
      </c>
      <c r="I3328">
        <v>0</v>
      </c>
      <c r="J3328">
        <v>8.1534500171070003E-4</v>
      </c>
      <c r="K3328">
        <v>4.43097027278143E-4</v>
      </c>
      <c r="L3328">
        <v>7.2374844235762804E-4</v>
      </c>
      <c r="M3328">
        <v>3.0055405179548302E-4</v>
      </c>
      <c r="N3328">
        <v>0</v>
      </c>
      <c r="O3328">
        <v>0</v>
      </c>
      <c r="P3328">
        <v>4.4150054874004797E-4</v>
      </c>
    </row>
    <row r="3329" spans="1:16" x14ac:dyDescent="0.2">
      <c r="A3329" t="s">
        <v>2258</v>
      </c>
      <c r="B3329">
        <v>0</v>
      </c>
      <c r="C3329">
        <v>0</v>
      </c>
      <c r="D3329">
        <v>0</v>
      </c>
      <c r="E3329">
        <v>0</v>
      </c>
      <c r="F3329">
        <v>0</v>
      </c>
      <c r="G3329">
        <v>0</v>
      </c>
      <c r="H3329">
        <v>0</v>
      </c>
      <c r="I3329">
        <v>0</v>
      </c>
      <c r="J3329">
        <v>0</v>
      </c>
      <c r="K3329">
        <v>0</v>
      </c>
      <c r="L3329">
        <v>0</v>
      </c>
      <c r="M3329">
        <v>0</v>
      </c>
      <c r="N3329">
        <v>0</v>
      </c>
      <c r="O3329">
        <v>0</v>
      </c>
      <c r="P3329">
        <v>0</v>
      </c>
    </row>
    <row r="3330" spans="1:16" x14ac:dyDescent="0.2">
      <c r="A3330" t="s">
        <v>2250</v>
      </c>
      <c r="B3330">
        <v>0</v>
      </c>
      <c r="C3330">
        <v>0</v>
      </c>
      <c r="D3330">
        <v>0</v>
      </c>
      <c r="E3330">
        <v>0</v>
      </c>
      <c r="F3330">
        <v>0</v>
      </c>
      <c r="G3330">
        <v>0</v>
      </c>
      <c r="H3330">
        <v>0</v>
      </c>
      <c r="I3330">
        <v>0</v>
      </c>
      <c r="J3330">
        <v>0</v>
      </c>
      <c r="K3330">
        <v>0</v>
      </c>
      <c r="L3330">
        <v>0</v>
      </c>
      <c r="M3330">
        <v>0</v>
      </c>
      <c r="N3330">
        <v>0</v>
      </c>
      <c r="O3330">
        <v>0</v>
      </c>
      <c r="P3330">
        <v>0</v>
      </c>
    </row>
    <row r="3331" spans="1:16" x14ac:dyDescent="0.2">
      <c r="A3331" t="s">
        <v>3310</v>
      </c>
      <c r="B3331">
        <v>0</v>
      </c>
      <c r="C3331">
        <v>0</v>
      </c>
      <c r="D3331">
        <v>0</v>
      </c>
      <c r="E3331">
        <v>0</v>
      </c>
      <c r="F3331">
        <v>0</v>
      </c>
      <c r="G3331">
        <v>0</v>
      </c>
      <c r="H3331">
        <v>0</v>
      </c>
      <c r="I3331">
        <v>0</v>
      </c>
      <c r="J3331">
        <v>0</v>
      </c>
      <c r="K3331">
        <v>0</v>
      </c>
      <c r="L3331">
        <v>0</v>
      </c>
      <c r="M3331">
        <v>0</v>
      </c>
      <c r="N3331">
        <v>0</v>
      </c>
      <c r="O3331">
        <v>0</v>
      </c>
      <c r="P3331">
        <v>0</v>
      </c>
    </row>
    <row r="3332" spans="1:16" x14ac:dyDescent="0.2">
      <c r="A3332" t="s">
        <v>7119</v>
      </c>
      <c r="B3332">
        <v>0</v>
      </c>
      <c r="C3332">
        <v>0</v>
      </c>
      <c r="D3332">
        <v>0</v>
      </c>
      <c r="E3332">
        <v>0</v>
      </c>
      <c r="F3332">
        <v>0</v>
      </c>
      <c r="G3332">
        <v>0</v>
      </c>
      <c r="H3332">
        <v>0</v>
      </c>
      <c r="I3332">
        <v>0</v>
      </c>
      <c r="J3332">
        <v>0</v>
      </c>
      <c r="K3332">
        <v>0</v>
      </c>
      <c r="L3332">
        <v>0</v>
      </c>
      <c r="M3332">
        <v>0</v>
      </c>
      <c r="N3332">
        <v>0</v>
      </c>
      <c r="O3332">
        <v>0</v>
      </c>
      <c r="P3332">
        <v>0</v>
      </c>
    </row>
    <row r="3333" spans="1:16" x14ac:dyDescent="0.2">
      <c r="A3333" t="s">
        <v>2786</v>
      </c>
      <c r="B3333">
        <v>0</v>
      </c>
      <c r="C3333">
        <v>0</v>
      </c>
      <c r="D3333">
        <v>0</v>
      </c>
      <c r="E3333">
        <v>0</v>
      </c>
      <c r="F3333">
        <v>0</v>
      </c>
      <c r="G3333">
        <v>0</v>
      </c>
      <c r="H3333">
        <v>0</v>
      </c>
      <c r="I3333">
        <v>0</v>
      </c>
      <c r="J3333">
        <v>0</v>
      </c>
      <c r="K3333">
        <v>0</v>
      </c>
      <c r="L3333">
        <v>0</v>
      </c>
      <c r="M3333">
        <v>0</v>
      </c>
      <c r="N3333">
        <v>0</v>
      </c>
      <c r="O3333">
        <v>0</v>
      </c>
      <c r="P3333">
        <v>0</v>
      </c>
    </row>
    <row r="3334" spans="1:16" x14ac:dyDescent="0.2">
      <c r="A3334" t="s">
        <v>2016</v>
      </c>
      <c r="B3334">
        <v>0</v>
      </c>
      <c r="C3334">
        <v>0</v>
      </c>
      <c r="D3334">
        <v>0</v>
      </c>
      <c r="E3334">
        <v>0</v>
      </c>
      <c r="F3334">
        <v>0</v>
      </c>
      <c r="G3334">
        <v>0</v>
      </c>
      <c r="H3334">
        <v>0</v>
      </c>
      <c r="I3334">
        <v>0</v>
      </c>
      <c r="J3334">
        <v>0</v>
      </c>
      <c r="K3334">
        <v>0</v>
      </c>
      <c r="L3334">
        <v>0</v>
      </c>
      <c r="M3334">
        <v>0</v>
      </c>
      <c r="N3334">
        <v>0</v>
      </c>
      <c r="O3334">
        <v>0</v>
      </c>
      <c r="P3334">
        <v>0</v>
      </c>
    </row>
    <row r="3335" spans="1:16" x14ac:dyDescent="0.2">
      <c r="A3335" t="s">
        <v>2678</v>
      </c>
      <c r="B3335">
        <v>0</v>
      </c>
      <c r="C3335">
        <v>0</v>
      </c>
      <c r="D3335">
        <v>0</v>
      </c>
      <c r="E3335">
        <v>0</v>
      </c>
      <c r="F3335">
        <v>0</v>
      </c>
      <c r="G3335">
        <v>0</v>
      </c>
      <c r="H3335">
        <v>0</v>
      </c>
      <c r="I3335">
        <v>0</v>
      </c>
      <c r="J3335">
        <v>0</v>
      </c>
      <c r="K3335">
        <v>0</v>
      </c>
      <c r="L3335">
        <v>0</v>
      </c>
      <c r="M3335">
        <v>0</v>
      </c>
      <c r="N3335">
        <v>0</v>
      </c>
      <c r="O3335">
        <v>0</v>
      </c>
      <c r="P3335">
        <v>0</v>
      </c>
    </row>
    <row r="3336" spans="1:16" x14ac:dyDescent="0.2">
      <c r="A3336" t="s">
        <v>4083</v>
      </c>
      <c r="B3336">
        <v>0</v>
      </c>
      <c r="C3336">
        <v>0</v>
      </c>
      <c r="D3336">
        <v>0</v>
      </c>
      <c r="E3336">
        <v>0</v>
      </c>
      <c r="F3336">
        <v>0</v>
      </c>
      <c r="G3336">
        <v>0</v>
      </c>
      <c r="H3336">
        <v>0</v>
      </c>
      <c r="I3336">
        <v>0</v>
      </c>
      <c r="J3336">
        <v>0</v>
      </c>
      <c r="K3336">
        <v>0</v>
      </c>
      <c r="L3336">
        <v>0</v>
      </c>
      <c r="M3336">
        <v>0</v>
      </c>
      <c r="N3336">
        <v>0</v>
      </c>
      <c r="O3336">
        <v>0</v>
      </c>
      <c r="P3336">
        <v>0</v>
      </c>
    </row>
    <row r="3337" spans="1:16" x14ac:dyDescent="0.2">
      <c r="A3337" t="s">
        <v>7984</v>
      </c>
      <c r="B3337">
        <v>0</v>
      </c>
      <c r="C3337">
        <v>0</v>
      </c>
      <c r="D3337">
        <v>0</v>
      </c>
      <c r="E3337">
        <v>0</v>
      </c>
      <c r="F3337">
        <v>0</v>
      </c>
      <c r="G3337">
        <v>0</v>
      </c>
      <c r="H3337">
        <v>0</v>
      </c>
      <c r="I3337">
        <v>0</v>
      </c>
      <c r="J3337">
        <v>0</v>
      </c>
      <c r="K3337">
        <v>0</v>
      </c>
      <c r="L3337">
        <v>0</v>
      </c>
      <c r="M3337">
        <v>0</v>
      </c>
      <c r="N3337">
        <v>0</v>
      </c>
      <c r="O3337">
        <v>0</v>
      </c>
      <c r="P3337">
        <v>0</v>
      </c>
    </row>
    <row r="3338" spans="1:16" x14ac:dyDescent="0.2">
      <c r="A3338" t="s">
        <v>6220</v>
      </c>
      <c r="B3338">
        <v>2.17488177691255E-3</v>
      </c>
      <c r="C3338">
        <v>3.7881589250885002</v>
      </c>
      <c r="D3338">
        <v>6.1005013762768803</v>
      </c>
      <c r="E3338">
        <v>4.2930192991932197</v>
      </c>
      <c r="F3338">
        <v>1.00158169707012E-3</v>
      </c>
      <c r="G3338">
        <v>1.1676177048049799E-3</v>
      </c>
      <c r="H3338">
        <v>1.46592082579233E-3</v>
      </c>
      <c r="I3338">
        <v>1.81644983084368E-3</v>
      </c>
      <c r="J3338">
        <v>1.70499852742646E-3</v>
      </c>
      <c r="K3338">
        <v>8.65544595156582E-4</v>
      </c>
      <c r="L3338">
        <v>1.47394319092857E-3</v>
      </c>
      <c r="M3338">
        <v>5.0127552141100999E-4</v>
      </c>
      <c r="N3338">
        <v>7.2070457030239696E-4</v>
      </c>
      <c r="O3338">
        <v>6.2176317376892796E-4</v>
      </c>
      <c r="P3338">
        <v>7.5506672883392397E-4</v>
      </c>
    </row>
    <row r="3339" spans="1:16" x14ac:dyDescent="0.2">
      <c r="A3339" t="s">
        <v>724</v>
      </c>
      <c r="B3339">
        <v>0</v>
      </c>
      <c r="C3339">
        <v>0</v>
      </c>
      <c r="D3339">
        <v>0</v>
      </c>
      <c r="E3339">
        <v>0</v>
      </c>
      <c r="F3339">
        <v>0</v>
      </c>
      <c r="G3339">
        <v>0</v>
      </c>
      <c r="H3339">
        <v>0</v>
      </c>
      <c r="I3339">
        <v>0</v>
      </c>
      <c r="J3339">
        <v>0</v>
      </c>
      <c r="K3339">
        <v>0</v>
      </c>
      <c r="L3339">
        <v>0</v>
      </c>
      <c r="M3339">
        <v>0</v>
      </c>
      <c r="N3339">
        <v>0</v>
      </c>
      <c r="O3339">
        <v>0</v>
      </c>
      <c r="P3339">
        <v>0</v>
      </c>
    </row>
    <row r="3340" spans="1:16" x14ac:dyDescent="0.2">
      <c r="A3340" t="s">
        <v>5445</v>
      </c>
      <c r="B3340">
        <v>0</v>
      </c>
      <c r="C3340">
        <v>0</v>
      </c>
      <c r="D3340">
        <v>0</v>
      </c>
      <c r="E3340">
        <v>0</v>
      </c>
      <c r="F3340">
        <v>0</v>
      </c>
      <c r="G3340">
        <v>0</v>
      </c>
      <c r="H3340">
        <v>0</v>
      </c>
      <c r="I3340">
        <v>0</v>
      </c>
      <c r="J3340">
        <v>0</v>
      </c>
      <c r="K3340">
        <v>0</v>
      </c>
      <c r="L3340">
        <v>0</v>
      </c>
      <c r="M3340">
        <v>0</v>
      </c>
      <c r="N3340">
        <v>0</v>
      </c>
      <c r="O3340">
        <v>0</v>
      </c>
      <c r="P3340">
        <v>0</v>
      </c>
    </row>
    <row r="3341" spans="1:16" x14ac:dyDescent="0.2">
      <c r="A3341" t="s">
        <v>3562</v>
      </c>
      <c r="B3341">
        <v>0</v>
      </c>
      <c r="C3341">
        <v>0</v>
      </c>
      <c r="D3341">
        <v>0</v>
      </c>
      <c r="E3341">
        <v>0</v>
      </c>
      <c r="F3341">
        <v>0</v>
      </c>
      <c r="G3341">
        <v>0</v>
      </c>
      <c r="H3341">
        <v>0</v>
      </c>
      <c r="I3341">
        <v>0</v>
      </c>
      <c r="J3341">
        <v>0</v>
      </c>
      <c r="K3341">
        <v>0</v>
      </c>
      <c r="L3341">
        <v>0</v>
      </c>
      <c r="M3341">
        <v>0</v>
      </c>
      <c r="N3341">
        <v>0</v>
      </c>
      <c r="O3341">
        <v>0</v>
      </c>
      <c r="P3341">
        <v>0</v>
      </c>
    </row>
    <row r="3342" spans="1:16" x14ac:dyDescent="0.2">
      <c r="A3342" t="s">
        <v>5890</v>
      </c>
      <c r="B3342">
        <v>0</v>
      </c>
      <c r="C3342">
        <v>0</v>
      </c>
      <c r="D3342">
        <v>0</v>
      </c>
      <c r="E3342">
        <v>0</v>
      </c>
      <c r="F3342">
        <v>0</v>
      </c>
      <c r="G3342">
        <v>0</v>
      </c>
      <c r="H3342">
        <v>0</v>
      </c>
      <c r="I3342">
        <v>0</v>
      </c>
      <c r="J3342">
        <v>0</v>
      </c>
      <c r="K3342">
        <v>0</v>
      </c>
      <c r="L3342">
        <v>0</v>
      </c>
      <c r="M3342">
        <v>0</v>
      </c>
      <c r="N3342">
        <v>0</v>
      </c>
      <c r="O3342">
        <v>0</v>
      </c>
      <c r="P3342">
        <v>0</v>
      </c>
    </row>
    <row r="3343" spans="1:16" x14ac:dyDescent="0.2">
      <c r="A3343" t="s">
        <v>4660</v>
      </c>
      <c r="B3343">
        <v>0</v>
      </c>
      <c r="C3343">
        <v>0</v>
      </c>
      <c r="D3343">
        <v>0</v>
      </c>
      <c r="E3343">
        <v>0</v>
      </c>
      <c r="F3343">
        <v>0</v>
      </c>
      <c r="G3343">
        <v>0</v>
      </c>
      <c r="H3343">
        <v>0</v>
      </c>
      <c r="I3343">
        <v>0</v>
      </c>
      <c r="J3343">
        <v>0</v>
      </c>
      <c r="K3343">
        <v>0</v>
      </c>
      <c r="L3343">
        <v>0</v>
      </c>
      <c r="M3343">
        <v>0</v>
      </c>
      <c r="N3343">
        <v>0</v>
      </c>
      <c r="O3343">
        <v>0</v>
      </c>
      <c r="P3343">
        <v>0</v>
      </c>
    </row>
    <row r="3344" spans="1:16" x14ac:dyDescent="0.2">
      <c r="A3344" t="s">
        <v>6549</v>
      </c>
      <c r="B3344">
        <v>3.35489700681714E-4</v>
      </c>
      <c r="C3344">
        <v>1.5968630062315899E-3</v>
      </c>
      <c r="D3344">
        <v>1.32985988637729E-3</v>
      </c>
      <c r="E3344">
        <v>1.57475034761273E-3</v>
      </c>
      <c r="F3344">
        <v>3.7095839293196898E-4</v>
      </c>
      <c r="G3344">
        <v>3.3018365199158399E-4</v>
      </c>
      <c r="H3344">
        <v>3.0026312310395498E-4</v>
      </c>
      <c r="I3344">
        <v>2.7155523817812998E-4</v>
      </c>
      <c r="J3344">
        <v>3.77600533870664E-4</v>
      </c>
      <c r="K3344">
        <v>3.5650047672607999E-4</v>
      </c>
      <c r="L3344">
        <v>2.9971407371924699E-4</v>
      </c>
      <c r="M3344">
        <v>1.0867950029936799E-4</v>
      </c>
      <c r="N3344">
        <v>4.1455353579589302E-4</v>
      </c>
      <c r="O3344">
        <v>1.57198615890809E-4</v>
      </c>
      <c r="P3344">
        <v>1.7464187495564099E-4</v>
      </c>
    </row>
    <row r="3345" spans="1:16" x14ac:dyDescent="0.2">
      <c r="A3345" t="s">
        <v>6410</v>
      </c>
      <c r="B3345">
        <v>2.1748817769125799E-3</v>
      </c>
      <c r="C3345">
        <v>3.7881589250885002</v>
      </c>
      <c r="D3345">
        <v>6.1005013762768803</v>
      </c>
      <c r="E3345">
        <v>4.2930192991932197</v>
      </c>
      <c r="F3345">
        <v>1.00158169707012E-3</v>
      </c>
      <c r="G3345">
        <v>1.1676177048049699E-3</v>
      </c>
      <c r="H3345">
        <v>1.4659208257923201E-3</v>
      </c>
      <c r="I3345">
        <v>1.8164498308436701E-3</v>
      </c>
      <c r="J3345">
        <v>1.70499852742647E-3</v>
      </c>
      <c r="K3345">
        <v>8.6554459515658102E-4</v>
      </c>
      <c r="L3345">
        <v>1.47394319092857E-3</v>
      </c>
      <c r="M3345">
        <v>5.0127552141099199E-4</v>
      </c>
      <c r="N3345">
        <v>7.2070457030240802E-4</v>
      </c>
      <c r="O3345">
        <v>6.2176317376891701E-4</v>
      </c>
      <c r="P3345">
        <v>7.5506672883391801E-4</v>
      </c>
    </row>
    <row r="3346" spans="1:16" x14ac:dyDescent="0.2">
      <c r="A3346" t="s">
        <v>2374</v>
      </c>
      <c r="B3346">
        <v>0</v>
      </c>
      <c r="C3346">
        <v>0</v>
      </c>
      <c r="D3346">
        <v>0</v>
      </c>
      <c r="E3346">
        <v>0</v>
      </c>
      <c r="F3346">
        <v>0</v>
      </c>
      <c r="G3346">
        <v>0</v>
      </c>
      <c r="H3346">
        <v>0</v>
      </c>
      <c r="I3346">
        <v>0</v>
      </c>
      <c r="J3346">
        <v>0</v>
      </c>
      <c r="K3346">
        <v>0</v>
      </c>
      <c r="L3346">
        <v>0</v>
      </c>
      <c r="M3346">
        <v>0</v>
      </c>
      <c r="N3346">
        <v>0</v>
      </c>
      <c r="O3346">
        <v>0</v>
      </c>
      <c r="P3346">
        <v>0</v>
      </c>
    </row>
    <row r="3347" spans="1:16" x14ac:dyDescent="0.2">
      <c r="A3347" t="s">
        <v>1136</v>
      </c>
      <c r="B3347">
        <v>0</v>
      </c>
      <c r="C3347">
        <v>0</v>
      </c>
      <c r="D3347">
        <v>0</v>
      </c>
      <c r="E3347">
        <v>0</v>
      </c>
      <c r="F3347">
        <v>0</v>
      </c>
      <c r="G3347">
        <v>0</v>
      </c>
      <c r="H3347">
        <v>0</v>
      </c>
      <c r="I3347">
        <v>0</v>
      </c>
      <c r="J3347">
        <v>0</v>
      </c>
      <c r="K3347">
        <v>0</v>
      </c>
      <c r="L3347">
        <v>0</v>
      </c>
      <c r="M3347">
        <v>0</v>
      </c>
      <c r="N3347">
        <v>0</v>
      </c>
      <c r="O3347">
        <v>0</v>
      </c>
      <c r="P3347">
        <v>0</v>
      </c>
    </row>
    <row r="3348" spans="1:16" x14ac:dyDescent="0.2">
      <c r="A3348" t="s">
        <v>1782</v>
      </c>
      <c r="B3348">
        <v>0</v>
      </c>
      <c r="C3348">
        <v>0</v>
      </c>
      <c r="D3348">
        <v>0</v>
      </c>
      <c r="E3348">
        <v>0</v>
      </c>
      <c r="F3348">
        <v>0</v>
      </c>
      <c r="G3348">
        <v>0</v>
      </c>
      <c r="H3348">
        <v>0</v>
      </c>
      <c r="I3348">
        <v>0</v>
      </c>
      <c r="J3348">
        <v>0</v>
      </c>
      <c r="K3348">
        <v>0</v>
      </c>
      <c r="L3348">
        <v>0</v>
      </c>
      <c r="M3348">
        <v>0</v>
      </c>
      <c r="N3348">
        <v>0</v>
      </c>
      <c r="O3348">
        <v>0</v>
      </c>
      <c r="P3348">
        <v>0</v>
      </c>
    </row>
    <row r="3349" spans="1:16" x14ac:dyDescent="0.2">
      <c r="A3349" t="s">
        <v>4668</v>
      </c>
      <c r="B3349">
        <v>0</v>
      </c>
      <c r="C3349">
        <v>0</v>
      </c>
      <c r="D3349">
        <v>0</v>
      </c>
      <c r="E3349">
        <v>0</v>
      </c>
      <c r="F3349">
        <v>0</v>
      </c>
      <c r="G3349">
        <v>0</v>
      </c>
      <c r="H3349">
        <v>0</v>
      </c>
      <c r="I3349">
        <v>0</v>
      </c>
      <c r="J3349">
        <v>0</v>
      </c>
      <c r="K3349">
        <v>0</v>
      </c>
      <c r="L3349">
        <v>0</v>
      </c>
      <c r="M3349">
        <v>0</v>
      </c>
      <c r="N3349">
        <v>0</v>
      </c>
      <c r="O3349">
        <v>0</v>
      </c>
      <c r="P3349">
        <v>0</v>
      </c>
    </row>
    <row r="3350" spans="1:16" x14ac:dyDescent="0.2">
      <c r="A3350" t="s">
        <v>4878</v>
      </c>
      <c r="B3350">
        <v>0</v>
      </c>
      <c r="C3350">
        <v>0</v>
      </c>
      <c r="D3350">
        <v>0</v>
      </c>
      <c r="E3350">
        <v>0</v>
      </c>
      <c r="F3350">
        <v>0</v>
      </c>
      <c r="G3350">
        <v>0</v>
      </c>
      <c r="H3350">
        <v>0</v>
      </c>
      <c r="I3350">
        <v>0</v>
      </c>
      <c r="J3350">
        <v>0</v>
      </c>
      <c r="K3350">
        <v>0</v>
      </c>
      <c r="L3350">
        <v>0</v>
      </c>
      <c r="M3350">
        <v>0</v>
      </c>
      <c r="N3350">
        <v>0</v>
      </c>
      <c r="O3350">
        <v>0</v>
      </c>
      <c r="P3350">
        <v>0</v>
      </c>
    </row>
    <row r="3351" spans="1:16" x14ac:dyDescent="0.2">
      <c r="A3351" t="s">
        <v>7985</v>
      </c>
      <c r="B3351">
        <v>0</v>
      </c>
      <c r="C3351">
        <v>0</v>
      </c>
      <c r="D3351">
        <v>0</v>
      </c>
      <c r="E3351">
        <v>0</v>
      </c>
      <c r="F3351">
        <v>0</v>
      </c>
      <c r="G3351">
        <v>0</v>
      </c>
      <c r="H3351">
        <v>0</v>
      </c>
      <c r="I3351">
        <v>0</v>
      </c>
      <c r="J3351">
        <v>0</v>
      </c>
      <c r="K3351">
        <v>0</v>
      </c>
      <c r="L3351">
        <v>0</v>
      </c>
      <c r="M3351">
        <v>0</v>
      </c>
      <c r="N3351">
        <v>0</v>
      </c>
      <c r="O3351">
        <v>0</v>
      </c>
      <c r="P3351">
        <v>0</v>
      </c>
    </row>
    <row r="3352" spans="1:16" x14ac:dyDescent="0.2">
      <c r="A3352" t="s">
        <v>7986</v>
      </c>
      <c r="B3352">
        <v>0</v>
      </c>
      <c r="C3352">
        <v>0</v>
      </c>
      <c r="D3352">
        <v>0</v>
      </c>
      <c r="E3352">
        <v>0</v>
      </c>
      <c r="F3352">
        <v>0</v>
      </c>
      <c r="G3352">
        <v>0</v>
      </c>
      <c r="H3352">
        <v>0</v>
      </c>
      <c r="I3352">
        <v>0</v>
      </c>
      <c r="J3352">
        <v>0</v>
      </c>
      <c r="K3352">
        <v>0</v>
      </c>
      <c r="L3352">
        <v>0</v>
      </c>
      <c r="M3352">
        <v>0</v>
      </c>
      <c r="N3352">
        <v>0</v>
      </c>
      <c r="O3352">
        <v>0</v>
      </c>
      <c r="P3352">
        <v>0</v>
      </c>
    </row>
    <row r="3353" spans="1:16" x14ac:dyDescent="0.2">
      <c r="A3353" t="s">
        <v>622</v>
      </c>
      <c r="B3353">
        <v>9.3830004567783704E-4</v>
      </c>
      <c r="C3353">
        <v>4.0543115424626396E-3</v>
      </c>
      <c r="D3353">
        <v>3.65874460771197E-3</v>
      </c>
      <c r="E3353">
        <v>4.21727059847056E-3</v>
      </c>
      <c r="F3353">
        <v>4.8224479222101101E-4</v>
      </c>
      <c r="G3353">
        <v>7.8580816129441297E-4</v>
      </c>
      <c r="H3353">
        <v>7.4745792590887104E-4</v>
      </c>
      <c r="I3353">
        <v>8.1548473697947896E-4</v>
      </c>
      <c r="J3353">
        <v>8.2844281130465397E-4</v>
      </c>
      <c r="K3353">
        <v>6.7494721698493703E-4</v>
      </c>
      <c r="L3353">
        <v>5.6389875270295602E-4</v>
      </c>
      <c r="M3353">
        <v>3.70118504450484E-4</v>
      </c>
      <c r="N3353">
        <v>6.6048443920334202E-4</v>
      </c>
      <c r="O3353">
        <v>3.9820094190898102E-4</v>
      </c>
      <c r="P3353">
        <v>4.9273887515751498E-4</v>
      </c>
    </row>
    <row r="3354" spans="1:16" x14ac:dyDescent="0.2">
      <c r="A3354" t="s">
        <v>2334</v>
      </c>
      <c r="B3354">
        <v>0</v>
      </c>
      <c r="C3354">
        <v>0</v>
      </c>
      <c r="D3354">
        <v>0</v>
      </c>
      <c r="E3354">
        <v>0</v>
      </c>
      <c r="F3354">
        <v>0</v>
      </c>
      <c r="G3354">
        <v>0</v>
      </c>
      <c r="H3354">
        <v>0</v>
      </c>
      <c r="I3354">
        <v>0</v>
      </c>
      <c r="J3354">
        <v>0</v>
      </c>
      <c r="K3354">
        <v>0</v>
      </c>
      <c r="L3354">
        <v>0</v>
      </c>
      <c r="M3354">
        <v>0</v>
      </c>
      <c r="N3354">
        <v>0</v>
      </c>
      <c r="O3354">
        <v>0</v>
      </c>
      <c r="P3354">
        <v>0</v>
      </c>
    </row>
    <row r="3355" spans="1:16" x14ac:dyDescent="0.2">
      <c r="A3355" t="s">
        <v>7987</v>
      </c>
      <c r="B3355">
        <v>0</v>
      </c>
      <c r="C3355">
        <v>0</v>
      </c>
      <c r="D3355">
        <v>0</v>
      </c>
      <c r="E3355">
        <v>0</v>
      </c>
      <c r="F3355">
        <v>0</v>
      </c>
      <c r="G3355">
        <v>0</v>
      </c>
      <c r="H3355">
        <v>0</v>
      </c>
      <c r="I3355">
        <v>0</v>
      </c>
      <c r="J3355">
        <v>0</v>
      </c>
      <c r="K3355">
        <v>0</v>
      </c>
      <c r="L3355">
        <v>0</v>
      </c>
      <c r="M3355">
        <v>0</v>
      </c>
      <c r="N3355">
        <v>0</v>
      </c>
      <c r="O3355">
        <v>0</v>
      </c>
      <c r="P3355">
        <v>0</v>
      </c>
    </row>
    <row r="3356" spans="1:16" x14ac:dyDescent="0.2">
      <c r="A3356" t="s">
        <v>7988</v>
      </c>
      <c r="B3356">
        <v>0</v>
      </c>
      <c r="C3356">
        <v>0</v>
      </c>
      <c r="D3356">
        <v>0</v>
      </c>
      <c r="E3356">
        <v>0</v>
      </c>
      <c r="F3356">
        <v>0</v>
      </c>
      <c r="G3356">
        <v>0</v>
      </c>
      <c r="H3356">
        <v>0</v>
      </c>
      <c r="I3356">
        <v>0</v>
      </c>
      <c r="J3356">
        <v>0</v>
      </c>
      <c r="K3356">
        <v>0</v>
      </c>
      <c r="L3356">
        <v>0</v>
      </c>
      <c r="M3356">
        <v>0</v>
      </c>
      <c r="N3356">
        <v>0</v>
      </c>
      <c r="O3356">
        <v>0</v>
      </c>
      <c r="P3356">
        <v>0</v>
      </c>
    </row>
    <row r="3357" spans="1:16" x14ac:dyDescent="0.2">
      <c r="A3357" t="s">
        <v>7989</v>
      </c>
      <c r="B3357">
        <v>0</v>
      </c>
      <c r="C3357">
        <v>0</v>
      </c>
      <c r="D3357">
        <v>0</v>
      </c>
      <c r="E3357">
        <v>0</v>
      </c>
      <c r="F3357">
        <v>0</v>
      </c>
      <c r="G3357">
        <v>0</v>
      </c>
      <c r="H3357">
        <v>0</v>
      </c>
      <c r="I3357">
        <v>0</v>
      </c>
      <c r="J3357">
        <v>0</v>
      </c>
      <c r="K3357">
        <v>0</v>
      </c>
      <c r="L3357">
        <v>0</v>
      </c>
      <c r="M3357">
        <v>0</v>
      </c>
      <c r="N3357">
        <v>0</v>
      </c>
      <c r="O3357">
        <v>0</v>
      </c>
      <c r="P3357">
        <v>0</v>
      </c>
    </row>
    <row r="3358" spans="1:16" x14ac:dyDescent="0.2">
      <c r="A3358" t="s">
        <v>1600</v>
      </c>
      <c r="B3358">
        <v>0</v>
      </c>
      <c r="C3358">
        <v>0</v>
      </c>
      <c r="D3358">
        <v>0</v>
      </c>
      <c r="E3358">
        <v>0</v>
      </c>
      <c r="F3358">
        <v>0</v>
      </c>
      <c r="G3358">
        <v>0</v>
      </c>
      <c r="H3358">
        <v>0</v>
      </c>
      <c r="I3358">
        <v>0</v>
      </c>
      <c r="J3358">
        <v>0</v>
      </c>
      <c r="K3358">
        <v>0</v>
      </c>
      <c r="L3358">
        <v>0</v>
      </c>
      <c r="M3358">
        <v>0</v>
      </c>
      <c r="N3358">
        <v>0</v>
      </c>
      <c r="O3358">
        <v>0</v>
      </c>
      <c r="P3358">
        <v>0</v>
      </c>
    </row>
    <row r="3359" spans="1:16" x14ac:dyDescent="0.2">
      <c r="A3359" t="s">
        <v>6399</v>
      </c>
      <c r="B3359">
        <v>1.6291159542219599E-2</v>
      </c>
      <c r="C3359">
        <v>27.324489560636099</v>
      </c>
      <c r="D3359">
        <v>44.0302273419139</v>
      </c>
      <c r="E3359">
        <v>30.965459455548501</v>
      </c>
      <c r="F3359">
        <v>7.46440805245075E-3</v>
      </c>
      <c r="G3359">
        <v>8.6108928209733294E-3</v>
      </c>
      <c r="H3359">
        <v>1.09121439591243E-2</v>
      </c>
      <c r="I3359">
        <v>1.36018143503718E-2</v>
      </c>
      <c r="J3359">
        <v>1.27938247711236E-2</v>
      </c>
      <c r="K3359">
        <v>6.5172372338160502E-3</v>
      </c>
      <c r="L3359">
        <v>1.09909773318066E-2</v>
      </c>
      <c r="M3359">
        <v>3.74862205082793E-3</v>
      </c>
      <c r="N3359">
        <v>5.5233429000332897E-3</v>
      </c>
      <c r="O3359">
        <v>4.6963513398130098E-3</v>
      </c>
      <c r="P3359">
        <v>5.7065223061482902E-3</v>
      </c>
    </row>
    <row r="3360" spans="1:16" x14ac:dyDescent="0.2">
      <c r="A3360" t="s">
        <v>445</v>
      </c>
      <c r="B3360">
        <v>0</v>
      </c>
      <c r="C3360" s="16">
        <v>1.6650337272844901E-5</v>
      </c>
      <c r="D3360" s="16">
        <v>5.2589127787771298E-5</v>
      </c>
      <c r="E3360" s="16">
        <v>1.76039193438681E-5</v>
      </c>
      <c r="F3360">
        <v>0</v>
      </c>
      <c r="G3360">
        <v>0</v>
      </c>
      <c r="H3360">
        <v>0</v>
      </c>
      <c r="I3360">
        <v>0</v>
      </c>
      <c r="J3360">
        <v>0</v>
      </c>
      <c r="K3360">
        <v>0</v>
      </c>
      <c r="L3360">
        <v>0</v>
      </c>
      <c r="M3360">
        <v>0</v>
      </c>
      <c r="N3360">
        <v>0</v>
      </c>
      <c r="O3360">
        <v>0</v>
      </c>
      <c r="P3360">
        <v>0</v>
      </c>
    </row>
    <row r="3361" spans="1:16" x14ac:dyDescent="0.2">
      <c r="A3361" t="s">
        <v>5682</v>
      </c>
      <c r="B3361">
        <v>9.2837442238971803E-3</v>
      </c>
      <c r="C3361">
        <v>9.5345984005130099E-3</v>
      </c>
      <c r="D3361">
        <v>9.51695616746219E-3</v>
      </c>
      <c r="E3361">
        <v>9.4739429020026193E-3</v>
      </c>
      <c r="F3361">
        <v>9.3705772734073295E-3</v>
      </c>
      <c r="G3361">
        <v>9.4085857521777703E-3</v>
      </c>
      <c r="H3361">
        <v>9.3046372899826396E-3</v>
      </c>
      <c r="I3361">
        <v>9.4259517858128108E-3</v>
      </c>
      <c r="J3361">
        <v>9.2740462798701004E-3</v>
      </c>
      <c r="K3361">
        <v>9.0140371551076705E-3</v>
      </c>
      <c r="L3361">
        <v>9.2272429764227292E-3</v>
      </c>
      <c r="M3361">
        <v>8.3549971236760098E-3</v>
      </c>
      <c r="N3361">
        <v>9.1820398656802197E-3</v>
      </c>
      <c r="O3361">
        <v>5.5004179650787396E-3</v>
      </c>
      <c r="P3361">
        <v>6.7365849311112804E-3</v>
      </c>
    </row>
    <row r="3362" spans="1:16" x14ac:dyDescent="0.2">
      <c r="A3362" t="s">
        <v>3362</v>
      </c>
      <c r="B3362">
        <v>0</v>
      </c>
      <c r="C3362">
        <v>0</v>
      </c>
      <c r="D3362">
        <v>0</v>
      </c>
      <c r="E3362">
        <v>0</v>
      </c>
      <c r="F3362">
        <v>0</v>
      </c>
      <c r="G3362">
        <v>0</v>
      </c>
      <c r="H3362">
        <v>0</v>
      </c>
      <c r="I3362">
        <v>0</v>
      </c>
      <c r="J3362">
        <v>0</v>
      </c>
      <c r="K3362">
        <v>0</v>
      </c>
      <c r="L3362">
        <v>0</v>
      </c>
      <c r="M3362">
        <v>0</v>
      </c>
      <c r="N3362">
        <v>0</v>
      </c>
      <c r="O3362">
        <v>0</v>
      </c>
      <c r="P3362">
        <v>0</v>
      </c>
    </row>
    <row r="3363" spans="1:16" x14ac:dyDescent="0.2">
      <c r="A3363" t="s">
        <v>7380</v>
      </c>
      <c r="B3363">
        <v>0</v>
      </c>
      <c r="C3363">
        <v>0</v>
      </c>
      <c r="D3363">
        <v>0</v>
      </c>
      <c r="E3363">
        <v>0</v>
      </c>
      <c r="F3363">
        <v>0</v>
      </c>
      <c r="G3363">
        <v>0</v>
      </c>
      <c r="H3363">
        <v>0</v>
      </c>
      <c r="I3363">
        <v>0</v>
      </c>
      <c r="J3363">
        <v>0</v>
      </c>
      <c r="K3363">
        <v>0</v>
      </c>
      <c r="L3363">
        <v>0</v>
      </c>
      <c r="M3363">
        <v>0</v>
      </c>
      <c r="N3363">
        <v>0</v>
      </c>
      <c r="O3363">
        <v>0</v>
      </c>
      <c r="P3363">
        <v>0</v>
      </c>
    </row>
    <row r="3364" spans="1:16" x14ac:dyDescent="0.2">
      <c r="A3364" t="s">
        <v>4174</v>
      </c>
      <c r="B3364">
        <v>0</v>
      </c>
      <c r="C3364">
        <v>0</v>
      </c>
      <c r="D3364">
        <v>0</v>
      </c>
      <c r="E3364">
        <v>0</v>
      </c>
      <c r="F3364">
        <v>0</v>
      </c>
      <c r="G3364">
        <v>0</v>
      </c>
      <c r="H3364">
        <v>0</v>
      </c>
      <c r="I3364">
        <v>0</v>
      </c>
      <c r="J3364">
        <v>0</v>
      </c>
      <c r="K3364">
        <v>0</v>
      </c>
      <c r="L3364">
        <v>0</v>
      </c>
      <c r="M3364">
        <v>0</v>
      </c>
      <c r="N3364">
        <v>0</v>
      </c>
      <c r="O3364">
        <v>0</v>
      </c>
      <c r="P3364">
        <v>0</v>
      </c>
    </row>
    <row r="3365" spans="1:16" x14ac:dyDescent="0.2">
      <c r="A3365" t="s">
        <v>1818</v>
      </c>
      <c r="B3365">
        <v>0</v>
      </c>
      <c r="C3365">
        <v>0</v>
      </c>
      <c r="D3365">
        <v>0</v>
      </c>
      <c r="E3365">
        <v>0</v>
      </c>
      <c r="F3365">
        <v>0</v>
      </c>
      <c r="G3365">
        <v>0</v>
      </c>
      <c r="H3365">
        <v>0</v>
      </c>
      <c r="I3365">
        <v>0</v>
      </c>
      <c r="J3365">
        <v>0</v>
      </c>
      <c r="K3365">
        <v>0</v>
      </c>
      <c r="L3365">
        <v>0</v>
      </c>
      <c r="M3365">
        <v>0</v>
      </c>
      <c r="N3365">
        <v>0</v>
      </c>
      <c r="O3365">
        <v>0</v>
      </c>
      <c r="P3365">
        <v>0</v>
      </c>
    </row>
    <row r="3366" spans="1:16" x14ac:dyDescent="0.2">
      <c r="A3366" t="s">
        <v>5923</v>
      </c>
      <c r="B3366">
        <v>0</v>
      </c>
      <c r="C3366">
        <v>0</v>
      </c>
      <c r="D3366">
        <v>0</v>
      </c>
      <c r="E3366">
        <v>0</v>
      </c>
      <c r="F3366">
        <v>0</v>
      </c>
      <c r="G3366">
        <v>0</v>
      </c>
      <c r="H3366">
        <v>0</v>
      </c>
      <c r="I3366">
        <v>0</v>
      </c>
      <c r="J3366">
        <v>0</v>
      </c>
      <c r="K3366">
        <v>0</v>
      </c>
      <c r="L3366">
        <v>0</v>
      </c>
      <c r="M3366">
        <v>0</v>
      </c>
      <c r="N3366">
        <v>0</v>
      </c>
      <c r="O3366">
        <v>0</v>
      </c>
      <c r="P3366">
        <v>0</v>
      </c>
    </row>
    <row r="3367" spans="1:16" x14ac:dyDescent="0.2">
      <c r="A3367" t="s">
        <v>515</v>
      </c>
      <c r="B3367">
        <v>1.36417664313477E-2</v>
      </c>
      <c r="C3367">
        <v>0.74745365701857303</v>
      </c>
      <c r="D3367">
        <v>1.1539531523276401</v>
      </c>
      <c r="E3367">
        <v>0.83055700983490999</v>
      </c>
      <c r="F3367">
        <v>1.94386215742723E-2</v>
      </c>
      <c r="G3367">
        <v>1.54941895541553E-2</v>
      </c>
      <c r="H3367">
        <v>1.55590922491365E-2</v>
      </c>
      <c r="I3367">
        <v>1.4084569683824599E-2</v>
      </c>
      <c r="J3367">
        <v>1.4563318070197701E-2</v>
      </c>
      <c r="K3367">
        <v>1.90725007149007E-2</v>
      </c>
      <c r="L3367">
        <v>1.6876079249247299E-2</v>
      </c>
      <c r="M3367">
        <v>2.28023110615625E-2</v>
      </c>
      <c r="N3367">
        <v>1.541168462199E-2</v>
      </c>
      <c r="O3367">
        <v>2.1043806865441599E-2</v>
      </c>
      <c r="P3367">
        <v>1.9829046987095599E-2</v>
      </c>
    </row>
    <row r="3368" spans="1:16" x14ac:dyDescent="0.2">
      <c r="A3368" t="s">
        <v>3564</v>
      </c>
      <c r="B3368">
        <v>0</v>
      </c>
      <c r="C3368">
        <v>0</v>
      </c>
      <c r="D3368">
        <v>0</v>
      </c>
      <c r="E3368">
        <v>0</v>
      </c>
      <c r="F3368">
        <v>0</v>
      </c>
      <c r="G3368">
        <v>0</v>
      </c>
      <c r="H3368">
        <v>0</v>
      </c>
      <c r="I3368">
        <v>0</v>
      </c>
      <c r="J3368">
        <v>0</v>
      </c>
      <c r="K3368">
        <v>0</v>
      </c>
      <c r="L3368">
        <v>0</v>
      </c>
      <c r="M3368">
        <v>0</v>
      </c>
      <c r="N3368">
        <v>0</v>
      </c>
      <c r="O3368">
        <v>0</v>
      </c>
      <c r="P3368">
        <v>0</v>
      </c>
    </row>
    <row r="3369" spans="1:16" x14ac:dyDescent="0.2">
      <c r="A3369" t="s">
        <v>2216</v>
      </c>
      <c r="B3369">
        <v>0</v>
      </c>
      <c r="C3369">
        <v>0</v>
      </c>
      <c r="D3369">
        <v>0</v>
      </c>
      <c r="E3369">
        <v>0</v>
      </c>
      <c r="F3369">
        <v>0</v>
      </c>
      <c r="G3369">
        <v>0</v>
      </c>
      <c r="H3369">
        <v>0</v>
      </c>
      <c r="I3369">
        <v>0</v>
      </c>
      <c r="J3369">
        <v>0</v>
      </c>
      <c r="K3369">
        <v>0</v>
      </c>
      <c r="L3369">
        <v>0</v>
      </c>
      <c r="M3369">
        <v>0</v>
      </c>
      <c r="N3369">
        <v>0</v>
      </c>
      <c r="O3369">
        <v>0</v>
      </c>
      <c r="P3369">
        <v>0</v>
      </c>
    </row>
    <row r="3370" spans="1:16" x14ac:dyDescent="0.2">
      <c r="A3370" t="s">
        <v>7990</v>
      </c>
      <c r="B3370">
        <v>0</v>
      </c>
      <c r="C3370">
        <v>0</v>
      </c>
      <c r="D3370">
        <v>0</v>
      </c>
      <c r="E3370">
        <v>0</v>
      </c>
      <c r="F3370">
        <v>0</v>
      </c>
      <c r="G3370">
        <v>0</v>
      </c>
      <c r="H3370">
        <v>0</v>
      </c>
      <c r="I3370">
        <v>0</v>
      </c>
      <c r="J3370">
        <v>0</v>
      </c>
      <c r="K3370">
        <v>0</v>
      </c>
      <c r="L3370">
        <v>0</v>
      </c>
      <c r="M3370">
        <v>0</v>
      </c>
      <c r="N3370">
        <v>0</v>
      </c>
      <c r="O3370">
        <v>0</v>
      </c>
      <c r="P3370">
        <v>0</v>
      </c>
    </row>
    <row r="3371" spans="1:16" x14ac:dyDescent="0.2">
      <c r="A3371" t="s">
        <v>3514</v>
      </c>
      <c r="B3371">
        <v>0</v>
      </c>
      <c r="C3371">
        <v>0</v>
      </c>
      <c r="D3371">
        <v>0</v>
      </c>
      <c r="E3371">
        <v>0</v>
      </c>
      <c r="F3371">
        <v>0</v>
      </c>
      <c r="G3371">
        <v>0</v>
      </c>
      <c r="H3371">
        <v>0</v>
      </c>
      <c r="I3371">
        <v>0</v>
      </c>
      <c r="J3371">
        <v>0</v>
      </c>
      <c r="K3371">
        <v>0</v>
      </c>
      <c r="L3371">
        <v>0</v>
      </c>
      <c r="M3371">
        <v>0</v>
      </c>
      <c r="N3371">
        <v>0</v>
      </c>
      <c r="O3371">
        <v>0</v>
      </c>
      <c r="P3371">
        <v>0</v>
      </c>
    </row>
    <row r="3372" spans="1:16" x14ac:dyDescent="0.2">
      <c r="A3372" t="s">
        <v>3130</v>
      </c>
      <c r="B3372">
        <v>0</v>
      </c>
      <c r="C3372">
        <v>0</v>
      </c>
      <c r="D3372">
        <v>0</v>
      </c>
      <c r="E3372">
        <v>0</v>
      </c>
      <c r="F3372">
        <v>0</v>
      </c>
      <c r="G3372">
        <v>0</v>
      </c>
      <c r="H3372">
        <v>0</v>
      </c>
      <c r="I3372">
        <v>0</v>
      </c>
      <c r="J3372">
        <v>0</v>
      </c>
      <c r="K3372">
        <v>0</v>
      </c>
      <c r="L3372">
        <v>0</v>
      </c>
      <c r="M3372">
        <v>0</v>
      </c>
      <c r="N3372">
        <v>0</v>
      </c>
      <c r="O3372">
        <v>0</v>
      </c>
      <c r="P3372">
        <v>0</v>
      </c>
    </row>
    <row r="3373" spans="1:16" x14ac:dyDescent="0.2">
      <c r="A3373" t="s">
        <v>2640</v>
      </c>
      <c r="B3373">
        <v>0</v>
      </c>
      <c r="C3373">
        <v>0</v>
      </c>
      <c r="D3373">
        <v>0</v>
      </c>
      <c r="E3373">
        <v>0</v>
      </c>
      <c r="F3373">
        <v>0</v>
      </c>
      <c r="G3373">
        <v>0</v>
      </c>
      <c r="H3373">
        <v>0</v>
      </c>
      <c r="I3373">
        <v>0</v>
      </c>
      <c r="J3373">
        <v>0</v>
      </c>
      <c r="K3373">
        <v>0</v>
      </c>
      <c r="L3373">
        <v>0</v>
      </c>
      <c r="M3373">
        <v>0</v>
      </c>
      <c r="N3373">
        <v>0</v>
      </c>
      <c r="O3373">
        <v>0</v>
      </c>
      <c r="P3373">
        <v>0</v>
      </c>
    </row>
    <row r="3374" spans="1:16" x14ac:dyDescent="0.2">
      <c r="A3374" t="s">
        <v>7345</v>
      </c>
      <c r="B3374">
        <v>6.8704255941918102E-4</v>
      </c>
      <c r="C3374">
        <v>6.79892810397008E-3</v>
      </c>
      <c r="D3374">
        <v>6.9414712442094403E-3</v>
      </c>
      <c r="E3374">
        <v>6.8394860628088897E-3</v>
      </c>
      <c r="F3374">
        <v>2.09744916660993E-4</v>
      </c>
      <c r="G3374">
        <v>7.8242904265817003E-4</v>
      </c>
      <c r="H3374">
        <v>5.9058553407286701E-4</v>
      </c>
      <c r="I3374">
        <v>7.8808151308267101E-4</v>
      </c>
      <c r="J3374">
        <v>8.8221230871362904E-4</v>
      </c>
      <c r="K3374">
        <v>7.6802078396164496E-4</v>
      </c>
      <c r="L3374">
        <v>1.05249511528446E-3</v>
      </c>
      <c r="M3374">
        <v>1.48996169768296E-4</v>
      </c>
      <c r="N3374">
        <v>8.5444480831556801E-4</v>
      </c>
      <c r="O3374">
        <v>1.9873446879355801E-4</v>
      </c>
      <c r="P3374">
        <v>2.9773567488125801E-4</v>
      </c>
    </row>
    <row r="3375" spans="1:16" x14ac:dyDescent="0.2">
      <c r="A3375" t="s">
        <v>1074</v>
      </c>
      <c r="B3375">
        <v>0</v>
      </c>
      <c r="C3375">
        <v>0</v>
      </c>
      <c r="D3375">
        <v>0</v>
      </c>
      <c r="E3375">
        <v>0</v>
      </c>
      <c r="F3375">
        <v>0</v>
      </c>
      <c r="G3375">
        <v>0</v>
      </c>
      <c r="H3375">
        <v>0</v>
      </c>
      <c r="I3375">
        <v>0</v>
      </c>
      <c r="J3375">
        <v>0</v>
      </c>
      <c r="K3375">
        <v>0</v>
      </c>
      <c r="L3375">
        <v>0</v>
      </c>
      <c r="M3375">
        <v>0</v>
      </c>
      <c r="N3375">
        <v>0</v>
      </c>
      <c r="O3375">
        <v>0</v>
      </c>
      <c r="P3375">
        <v>0</v>
      </c>
    </row>
    <row r="3376" spans="1:16" x14ac:dyDescent="0.2">
      <c r="A3376" t="s">
        <v>4510</v>
      </c>
      <c r="B3376">
        <v>0</v>
      </c>
      <c r="C3376" s="16">
        <v>6.4345331898822697E-5</v>
      </c>
      <c r="D3376">
        <v>1.41546901836839E-4</v>
      </c>
      <c r="E3376" s="16">
        <v>5.4993087760030702E-5</v>
      </c>
      <c r="F3376">
        <v>0</v>
      </c>
      <c r="G3376">
        <v>0</v>
      </c>
      <c r="H3376">
        <v>0</v>
      </c>
      <c r="I3376">
        <v>0</v>
      </c>
      <c r="J3376">
        <v>0</v>
      </c>
      <c r="K3376">
        <v>0</v>
      </c>
      <c r="L3376">
        <v>0</v>
      </c>
      <c r="M3376">
        <v>0</v>
      </c>
      <c r="N3376">
        <v>0</v>
      </c>
      <c r="O3376">
        <v>0</v>
      </c>
      <c r="P3376">
        <v>0</v>
      </c>
    </row>
    <row r="3377" spans="1:16" x14ac:dyDescent="0.2">
      <c r="A3377" t="s">
        <v>1648</v>
      </c>
      <c r="B3377">
        <v>0</v>
      </c>
      <c r="C3377">
        <v>0</v>
      </c>
      <c r="D3377">
        <v>0</v>
      </c>
      <c r="E3377">
        <v>0</v>
      </c>
      <c r="F3377">
        <v>0</v>
      </c>
      <c r="G3377">
        <v>0</v>
      </c>
      <c r="H3377">
        <v>0</v>
      </c>
      <c r="I3377">
        <v>0</v>
      </c>
      <c r="J3377">
        <v>0</v>
      </c>
      <c r="K3377">
        <v>0</v>
      </c>
      <c r="L3377">
        <v>0</v>
      </c>
      <c r="M3377">
        <v>0</v>
      </c>
      <c r="N3377">
        <v>0</v>
      </c>
      <c r="O3377">
        <v>0</v>
      </c>
      <c r="P3377">
        <v>0</v>
      </c>
    </row>
    <row r="3378" spans="1:16" x14ac:dyDescent="0.2">
      <c r="A3378" t="s">
        <v>746</v>
      </c>
      <c r="B3378">
        <v>0</v>
      </c>
      <c r="C3378">
        <v>0</v>
      </c>
      <c r="D3378">
        <v>0</v>
      </c>
      <c r="E3378">
        <v>0</v>
      </c>
      <c r="F3378">
        <v>0</v>
      </c>
      <c r="G3378">
        <v>0</v>
      </c>
      <c r="H3378">
        <v>0</v>
      </c>
      <c r="I3378">
        <v>0</v>
      </c>
      <c r="J3378">
        <v>0</v>
      </c>
      <c r="K3378">
        <v>0</v>
      </c>
      <c r="L3378">
        <v>0</v>
      </c>
      <c r="M3378">
        <v>0</v>
      </c>
      <c r="N3378">
        <v>0</v>
      </c>
      <c r="O3378">
        <v>0</v>
      </c>
      <c r="P3378">
        <v>0</v>
      </c>
    </row>
    <row r="3379" spans="1:16" x14ac:dyDescent="0.2">
      <c r="A3379" t="s">
        <v>3842</v>
      </c>
      <c r="B3379">
        <v>0</v>
      </c>
      <c r="C3379">
        <v>0</v>
      </c>
      <c r="D3379">
        <v>0</v>
      </c>
      <c r="E3379">
        <v>0</v>
      </c>
      <c r="F3379">
        <v>0</v>
      </c>
      <c r="G3379">
        <v>0</v>
      </c>
      <c r="H3379">
        <v>0</v>
      </c>
      <c r="I3379">
        <v>0</v>
      </c>
      <c r="J3379">
        <v>0</v>
      </c>
      <c r="K3379">
        <v>0</v>
      </c>
      <c r="L3379">
        <v>0</v>
      </c>
      <c r="M3379">
        <v>0</v>
      </c>
      <c r="N3379">
        <v>0</v>
      </c>
      <c r="O3379">
        <v>0</v>
      </c>
      <c r="P3379">
        <v>0</v>
      </c>
    </row>
    <row r="3380" spans="1:16" x14ac:dyDescent="0.2">
      <c r="A3380" t="s">
        <v>3072</v>
      </c>
      <c r="B3380">
        <v>0</v>
      </c>
      <c r="C3380">
        <v>0</v>
      </c>
      <c r="D3380">
        <v>0</v>
      </c>
      <c r="E3380">
        <v>0</v>
      </c>
      <c r="F3380">
        <v>0</v>
      </c>
      <c r="G3380">
        <v>0</v>
      </c>
      <c r="H3380">
        <v>0</v>
      </c>
      <c r="I3380">
        <v>0</v>
      </c>
      <c r="J3380">
        <v>0</v>
      </c>
      <c r="K3380">
        <v>0</v>
      </c>
      <c r="L3380">
        <v>0</v>
      </c>
      <c r="M3380">
        <v>0</v>
      </c>
      <c r="N3380">
        <v>0</v>
      </c>
      <c r="O3380">
        <v>0</v>
      </c>
      <c r="P3380">
        <v>0</v>
      </c>
    </row>
    <row r="3381" spans="1:16" x14ac:dyDescent="0.2">
      <c r="A3381" t="s">
        <v>6475</v>
      </c>
      <c r="B3381">
        <v>0</v>
      </c>
      <c r="C3381">
        <v>0</v>
      </c>
      <c r="D3381">
        <v>0</v>
      </c>
      <c r="E3381">
        <v>0</v>
      </c>
      <c r="F3381">
        <v>0</v>
      </c>
      <c r="G3381">
        <v>0</v>
      </c>
      <c r="H3381">
        <v>0</v>
      </c>
      <c r="I3381">
        <v>0</v>
      </c>
      <c r="J3381">
        <v>0</v>
      </c>
      <c r="K3381">
        <v>0</v>
      </c>
      <c r="L3381">
        <v>0</v>
      </c>
      <c r="M3381">
        <v>0</v>
      </c>
      <c r="N3381">
        <v>0</v>
      </c>
      <c r="O3381">
        <v>0</v>
      </c>
      <c r="P3381">
        <v>0</v>
      </c>
    </row>
    <row r="3382" spans="1:16" x14ac:dyDescent="0.2">
      <c r="A3382" t="s">
        <v>6077</v>
      </c>
      <c r="B3382">
        <v>6.0699160128162104E-4</v>
      </c>
      <c r="C3382">
        <v>1.02338878799536</v>
      </c>
      <c r="D3382">
        <v>1.6752529938574801</v>
      </c>
      <c r="E3382">
        <v>1.1228102645703899</v>
      </c>
      <c r="F3382">
        <v>2.8821978693980102E-4</v>
      </c>
      <c r="G3382">
        <v>3.9089731392115802E-4</v>
      </c>
      <c r="H3382">
        <v>4.40512046870925E-4</v>
      </c>
      <c r="I3382">
        <v>5.6269072420628904E-4</v>
      </c>
      <c r="J3382">
        <v>5.1487996260515595E-4</v>
      </c>
      <c r="K3382">
        <v>2.9064052863920998E-4</v>
      </c>
      <c r="L3382">
        <v>4.7357132234254198E-4</v>
      </c>
      <c r="M3382">
        <v>1.9420529593521199E-4</v>
      </c>
      <c r="N3382">
        <v>3.6041235967364498E-4</v>
      </c>
      <c r="O3382">
        <v>2.4558640655287199E-4</v>
      </c>
      <c r="P3382">
        <v>2.8880441208925902E-4</v>
      </c>
    </row>
    <row r="3383" spans="1:16" x14ac:dyDescent="0.2">
      <c r="A3383" t="s">
        <v>7991</v>
      </c>
      <c r="B3383">
        <v>0</v>
      </c>
      <c r="C3383">
        <v>0</v>
      </c>
      <c r="D3383">
        <v>0</v>
      </c>
      <c r="E3383">
        <v>0</v>
      </c>
      <c r="F3383">
        <v>0</v>
      </c>
      <c r="G3383">
        <v>0</v>
      </c>
      <c r="H3383">
        <v>0</v>
      </c>
      <c r="I3383">
        <v>0</v>
      </c>
      <c r="J3383">
        <v>0</v>
      </c>
      <c r="K3383">
        <v>0</v>
      </c>
      <c r="L3383">
        <v>0</v>
      </c>
      <c r="M3383">
        <v>0</v>
      </c>
      <c r="N3383">
        <v>0</v>
      </c>
      <c r="O3383">
        <v>0</v>
      </c>
      <c r="P3383">
        <v>0</v>
      </c>
    </row>
    <row r="3384" spans="1:16" x14ac:dyDescent="0.2">
      <c r="A3384" t="s">
        <v>1262</v>
      </c>
      <c r="B3384">
        <v>0</v>
      </c>
      <c r="C3384">
        <v>0</v>
      </c>
      <c r="D3384">
        <v>0</v>
      </c>
      <c r="E3384">
        <v>0</v>
      </c>
      <c r="F3384">
        <v>0</v>
      </c>
      <c r="G3384">
        <v>0</v>
      </c>
      <c r="H3384">
        <v>0</v>
      </c>
      <c r="I3384">
        <v>0</v>
      </c>
      <c r="J3384">
        <v>0</v>
      </c>
      <c r="K3384">
        <v>0</v>
      </c>
      <c r="L3384">
        <v>0</v>
      </c>
      <c r="M3384">
        <v>0</v>
      </c>
      <c r="N3384">
        <v>0</v>
      </c>
      <c r="O3384">
        <v>0</v>
      </c>
      <c r="P3384">
        <v>0</v>
      </c>
    </row>
    <row r="3385" spans="1:16" x14ac:dyDescent="0.2">
      <c r="A3385" t="s">
        <v>3318</v>
      </c>
      <c r="B3385">
        <v>0</v>
      </c>
      <c r="C3385">
        <v>0</v>
      </c>
      <c r="D3385">
        <v>0</v>
      </c>
      <c r="E3385">
        <v>0</v>
      </c>
      <c r="F3385">
        <v>0</v>
      </c>
      <c r="G3385">
        <v>0</v>
      </c>
      <c r="H3385">
        <v>0</v>
      </c>
      <c r="I3385">
        <v>0</v>
      </c>
      <c r="J3385">
        <v>0</v>
      </c>
      <c r="K3385">
        <v>0</v>
      </c>
      <c r="L3385">
        <v>2.7548582067740599E-3</v>
      </c>
      <c r="M3385">
        <v>5.8075096905025399E-4</v>
      </c>
      <c r="N3385">
        <v>1.3484801114051999E-3</v>
      </c>
      <c r="O3385">
        <v>1.59198392125027E-3</v>
      </c>
      <c r="P3385">
        <v>1.75874740375974E-3</v>
      </c>
    </row>
    <row r="3386" spans="1:16" x14ac:dyDescent="0.2">
      <c r="A3386" t="s">
        <v>4104</v>
      </c>
      <c r="B3386">
        <v>8.4593666934289803E-3</v>
      </c>
      <c r="C3386">
        <v>1.48362143780148</v>
      </c>
      <c r="D3386">
        <v>2.33939359922875</v>
      </c>
      <c r="E3386">
        <v>1.7111243877456299</v>
      </c>
      <c r="F3386">
        <v>3.6949060162536199E-3</v>
      </c>
      <c r="G3386">
        <v>2.4862879141766799E-3</v>
      </c>
      <c r="H3386">
        <v>2.5444127936622199E-3</v>
      </c>
      <c r="I3386">
        <v>7.3894715836320896E-3</v>
      </c>
      <c r="J3386">
        <v>6.9348180989746502E-3</v>
      </c>
      <c r="K3386">
        <v>2.8616419933130701E-3</v>
      </c>
      <c r="L3386">
        <v>4.4862153825415297E-3</v>
      </c>
      <c r="M3386">
        <v>1.36487744844831E-3</v>
      </c>
      <c r="N3386">
        <v>3.3275936228473798E-3</v>
      </c>
      <c r="O3386">
        <v>2.9097015995840302E-3</v>
      </c>
      <c r="P3386">
        <v>3.1826323276049301E-3</v>
      </c>
    </row>
    <row r="3387" spans="1:16" x14ac:dyDescent="0.2">
      <c r="A3387" t="s">
        <v>5558</v>
      </c>
      <c r="B3387">
        <v>1.67388122899463E-3</v>
      </c>
      <c r="C3387">
        <v>2.30797267180392</v>
      </c>
      <c r="D3387">
        <v>3.89531264954796</v>
      </c>
      <c r="E3387">
        <v>2.78858995482108</v>
      </c>
      <c r="F3387">
        <v>9.52866138394526E-4</v>
      </c>
      <c r="G3387">
        <v>1.5204708116494099E-3</v>
      </c>
      <c r="H3387">
        <v>1.6077118195252701E-3</v>
      </c>
      <c r="I3387">
        <v>1.5635602095665801E-3</v>
      </c>
      <c r="J3387">
        <v>1.4650829273979899E-3</v>
      </c>
      <c r="K3387">
        <v>4.1994620057950801E-4</v>
      </c>
      <c r="L3387">
        <v>1.6889517101194699E-3</v>
      </c>
      <c r="M3387">
        <v>1.2283222764966201E-3</v>
      </c>
      <c r="N3387">
        <v>8.0220802196364401E-4</v>
      </c>
      <c r="O3387">
        <v>7.2115244424425203E-4</v>
      </c>
      <c r="P3387">
        <v>8.8658501039970297E-4</v>
      </c>
    </row>
    <row r="3388" spans="1:16" x14ac:dyDescent="0.2">
      <c r="A3388" t="s">
        <v>1554</v>
      </c>
      <c r="B3388">
        <v>0</v>
      </c>
      <c r="C3388">
        <v>0</v>
      </c>
      <c r="D3388">
        <v>0</v>
      </c>
      <c r="E3388">
        <v>0</v>
      </c>
      <c r="F3388">
        <v>0</v>
      </c>
      <c r="G3388">
        <v>0</v>
      </c>
      <c r="H3388">
        <v>0</v>
      </c>
      <c r="I3388">
        <v>0</v>
      </c>
      <c r="J3388">
        <v>0</v>
      </c>
      <c r="K3388">
        <v>0</v>
      </c>
      <c r="L3388">
        <v>0</v>
      </c>
      <c r="M3388">
        <v>0</v>
      </c>
      <c r="N3388">
        <v>0</v>
      </c>
      <c r="O3388">
        <v>0</v>
      </c>
      <c r="P3388">
        <v>0</v>
      </c>
    </row>
    <row r="3389" spans="1:16" x14ac:dyDescent="0.2">
      <c r="A3389" t="s">
        <v>2794</v>
      </c>
      <c r="B3389">
        <v>0</v>
      </c>
      <c r="C3389">
        <v>0</v>
      </c>
      <c r="D3389">
        <v>0</v>
      </c>
      <c r="E3389">
        <v>0</v>
      </c>
      <c r="F3389">
        <v>0</v>
      </c>
      <c r="G3389">
        <v>0</v>
      </c>
      <c r="H3389">
        <v>0</v>
      </c>
      <c r="I3389">
        <v>0</v>
      </c>
      <c r="J3389">
        <v>0</v>
      </c>
      <c r="K3389">
        <v>0</v>
      </c>
      <c r="L3389">
        <v>0</v>
      </c>
      <c r="M3389">
        <v>0</v>
      </c>
      <c r="N3389">
        <v>0</v>
      </c>
      <c r="O3389">
        <v>0</v>
      </c>
      <c r="P3389">
        <v>0</v>
      </c>
    </row>
    <row r="3390" spans="1:16" x14ac:dyDescent="0.2">
      <c r="A3390" t="s">
        <v>4028</v>
      </c>
      <c r="B3390">
        <v>2.7912124752200898E-3</v>
      </c>
      <c r="C3390">
        <v>0.48269264109874199</v>
      </c>
      <c r="D3390">
        <v>0.71110075327321998</v>
      </c>
      <c r="E3390">
        <v>0.50742256674793496</v>
      </c>
      <c r="F3390">
        <v>8.6351600062059E-4</v>
      </c>
      <c r="G3390">
        <v>1.6229377165309701E-3</v>
      </c>
      <c r="H3390">
        <v>1.72832413892688E-3</v>
      </c>
      <c r="I3390">
        <v>2.9228173834432401E-3</v>
      </c>
      <c r="J3390">
        <v>2.73875165345891E-3</v>
      </c>
      <c r="K3390">
        <v>1.4770890067129299E-3</v>
      </c>
      <c r="L3390">
        <v>2.50790312424136E-3</v>
      </c>
      <c r="M3390">
        <v>9.3192196710154603E-4</v>
      </c>
      <c r="N3390">
        <v>2.0319675609997601E-3</v>
      </c>
      <c r="O3390">
        <v>1.26524353260231E-3</v>
      </c>
      <c r="P3390">
        <v>1.5527486541860301E-3</v>
      </c>
    </row>
    <row r="3391" spans="1:16" x14ac:dyDescent="0.2">
      <c r="A3391" t="s">
        <v>3600</v>
      </c>
      <c r="B3391">
        <v>0</v>
      </c>
      <c r="C3391">
        <v>0</v>
      </c>
      <c r="D3391">
        <v>0</v>
      </c>
      <c r="E3391">
        <v>0</v>
      </c>
      <c r="F3391">
        <v>0</v>
      </c>
      <c r="G3391">
        <v>0</v>
      </c>
      <c r="H3391">
        <v>0</v>
      </c>
      <c r="I3391">
        <v>0</v>
      </c>
      <c r="J3391">
        <v>0</v>
      </c>
      <c r="K3391">
        <v>0</v>
      </c>
      <c r="L3391">
        <v>0</v>
      </c>
      <c r="M3391">
        <v>0</v>
      </c>
      <c r="N3391">
        <v>0</v>
      </c>
      <c r="O3391">
        <v>0</v>
      </c>
      <c r="P3391">
        <v>0</v>
      </c>
    </row>
    <row r="3392" spans="1:16" x14ac:dyDescent="0.2">
      <c r="A3392" t="s">
        <v>7992</v>
      </c>
      <c r="B3392">
        <v>0</v>
      </c>
      <c r="C3392">
        <v>0</v>
      </c>
      <c r="D3392">
        <v>0</v>
      </c>
      <c r="E3392">
        <v>0</v>
      </c>
      <c r="F3392">
        <v>0</v>
      </c>
      <c r="G3392">
        <v>0</v>
      </c>
      <c r="H3392">
        <v>0</v>
      </c>
      <c r="I3392">
        <v>0</v>
      </c>
      <c r="J3392">
        <v>0</v>
      </c>
      <c r="K3392">
        <v>0</v>
      </c>
      <c r="L3392">
        <v>0</v>
      </c>
      <c r="M3392">
        <v>0</v>
      </c>
      <c r="N3392">
        <v>0</v>
      </c>
      <c r="O3392">
        <v>0</v>
      </c>
      <c r="P3392">
        <v>0</v>
      </c>
    </row>
    <row r="3393" spans="1:16" x14ac:dyDescent="0.2">
      <c r="A3393" t="s">
        <v>5784</v>
      </c>
      <c r="B3393">
        <v>0</v>
      </c>
      <c r="C3393" s="16">
        <v>3.7854757872189803E-5</v>
      </c>
      <c r="D3393" s="16">
        <v>8.6221549808518605E-5</v>
      </c>
      <c r="E3393" s="16">
        <v>4.2237336760232502E-5</v>
      </c>
      <c r="F3393">
        <v>0</v>
      </c>
      <c r="G3393">
        <v>0</v>
      </c>
      <c r="H3393">
        <v>0</v>
      </c>
      <c r="I3393">
        <v>0</v>
      </c>
      <c r="J3393">
        <v>0</v>
      </c>
      <c r="K3393">
        <v>0</v>
      </c>
      <c r="L3393">
        <v>0</v>
      </c>
      <c r="M3393">
        <v>0</v>
      </c>
      <c r="N3393">
        <v>0</v>
      </c>
      <c r="O3393">
        <v>0</v>
      </c>
      <c r="P3393">
        <v>0</v>
      </c>
    </row>
    <row r="3394" spans="1:16" x14ac:dyDescent="0.2">
      <c r="A3394" t="s">
        <v>3052</v>
      </c>
      <c r="B3394">
        <v>0</v>
      </c>
      <c r="C3394">
        <v>0</v>
      </c>
      <c r="D3394">
        <v>0</v>
      </c>
      <c r="E3394">
        <v>0</v>
      </c>
      <c r="F3394">
        <v>0</v>
      </c>
      <c r="G3394">
        <v>0</v>
      </c>
      <c r="H3394">
        <v>0</v>
      </c>
      <c r="I3394">
        <v>0</v>
      </c>
      <c r="J3394">
        <v>0</v>
      </c>
      <c r="K3394">
        <v>0</v>
      </c>
      <c r="L3394">
        <v>0</v>
      </c>
      <c r="M3394">
        <v>0</v>
      </c>
      <c r="N3394">
        <v>0</v>
      </c>
      <c r="O3394">
        <v>0</v>
      </c>
      <c r="P3394">
        <v>0</v>
      </c>
    </row>
    <row r="3395" spans="1:16" x14ac:dyDescent="0.2">
      <c r="A3395" t="s">
        <v>2350</v>
      </c>
      <c r="B3395">
        <v>0</v>
      </c>
      <c r="C3395">
        <v>0</v>
      </c>
      <c r="D3395">
        <v>0</v>
      </c>
      <c r="E3395">
        <v>0</v>
      </c>
      <c r="F3395">
        <v>0</v>
      </c>
      <c r="G3395">
        <v>0</v>
      </c>
      <c r="H3395">
        <v>0</v>
      </c>
      <c r="I3395">
        <v>0</v>
      </c>
      <c r="J3395">
        <v>0</v>
      </c>
      <c r="K3395">
        <v>0</v>
      </c>
      <c r="L3395">
        <v>0</v>
      </c>
      <c r="M3395">
        <v>0</v>
      </c>
      <c r="N3395">
        <v>0</v>
      </c>
      <c r="O3395">
        <v>0</v>
      </c>
      <c r="P3395">
        <v>0</v>
      </c>
    </row>
    <row r="3396" spans="1:16" x14ac:dyDescent="0.2">
      <c r="A3396" t="s">
        <v>6223</v>
      </c>
      <c r="B3396">
        <v>0</v>
      </c>
      <c r="C3396">
        <v>0</v>
      </c>
      <c r="D3396">
        <v>0</v>
      </c>
      <c r="E3396">
        <v>0</v>
      </c>
      <c r="F3396">
        <v>0</v>
      </c>
      <c r="G3396">
        <v>0</v>
      </c>
      <c r="H3396">
        <v>0</v>
      </c>
      <c r="I3396">
        <v>0</v>
      </c>
      <c r="J3396">
        <v>0</v>
      </c>
      <c r="K3396">
        <v>0</v>
      </c>
      <c r="L3396">
        <v>0</v>
      </c>
      <c r="M3396">
        <v>0</v>
      </c>
      <c r="N3396">
        <v>0</v>
      </c>
      <c r="O3396">
        <v>0</v>
      </c>
      <c r="P3396">
        <v>0</v>
      </c>
    </row>
    <row r="3397" spans="1:16" x14ac:dyDescent="0.2">
      <c r="A3397" t="s">
        <v>2398</v>
      </c>
      <c r="B3397">
        <v>0</v>
      </c>
      <c r="C3397">
        <v>0</v>
      </c>
      <c r="D3397">
        <v>0</v>
      </c>
      <c r="E3397">
        <v>0</v>
      </c>
      <c r="F3397">
        <v>0</v>
      </c>
      <c r="G3397">
        <v>0</v>
      </c>
      <c r="H3397">
        <v>0</v>
      </c>
      <c r="I3397">
        <v>0</v>
      </c>
      <c r="J3397">
        <v>0</v>
      </c>
      <c r="K3397">
        <v>0</v>
      </c>
      <c r="L3397">
        <v>0</v>
      </c>
      <c r="M3397">
        <v>0</v>
      </c>
      <c r="N3397">
        <v>0</v>
      </c>
      <c r="O3397">
        <v>0</v>
      </c>
      <c r="P3397">
        <v>0</v>
      </c>
    </row>
    <row r="3398" spans="1:16" x14ac:dyDescent="0.2">
      <c r="A3398" t="s">
        <v>3578</v>
      </c>
      <c r="B3398">
        <v>0</v>
      </c>
      <c r="C3398">
        <v>0</v>
      </c>
      <c r="D3398">
        <v>0</v>
      </c>
      <c r="E3398">
        <v>0</v>
      </c>
      <c r="F3398">
        <v>0</v>
      </c>
      <c r="G3398">
        <v>0</v>
      </c>
      <c r="H3398">
        <v>0</v>
      </c>
      <c r="I3398">
        <v>0</v>
      </c>
      <c r="J3398">
        <v>0</v>
      </c>
      <c r="K3398">
        <v>0</v>
      </c>
      <c r="L3398">
        <v>0</v>
      </c>
      <c r="M3398">
        <v>0</v>
      </c>
      <c r="N3398">
        <v>0</v>
      </c>
      <c r="O3398">
        <v>0</v>
      </c>
      <c r="P3398">
        <v>0</v>
      </c>
    </row>
    <row r="3399" spans="1:16" x14ac:dyDescent="0.2">
      <c r="A3399" t="s">
        <v>1490</v>
      </c>
      <c r="B3399">
        <v>0</v>
      </c>
      <c r="C3399">
        <v>0</v>
      </c>
      <c r="D3399">
        <v>0</v>
      </c>
      <c r="E3399">
        <v>0</v>
      </c>
      <c r="F3399">
        <v>0</v>
      </c>
      <c r="G3399">
        <v>0</v>
      </c>
      <c r="H3399">
        <v>0</v>
      </c>
      <c r="I3399">
        <v>0</v>
      </c>
      <c r="J3399">
        <v>0</v>
      </c>
      <c r="K3399">
        <v>0</v>
      </c>
      <c r="L3399">
        <v>0</v>
      </c>
      <c r="M3399">
        <v>0</v>
      </c>
      <c r="N3399">
        <v>0</v>
      </c>
      <c r="O3399">
        <v>0</v>
      </c>
      <c r="P3399">
        <v>0</v>
      </c>
    </row>
    <row r="3400" spans="1:16" x14ac:dyDescent="0.2">
      <c r="A3400" t="s">
        <v>1142</v>
      </c>
      <c r="B3400">
        <v>0</v>
      </c>
      <c r="C3400">
        <v>0</v>
      </c>
      <c r="D3400">
        <v>0</v>
      </c>
      <c r="E3400">
        <v>0</v>
      </c>
      <c r="F3400">
        <v>0</v>
      </c>
      <c r="G3400">
        <v>0</v>
      </c>
      <c r="H3400">
        <v>0</v>
      </c>
      <c r="I3400">
        <v>0</v>
      </c>
      <c r="J3400">
        <v>0</v>
      </c>
      <c r="K3400">
        <v>0</v>
      </c>
      <c r="L3400">
        <v>0</v>
      </c>
      <c r="M3400">
        <v>0</v>
      </c>
      <c r="N3400">
        <v>0</v>
      </c>
      <c r="O3400">
        <v>0</v>
      </c>
      <c r="P3400">
        <v>0</v>
      </c>
    </row>
    <row r="3401" spans="1:16" x14ac:dyDescent="0.2">
      <c r="A3401" t="s">
        <v>6982</v>
      </c>
      <c r="B3401">
        <v>7.2989541564885902E-4</v>
      </c>
      <c r="C3401">
        <v>1.5188493626167299E-3</v>
      </c>
      <c r="D3401">
        <v>1.2301022961160701E-3</v>
      </c>
      <c r="E3401">
        <v>1.4921054603152101E-3</v>
      </c>
      <c r="F3401">
        <v>1.33634498113063E-3</v>
      </c>
      <c r="G3401">
        <v>5.4693565481359497E-4</v>
      </c>
      <c r="H3401">
        <v>6.58358021175079E-4</v>
      </c>
      <c r="I3401">
        <v>4.4136734343484699E-4</v>
      </c>
      <c r="J3401">
        <v>7.3006292385413205E-4</v>
      </c>
      <c r="K3401">
        <v>8.2892518137754698E-4</v>
      </c>
      <c r="L3401">
        <v>6.8051806502236799E-4</v>
      </c>
      <c r="M3401">
        <v>2.13042327549964E-4</v>
      </c>
      <c r="N3401">
        <v>1.0293053972559899E-3</v>
      </c>
      <c r="O3401">
        <v>3.3777384876848299E-4</v>
      </c>
      <c r="P3401">
        <v>4.15510626644161E-4</v>
      </c>
    </row>
    <row r="3402" spans="1:16" x14ac:dyDescent="0.2">
      <c r="A3402" t="s">
        <v>7993</v>
      </c>
      <c r="B3402">
        <v>0</v>
      </c>
      <c r="C3402">
        <v>0</v>
      </c>
      <c r="D3402">
        <v>0</v>
      </c>
      <c r="E3402">
        <v>0</v>
      </c>
      <c r="F3402">
        <v>0</v>
      </c>
      <c r="G3402">
        <v>0</v>
      </c>
      <c r="H3402">
        <v>0</v>
      </c>
      <c r="I3402">
        <v>0</v>
      </c>
      <c r="J3402">
        <v>0</v>
      </c>
      <c r="K3402">
        <v>0</v>
      </c>
      <c r="L3402">
        <v>0</v>
      </c>
      <c r="M3402">
        <v>0</v>
      </c>
      <c r="N3402">
        <v>0</v>
      </c>
      <c r="O3402">
        <v>0</v>
      </c>
      <c r="P3402">
        <v>0</v>
      </c>
    </row>
    <row r="3403" spans="1:16" x14ac:dyDescent="0.2">
      <c r="A3403" t="s">
        <v>1334</v>
      </c>
      <c r="B3403">
        <v>0</v>
      </c>
      <c r="C3403">
        <v>0</v>
      </c>
      <c r="D3403">
        <v>0</v>
      </c>
      <c r="E3403">
        <v>0</v>
      </c>
      <c r="F3403">
        <v>0</v>
      </c>
      <c r="G3403">
        <v>0</v>
      </c>
      <c r="H3403">
        <v>0</v>
      </c>
      <c r="I3403">
        <v>0</v>
      </c>
      <c r="J3403">
        <v>0</v>
      </c>
      <c r="K3403">
        <v>0</v>
      </c>
      <c r="L3403">
        <v>0</v>
      </c>
      <c r="M3403">
        <v>0</v>
      </c>
      <c r="N3403">
        <v>0</v>
      </c>
      <c r="O3403">
        <v>0</v>
      </c>
      <c r="P3403">
        <v>0</v>
      </c>
    </row>
    <row r="3404" spans="1:16" x14ac:dyDescent="0.2">
      <c r="A3404" t="s">
        <v>4024</v>
      </c>
      <c r="B3404">
        <v>0</v>
      </c>
      <c r="C3404">
        <v>0</v>
      </c>
      <c r="D3404">
        <v>0</v>
      </c>
      <c r="E3404">
        <v>0</v>
      </c>
      <c r="F3404">
        <v>0</v>
      </c>
      <c r="G3404">
        <v>0</v>
      </c>
      <c r="H3404">
        <v>0</v>
      </c>
      <c r="I3404">
        <v>0</v>
      </c>
      <c r="J3404">
        <v>0</v>
      </c>
      <c r="K3404">
        <v>0</v>
      </c>
      <c r="L3404">
        <v>0</v>
      </c>
      <c r="M3404">
        <v>0</v>
      </c>
      <c r="N3404">
        <v>0</v>
      </c>
      <c r="O3404">
        <v>0</v>
      </c>
      <c r="P3404">
        <v>0</v>
      </c>
    </row>
    <row r="3405" spans="1:16" x14ac:dyDescent="0.2">
      <c r="A3405" t="s">
        <v>7301</v>
      </c>
      <c r="B3405">
        <v>0</v>
      </c>
      <c r="C3405">
        <v>0</v>
      </c>
      <c r="D3405">
        <v>0</v>
      </c>
      <c r="E3405">
        <v>0</v>
      </c>
      <c r="F3405">
        <v>0</v>
      </c>
      <c r="G3405">
        <v>0</v>
      </c>
      <c r="H3405">
        <v>0</v>
      </c>
      <c r="I3405">
        <v>0</v>
      </c>
      <c r="J3405">
        <v>0</v>
      </c>
      <c r="K3405">
        <v>0</v>
      </c>
      <c r="L3405">
        <v>0</v>
      </c>
      <c r="M3405">
        <v>0</v>
      </c>
      <c r="N3405">
        <v>0</v>
      </c>
      <c r="O3405">
        <v>0</v>
      </c>
      <c r="P3405">
        <v>0</v>
      </c>
    </row>
    <row r="3406" spans="1:16" x14ac:dyDescent="0.2">
      <c r="A3406" t="s">
        <v>726</v>
      </c>
      <c r="B3406">
        <v>0</v>
      </c>
      <c r="C3406">
        <v>0</v>
      </c>
      <c r="D3406">
        <v>0</v>
      </c>
      <c r="E3406">
        <v>0</v>
      </c>
      <c r="F3406">
        <v>0</v>
      </c>
      <c r="G3406">
        <v>0</v>
      </c>
      <c r="H3406">
        <v>0</v>
      </c>
      <c r="I3406">
        <v>0</v>
      </c>
      <c r="J3406">
        <v>0</v>
      </c>
      <c r="K3406">
        <v>0</v>
      </c>
      <c r="L3406">
        <v>0</v>
      </c>
      <c r="M3406">
        <v>0</v>
      </c>
      <c r="N3406">
        <v>0</v>
      </c>
      <c r="O3406">
        <v>0</v>
      </c>
      <c r="P3406">
        <v>0</v>
      </c>
    </row>
    <row r="3407" spans="1:16" x14ac:dyDescent="0.2">
      <c r="A3407" t="s">
        <v>2612</v>
      </c>
      <c r="B3407">
        <v>2.5384116419722201E-3</v>
      </c>
      <c r="C3407">
        <v>4.9700542476955201E-3</v>
      </c>
      <c r="D3407">
        <v>2.3867745063274499E-3</v>
      </c>
      <c r="E3407">
        <v>2.3534428861303898E-3</v>
      </c>
      <c r="F3407">
        <v>5.9498579419010999E-3</v>
      </c>
      <c r="G3407">
        <v>1.07448796337971E-2</v>
      </c>
      <c r="H3407">
        <v>1.22662331774279E-2</v>
      </c>
      <c r="I3407">
        <v>4.3123686147335501E-3</v>
      </c>
      <c r="J3407">
        <v>2.55377474680028E-3</v>
      </c>
      <c r="K3407">
        <v>2.7390043000221301E-3</v>
      </c>
      <c r="L3407">
        <v>6.1614851986037597E-3</v>
      </c>
      <c r="M3407">
        <v>1.5461825016427099E-2</v>
      </c>
      <c r="N3407">
        <v>1.3671249221605E-2</v>
      </c>
      <c r="O3407">
        <v>7.6218069929701497E-3</v>
      </c>
      <c r="P3407">
        <v>7.6213942670449002E-3</v>
      </c>
    </row>
    <row r="3408" spans="1:16" x14ac:dyDescent="0.2">
      <c r="A3408" t="s">
        <v>6139</v>
      </c>
      <c r="B3408">
        <v>1.4249696631049301E-2</v>
      </c>
      <c r="C3408">
        <v>1.37248443120697E-2</v>
      </c>
      <c r="D3408">
        <v>1.37080338802815E-2</v>
      </c>
      <c r="E3408">
        <v>1.3742512147897099E-2</v>
      </c>
      <c r="F3408">
        <v>1.4021353800699E-2</v>
      </c>
      <c r="G3408">
        <v>1.4270195174056199E-2</v>
      </c>
      <c r="H3408">
        <v>1.4280711749895E-2</v>
      </c>
      <c r="I3408">
        <v>1.4165175829695901E-2</v>
      </c>
      <c r="J3408">
        <v>1.45377189636379E-2</v>
      </c>
      <c r="K3408">
        <v>1.4175813030659099E-2</v>
      </c>
      <c r="L3408">
        <v>1.4427329750091099E-2</v>
      </c>
      <c r="M3408">
        <v>1.36350565556845E-2</v>
      </c>
      <c r="N3408">
        <v>1.4344614434655401E-2</v>
      </c>
      <c r="O3408">
        <v>1.31096531338328E-2</v>
      </c>
      <c r="P3408">
        <v>1.3333890032130201E-2</v>
      </c>
    </row>
    <row r="3409" spans="1:16" x14ac:dyDescent="0.2">
      <c r="A3409" t="s">
        <v>3302</v>
      </c>
      <c r="B3409">
        <v>0</v>
      </c>
      <c r="C3409">
        <v>0</v>
      </c>
      <c r="D3409">
        <v>0</v>
      </c>
      <c r="E3409">
        <v>0</v>
      </c>
      <c r="F3409">
        <v>0</v>
      </c>
      <c r="G3409">
        <v>0</v>
      </c>
      <c r="H3409">
        <v>0</v>
      </c>
      <c r="I3409">
        <v>0</v>
      </c>
      <c r="J3409">
        <v>0</v>
      </c>
      <c r="K3409">
        <v>0</v>
      </c>
      <c r="L3409">
        <v>0</v>
      </c>
      <c r="M3409">
        <v>0</v>
      </c>
      <c r="N3409">
        <v>0</v>
      </c>
      <c r="O3409">
        <v>0</v>
      </c>
      <c r="P3409">
        <v>0</v>
      </c>
    </row>
    <row r="3410" spans="1:16" x14ac:dyDescent="0.2">
      <c r="A3410" t="s">
        <v>708</v>
      </c>
      <c r="B3410">
        <v>0</v>
      </c>
      <c r="C3410">
        <v>0</v>
      </c>
      <c r="D3410">
        <v>0</v>
      </c>
      <c r="E3410">
        <v>0</v>
      </c>
      <c r="F3410">
        <v>0</v>
      </c>
      <c r="G3410">
        <v>0</v>
      </c>
      <c r="H3410">
        <v>0</v>
      </c>
      <c r="I3410">
        <v>0</v>
      </c>
      <c r="J3410">
        <v>0</v>
      </c>
      <c r="K3410">
        <v>0</v>
      </c>
      <c r="L3410">
        <v>0</v>
      </c>
      <c r="M3410">
        <v>0</v>
      </c>
      <c r="N3410">
        <v>0</v>
      </c>
      <c r="O3410">
        <v>0</v>
      </c>
      <c r="P3410">
        <v>0</v>
      </c>
    </row>
    <row r="3411" spans="1:16" x14ac:dyDescent="0.2">
      <c r="A3411" t="s">
        <v>2874</v>
      </c>
      <c r="B3411">
        <v>0</v>
      </c>
      <c r="C3411">
        <v>0</v>
      </c>
      <c r="D3411">
        <v>0</v>
      </c>
      <c r="E3411">
        <v>0</v>
      </c>
      <c r="F3411">
        <v>0</v>
      </c>
      <c r="G3411">
        <v>0</v>
      </c>
      <c r="H3411">
        <v>0</v>
      </c>
      <c r="I3411">
        <v>0</v>
      </c>
      <c r="J3411">
        <v>0</v>
      </c>
      <c r="K3411">
        <v>0</v>
      </c>
      <c r="L3411">
        <v>0</v>
      </c>
      <c r="M3411">
        <v>0</v>
      </c>
      <c r="N3411">
        <v>0</v>
      </c>
      <c r="O3411">
        <v>0</v>
      </c>
      <c r="P3411">
        <v>0</v>
      </c>
    </row>
    <row r="3412" spans="1:16" x14ac:dyDescent="0.2">
      <c r="A3412" t="s">
        <v>2814</v>
      </c>
      <c r="B3412">
        <v>0</v>
      </c>
      <c r="C3412">
        <v>0</v>
      </c>
      <c r="D3412">
        <v>0</v>
      </c>
      <c r="E3412">
        <v>0</v>
      </c>
      <c r="F3412">
        <v>0</v>
      </c>
      <c r="G3412">
        <v>0</v>
      </c>
      <c r="H3412">
        <v>0</v>
      </c>
      <c r="I3412">
        <v>0</v>
      </c>
      <c r="J3412">
        <v>0</v>
      </c>
      <c r="K3412">
        <v>0</v>
      </c>
      <c r="L3412">
        <v>0</v>
      </c>
      <c r="M3412">
        <v>0</v>
      </c>
      <c r="N3412">
        <v>0</v>
      </c>
      <c r="O3412">
        <v>0</v>
      </c>
      <c r="P3412">
        <v>0</v>
      </c>
    </row>
    <row r="3413" spans="1:16" x14ac:dyDescent="0.2">
      <c r="A3413" t="s">
        <v>3048</v>
      </c>
      <c r="B3413">
        <v>0</v>
      </c>
      <c r="C3413">
        <v>0</v>
      </c>
      <c r="D3413">
        <v>0</v>
      </c>
      <c r="E3413">
        <v>0</v>
      </c>
      <c r="F3413">
        <v>0</v>
      </c>
      <c r="G3413">
        <v>0</v>
      </c>
      <c r="H3413">
        <v>0</v>
      </c>
      <c r="I3413">
        <v>0</v>
      </c>
      <c r="J3413">
        <v>0</v>
      </c>
      <c r="K3413">
        <v>0</v>
      </c>
      <c r="L3413">
        <v>0</v>
      </c>
      <c r="M3413">
        <v>0</v>
      </c>
      <c r="N3413">
        <v>0</v>
      </c>
      <c r="O3413">
        <v>0</v>
      </c>
      <c r="P3413">
        <v>0</v>
      </c>
    </row>
    <row r="3414" spans="1:16" x14ac:dyDescent="0.2">
      <c r="A3414" t="s">
        <v>2816</v>
      </c>
      <c r="B3414">
        <v>0</v>
      </c>
      <c r="C3414">
        <v>0</v>
      </c>
      <c r="D3414">
        <v>0</v>
      </c>
      <c r="E3414">
        <v>0</v>
      </c>
      <c r="F3414">
        <v>0</v>
      </c>
      <c r="G3414">
        <v>0</v>
      </c>
      <c r="H3414">
        <v>0</v>
      </c>
      <c r="I3414">
        <v>0</v>
      </c>
      <c r="J3414">
        <v>0</v>
      </c>
      <c r="K3414">
        <v>0</v>
      </c>
      <c r="L3414">
        <v>0</v>
      </c>
      <c r="M3414">
        <v>0</v>
      </c>
      <c r="N3414">
        <v>0</v>
      </c>
      <c r="O3414">
        <v>0</v>
      </c>
      <c r="P3414">
        <v>0</v>
      </c>
    </row>
    <row r="3415" spans="1:16" x14ac:dyDescent="0.2">
      <c r="A3415" t="s">
        <v>6904</v>
      </c>
      <c r="B3415">
        <v>1.6706211842464601E-3</v>
      </c>
      <c r="C3415">
        <v>2.3938201645794401</v>
      </c>
      <c r="D3415">
        <v>3.9935182735755901</v>
      </c>
      <c r="E3415">
        <v>2.6205654838847199</v>
      </c>
      <c r="F3415">
        <v>8.2480433240421499E-4</v>
      </c>
      <c r="G3415">
        <v>1.0428458548340099E-3</v>
      </c>
      <c r="H3415">
        <v>1.22496560512532E-3</v>
      </c>
      <c r="I3415">
        <v>1.5597813330485899E-3</v>
      </c>
      <c r="J3415">
        <v>1.55801302070527E-3</v>
      </c>
      <c r="K3415">
        <v>8.5184892837145902E-4</v>
      </c>
      <c r="L3415">
        <v>1.33976038998326E-3</v>
      </c>
      <c r="M3415">
        <v>5.8251893788161197E-4</v>
      </c>
      <c r="N3415">
        <v>9.9517385027458796E-4</v>
      </c>
      <c r="O3415">
        <v>6.6065010631135397E-4</v>
      </c>
      <c r="P3415">
        <v>8.2600309121237995E-4</v>
      </c>
    </row>
    <row r="3416" spans="1:16" x14ac:dyDescent="0.2">
      <c r="A3416" t="s">
        <v>2086</v>
      </c>
      <c r="B3416">
        <v>0</v>
      </c>
      <c r="C3416">
        <v>0</v>
      </c>
      <c r="D3416">
        <v>0</v>
      </c>
      <c r="E3416">
        <v>0</v>
      </c>
      <c r="F3416">
        <v>0</v>
      </c>
      <c r="G3416">
        <v>0</v>
      </c>
      <c r="H3416">
        <v>0</v>
      </c>
      <c r="I3416">
        <v>0</v>
      </c>
      <c r="J3416">
        <v>0</v>
      </c>
      <c r="K3416">
        <v>0</v>
      </c>
      <c r="L3416">
        <v>0</v>
      </c>
      <c r="M3416">
        <v>0</v>
      </c>
      <c r="N3416">
        <v>0</v>
      </c>
      <c r="O3416">
        <v>0</v>
      </c>
      <c r="P3416">
        <v>0</v>
      </c>
    </row>
    <row r="3417" spans="1:16" x14ac:dyDescent="0.2">
      <c r="A3417" t="s">
        <v>7994</v>
      </c>
      <c r="B3417">
        <v>0</v>
      </c>
      <c r="C3417">
        <v>0</v>
      </c>
      <c r="D3417">
        <v>0</v>
      </c>
      <c r="E3417">
        <v>0</v>
      </c>
      <c r="F3417">
        <v>0</v>
      </c>
      <c r="G3417">
        <v>0</v>
      </c>
      <c r="H3417">
        <v>0</v>
      </c>
      <c r="I3417">
        <v>0</v>
      </c>
      <c r="J3417">
        <v>0</v>
      </c>
      <c r="K3417">
        <v>0</v>
      </c>
      <c r="L3417">
        <v>0</v>
      </c>
      <c r="M3417">
        <v>0</v>
      </c>
      <c r="N3417">
        <v>0</v>
      </c>
      <c r="O3417">
        <v>0</v>
      </c>
      <c r="P3417">
        <v>0</v>
      </c>
    </row>
    <row r="3418" spans="1:16" x14ac:dyDescent="0.2">
      <c r="A3418" t="s">
        <v>4241</v>
      </c>
      <c r="B3418">
        <v>0</v>
      </c>
      <c r="C3418">
        <v>0</v>
      </c>
      <c r="D3418">
        <v>0</v>
      </c>
      <c r="E3418">
        <v>0</v>
      </c>
      <c r="F3418">
        <v>0</v>
      </c>
      <c r="G3418">
        <v>0</v>
      </c>
      <c r="H3418">
        <v>0</v>
      </c>
      <c r="I3418">
        <v>0</v>
      </c>
      <c r="J3418">
        <v>0</v>
      </c>
      <c r="K3418">
        <v>0</v>
      </c>
      <c r="L3418">
        <v>0</v>
      </c>
      <c r="M3418">
        <v>0</v>
      </c>
      <c r="N3418">
        <v>0</v>
      </c>
      <c r="O3418">
        <v>0</v>
      </c>
      <c r="P3418">
        <v>0</v>
      </c>
    </row>
    <row r="3419" spans="1:16" x14ac:dyDescent="0.2">
      <c r="A3419" t="s">
        <v>2780</v>
      </c>
      <c r="B3419">
        <v>0</v>
      </c>
      <c r="C3419">
        <v>0</v>
      </c>
      <c r="D3419">
        <v>0</v>
      </c>
      <c r="E3419">
        <v>0</v>
      </c>
      <c r="F3419">
        <v>0</v>
      </c>
      <c r="G3419">
        <v>0</v>
      </c>
      <c r="H3419">
        <v>0</v>
      </c>
      <c r="I3419">
        <v>0</v>
      </c>
      <c r="J3419">
        <v>0</v>
      </c>
      <c r="K3419">
        <v>0</v>
      </c>
      <c r="L3419">
        <v>0</v>
      </c>
      <c r="M3419">
        <v>0</v>
      </c>
      <c r="N3419">
        <v>0</v>
      </c>
      <c r="O3419">
        <v>0</v>
      </c>
      <c r="P3419">
        <v>0</v>
      </c>
    </row>
    <row r="3420" spans="1:16" x14ac:dyDescent="0.2">
      <c r="A3420" t="s">
        <v>5826</v>
      </c>
      <c r="B3420">
        <v>6.9937597932786897</v>
      </c>
      <c r="C3420">
        <v>21.732129549674902</v>
      </c>
      <c r="D3420">
        <v>32.980260137825397</v>
      </c>
      <c r="E3420">
        <v>26.218766864763499</v>
      </c>
      <c r="F3420">
        <v>6.9876156419263804</v>
      </c>
      <c r="G3420">
        <v>6.9902107819017996</v>
      </c>
      <c r="H3420">
        <v>6.9906248286916099</v>
      </c>
      <c r="I3420">
        <v>6.9942448890250501</v>
      </c>
      <c r="J3420">
        <v>6.99355333236368</v>
      </c>
      <c r="K3420">
        <v>4.8123647436334398</v>
      </c>
      <c r="L3420">
        <v>2.8740850194434402</v>
      </c>
      <c r="M3420">
        <v>6.7913471791544504</v>
      </c>
      <c r="N3420">
        <v>4.0785331505342599</v>
      </c>
      <c r="O3420">
        <v>1.5074869925831</v>
      </c>
      <c r="P3420">
        <v>1.5095369362115301</v>
      </c>
    </row>
    <row r="3421" spans="1:16" x14ac:dyDescent="0.2">
      <c r="A3421" t="s">
        <v>7014</v>
      </c>
      <c r="B3421">
        <v>0</v>
      </c>
      <c r="C3421">
        <v>0</v>
      </c>
      <c r="D3421">
        <v>0</v>
      </c>
      <c r="E3421">
        <v>0</v>
      </c>
      <c r="F3421">
        <v>0</v>
      </c>
      <c r="G3421">
        <v>0</v>
      </c>
      <c r="H3421">
        <v>0</v>
      </c>
      <c r="I3421">
        <v>0</v>
      </c>
      <c r="J3421">
        <v>0</v>
      </c>
      <c r="K3421">
        <v>0</v>
      </c>
      <c r="L3421">
        <v>0</v>
      </c>
      <c r="M3421">
        <v>0</v>
      </c>
      <c r="N3421">
        <v>0</v>
      </c>
      <c r="O3421">
        <v>0</v>
      </c>
      <c r="P3421">
        <v>0</v>
      </c>
    </row>
    <row r="3422" spans="1:16" x14ac:dyDescent="0.2">
      <c r="A3422" t="s">
        <v>679</v>
      </c>
      <c r="B3422">
        <v>0</v>
      </c>
      <c r="C3422">
        <v>0</v>
      </c>
      <c r="D3422">
        <v>0</v>
      </c>
      <c r="E3422">
        <v>0</v>
      </c>
      <c r="F3422">
        <v>0</v>
      </c>
      <c r="G3422">
        <v>0</v>
      </c>
      <c r="H3422">
        <v>0</v>
      </c>
      <c r="I3422">
        <v>0</v>
      </c>
      <c r="J3422">
        <v>0</v>
      </c>
      <c r="K3422">
        <v>0</v>
      </c>
      <c r="L3422">
        <v>0</v>
      </c>
      <c r="M3422">
        <v>0</v>
      </c>
      <c r="N3422">
        <v>0</v>
      </c>
      <c r="O3422">
        <v>0</v>
      </c>
      <c r="P3422">
        <v>0</v>
      </c>
    </row>
    <row r="3423" spans="1:16" x14ac:dyDescent="0.2">
      <c r="A3423" t="s">
        <v>4011</v>
      </c>
      <c r="B3423">
        <v>0</v>
      </c>
      <c r="C3423">
        <v>0</v>
      </c>
      <c r="D3423">
        <v>0</v>
      </c>
      <c r="E3423">
        <v>0</v>
      </c>
      <c r="F3423">
        <v>0</v>
      </c>
      <c r="G3423">
        <v>0</v>
      </c>
      <c r="H3423">
        <v>0</v>
      </c>
      <c r="I3423">
        <v>0</v>
      </c>
      <c r="J3423">
        <v>0</v>
      </c>
      <c r="K3423">
        <v>0</v>
      </c>
      <c r="L3423">
        <v>0</v>
      </c>
      <c r="M3423">
        <v>0</v>
      </c>
      <c r="N3423">
        <v>0</v>
      </c>
      <c r="O3423">
        <v>0</v>
      </c>
      <c r="P3423">
        <v>0</v>
      </c>
    </row>
    <row r="3424" spans="1:16" x14ac:dyDescent="0.2">
      <c r="A3424" t="s">
        <v>2662</v>
      </c>
      <c r="B3424">
        <v>0</v>
      </c>
      <c r="C3424">
        <v>0</v>
      </c>
      <c r="D3424">
        <v>0</v>
      </c>
      <c r="E3424">
        <v>0</v>
      </c>
      <c r="F3424">
        <v>0</v>
      </c>
      <c r="G3424">
        <v>0</v>
      </c>
      <c r="H3424">
        <v>0</v>
      </c>
      <c r="I3424">
        <v>0</v>
      </c>
      <c r="J3424">
        <v>0</v>
      </c>
      <c r="K3424">
        <v>0</v>
      </c>
      <c r="L3424">
        <v>0</v>
      </c>
      <c r="M3424">
        <v>0</v>
      </c>
      <c r="N3424">
        <v>0</v>
      </c>
      <c r="O3424">
        <v>0</v>
      </c>
      <c r="P3424">
        <v>0</v>
      </c>
    </row>
    <row r="3425" spans="1:16" x14ac:dyDescent="0.2">
      <c r="A3425" t="s">
        <v>4543</v>
      </c>
      <c r="B3425">
        <v>0</v>
      </c>
      <c r="C3425">
        <v>0</v>
      </c>
      <c r="D3425">
        <v>0</v>
      </c>
      <c r="E3425">
        <v>0</v>
      </c>
      <c r="F3425">
        <v>0</v>
      </c>
      <c r="G3425">
        <v>0</v>
      </c>
      <c r="H3425">
        <v>0</v>
      </c>
      <c r="I3425">
        <v>0</v>
      </c>
      <c r="J3425">
        <v>0</v>
      </c>
      <c r="K3425">
        <v>0</v>
      </c>
      <c r="L3425">
        <v>0</v>
      </c>
      <c r="M3425">
        <v>0</v>
      </c>
      <c r="N3425">
        <v>0</v>
      </c>
      <c r="O3425">
        <v>0</v>
      </c>
      <c r="P3425">
        <v>0</v>
      </c>
    </row>
    <row r="3426" spans="1:16" x14ac:dyDescent="0.2">
      <c r="A3426" t="s">
        <v>4652</v>
      </c>
      <c r="B3426">
        <v>0</v>
      </c>
      <c r="C3426">
        <v>0</v>
      </c>
      <c r="D3426">
        <v>0</v>
      </c>
      <c r="E3426">
        <v>0</v>
      </c>
      <c r="F3426">
        <v>0</v>
      </c>
      <c r="G3426">
        <v>0</v>
      </c>
      <c r="H3426">
        <v>0</v>
      </c>
      <c r="I3426">
        <v>0</v>
      </c>
      <c r="J3426">
        <v>0</v>
      </c>
      <c r="K3426">
        <v>0</v>
      </c>
      <c r="L3426">
        <v>0</v>
      </c>
      <c r="M3426">
        <v>0</v>
      </c>
      <c r="N3426">
        <v>0</v>
      </c>
      <c r="O3426">
        <v>0</v>
      </c>
      <c r="P3426">
        <v>0</v>
      </c>
    </row>
    <row r="3427" spans="1:16" x14ac:dyDescent="0.2">
      <c r="A3427" t="s">
        <v>7995</v>
      </c>
      <c r="B3427">
        <v>0</v>
      </c>
      <c r="C3427">
        <v>0</v>
      </c>
      <c r="D3427">
        <v>0</v>
      </c>
      <c r="E3427">
        <v>0</v>
      </c>
      <c r="F3427">
        <v>0</v>
      </c>
      <c r="G3427">
        <v>0</v>
      </c>
      <c r="H3427">
        <v>0</v>
      </c>
      <c r="I3427">
        <v>0</v>
      </c>
      <c r="J3427">
        <v>0</v>
      </c>
      <c r="K3427">
        <v>0</v>
      </c>
      <c r="L3427">
        <v>0</v>
      </c>
      <c r="M3427">
        <v>0</v>
      </c>
      <c r="N3427">
        <v>0</v>
      </c>
      <c r="O3427">
        <v>0</v>
      </c>
      <c r="P3427">
        <v>0</v>
      </c>
    </row>
    <row r="3428" spans="1:16" x14ac:dyDescent="0.2">
      <c r="A3428" t="s">
        <v>3116</v>
      </c>
      <c r="B3428">
        <v>0</v>
      </c>
      <c r="C3428">
        <v>0</v>
      </c>
      <c r="D3428">
        <v>0</v>
      </c>
      <c r="E3428">
        <v>0</v>
      </c>
      <c r="F3428">
        <v>0</v>
      </c>
      <c r="G3428">
        <v>0</v>
      </c>
      <c r="H3428">
        <v>0</v>
      </c>
      <c r="I3428">
        <v>0</v>
      </c>
      <c r="J3428">
        <v>0</v>
      </c>
      <c r="K3428">
        <v>0</v>
      </c>
      <c r="L3428">
        <v>0</v>
      </c>
      <c r="M3428">
        <v>0</v>
      </c>
      <c r="N3428">
        <v>0</v>
      </c>
      <c r="O3428">
        <v>0</v>
      </c>
      <c r="P3428">
        <v>0</v>
      </c>
    </row>
    <row r="3429" spans="1:16" x14ac:dyDescent="0.2">
      <c r="A3429" t="s">
        <v>2902</v>
      </c>
      <c r="B3429">
        <v>0</v>
      </c>
      <c r="C3429">
        <v>0</v>
      </c>
      <c r="D3429">
        <v>0</v>
      </c>
      <c r="E3429">
        <v>0</v>
      </c>
      <c r="F3429">
        <v>0</v>
      </c>
      <c r="G3429">
        <v>0</v>
      </c>
      <c r="H3429">
        <v>0</v>
      </c>
      <c r="I3429">
        <v>0</v>
      </c>
      <c r="J3429">
        <v>0</v>
      </c>
      <c r="K3429">
        <v>0</v>
      </c>
      <c r="L3429">
        <v>0</v>
      </c>
      <c r="M3429">
        <v>0</v>
      </c>
      <c r="N3429">
        <v>0</v>
      </c>
      <c r="O3429">
        <v>0</v>
      </c>
      <c r="P3429">
        <v>0</v>
      </c>
    </row>
    <row r="3430" spans="1:16" x14ac:dyDescent="0.2">
      <c r="A3430" t="s">
        <v>3322</v>
      </c>
      <c r="B3430">
        <v>0</v>
      </c>
      <c r="C3430">
        <v>0</v>
      </c>
      <c r="D3430">
        <v>0</v>
      </c>
      <c r="E3430">
        <v>0</v>
      </c>
      <c r="F3430">
        <v>0</v>
      </c>
      <c r="G3430">
        <v>0</v>
      </c>
      <c r="H3430">
        <v>0</v>
      </c>
      <c r="I3430">
        <v>0</v>
      </c>
      <c r="J3430">
        <v>0</v>
      </c>
      <c r="K3430">
        <v>0</v>
      </c>
      <c r="L3430">
        <v>0</v>
      </c>
      <c r="M3430">
        <v>0</v>
      </c>
      <c r="N3430">
        <v>0</v>
      </c>
      <c r="O3430">
        <v>0</v>
      </c>
      <c r="P3430">
        <v>0</v>
      </c>
    </row>
    <row r="3431" spans="1:16" x14ac:dyDescent="0.2">
      <c r="A3431" t="s">
        <v>1010</v>
      </c>
      <c r="B3431">
        <v>0</v>
      </c>
      <c r="C3431">
        <v>0</v>
      </c>
      <c r="D3431">
        <v>0</v>
      </c>
      <c r="E3431">
        <v>0</v>
      </c>
      <c r="F3431">
        <v>0</v>
      </c>
      <c r="G3431">
        <v>0</v>
      </c>
      <c r="H3431">
        <v>0</v>
      </c>
      <c r="I3431">
        <v>0</v>
      </c>
      <c r="J3431">
        <v>0</v>
      </c>
      <c r="K3431">
        <v>0</v>
      </c>
      <c r="L3431">
        <v>0</v>
      </c>
      <c r="M3431">
        <v>0</v>
      </c>
      <c r="N3431">
        <v>0</v>
      </c>
      <c r="O3431">
        <v>0</v>
      </c>
      <c r="P3431">
        <v>0</v>
      </c>
    </row>
    <row r="3432" spans="1:16" x14ac:dyDescent="0.2">
      <c r="A3432" t="s">
        <v>1330</v>
      </c>
      <c r="B3432">
        <v>0</v>
      </c>
      <c r="C3432">
        <v>0</v>
      </c>
      <c r="D3432">
        <v>0</v>
      </c>
      <c r="E3432">
        <v>0</v>
      </c>
      <c r="F3432">
        <v>0</v>
      </c>
      <c r="G3432">
        <v>0</v>
      </c>
      <c r="H3432">
        <v>0</v>
      </c>
      <c r="I3432">
        <v>0</v>
      </c>
      <c r="J3432">
        <v>0</v>
      </c>
      <c r="K3432">
        <v>0</v>
      </c>
      <c r="L3432">
        <v>0</v>
      </c>
      <c r="M3432">
        <v>0</v>
      </c>
      <c r="N3432">
        <v>0</v>
      </c>
      <c r="O3432">
        <v>0</v>
      </c>
      <c r="P3432">
        <v>0</v>
      </c>
    </row>
    <row r="3433" spans="1:16" x14ac:dyDescent="0.2">
      <c r="A3433" t="s">
        <v>7996</v>
      </c>
      <c r="B3433">
        <v>0</v>
      </c>
      <c r="C3433">
        <v>0</v>
      </c>
      <c r="D3433">
        <v>0</v>
      </c>
      <c r="E3433">
        <v>0</v>
      </c>
      <c r="F3433">
        <v>0</v>
      </c>
      <c r="G3433">
        <v>0</v>
      </c>
      <c r="H3433">
        <v>0</v>
      </c>
      <c r="I3433">
        <v>0</v>
      </c>
      <c r="J3433">
        <v>0</v>
      </c>
      <c r="K3433">
        <v>0</v>
      </c>
      <c r="L3433">
        <v>0</v>
      </c>
      <c r="M3433">
        <v>0</v>
      </c>
      <c r="N3433">
        <v>0</v>
      </c>
      <c r="O3433">
        <v>0</v>
      </c>
      <c r="P3433">
        <v>0</v>
      </c>
    </row>
    <row r="3434" spans="1:16" x14ac:dyDescent="0.2">
      <c r="A3434" t="s">
        <v>2194</v>
      </c>
      <c r="B3434">
        <v>0</v>
      </c>
      <c r="C3434">
        <v>0</v>
      </c>
      <c r="D3434">
        <v>0</v>
      </c>
      <c r="E3434">
        <v>0</v>
      </c>
      <c r="F3434">
        <v>0</v>
      </c>
      <c r="G3434">
        <v>0</v>
      </c>
      <c r="H3434">
        <v>0</v>
      </c>
      <c r="I3434">
        <v>0</v>
      </c>
      <c r="J3434">
        <v>0</v>
      </c>
      <c r="K3434">
        <v>0</v>
      </c>
      <c r="L3434">
        <v>0</v>
      </c>
      <c r="M3434">
        <v>0</v>
      </c>
      <c r="N3434">
        <v>0</v>
      </c>
      <c r="O3434">
        <v>0</v>
      </c>
      <c r="P3434">
        <v>0</v>
      </c>
    </row>
    <row r="3435" spans="1:16" x14ac:dyDescent="0.2">
      <c r="A3435" t="s">
        <v>4522</v>
      </c>
      <c r="B3435">
        <v>-13.9551154618454</v>
      </c>
      <c r="C3435">
        <v>-43.432601317607499</v>
      </c>
      <c r="D3435">
        <v>-65.927971437615994</v>
      </c>
      <c r="E3435">
        <v>-52.404521610191999</v>
      </c>
      <c r="F3435">
        <v>-13.946431986664599</v>
      </c>
      <c r="G3435">
        <v>-13.951265193004399</v>
      </c>
      <c r="H3435">
        <v>-13.952602816745401</v>
      </c>
      <c r="I3435">
        <v>-13.957383818524599</v>
      </c>
      <c r="J3435">
        <v>-13.9550332041029</v>
      </c>
      <c r="K3435">
        <v>-9.59368596969151</v>
      </c>
      <c r="L3435">
        <v>-5.7168967525612002</v>
      </c>
      <c r="M3435">
        <v>-13.554290827658299</v>
      </c>
      <c r="N3435">
        <v>-8.1263826881659007</v>
      </c>
      <c r="O3435">
        <v>-2.9909792170296199</v>
      </c>
      <c r="P3435">
        <v>-2.99297801555652</v>
      </c>
    </row>
    <row r="3436" spans="1:16" x14ac:dyDescent="0.2">
      <c r="A3436" t="s">
        <v>6538</v>
      </c>
      <c r="B3436">
        <v>6.1839606234617896E-3</v>
      </c>
      <c r="C3436">
        <v>2.6522349361703399</v>
      </c>
      <c r="D3436">
        <v>4.2686335173024403</v>
      </c>
      <c r="E3436">
        <v>3.03943542402962</v>
      </c>
      <c r="F3436">
        <v>4.4395428264594897E-3</v>
      </c>
      <c r="G3436">
        <v>6.5066695378765303E-3</v>
      </c>
      <c r="H3436">
        <v>7.7952385265109099E-3</v>
      </c>
      <c r="I3436">
        <v>6.2088349120064997E-3</v>
      </c>
      <c r="J3436">
        <v>5.54227907045164E-3</v>
      </c>
      <c r="K3436">
        <v>3.0631656841638801E-3</v>
      </c>
      <c r="L3436">
        <v>5.3292580986207096E-3</v>
      </c>
      <c r="M3436">
        <v>2.3190159890484801E-3</v>
      </c>
      <c r="N3436">
        <v>5.8121956725485698E-3</v>
      </c>
      <c r="O3436">
        <v>4.7026103837640399E-3</v>
      </c>
      <c r="P3436">
        <v>4.8153337939753904E-3</v>
      </c>
    </row>
    <row r="3437" spans="1:16" x14ac:dyDescent="0.2">
      <c r="A3437" t="s">
        <v>1784</v>
      </c>
      <c r="B3437">
        <v>0</v>
      </c>
      <c r="C3437">
        <v>0</v>
      </c>
      <c r="D3437">
        <v>0</v>
      </c>
      <c r="E3437">
        <v>0</v>
      </c>
      <c r="F3437">
        <v>0</v>
      </c>
      <c r="G3437">
        <v>0</v>
      </c>
      <c r="H3437">
        <v>0</v>
      </c>
      <c r="I3437">
        <v>0</v>
      </c>
      <c r="J3437">
        <v>0</v>
      </c>
      <c r="K3437">
        <v>0</v>
      </c>
      <c r="L3437">
        <v>0</v>
      </c>
      <c r="M3437">
        <v>0</v>
      </c>
      <c r="N3437">
        <v>0</v>
      </c>
      <c r="O3437">
        <v>0</v>
      </c>
      <c r="P3437">
        <v>0</v>
      </c>
    </row>
    <row r="3438" spans="1:16" x14ac:dyDescent="0.2">
      <c r="A3438" t="s">
        <v>796</v>
      </c>
      <c r="B3438">
        <v>0</v>
      </c>
      <c r="C3438">
        <v>0</v>
      </c>
      <c r="D3438">
        <v>0</v>
      </c>
      <c r="E3438">
        <v>0</v>
      </c>
      <c r="F3438">
        <v>0</v>
      </c>
      <c r="G3438">
        <v>0</v>
      </c>
      <c r="H3438">
        <v>0</v>
      </c>
      <c r="I3438">
        <v>0</v>
      </c>
      <c r="J3438">
        <v>0</v>
      </c>
      <c r="K3438">
        <v>0</v>
      </c>
      <c r="L3438">
        <v>0</v>
      </c>
      <c r="M3438">
        <v>0</v>
      </c>
      <c r="N3438">
        <v>0</v>
      </c>
      <c r="O3438">
        <v>0</v>
      </c>
      <c r="P3438">
        <v>0</v>
      </c>
    </row>
    <row r="3439" spans="1:16" x14ac:dyDescent="0.2">
      <c r="A3439" t="s">
        <v>6906</v>
      </c>
      <c r="B3439">
        <v>1.14702975458597E-2</v>
      </c>
      <c r="C3439">
        <v>7.1313478389171898</v>
      </c>
      <c r="D3439">
        <v>11.110823307677901</v>
      </c>
      <c r="E3439">
        <v>7.4381441776394697</v>
      </c>
      <c r="F3439">
        <v>1.0435814266879199E-2</v>
      </c>
      <c r="G3439">
        <v>1.0313730437113099E-2</v>
      </c>
      <c r="H3439">
        <v>1.0397708146663799E-2</v>
      </c>
      <c r="I3439">
        <v>1.12271544087231E-2</v>
      </c>
      <c r="J3439">
        <v>1.0999363842566201E-2</v>
      </c>
      <c r="K3439">
        <v>9.7772934208244303E-3</v>
      </c>
      <c r="L3439">
        <v>1.0726062073262601E-2</v>
      </c>
      <c r="M3439">
        <v>8.8093312411773109E-3</v>
      </c>
      <c r="N3439">
        <v>9.9726200266706897E-3</v>
      </c>
      <c r="O3439">
        <v>6.3011724087618202E-3</v>
      </c>
      <c r="P3439">
        <v>7.6749470937956896E-3</v>
      </c>
    </row>
    <row r="3440" spans="1:16" x14ac:dyDescent="0.2">
      <c r="A3440" t="s">
        <v>5689</v>
      </c>
      <c r="B3440">
        <v>0</v>
      </c>
      <c r="C3440">
        <v>0</v>
      </c>
      <c r="D3440">
        <v>0</v>
      </c>
      <c r="E3440">
        <v>0</v>
      </c>
      <c r="F3440">
        <v>0</v>
      </c>
      <c r="G3440">
        <v>0</v>
      </c>
      <c r="H3440">
        <v>0</v>
      </c>
      <c r="I3440">
        <v>0</v>
      </c>
      <c r="J3440">
        <v>0</v>
      </c>
      <c r="K3440">
        <v>0</v>
      </c>
      <c r="L3440">
        <v>0</v>
      </c>
      <c r="M3440">
        <v>0</v>
      </c>
      <c r="N3440">
        <v>0</v>
      </c>
      <c r="O3440">
        <v>0</v>
      </c>
      <c r="P3440">
        <v>0</v>
      </c>
    </row>
    <row r="3441" spans="1:16" x14ac:dyDescent="0.2">
      <c r="A3441" t="s">
        <v>4766</v>
      </c>
      <c r="B3441">
        <v>0</v>
      </c>
      <c r="C3441">
        <v>0</v>
      </c>
      <c r="D3441">
        <v>0</v>
      </c>
      <c r="E3441">
        <v>0</v>
      </c>
      <c r="F3441">
        <v>0</v>
      </c>
      <c r="G3441">
        <v>0</v>
      </c>
      <c r="H3441">
        <v>0</v>
      </c>
      <c r="I3441">
        <v>0</v>
      </c>
      <c r="J3441">
        <v>0</v>
      </c>
      <c r="K3441">
        <v>0</v>
      </c>
      <c r="L3441">
        <v>0</v>
      </c>
      <c r="M3441">
        <v>0</v>
      </c>
      <c r="N3441">
        <v>0</v>
      </c>
      <c r="O3441">
        <v>0</v>
      </c>
      <c r="P3441">
        <v>0</v>
      </c>
    </row>
    <row r="3442" spans="1:16" x14ac:dyDescent="0.2">
      <c r="A3442" t="s">
        <v>1528</v>
      </c>
      <c r="B3442">
        <v>0</v>
      </c>
      <c r="C3442">
        <v>0</v>
      </c>
      <c r="D3442">
        <v>0</v>
      </c>
      <c r="E3442">
        <v>0</v>
      </c>
      <c r="F3442">
        <v>0</v>
      </c>
      <c r="G3442">
        <v>0</v>
      </c>
      <c r="H3442">
        <v>0</v>
      </c>
      <c r="I3442">
        <v>0</v>
      </c>
      <c r="J3442">
        <v>0</v>
      </c>
      <c r="K3442">
        <v>0</v>
      </c>
      <c r="L3442">
        <v>0</v>
      </c>
      <c r="M3442">
        <v>0</v>
      </c>
      <c r="N3442">
        <v>0</v>
      </c>
      <c r="O3442">
        <v>0</v>
      </c>
      <c r="P3442">
        <v>0</v>
      </c>
    </row>
    <row r="3443" spans="1:16" x14ac:dyDescent="0.2">
      <c r="A3443" t="s">
        <v>3764</v>
      </c>
      <c r="B3443">
        <v>0</v>
      </c>
      <c r="C3443">
        <v>0</v>
      </c>
      <c r="D3443">
        <v>0</v>
      </c>
      <c r="E3443">
        <v>0</v>
      </c>
      <c r="F3443">
        <v>0</v>
      </c>
      <c r="G3443">
        <v>0</v>
      </c>
      <c r="H3443">
        <v>0</v>
      </c>
      <c r="I3443">
        <v>0</v>
      </c>
      <c r="J3443">
        <v>0</v>
      </c>
      <c r="K3443">
        <v>0</v>
      </c>
      <c r="L3443">
        <v>0</v>
      </c>
      <c r="M3443">
        <v>0</v>
      </c>
      <c r="N3443">
        <v>0</v>
      </c>
      <c r="O3443">
        <v>0</v>
      </c>
      <c r="P3443">
        <v>0</v>
      </c>
    </row>
    <row r="3444" spans="1:16" x14ac:dyDescent="0.2">
      <c r="A3444" t="s">
        <v>3584</v>
      </c>
      <c r="B3444">
        <v>0</v>
      </c>
      <c r="C3444">
        <v>0</v>
      </c>
      <c r="D3444">
        <v>0</v>
      </c>
      <c r="E3444">
        <v>0</v>
      </c>
      <c r="F3444">
        <v>0</v>
      </c>
      <c r="G3444">
        <v>0</v>
      </c>
      <c r="H3444">
        <v>0</v>
      </c>
      <c r="I3444">
        <v>0</v>
      </c>
      <c r="J3444">
        <v>0</v>
      </c>
      <c r="K3444">
        <v>0</v>
      </c>
      <c r="L3444">
        <v>0</v>
      </c>
      <c r="M3444">
        <v>0</v>
      </c>
      <c r="N3444">
        <v>0</v>
      </c>
      <c r="O3444">
        <v>0</v>
      </c>
      <c r="P3444">
        <v>0</v>
      </c>
    </row>
    <row r="3445" spans="1:16" x14ac:dyDescent="0.2">
      <c r="A3445" t="s">
        <v>4719</v>
      </c>
      <c r="B3445">
        <v>0</v>
      </c>
      <c r="C3445">
        <v>0</v>
      </c>
      <c r="D3445">
        <v>0</v>
      </c>
      <c r="E3445">
        <v>0</v>
      </c>
      <c r="F3445">
        <v>0</v>
      </c>
      <c r="G3445">
        <v>0</v>
      </c>
      <c r="H3445">
        <v>0</v>
      </c>
      <c r="I3445">
        <v>0</v>
      </c>
      <c r="J3445">
        <v>0</v>
      </c>
      <c r="K3445">
        <v>0</v>
      </c>
      <c r="L3445">
        <v>0</v>
      </c>
      <c r="M3445">
        <v>0</v>
      </c>
      <c r="N3445">
        <v>0</v>
      </c>
      <c r="O3445">
        <v>0</v>
      </c>
      <c r="P3445">
        <v>0</v>
      </c>
    </row>
    <row r="3446" spans="1:16" x14ac:dyDescent="0.2">
      <c r="A3446" t="s">
        <v>712</v>
      </c>
      <c r="B3446">
        <v>0</v>
      </c>
      <c r="C3446">
        <v>0</v>
      </c>
      <c r="D3446">
        <v>0</v>
      </c>
      <c r="E3446">
        <v>0</v>
      </c>
      <c r="F3446">
        <v>0</v>
      </c>
      <c r="G3446">
        <v>0</v>
      </c>
      <c r="H3446">
        <v>0</v>
      </c>
      <c r="I3446">
        <v>0</v>
      </c>
      <c r="J3446">
        <v>0</v>
      </c>
      <c r="K3446">
        <v>0</v>
      </c>
      <c r="L3446">
        <v>0</v>
      </c>
      <c r="M3446">
        <v>0</v>
      </c>
      <c r="N3446">
        <v>0</v>
      </c>
      <c r="O3446">
        <v>0</v>
      </c>
      <c r="P3446">
        <v>0</v>
      </c>
    </row>
    <row r="3447" spans="1:16" x14ac:dyDescent="0.2">
      <c r="A3447" t="s">
        <v>5474</v>
      </c>
      <c r="B3447">
        <v>0</v>
      </c>
      <c r="C3447">
        <v>0</v>
      </c>
      <c r="D3447">
        <v>0</v>
      </c>
      <c r="E3447">
        <v>0</v>
      </c>
      <c r="F3447">
        <v>0</v>
      </c>
      <c r="G3447">
        <v>0</v>
      </c>
      <c r="H3447">
        <v>0</v>
      </c>
      <c r="I3447">
        <v>0</v>
      </c>
      <c r="J3447">
        <v>0</v>
      </c>
      <c r="K3447">
        <v>0</v>
      </c>
      <c r="L3447">
        <v>0</v>
      </c>
      <c r="M3447">
        <v>0</v>
      </c>
      <c r="N3447">
        <v>0</v>
      </c>
      <c r="O3447">
        <v>0</v>
      </c>
      <c r="P3447">
        <v>0</v>
      </c>
    </row>
    <row r="3448" spans="1:16" x14ac:dyDescent="0.2">
      <c r="A3448" t="s">
        <v>3376</v>
      </c>
      <c r="B3448">
        <v>0</v>
      </c>
      <c r="C3448">
        <v>0</v>
      </c>
      <c r="D3448">
        <v>0</v>
      </c>
      <c r="E3448">
        <v>0</v>
      </c>
      <c r="F3448">
        <v>0</v>
      </c>
      <c r="G3448">
        <v>0</v>
      </c>
      <c r="H3448">
        <v>0</v>
      </c>
      <c r="I3448">
        <v>0</v>
      </c>
      <c r="J3448">
        <v>0</v>
      </c>
      <c r="K3448">
        <v>0</v>
      </c>
      <c r="L3448">
        <v>0</v>
      </c>
      <c r="M3448">
        <v>0</v>
      </c>
      <c r="N3448">
        <v>0</v>
      </c>
      <c r="O3448">
        <v>0</v>
      </c>
      <c r="P3448">
        <v>0</v>
      </c>
    </row>
    <row r="3449" spans="1:16" x14ac:dyDescent="0.2">
      <c r="A3449" t="s">
        <v>3876</v>
      </c>
      <c r="B3449">
        <v>0</v>
      </c>
      <c r="C3449">
        <v>0</v>
      </c>
      <c r="D3449">
        <v>0</v>
      </c>
      <c r="E3449">
        <v>0</v>
      </c>
      <c r="F3449">
        <v>0</v>
      </c>
      <c r="G3449">
        <v>0</v>
      </c>
      <c r="H3449">
        <v>0</v>
      </c>
      <c r="I3449">
        <v>0</v>
      </c>
      <c r="J3449">
        <v>0</v>
      </c>
      <c r="K3449">
        <v>0</v>
      </c>
      <c r="L3449">
        <v>0</v>
      </c>
      <c r="M3449">
        <v>0</v>
      </c>
      <c r="N3449">
        <v>0</v>
      </c>
      <c r="O3449">
        <v>0</v>
      </c>
      <c r="P3449">
        <v>0</v>
      </c>
    </row>
    <row r="3450" spans="1:16" x14ac:dyDescent="0.2">
      <c r="A3450" t="s">
        <v>3532</v>
      </c>
      <c r="B3450">
        <v>0</v>
      </c>
      <c r="C3450">
        <v>0</v>
      </c>
      <c r="D3450">
        <v>0</v>
      </c>
      <c r="E3450">
        <v>0</v>
      </c>
      <c r="F3450">
        <v>0</v>
      </c>
      <c r="G3450">
        <v>0</v>
      </c>
      <c r="H3450">
        <v>0</v>
      </c>
      <c r="I3450">
        <v>0</v>
      </c>
      <c r="J3450">
        <v>0</v>
      </c>
      <c r="K3450">
        <v>0</v>
      </c>
      <c r="L3450">
        <v>0</v>
      </c>
      <c r="M3450">
        <v>0</v>
      </c>
      <c r="N3450">
        <v>0</v>
      </c>
      <c r="O3450">
        <v>0</v>
      </c>
      <c r="P3450">
        <v>0</v>
      </c>
    </row>
    <row r="3451" spans="1:16" x14ac:dyDescent="0.2">
      <c r="A3451" t="s">
        <v>1966</v>
      </c>
      <c r="B3451">
        <v>0</v>
      </c>
      <c r="C3451">
        <v>0</v>
      </c>
      <c r="D3451">
        <v>0</v>
      </c>
      <c r="E3451">
        <v>0</v>
      </c>
      <c r="F3451">
        <v>0</v>
      </c>
      <c r="G3451">
        <v>0</v>
      </c>
      <c r="H3451">
        <v>0</v>
      </c>
      <c r="I3451">
        <v>0</v>
      </c>
      <c r="J3451">
        <v>0</v>
      </c>
      <c r="K3451">
        <v>0</v>
      </c>
      <c r="L3451">
        <v>0</v>
      </c>
      <c r="M3451">
        <v>0</v>
      </c>
      <c r="N3451">
        <v>0</v>
      </c>
      <c r="O3451">
        <v>0</v>
      </c>
      <c r="P3451">
        <v>0</v>
      </c>
    </row>
    <row r="3452" spans="1:16" x14ac:dyDescent="0.2">
      <c r="A3452" t="s">
        <v>2226</v>
      </c>
      <c r="B3452">
        <v>0</v>
      </c>
      <c r="C3452">
        <v>0</v>
      </c>
      <c r="D3452">
        <v>0</v>
      </c>
      <c r="E3452">
        <v>0</v>
      </c>
      <c r="F3452">
        <v>0</v>
      </c>
      <c r="G3452">
        <v>0</v>
      </c>
      <c r="H3452">
        <v>0</v>
      </c>
      <c r="I3452">
        <v>0</v>
      </c>
      <c r="J3452">
        <v>0</v>
      </c>
      <c r="K3452">
        <v>0</v>
      </c>
      <c r="L3452">
        <v>0</v>
      </c>
      <c r="M3452">
        <v>0</v>
      </c>
      <c r="N3452">
        <v>0</v>
      </c>
      <c r="O3452">
        <v>0</v>
      </c>
      <c r="P3452">
        <v>0</v>
      </c>
    </row>
    <row r="3453" spans="1:16" x14ac:dyDescent="0.2">
      <c r="A3453" t="s">
        <v>976</v>
      </c>
      <c r="B3453">
        <v>0</v>
      </c>
      <c r="C3453">
        <v>0</v>
      </c>
      <c r="D3453">
        <v>0</v>
      </c>
      <c r="E3453">
        <v>0</v>
      </c>
      <c r="F3453">
        <v>0</v>
      </c>
      <c r="G3453">
        <v>0</v>
      </c>
      <c r="H3453">
        <v>0</v>
      </c>
      <c r="I3453">
        <v>0</v>
      </c>
      <c r="J3453">
        <v>0</v>
      </c>
      <c r="K3453">
        <v>0</v>
      </c>
      <c r="L3453">
        <v>0</v>
      </c>
      <c r="M3453">
        <v>0</v>
      </c>
      <c r="N3453">
        <v>0</v>
      </c>
      <c r="O3453">
        <v>0</v>
      </c>
      <c r="P3453">
        <v>0</v>
      </c>
    </row>
    <row r="3454" spans="1:16" x14ac:dyDescent="0.2">
      <c r="A3454" t="s">
        <v>7997</v>
      </c>
      <c r="B3454">
        <v>0</v>
      </c>
      <c r="C3454">
        <v>0</v>
      </c>
      <c r="D3454">
        <v>0</v>
      </c>
      <c r="E3454">
        <v>0</v>
      </c>
      <c r="F3454">
        <v>0</v>
      </c>
      <c r="G3454">
        <v>0</v>
      </c>
      <c r="H3454">
        <v>0</v>
      </c>
      <c r="I3454">
        <v>0</v>
      </c>
      <c r="J3454">
        <v>0</v>
      </c>
      <c r="K3454">
        <v>0</v>
      </c>
      <c r="L3454">
        <v>0</v>
      </c>
      <c r="M3454">
        <v>0</v>
      </c>
      <c r="N3454">
        <v>0</v>
      </c>
      <c r="O3454">
        <v>0</v>
      </c>
      <c r="P3454">
        <v>0</v>
      </c>
    </row>
    <row r="3455" spans="1:16" x14ac:dyDescent="0.2">
      <c r="A3455" t="s">
        <v>1834</v>
      </c>
      <c r="B3455">
        <v>0</v>
      </c>
      <c r="C3455">
        <v>0</v>
      </c>
      <c r="D3455">
        <v>0</v>
      </c>
      <c r="E3455">
        <v>0</v>
      </c>
      <c r="F3455">
        <v>0</v>
      </c>
      <c r="G3455">
        <v>0</v>
      </c>
      <c r="H3455">
        <v>0</v>
      </c>
      <c r="I3455">
        <v>0</v>
      </c>
      <c r="J3455">
        <v>0</v>
      </c>
      <c r="K3455">
        <v>0</v>
      </c>
      <c r="L3455">
        <v>0</v>
      </c>
      <c r="M3455">
        <v>0</v>
      </c>
      <c r="N3455">
        <v>0</v>
      </c>
      <c r="O3455">
        <v>0</v>
      </c>
      <c r="P3455">
        <v>0</v>
      </c>
    </row>
    <row r="3456" spans="1:16" x14ac:dyDescent="0.2">
      <c r="A3456" t="s">
        <v>1284</v>
      </c>
      <c r="B3456">
        <v>0</v>
      </c>
      <c r="C3456">
        <v>0</v>
      </c>
      <c r="D3456">
        <v>0</v>
      </c>
      <c r="E3456">
        <v>0</v>
      </c>
      <c r="F3456">
        <v>0</v>
      </c>
      <c r="G3456">
        <v>0</v>
      </c>
      <c r="H3456">
        <v>0</v>
      </c>
      <c r="I3456">
        <v>0</v>
      </c>
      <c r="J3456">
        <v>0</v>
      </c>
      <c r="K3456">
        <v>0</v>
      </c>
      <c r="L3456">
        <v>0</v>
      </c>
      <c r="M3456">
        <v>0</v>
      </c>
      <c r="N3456">
        <v>0</v>
      </c>
      <c r="O3456">
        <v>0</v>
      </c>
      <c r="P3456">
        <v>0</v>
      </c>
    </row>
    <row r="3457" spans="1:16" x14ac:dyDescent="0.2">
      <c r="A3457" t="s">
        <v>2514</v>
      </c>
      <c r="B3457">
        <v>0</v>
      </c>
      <c r="C3457">
        <v>0</v>
      </c>
      <c r="D3457">
        <v>0</v>
      </c>
      <c r="E3457">
        <v>0</v>
      </c>
      <c r="F3457">
        <v>0</v>
      </c>
      <c r="G3457">
        <v>0</v>
      </c>
      <c r="H3457">
        <v>0</v>
      </c>
      <c r="I3457">
        <v>0</v>
      </c>
      <c r="J3457">
        <v>0</v>
      </c>
      <c r="K3457">
        <v>0</v>
      </c>
      <c r="L3457">
        <v>0</v>
      </c>
      <c r="M3457">
        <v>0</v>
      </c>
      <c r="N3457">
        <v>0</v>
      </c>
      <c r="O3457">
        <v>0</v>
      </c>
      <c r="P3457">
        <v>0</v>
      </c>
    </row>
    <row r="3458" spans="1:16" x14ac:dyDescent="0.2">
      <c r="A3458" t="s">
        <v>1426</v>
      </c>
      <c r="B3458">
        <v>0</v>
      </c>
      <c r="C3458">
        <v>0</v>
      </c>
      <c r="D3458">
        <v>0</v>
      </c>
      <c r="E3458">
        <v>0</v>
      </c>
      <c r="F3458">
        <v>0</v>
      </c>
      <c r="G3458">
        <v>0</v>
      </c>
      <c r="H3458">
        <v>0</v>
      </c>
      <c r="I3458">
        <v>0</v>
      </c>
      <c r="J3458">
        <v>0</v>
      </c>
      <c r="K3458">
        <v>0</v>
      </c>
      <c r="L3458">
        <v>0</v>
      </c>
      <c r="M3458">
        <v>0</v>
      </c>
      <c r="N3458">
        <v>0</v>
      </c>
      <c r="O3458">
        <v>0</v>
      </c>
      <c r="P3458">
        <v>0</v>
      </c>
    </row>
    <row r="3459" spans="1:16" x14ac:dyDescent="0.2">
      <c r="A3459" t="s">
        <v>6777</v>
      </c>
      <c r="B3459">
        <v>0</v>
      </c>
      <c r="C3459">
        <v>0</v>
      </c>
      <c r="D3459">
        <v>0</v>
      </c>
      <c r="E3459">
        <v>0</v>
      </c>
      <c r="F3459">
        <v>0</v>
      </c>
      <c r="G3459">
        <v>0</v>
      </c>
      <c r="H3459">
        <v>0</v>
      </c>
      <c r="I3459">
        <v>0</v>
      </c>
      <c r="J3459">
        <v>0</v>
      </c>
      <c r="K3459">
        <v>0</v>
      </c>
      <c r="L3459">
        <v>0</v>
      </c>
      <c r="M3459">
        <v>0</v>
      </c>
      <c r="N3459">
        <v>0</v>
      </c>
      <c r="O3459">
        <v>0</v>
      </c>
      <c r="P3459">
        <v>0</v>
      </c>
    </row>
    <row r="3460" spans="1:16" x14ac:dyDescent="0.2">
      <c r="A3460" t="s">
        <v>6707</v>
      </c>
      <c r="B3460">
        <v>9.0068961367910892E-3</v>
      </c>
      <c r="C3460">
        <v>9.5441950158936303E-3</v>
      </c>
      <c r="D3460">
        <v>9.5238057185618001E-3</v>
      </c>
      <c r="E3460">
        <v>9.4595185402179104E-3</v>
      </c>
      <c r="F3460">
        <v>8.3840943800942303E-3</v>
      </c>
      <c r="G3460">
        <v>9.2343564262927901E-3</v>
      </c>
      <c r="H3460">
        <v>9.2579213112803892E-3</v>
      </c>
      <c r="I3460">
        <v>9.3469336215427096E-3</v>
      </c>
      <c r="J3460">
        <v>9.0332641603472503E-3</v>
      </c>
      <c r="K3460">
        <v>8.7870610884278801E-3</v>
      </c>
      <c r="L3460">
        <v>8.9304376877423902E-3</v>
      </c>
      <c r="M3460">
        <v>7.9792647808505906E-3</v>
      </c>
      <c r="N3460">
        <v>8.6106423494470008E-3</v>
      </c>
      <c r="O3460">
        <v>5.9458126389236102E-3</v>
      </c>
      <c r="P3460">
        <v>7.1243445094165102E-3</v>
      </c>
    </row>
    <row r="3461" spans="1:16" x14ac:dyDescent="0.2">
      <c r="A3461" t="s">
        <v>1008</v>
      </c>
      <c r="B3461">
        <v>0</v>
      </c>
      <c r="C3461">
        <v>0</v>
      </c>
      <c r="D3461">
        <v>0</v>
      </c>
      <c r="E3461">
        <v>0</v>
      </c>
      <c r="F3461">
        <v>0</v>
      </c>
      <c r="G3461">
        <v>0</v>
      </c>
      <c r="H3461">
        <v>0</v>
      </c>
      <c r="I3461">
        <v>0</v>
      </c>
      <c r="J3461">
        <v>0</v>
      </c>
      <c r="K3461">
        <v>0</v>
      </c>
      <c r="L3461">
        <v>0</v>
      </c>
      <c r="M3461">
        <v>0</v>
      </c>
      <c r="N3461">
        <v>0</v>
      </c>
      <c r="O3461">
        <v>0</v>
      </c>
      <c r="P3461">
        <v>0</v>
      </c>
    </row>
    <row r="3462" spans="1:16" x14ac:dyDescent="0.2">
      <c r="A3462" t="s">
        <v>1950</v>
      </c>
      <c r="B3462">
        <v>0</v>
      </c>
      <c r="C3462">
        <v>0</v>
      </c>
      <c r="D3462">
        <v>0</v>
      </c>
      <c r="E3462">
        <v>0</v>
      </c>
      <c r="F3462">
        <v>0</v>
      </c>
      <c r="G3462">
        <v>0</v>
      </c>
      <c r="H3462">
        <v>0</v>
      </c>
      <c r="I3462">
        <v>0</v>
      </c>
      <c r="J3462">
        <v>0</v>
      </c>
      <c r="K3462">
        <v>0</v>
      </c>
      <c r="L3462">
        <v>0</v>
      </c>
      <c r="M3462">
        <v>0</v>
      </c>
      <c r="N3462">
        <v>0</v>
      </c>
      <c r="O3462">
        <v>0</v>
      </c>
      <c r="P3462">
        <v>0</v>
      </c>
    </row>
    <row r="3463" spans="1:16" x14ac:dyDescent="0.2">
      <c r="A3463" t="s">
        <v>7998</v>
      </c>
      <c r="B3463">
        <v>0</v>
      </c>
      <c r="C3463">
        <v>0</v>
      </c>
      <c r="D3463">
        <v>0</v>
      </c>
      <c r="E3463">
        <v>0</v>
      </c>
      <c r="F3463">
        <v>0</v>
      </c>
      <c r="G3463">
        <v>0</v>
      </c>
      <c r="H3463">
        <v>0</v>
      </c>
      <c r="I3463">
        <v>0</v>
      </c>
      <c r="J3463">
        <v>0</v>
      </c>
      <c r="K3463">
        <v>0</v>
      </c>
      <c r="L3463">
        <v>0</v>
      </c>
      <c r="M3463">
        <v>0</v>
      </c>
      <c r="N3463">
        <v>0</v>
      </c>
      <c r="O3463">
        <v>0</v>
      </c>
      <c r="P3463">
        <v>0</v>
      </c>
    </row>
    <row r="3464" spans="1:16" x14ac:dyDescent="0.2">
      <c r="A3464" t="s">
        <v>7999</v>
      </c>
      <c r="B3464">
        <v>0</v>
      </c>
      <c r="C3464">
        <v>0</v>
      </c>
      <c r="D3464">
        <v>0</v>
      </c>
      <c r="E3464">
        <v>0</v>
      </c>
      <c r="F3464">
        <v>0</v>
      </c>
      <c r="G3464">
        <v>0</v>
      </c>
      <c r="H3464">
        <v>0</v>
      </c>
      <c r="I3464">
        <v>0</v>
      </c>
      <c r="J3464">
        <v>0</v>
      </c>
      <c r="K3464">
        <v>0</v>
      </c>
      <c r="L3464">
        <v>0</v>
      </c>
      <c r="M3464">
        <v>0</v>
      </c>
      <c r="N3464">
        <v>0</v>
      </c>
      <c r="O3464">
        <v>0</v>
      </c>
      <c r="P3464">
        <v>0</v>
      </c>
    </row>
    <row r="3465" spans="1:16" x14ac:dyDescent="0.2">
      <c r="A3465" t="s">
        <v>3134</v>
      </c>
      <c r="B3465">
        <v>0</v>
      </c>
      <c r="C3465">
        <v>0</v>
      </c>
      <c r="D3465">
        <v>0</v>
      </c>
      <c r="E3465">
        <v>0</v>
      </c>
      <c r="F3465">
        <v>0</v>
      </c>
      <c r="G3465">
        <v>0</v>
      </c>
      <c r="H3465">
        <v>0</v>
      </c>
      <c r="I3465">
        <v>0</v>
      </c>
      <c r="J3465">
        <v>0</v>
      </c>
      <c r="K3465">
        <v>0</v>
      </c>
      <c r="L3465">
        <v>0</v>
      </c>
      <c r="M3465">
        <v>0</v>
      </c>
      <c r="N3465">
        <v>0</v>
      </c>
      <c r="O3465">
        <v>0</v>
      </c>
      <c r="P3465">
        <v>0</v>
      </c>
    </row>
    <row r="3466" spans="1:16" x14ac:dyDescent="0.2">
      <c r="A3466" t="s">
        <v>8000</v>
      </c>
      <c r="B3466">
        <v>0</v>
      </c>
      <c r="C3466">
        <v>0</v>
      </c>
      <c r="D3466">
        <v>0</v>
      </c>
      <c r="E3466">
        <v>0</v>
      </c>
      <c r="F3466">
        <v>0</v>
      </c>
      <c r="G3466">
        <v>0</v>
      </c>
      <c r="H3466">
        <v>0</v>
      </c>
      <c r="I3466">
        <v>0</v>
      </c>
      <c r="J3466">
        <v>0</v>
      </c>
      <c r="K3466">
        <v>0</v>
      </c>
      <c r="L3466">
        <v>0</v>
      </c>
      <c r="M3466">
        <v>0</v>
      </c>
      <c r="N3466">
        <v>0</v>
      </c>
      <c r="O3466">
        <v>0</v>
      </c>
      <c r="P3466">
        <v>0</v>
      </c>
    </row>
    <row r="3467" spans="1:16" x14ac:dyDescent="0.2">
      <c r="A3467" t="s">
        <v>4721</v>
      </c>
      <c r="B3467">
        <v>0</v>
      </c>
      <c r="C3467">
        <v>0</v>
      </c>
      <c r="D3467">
        <v>0</v>
      </c>
      <c r="E3467">
        <v>0</v>
      </c>
      <c r="F3467">
        <v>0</v>
      </c>
      <c r="G3467">
        <v>0</v>
      </c>
      <c r="H3467">
        <v>0</v>
      </c>
      <c r="I3467">
        <v>0</v>
      </c>
      <c r="J3467">
        <v>0</v>
      </c>
      <c r="K3467">
        <v>0</v>
      </c>
      <c r="L3467">
        <v>0</v>
      </c>
      <c r="M3467">
        <v>0</v>
      </c>
      <c r="N3467">
        <v>0</v>
      </c>
      <c r="O3467">
        <v>0</v>
      </c>
      <c r="P3467">
        <v>0</v>
      </c>
    </row>
    <row r="3468" spans="1:16" x14ac:dyDescent="0.2">
      <c r="A3468" t="s">
        <v>3904</v>
      </c>
      <c r="B3468">
        <v>0</v>
      </c>
      <c r="C3468">
        <v>0</v>
      </c>
      <c r="D3468">
        <v>0</v>
      </c>
      <c r="E3468">
        <v>0</v>
      </c>
      <c r="F3468">
        <v>0</v>
      </c>
      <c r="G3468">
        <v>0</v>
      </c>
      <c r="H3468">
        <v>0</v>
      </c>
      <c r="I3468">
        <v>0</v>
      </c>
      <c r="J3468">
        <v>0</v>
      </c>
      <c r="K3468">
        <v>0</v>
      </c>
      <c r="L3468">
        <v>0</v>
      </c>
      <c r="M3468">
        <v>0</v>
      </c>
      <c r="N3468">
        <v>0</v>
      </c>
      <c r="O3468">
        <v>0</v>
      </c>
      <c r="P3468">
        <v>0</v>
      </c>
    </row>
    <row r="3469" spans="1:16" x14ac:dyDescent="0.2">
      <c r="A3469" t="s">
        <v>5326</v>
      </c>
      <c r="B3469">
        <v>4.4408209977410098E-4</v>
      </c>
      <c r="C3469">
        <v>0.56840908854233196</v>
      </c>
      <c r="D3469">
        <v>0.94943276076035399</v>
      </c>
      <c r="E3469">
        <v>0.65504954615473499</v>
      </c>
      <c r="F3469">
        <v>3.3360358132945102E-4</v>
      </c>
      <c r="G3469">
        <v>3.05952863026099E-4</v>
      </c>
      <c r="H3469">
        <v>4.3579447873620002E-4</v>
      </c>
      <c r="I3469">
        <v>2.6721053269597401E-4</v>
      </c>
      <c r="J3469">
        <v>3.0724719739390701E-4</v>
      </c>
      <c r="K3469">
        <v>1.13789035279141E-4</v>
      </c>
      <c r="L3469">
        <v>2.9649149198023099E-4</v>
      </c>
      <c r="M3469">
        <v>2.23961948807914E-4</v>
      </c>
      <c r="N3469">
        <v>5.0138702368701497E-4</v>
      </c>
      <c r="O3469">
        <v>2.4862687316485699E-4</v>
      </c>
      <c r="P3469">
        <v>2.8861558485133098E-4</v>
      </c>
    </row>
    <row r="3470" spans="1:16" x14ac:dyDescent="0.2">
      <c r="A3470" t="s">
        <v>4536</v>
      </c>
      <c r="B3470">
        <v>0</v>
      </c>
      <c r="C3470">
        <v>0</v>
      </c>
      <c r="D3470">
        <v>0</v>
      </c>
      <c r="E3470">
        <v>0</v>
      </c>
      <c r="F3470">
        <v>0</v>
      </c>
      <c r="G3470">
        <v>0</v>
      </c>
      <c r="H3470">
        <v>0</v>
      </c>
      <c r="I3470">
        <v>0</v>
      </c>
      <c r="J3470">
        <v>0</v>
      </c>
      <c r="K3470">
        <v>0</v>
      </c>
      <c r="L3470">
        <v>0</v>
      </c>
      <c r="M3470">
        <v>0</v>
      </c>
      <c r="N3470">
        <v>0</v>
      </c>
      <c r="O3470">
        <v>0</v>
      </c>
      <c r="P3470">
        <v>0</v>
      </c>
    </row>
    <row r="3471" spans="1:16" x14ac:dyDescent="0.2">
      <c r="A3471" t="s">
        <v>4821</v>
      </c>
      <c r="B3471">
        <v>0</v>
      </c>
      <c r="C3471">
        <v>0</v>
      </c>
      <c r="D3471">
        <v>0</v>
      </c>
      <c r="E3471">
        <v>0</v>
      </c>
      <c r="F3471">
        <v>0</v>
      </c>
      <c r="G3471">
        <v>0</v>
      </c>
      <c r="H3471">
        <v>0</v>
      </c>
      <c r="I3471">
        <v>0</v>
      </c>
      <c r="J3471">
        <v>0</v>
      </c>
      <c r="K3471">
        <v>0</v>
      </c>
      <c r="L3471">
        <v>0</v>
      </c>
      <c r="M3471">
        <v>0</v>
      </c>
      <c r="N3471">
        <v>0</v>
      </c>
      <c r="O3471">
        <v>0</v>
      </c>
      <c r="P3471">
        <v>0</v>
      </c>
    </row>
    <row r="3472" spans="1:16" x14ac:dyDescent="0.2">
      <c r="A3472" t="s">
        <v>8001</v>
      </c>
      <c r="B3472">
        <v>0</v>
      </c>
      <c r="C3472">
        <v>0</v>
      </c>
      <c r="D3472">
        <v>0</v>
      </c>
      <c r="E3472">
        <v>0</v>
      </c>
      <c r="F3472">
        <v>0</v>
      </c>
      <c r="G3472">
        <v>0</v>
      </c>
      <c r="H3472">
        <v>0</v>
      </c>
      <c r="I3472">
        <v>0</v>
      </c>
      <c r="J3472">
        <v>0</v>
      </c>
      <c r="K3472">
        <v>0</v>
      </c>
      <c r="L3472">
        <v>0</v>
      </c>
      <c r="M3472">
        <v>0</v>
      </c>
      <c r="N3472">
        <v>0</v>
      </c>
      <c r="O3472">
        <v>0</v>
      </c>
      <c r="P3472">
        <v>0</v>
      </c>
    </row>
    <row r="3473" spans="1:16" x14ac:dyDescent="0.2">
      <c r="A3473" t="s">
        <v>6620</v>
      </c>
      <c r="B3473">
        <v>0</v>
      </c>
      <c r="C3473">
        <v>0</v>
      </c>
      <c r="D3473">
        <v>0</v>
      </c>
      <c r="E3473">
        <v>0</v>
      </c>
      <c r="F3473">
        <v>0</v>
      </c>
      <c r="G3473">
        <v>0</v>
      </c>
      <c r="H3473">
        <v>0</v>
      </c>
      <c r="I3473">
        <v>0</v>
      </c>
      <c r="J3473">
        <v>0</v>
      </c>
      <c r="K3473">
        <v>0</v>
      </c>
      <c r="L3473">
        <v>0</v>
      </c>
      <c r="M3473">
        <v>0</v>
      </c>
      <c r="N3473">
        <v>0</v>
      </c>
      <c r="O3473">
        <v>0</v>
      </c>
      <c r="P3473">
        <v>0</v>
      </c>
    </row>
    <row r="3474" spans="1:16" x14ac:dyDescent="0.2">
      <c r="A3474" t="s">
        <v>3870</v>
      </c>
      <c r="B3474">
        <v>0</v>
      </c>
      <c r="C3474">
        <v>0</v>
      </c>
      <c r="D3474">
        <v>0</v>
      </c>
      <c r="E3474">
        <v>0</v>
      </c>
      <c r="F3474">
        <v>0</v>
      </c>
      <c r="G3474">
        <v>0</v>
      </c>
      <c r="H3474">
        <v>0</v>
      </c>
      <c r="I3474">
        <v>0</v>
      </c>
      <c r="J3474">
        <v>0</v>
      </c>
      <c r="K3474">
        <v>0</v>
      </c>
      <c r="L3474">
        <v>0</v>
      </c>
      <c r="M3474">
        <v>0</v>
      </c>
      <c r="N3474">
        <v>0</v>
      </c>
      <c r="O3474">
        <v>0</v>
      </c>
      <c r="P3474">
        <v>0</v>
      </c>
    </row>
    <row r="3475" spans="1:16" x14ac:dyDescent="0.2">
      <c r="A3475" t="s">
        <v>7226</v>
      </c>
      <c r="B3475">
        <v>7.2943666694403795E-4</v>
      </c>
      <c r="C3475">
        <v>2.3952974918442602</v>
      </c>
      <c r="D3475">
        <v>3.6764579929466299</v>
      </c>
      <c r="E3475">
        <v>2.49054720963204</v>
      </c>
      <c r="F3475">
        <v>2.00159889497459E-4</v>
      </c>
      <c r="G3475">
        <v>2.7207236715584698E-3</v>
      </c>
      <c r="H3475">
        <v>1.1090606445641599E-3</v>
      </c>
      <c r="I3475">
        <v>9.2976624257947403E-4</v>
      </c>
      <c r="J3475">
        <v>7.14057727569071E-4</v>
      </c>
      <c r="K3475">
        <v>4.6193776458556499E-4</v>
      </c>
      <c r="L3475">
        <v>1.2957235796819001E-3</v>
      </c>
      <c r="M3475">
        <v>1.15642373841472E-3</v>
      </c>
      <c r="N3475">
        <v>1.7172740050461299E-3</v>
      </c>
      <c r="O3475">
        <v>4.6977316578096701E-4</v>
      </c>
      <c r="P3475">
        <v>5.6332890882945395E-4</v>
      </c>
    </row>
    <row r="3476" spans="1:16" x14ac:dyDescent="0.2">
      <c r="A3476" t="s">
        <v>6324</v>
      </c>
      <c r="B3476">
        <v>5.3031981054489996E-3</v>
      </c>
      <c r="C3476">
        <v>1.3034707784876001</v>
      </c>
      <c r="D3476">
        <v>2.1333182636821899</v>
      </c>
      <c r="E3476">
        <v>1.451299439052</v>
      </c>
      <c r="F3476">
        <v>1.9798057172780502E-3</v>
      </c>
      <c r="G3476">
        <v>3.4943044382997699E-3</v>
      </c>
      <c r="H3476">
        <v>3.5557688681985599E-3</v>
      </c>
      <c r="I3476">
        <v>5.1476845791064802E-3</v>
      </c>
      <c r="J3476">
        <v>4.8456919789830596E-3</v>
      </c>
      <c r="K3476">
        <v>2.39977066088972E-3</v>
      </c>
      <c r="L3476">
        <v>3.9290286048677099E-3</v>
      </c>
      <c r="M3476">
        <v>1.2790943733843299E-3</v>
      </c>
      <c r="N3476">
        <v>3.2969199329600002E-3</v>
      </c>
      <c r="O3476">
        <v>1.9620944384922002E-3</v>
      </c>
      <c r="P3476">
        <v>2.4071549006571399E-3</v>
      </c>
    </row>
    <row r="3477" spans="1:16" x14ac:dyDescent="0.2">
      <c r="A3477" t="s">
        <v>2592</v>
      </c>
      <c r="B3477">
        <v>0</v>
      </c>
      <c r="C3477">
        <v>0</v>
      </c>
      <c r="D3477">
        <v>0</v>
      </c>
      <c r="E3477">
        <v>0</v>
      </c>
      <c r="F3477">
        <v>0</v>
      </c>
      <c r="G3477">
        <v>0</v>
      </c>
      <c r="H3477">
        <v>0</v>
      </c>
      <c r="I3477">
        <v>0</v>
      </c>
      <c r="J3477">
        <v>0</v>
      </c>
      <c r="K3477">
        <v>0</v>
      </c>
      <c r="L3477">
        <v>0</v>
      </c>
      <c r="M3477">
        <v>0</v>
      </c>
      <c r="N3477">
        <v>0</v>
      </c>
      <c r="O3477">
        <v>0</v>
      </c>
      <c r="P3477">
        <v>0</v>
      </c>
    </row>
    <row r="3478" spans="1:16" x14ac:dyDescent="0.2">
      <c r="A3478" t="s">
        <v>6387</v>
      </c>
      <c r="B3478">
        <v>2.1748817769125799E-3</v>
      </c>
      <c r="C3478">
        <v>3.7881589250885002</v>
      </c>
      <c r="D3478">
        <v>6.1005013762768803</v>
      </c>
      <c r="E3478">
        <v>4.2930192991932197</v>
      </c>
      <c r="F3478">
        <v>1.00158169707012E-3</v>
      </c>
      <c r="G3478">
        <v>1.1676177048049699E-3</v>
      </c>
      <c r="H3478">
        <v>1.4659208257923201E-3</v>
      </c>
      <c r="I3478">
        <v>1.8164498308436701E-3</v>
      </c>
      <c r="J3478">
        <v>1.70499852742647E-3</v>
      </c>
      <c r="K3478">
        <v>8.6554459515658102E-4</v>
      </c>
      <c r="L3478">
        <v>1.47394319092857E-3</v>
      </c>
      <c r="M3478">
        <v>5.0127552141099199E-4</v>
      </c>
      <c r="N3478">
        <v>7.2070457030240802E-4</v>
      </c>
      <c r="O3478">
        <v>6.2176317376891701E-4</v>
      </c>
      <c r="P3478">
        <v>7.5506672883391801E-4</v>
      </c>
    </row>
    <row r="3479" spans="1:16" x14ac:dyDescent="0.2">
      <c r="A3479" t="s">
        <v>2094</v>
      </c>
      <c r="B3479">
        <v>0</v>
      </c>
      <c r="C3479">
        <v>0</v>
      </c>
      <c r="D3479">
        <v>0</v>
      </c>
      <c r="E3479">
        <v>0</v>
      </c>
      <c r="F3479">
        <v>0</v>
      </c>
      <c r="G3479">
        <v>0</v>
      </c>
      <c r="H3479">
        <v>0</v>
      </c>
      <c r="I3479">
        <v>0</v>
      </c>
      <c r="J3479">
        <v>0</v>
      </c>
      <c r="K3479">
        <v>0</v>
      </c>
      <c r="L3479">
        <v>0</v>
      </c>
      <c r="M3479">
        <v>0</v>
      </c>
      <c r="N3479">
        <v>0</v>
      </c>
      <c r="O3479">
        <v>0</v>
      </c>
      <c r="P3479">
        <v>0</v>
      </c>
    </row>
    <row r="3480" spans="1:16" x14ac:dyDescent="0.2">
      <c r="A3480" t="s">
        <v>5798</v>
      </c>
      <c r="B3480">
        <v>0</v>
      </c>
      <c r="C3480" s="16">
        <v>3.7456749802694998E-5</v>
      </c>
      <c r="D3480" s="16">
        <v>8.6755660059961405E-5</v>
      </c>
      <c r="E3480" s="16">
        <v>4.09717588385126E-5</v>
      </c>
      <c r="F3480">
        <v>0</v>
      </c>
      <c r="G3480">
        <v>0</v>
      </c>
      <c r="H3480">
        <v>0</v>
      </c>
      <c r="I3480">
        <v>0</v>
      </c>
      <c r="J3480">
        <v>0</v>
      </c>
      <c r="K3480">
        <v>0</v>
      </c>
      <c r="L3480">
        <v>0</v>
      </c>
      <c r="M3480">
        <v>0</v>
      </c>
      <c r="N3480">
        <v>0</v>
      </c>
      <c r="O3480">
        <v>0</v>
      </c>
      <c r="P3480">
        <v>0</v>
      </c>
    </row>
    <row r="3481" spans="1:16" x14ac:dyDescent="0.2">
      <c r="A3481" t="s">
        <v>952</v>
      </c>
      <c r="B3481">
        <v>0</v>
      </c>
      <c r="C3481">
        <v>0</v>
      </c>
      <c r="D3481">
        <v>0</v>
      </c>
      <c r="E3481">
        <v>0</v>
      </c>
      <c r="F3481">
        <v>0</v>
      </c>
      <c r="G3481">
        <v>0</v>
      </c>
      <c r="H3481">
        <v>0</v>
      </c>
      <c r="I3481">
        <v>0</v>
      </c>
      <c r="J3481">
        <v>0</v>
      </c>
      <c r="K3481">
        <v>0</v>
      </c>
      <c r="L3481">
        <v>0</v>
      </c>
      <c r="M3481">
        <v>0</v>
      </c>
      <c r="N3481">
        <v>0</v>
      </c>
      <c r="O3481">
        <v>0</v>
      </c>
      <c r="P3481">
        <v>0</v>
      </c>
    </row>
    <row r="3482" spans="1:16" x14ac:dyDescent="0.2">
      <c r="A3482" t="s">
        <v>2100</v>
      </c>
      <c r="B3482">
        <v>0</v>
      </c>
      <c r="C3482">
        <v>0</v>
      </c>
      <c r="D3482">
        <v>0</v>
      </c>
      <c r="E3482">
        <v>0</v>
      </c>
      <c r="F3482">
        <v>0</v>
      </c>
      <c r="G3482">
        <v>0</v>
      </c>
      <c r="H3482">
        <v>0</v>
      </c>
      <c r="I3482">
        <v>0</v>
      </c>
      <c r="J3482">
        <v>0</v>
      </c>
      <c r="K3482">
        <v>0</v>
      </c>
      <c r="L3482">
        <v>0</v>
      </c>
      <c r="M3482">
        <v>0</v>
      </c>
      <c r="N3482">
        <v>0</v>
      </c>
      <c r="O3482">
        <v>0</v>
      </c>
      <c r="P3482">
        <v>0</v>
      </c>
    </row>
    <row r="3483" spans="1:16" x14ac:dyDescent="0.2">
      <c r="A3483" t="s">
        <v>3828</v>
      </c>
      <c r="B3483">
        <v>0</v>
      </c>
      <c r="C3483">
        <v>0</v>
      </c>
      <c r="D3483">
        <v>0</v>
      </c>
      <c r="E3483">
        <v>0</v>
      </c>
      <c r="F3483">
        <v>0</v>
      </c>
      <c r="G3483">
        <v>0</v>
      </c>
      <c r="H3483">
        <v>0</v>
      </c>
      <c r="I3483">
        <v>0</v>
      </c>
      <c r="J3483">
        <v>0</v>
      </c>
      <c r="K3483">
        <v>0</v>
      </c>
      <c r="L3483">
        <v>0</v>
      </c>
      <c r="M3483">
        <v>0</v>
      </c>
      <c r="N3483">
        <v>0</v>
      </c>
      <c r="O3483">
        <v>0</v>
      </c>
      <c r="P3483">
        <v>0</v>
      </c>
    </row>
    <row r="3484" spans="1:16" x14ac:dyDescent="0.2">
      <c r="A3484" t="s">
        <v>1106</v>
      </c>
      <c r="B3484">
        <v>0</v>
      </c>
      <c r="C3484">
        <v>0</v>
      </c>
      <c r="D3484">
        <v>0</v>
      </c>
      <c r="E3484">
        <v>0</v>
      </c>
      <c r="F3484">
        <v>0</v>
      </c>
      <c r="G3484">
        <v>0</v>
      </c>
      <c r="H3484">
        <v>0</v>
      </c>
      <c r="I3484">
        <v>0</v>
      </c>
      <c r="J3484">
        <v>0</v>
      </c>
      <c r="K3484">
        <v>0</v>
      </c>
      <c r="L3484">
        <v>0</v>
      </c>
      <c r="M3484">
        <v>0</v>
      </c>
      <c r="N3484">
        <v>0</v>
      </c>
      <c r="O3484">
        <v>0</v>
      </c>
      <c r="P3484">
        <v>0</v>
      </c>
    </row>
    <row r="3485" spans="1:16" x14ac:dyDescent="0.2">
      <c r="A3485" t="s">
        <v>2538</v>
      </c>
      <c r="B3485">
        <v>0</v>
      </c>
      <c r="C3485">
        <v>0</v>
      </c>
      <c r="D3485">
        <v>0</v>
      </c>
      <c r="E3485">
        <v>0</v>
      </c>
      <c r="F3485">
        <v>0</v>
      </c>
      <c r="G3485">
        <v>0</v>
      </c>
      <c r="H3485">
        <v>0</v>
      </c>
      <c r="I3485">
        <v>0</v>
      </c>
      <c r="J3485">
        <v>0</v>
      </c>
      <c r="K3485">
        <v>0</v>
      </c>
      <c r="L3485">
        <v>0</v>
      </c>
      <c r="M3485">
        <v>0</v>
      </c>
      <c r="N3485">
        <v>0</v>
      </c>
      <c r="O3485">
        <v>0</v>
      </c>
      <c r="P3485">
        <v>0</v>
      </c>
    </row>
    <row r="3486" spans="1:16" x14ac:dyDescent="0.2">
      <c r="A3486" t="s">
        <v>5001</v>
      </c>
      <c r="B3486">
        <v>1.42268002613658E-3</v>
      </c>
      <c r="C3486">
        <v>2.3163783246241501</v>
      </c>
      <c r="D3486">
        <v>3.7114704982142102</v>
      </c>
      <c r="E3486">
        <v>2.4567629485481901</v>
      </c>
      <c r="F3486">
        <v>6.7250085975191401E-4</v>
      </c>
      <c r="G3486">
        <v>8.5205758127363603E-4</v>
      </c>
      <c r="H3486">
        <v>1.0068929906928801E-3</v>
      </c>
      <c r="I3486">
        <v>1.3316404976231901E-3</v>
      </c>
      <c r="J3486">
        <v>1.2049880268563201E-3</v>
      </c>
      <c r="K3486">
        <v>6.7984193823715999E-4</v>
      </c>
      <c r="L3486">
        <v>1.0666119746734601E-3</v>
      </c>
      <c r="M3486">
        <v>3.57150624754655E-4</v>
      </c>
      <c r="N3486">
        <v>7.5771448480298198E-4</v>
      </c>
      <c r="O3486">
        <v>5.4792591781064595E-4</v>
      </c>
      <c r="P3486">
        <v>6.31520002870525E-4</v>
      </c>
    </row>
    <row r="3487" spans="1:16" x14ac:dyDescent="0.2">
      <c r="A3487" t="s">
        <v>4624</v>
      </c>
      <c r="B3487">
        <v>0</v>
      </c>
      <c r="C3487">
        <v>0</v>
      </c>
      <c r="D3487">
        <v>0</v>
      </c>
      <c r="E3487">
        <v>0</v>
      </c>
      <c r="F3487">
        <v>0</v>
      </c>
      <c r="G3487">
        <v>0</v>
      </c>
      <c r="H3487">
        <v>0</v>
      </c>
      <c r="I3487">
        <v>0</v>
      </c>
      <c r="J3487">
        <v>0</v>
      </c>
      <c r="K3487">
        <v>0</v>
      </c>
      <c r="L3487">
        <v>0</v>
      </c>
      <c r="M3487">
        <v>0</v>
      </c>
      <c r="N3487">
        <v>0</v>
      </c>
      <c r="O3487">
        <v>0</v>
      </c>
      <c r="P3487">
        <v>0</v>
      </c>
    </row>
    <row r="3488" spans="1:16" x14ac:dyDescent="0.2">
      <c r="A3488" t="s">
        <v>2694</v>
      </c>
      <c r="B3488">
        <v>0</v>
      </c>
      <c r="C3488">
        <v>0</v>
      </c>
      <c r="D3488">
        <v>0</v>
      </c>
      <c r="E3488">
        <v>0</v>
      </c>
      <c r="F3488">
        <v>0</v>
      </c>
      <c r="G3488">
        <v>0</v>
      </c>
      <c r="H3488">
        <v>0</v>
      </c>
      <c r="I3488">
        <v>0</v>
      </c>
      <c r="J3488">
        <v>0</v>
      </c>
      <c r="K3488">
        <v>0</v>
      </c>
      <c r="L3488">
        <v>0</v>
      </c>
      <c r="M3488">
        <v>0</v>
      </c>
      <c r="N3488">
        <v>0</v>
      </c>
      <c r="O3488">
        <v>0</v>
      </c>
      <c r="P3488">
        <v>0</v>
      </c>
    </row>
    <row r="3489" spans="1:16" x14ac:dyDescent="0.2">
      <c r="A3489" t="s">
        <v>2346</v>
      </c>
      <c r="B3489">
        <v>0</v>
      </c>
      <c r="C3489">
        <v>0</v>
      </c>
      <c r="D3489">
        <v>0</v>
      </c>
      <c r="E3489">
        <v>0</v>
      </c>
      <c r="F3489">
        <v>0</v>
      </c>
      <c r="G3489">
        <v>0</v>
      </c>
      <c r="H3489">
        <v>0</v>
      </c>
      <c r="I3489">
        <v>0</v>
      </c>
      <c r="J3489">
        <v>0</v>
      </c>
      <c r="K3489">
        <v>0</v>
      </c>
      <c r="L3489">
        <v>0</v>
      </c>
      <c r="M3489">
        <v>0</v>
      </c>
      <c r="N3489">
        <v>0</v>
      </c>
      <c r="O3489">
        <v>0</v>
      </c>
      <c r="P3489">
        <v>0</v>
      </c>
    </row>
    <row r="3490" spans="1:16" x14ac:dyDescent="0.2">
      <c r="A3490" t="s">
        <v>3128</v>
      </c>
      <c r="B3490">
        <v>0</v>
      </c>
      <c r="C3490">
        <v>0</v>
      </c>
      <c r="D3490">
        <v>0</v>
      </c>
      <c r="E3490">
        <v>0</v>
      </c>
      <c r="F3490">
        <v>0</v>
      </c>
      <c r="G3490">
        <v>0</v>
      </c>
      <c r="H3490">
        <v>0</v>
      </c>
      <c r="I3490">
        <v>0</v>
      </c>
      <c r="J3490">
        <v>0</v>
      </c>
      <c r="K3490">
        <v>0</v>
      </c>
      <c r="L3490">
        <v>0</v>
      </c>
      <c r="M3490">
        <v>0</v>
      </c>
      <c r="N3490">
        <v>0</v>
      </c>
      <c r="O3490">
        <v>0</v>
      </c>
      <c r="P3490">
        <v>0</v>
      </c>
    </row>
    <row r="3491" spans="1:16" x14ac:dyDescent="0.2">
      <c r="A3491" t="s">
        <v>472</v>
      </c>
      <c r="B3491">
        <v>9.3012772928146997E-3</v>
      </c>
      <c r="C3491">
        <v>8.0650460353746609E-3</v>
      </c>
      <c r="D3491">
        <v>8.0763111613545904E-3</v>
      </c>
      <c r="E3491">
        <v>8.0860526989081395E-3</v>
      </c>
      <c r="F3491">
        <v>9.6150298292055798E-3</v>
      </c>
      <c r="G3491">
        <v>9.3948555791951698E-3</v>
      </c>
      <c r="H3491">
        <v>9.3425173103807695E-3</v>
      </c>
      <c r="I3491">
        <v>9.35169352897635E-3</v>
      </c>
      <c r="J3491">
        <v>9.3841758214664207E-3</v>
      </c>
      <c r="K3491">
        <v>9.5146809173056492E-3</v>
      </c>
      <c r="L3491">
        <v>9.4489237366285096E-3</v>
      </c>
      <c r="M3491">
        <v>9.7489337793712303E-3</v>
      </c>
      <c r="N3491">
        <v>9.4259597637565608E-3</v>
      </c>
      <c r="O3491">
        <v>9.3507948433221195E-3</v>
      </c>
      <c r="P3491">
        <v>9.2288958032010707E-3</v>
      </c>
    </row>
    <row r="3492" spans="1:16" x14ac:dyDescent="0.2">
      <c r="A3492" t="s">
        <v>5464</v>
      </c>
      <c r="B3492">
        <v>0</v>
      </c>
      <c r="C3492">
        <v>0</v>
      </c>
      <c r="D3492">
        <v>0</v>
      </c>
      <c r="E3492">
        <v>0</v>
      </c>
      <c r="F3492">
        <v>0</v>
      </c>
      <c r="G3492">
        <v>0</v>
      </c>
      <c r="H3492">
        <v>0</v>
      </c>
      <c r="I3492">
        <v>0</v>
      </c>
      <c r="J3492">
        <v>0</v>
      </c>
      <c r="K3492">
        <v>0</v>
      </c>
      <c r="L3492">
        <v>0</v>
      </c>
      <c r="M3492">
        <v>0</v>
      </c>
      <c r="N3492">
        <v>0</v>
      </c>
      <c r="O3492">
        <v>0</v>
      </c>
      <c r="P3492">
        <v>0</v>
      </c>
    </row>
    <row r="3493" spans="1:16" x14ac:dyDescent="0.2">
      <c r="A3493" t="s">
        <v>6895</v>
      </c>
      <c r="B3493">
        <v>9.4655538167186097E-4</v>
      </c>
      <c r="C3493">
        <v>3.1636498225858802E-3</v>
      </c>
      <c r="D3493">
        <v>3.2720864118656601E-3</v>
      </c>
      <c r="E3493">
        <v>3.1338735136143101E-3</v>
      </c>
      <c r="F3493">
        <v>3.4615167595259799E-4</v>
      </c>
      <c r="G3493">
        <v>9.0000960240031898E-4</v>
      </c>
      <c r="H3493">
        <v>9.0303343238092298E-4</v>
      </c>
      <c r="I3493">
        <v>1.0326057901502001E-3</v>
      </c>
      <c r="J3493">
        <v>9.0199190575243095E-4</v>
      </c>
      <c r="K3493">
        <v>6.5020023567421298E-4</v>
      </c>
      <c r="L3493">
        <v>8.6268337101610699E-4</v>
      </c>
      <c r="M3493">
        <v>5.0250198871684899E-4</v>
      </c>
      <c r="N3493">
        <v>7.8820606537083598E-4</v>
      </c>
      <c r="O3493">
        <v>4.9702897153551897E-4</v>
      </c>
      <c r="P3493">
        <v>6.3197097932056901E-4</v>
      </c>
    </row>
    <row r="3494" spans="1:16" x14ac:dyDescent="0.2">
      <c r="A3494" t="s">
        <v>3804</v>
      </c>
      <c r="B3494">
        <v>0</v>
      </c>
      <c r="C3494">
        <v>0</v>
      </c>
      <c r="D3494">
        <v>0</v>
      </c>
      <c r="E3494">
        <v>0</v>
      </c>
      <c r="F3494">
        <v>0</v>
      </c>
      <c r="G3494">
        <v>0</v>
      </c>
      <c r="H3494">
        <v>0</v>
      </c>
      <c r="I3494">
        <v>0</v>
      </c>
      <c r="J3494">
        <v>0</v>
      </c>
      <c r="K3494">
        <v>0</v>
      </c>
      <c r="L3494">
        <v>0</v>
      </c>
      <c r="M3494">
        <v>0</v>
      </c>
      <c r="N3494">
        <v>0</v>
      </c>
      <c r="O3494">
        <v>0</v>
      </c>
      <c r="P3494">
        <v>0</v>
      </c>
    </row>
    <row r="3495" spans="1:16" x14ac:dyDescent="0.2">
      <c r="A3495" t="s">
        <v>4003</v>
      </c>
      <c r="B3495">
        <v>0</v>
      </c>
      <c r="C3495" s="16">
        <v>-2.0379320729150801E-5</v>
      </c>
      <c r="D3495" s="16">
        <v>-4.7777250890054602E-5</v>
      </c>
      <c r="E3495" s="16">
        <v>-2.324205486692E-5</v>
      </c>
      <c r="F3495">
        <v>0</v>
      </c>
      <c r="G3495">
        <v>0</v>
      </c>
      <c r="H3495">
        <v>0</v>
      </c>
      <c r="I3495">
        <v>0</v>
      </c>
      <c r="J3495">
        <v>0</v>
      </c>
      <c r="K3495">
        <v>0</v>
      </c>
      <c r="L3495">
        <v>0</v>
      </c>
      <c r="M3495">
        <v>0</v>
      </c>
      <c r="N3495">
        <v>0</v>
      </c>
      <c r="O3495">
        <v>0</v>
      </c>
      <c r="P3495">
        <v>0</v>
      </c>
    </row>
    <row r="3496" spans="1:16" x14ac:dyDescent="0.2">
      <c r="A3496" t="s">
        <v>1150</v>
      </c>
      <c r="B3496">
        <v>0</v>
      </c>
      <c r="C3496">
        <v>0</v>
      </c>
      <c r="D3496">
        <v>0</v>
      </c>
      <c r="E3496">
        <v>0</v>
      </c>
      <c r="F3496">
        <v>0</v>
      </c>
      <c r="G3496">
        <v>0</v>
      </c>
      <c r="H3496">
        <v>0</v>
      </c>
      <c r="I3496">
        <v>0</v>
      </c>
      <c r="J3496">
        <v>0</v>
      </c>
      <c r="K3496">
        <v>0</v>
      </c>
      <c r="L3496">
        <v>0</v>
      </c>
      <c r="M3496">
        <v>0</v>
      </c>
      <c r="N3496">
        <v>0</v>
      </c>
      <c r="O3496">
        <v>0</v>
      </c>
      <c r="P3496">
        <v>0</v>
      </c>
    </row>
    <row r="3497" spans="1:16" x14ac:dyDescent="0.2">
      <c r="A3497" t="s">
        <v>6557</v>
      </c>
      <c r="B3497">
        <v>5.2119853322282004E-3</v>
      </c>
      <c r="C3497">
        <v>-3.3147868248610601E-2</v>
      </c>
      <c r="D3497">
        <v>-3.3730372986049598E-2</v>
      </c>
      <c r="E3497">
        <v>-3.4387086770341399E-2</v>
      </c>
      <c r="F3497">
        <v>7.16808107546786E-3</v>
      </c>
      <c r="G3497">
        <v>5.44584619632824E-3</v>
      </c>
      <c r="H3497">
        <v>5.4258326511148099E-3</v>
      </c>
      <c r="I3497">
        <v>5.42848441838028E-3</v>
      </c>
      <c r="J3497">
        <v>5.6394280530318499E-3</v>
      </c>
      <c r="K3497">
        <v>6.4514828373869798E-3</v>
      </c>
      <c r="L3497">
        <v>6.7927826562231E-3</v>
      </c>
      <c r="M3497">
        <v>7.9057089726997602E-3</v>
      </c>
      <c r="N3497">
        <v>6.25050716923239E-3</v>
      </c>
      <c r="O3497">
        <v>3.7097234340671401E-3</v>
      </c>
      <c r="P3497">
        <v>4.1541997792999196E-3</v>
      </c>
    </row>
    <row r="3498" spans="1:16" x14ac:dyDescent="0.2">
      <c r="A3498" t="s">
        <v>6655</v>
      </c>
      <c r="B3498">
        <v>4.06067382002123E-4</v>
      </c>
      <c r="C3498">
        <v>2.04248804613165E-3</v>
      </c>
      <c r="D3498">
        <v>1.87723364721482E-3</v>
      </c>
      <c r="E3498">
        <v>2.13260141099441E-3</v>
      </c>
      <c r="F3498">
        <v>1.9110663300916499E-4</v>
      </c>
      <c r="G3498">
        <v>3.3726885115637698E-4</v>
      </c>
      <c r="H3498">
        <v>3.2141264912759302E-4</v>
      </c>
      <c r="I3498">
        <v>3.56539977300835E-4</v>
      </c>
      <c r="J3498">
        <v>3.54315485925739E-4</v>
      </c>
      <c r="K3498">
        <v>2.7763970190730798E-4</v>
      </c>
      <c r="L3498">
        <v>2.3765385374812601E-4</v>
      </c>
      <c r="M3498">
        <v>1.3744092829315701E-4</v>
      </c>
      <c r="N3498">
        <v>2.73844878986522E-4</v>
      </c>
      <c r="O3498">
        <v>1.6046097067336999E-4</v>
      </c>
      <c r="P3498">
        <v>1.99437265542323E-4</v>
      </c>
    </row>
    <row r="3499" spans="1:16" x14ac:dyDescent="0.2">
      <c r="A3499" t="s">
        <v>4158</v>
      </c>
      <c r="B3499">
        <v>0</v>
      </c>
      <c r="C3499">
        <v>0</v>
      </c>
      <c r="D3499">
        <v>0</v>
      </c>
      <c r="E3499">
        <v>0</v>
      </c>
      <c r="F3499">
        <v>0</v>
      </c>
      <c r="G3499">
        <v>0</v>
      </c>
      <c r="H3499">
        <v>0</v>
      </c>
      <c r="I3499">
        <v>0</v>
      </c>
      <c r="J3499">
        <v>0</v>
      </c>
      <c r="K3499">
        <v>0</v>
      </c>
      <c r="L3499">
        <v>0</v>
      </c>
      <c r="M3499">
        <v>0</v>
      </c>
      <c r="N3499">
        <v>0</v>
      </c>
      <c r="O3499">
        <v>0</v>
      </c>
      <c r="P3499">
        <v>0</v>
      </c>
    </row>
    <row r="3500" spans="1:16" x14ac:dyDescent="0.2">
      <c r="A3500" t="s">
        <v>8002</v>
      </c>
      <c r="B3500">
        <v>0</v>
      </c>
      <c r="C3500">
        <v>0</v>
      </c>
      <c r="D3500">
        <v>0</v>
      </c>
      <c r="E3500">
        <v>0</v>
      </c>
      <c r="F3500">
        <v>0</v>
      </c>
      <c r="G3500">
        <v>0</v>
      </c>
      <c r="H3500">
        <v>0</v>
      </c>
      <c r="I3500">
        <v>0</v>
      </c>
      <c r="J3500">
        <v>0</v>
      </c>
      <c r="K3500">
        <v>0</v>
      </c>
      <c r="L3500">
        <v>0</v>
      </c>
      <c r="M3500">
        <v>0</v>
      </c>
      <c r="N3500">
        <v>0</v>
      </c>
      <c r="O3500">
        <v>0</v>
      </c>
      <c r="P3500">
        <v>0</v>
      </c>
    </row>
    <row r="3501" spans="1:16" x14ac:dyDescent="0.2">
      <c r="A3501" t="s">
        <v>2674</v>
      </c>
      <c r="B3501">
        <v>0</v>
      </c>
      <c r="C3501">
        <v>0</v>
      </c>
      <c r="D3501">
        <v>0</v>
      </c>
      <c r="E3501">
        <v>0</v>
      </c>
      <c r="F3501">
        <v>0</v>
      </c>
      <c r="G3501">
        <v>0</v>
      </c>
      <c r="H3501">
        <v>0</v>
      </c>
      <c r="I3501">
        <v>0</v>
      </c>
      <c r="J3501">
        <v>0</v>
      </c>
      <c r="K3501">
        <v>0</v>
      </c>
      <c r="L3501">
        <v>0</v>
      </c>
      <c r="M3501">
        <v>0</v>
      </c>
      <c r="N3501">
        <v>0</v>
      </c>
      <c r="O3501">
        <v>0</v>
      </c>
      <c r="P3501">
        <v>0</v>
      </c>
    </row>
    <row r="3502" spans="1:16" x14ac:dyDescent="0.2">
      <c r="A3502" t="s">
        <v>8003</v>
      </c>
      <c r="B3502">
        <v>0</v>
      </c>
      <c r="C3502">
        <v>0</v>
      </c>
      <c r="D3502">
        <v>0</v>
      </c>
      <c r="E3502">
        <v>0</v>
      </c>
      <c r="F3502">
        <v>0</v>
      </c>
      <c r="G3502">
        <v>0</v>
      </c>
      <c r="H3502">
        <v>0</v>
      </c>
      <c r="I3502">
        <v>0</v>
      </c>
      <c r="J3502">
        <v>0</v>
      </c>
      <c r="K3502">
        <v>0</v>
      </c>
      <c r="L3502">
        <v>0</v>
      </c>
      <c r="M3502">
        <v>0</v>
      </c>
      <c r="N3502">
        <v>0</v>
      </c>
      <c r="O3502">
        <v>0</v>
      </c>
      <c r="P3502">
        <v>0</v>
      </c>
    </row>
    <row r="3503" spans="1:16" x14ac:dyDescent="0.2">
      <c r="A3503" t="s">
        <v>7272</v>
      </c>
      <c r="B3503">
        <v>0</v>
      </c>
      <c r="C3503">
        <v>0</v>
      </c>
      <c r="D3503">
        <v>0</v>
      </c>
      <c r="E3503">
        <v>0</v>
      </c>
      <c r="F3503">
        <v>0</v>
      </c>
      <c r="G3503">
        <v>0</v>
      </c>
      <c r="H3503">
        <v>0</v>
      </c>
      <c r="I3503">
        <v>0</v>
      </c>
      <c r="J3503">
        <v>0</v>
      </c>
      <c r="K3503">
        <v>0</v>
      </c>
      <c r="L3503">
        <v>0</v>
      </c>
      <c r="M3503">
        <v>0</v>
      </c>
      <c r="N3503">
        <v>0</v>
      </c>
      <c r="O3503">
        <v>0</v>
      </c>
      <c r="P3503">
        <v>0</v>
      </c>
    </row>
    <row r="3504" spans="1:16" x14ac:dyDescent="0.2">
      <c r="A3504" t="s">
        <v>3662</v>
      </c>
      <c r="B3504">
        <v>0</v>
      </c>
      <c r="C3504">
        <v>0</v>
      </c>
      <c r="D3504">
        <v>0</v>
      </c>
      <c r="E3504">
        <v>0</v>
      </c>
      <c r="F3504">
        <v>0</v>
      </c>
      <c r="G3504">
        <v>0</v>
      </c>
      <c r="H3504">
        <v>0</v>
      </c>
      <c r="I3504">
        <v>0</v>
      </c>
      <c r="J3504">
        <v>0</v>
      </c>
      <c r="K3504">
        <v>0</v>
      </c>
      <c r="L3504">
        <v>0</v>
      </c>
      <c r="M3504">
        <v>0</v>
      </c>
      <c r="N3504">
        <v>0</v>
      </c>
      <c r="O3504">
        <v>0</v>
      </c>
      <c r="P3504">
        <v>0</v>
      </c>
    </row>
    <row r="3505" spans="1:16" x14ac:dyDescent="0.2">
      <c r="A3505" t="s">
        <v>4682</v>
      </c>
      <c r="B3505">
        <v>6.06931388681369E-4</v>
      </c>
      <c r="C3505">
        <v>1.0252282933477901</v>
      </c>
      <c r="D3505">
        <v>1.6716778003824899</v>
      </c>
      <c r="E3505">
        <v>1.10872548255298</v>
      </c>
      <c r="F3505">
        <v>2.8822863447012397E-4</v>
      </c>
      <c r="G3505">
        <v>3.9089736451173299E-4</v>
      </c>
      <c r="H3505">
        <v>4.4057220683224699E-4</v>
      </c>
      <c r="I3505">
        <v>5.6304709623537102E-4</v>
      </c>
      <c r="J3505">
        <v>5.1475837124469604E-4</v>
      </c>
      <c r="K3505">
        <v>2.9070405195629699E-4</v>
      </c>
      <c r="L3505">
        <v>4.7353172904212698E-4</v>
      </c>
      <c r="M3505">
        <v>1.9413622245131201E-4</v>
      </c>
      <c r="N3505">
        <v>3.6057329898133599E-4</v>
      </c>
      <c r="O3505">
        <v>2.4563718356944301E-4</v>
      </c>
      <c r="P3505">
        <v>2.88671624584196E-4</v>
      </c>
    </row>
    <row r="3506" spans="1:16" x14ac:dyDescent="0.2">
      <c r="A3506" t="s">
        <v>8004</v>
      </c>
      <c r="B3506">
        <v>0</v>
      </c>
      <c r="C3506">
        <v>0</v>
      </c>
      <c r="D3506">
        <v>0</v>
      </c>
      <c r="E3506">
        <v>0</v>
      </c>
      <c r="F3506">
        <v>0</v>
      </c>
      <c r="G3506">
        <v>0</v>
      </c>
      <c r="H3506">
        <v>0</v>
      </c>
      <c r="I3506">
        <v>0</v>
      </c>
      <c r="J3506">
        <v>0</v>
      </c>
      <c r="K3506">
        <v>0</v>
      </c>
      <c r="L3506">
        <v>0</v>
      </c>
      <c r="M3506">
        <v>0</v>
      </c>
      <c r="N3506">
        <v>0</v>
      </c>
      <c r="O3506">
        <v>0</v>
      </c>
      <c r="P3506">
        <v>0</v>
      </c>
    </row>
    <row r="3507" spans="1:16" x14ac:dyDescent="0.2">
      <c r="A3507" t="s">
        <v>2544</v>
      </c>
      <c r="B3507">
        <v>0</v>
      </c>
      <c r="C3507">
        <v>0</v>
      </c>
      <c r="D3507">
        <v>0</v>
      </c>
      <c r="E3507">
        <v>0</v>
      </c>
      <c r="F3507">
        <v>0</v>
      </c>
      <c r="G3507">
        <v>0</v>
      </c>
      <c r="H3507">
        <v>0</v>
      </c>
      <c r="I3507">
        <v>0</v>
      </c>
      <c r="J3507">
        <v>0</v>
      </c>
      <c r="K3507">
        <v>0</v>
      </c>
      <c r="L3507">
        <v>0</v>
      </c>
      <c r="M3507">
        <v>0</v>
      </c>
      <c r="N3507">
        <v>0</v>
      </c>
      <c r="O3507">
        <v>0</v>
      </c>
      <c r="P3507">
        <v>0</v>
      </c>
    </row>
    <row r="3508" spans="1:16" x14ac:dyDescent="0.2">
      <c r="A3508" t="s">
        <v>6582</v>
      </c>
      <c r="B3508">
        <v>0</v>
      </c>
      <c r="C3508">
        <v>0</v>
      </c>
      <c r="D3508">
        <v>0</v>
      </c>
      <c r="E3508">
        <v>0</v>
      </c>
      <c r="F3508">
        <v>0</v>
      </c>
      <c r="G3508">
        <v>0</v>
      </c>
      <c r="H3508">
        <v>0</v>
      </c>
      <c r="I3508">
        <v>0</v>
      </c>
      <c r="J3508">
        <v>0</v>
      </c>
      <c r="K3508">
        <v>0</v>
      </c>
      <c r="L3508">
        <v>0</v>
      </c>
      <c r="M3508">
        <v>0</v>
      </c>
      <c r="N3508">
        <v>0</v>
      </c>
      <c r="O3508">
        <v>0</v>
      </c>
      <c r="P3508">
        <v>0</v>
      </c>
    </row>
    <row r="3509" spans="1:16" x14ac:dyDescent="0.2">
      <c r="A3509" t="s">
        <v>3552</v>
      </c>
      <c r="B3509">
        <v>0</v>
      </c>
      <c r="C3509">
        <v>0</v>
      </c>
      <c r="D3509">
        <v>0</v>
      </c>
      <c r="E3509">
        <v>0</v>
      </c>
      <c r="F3509">
        <v>0</v>
      </c>
      <c r="G3509">
        <v>0</v>
      </c>
      <c r="H3509">
        <v>0</v>
      </c>
      <c r="I3509">
        <v>0</v>
      </c>
      <c r="J3509">
        <v>0</v>
      </c>
      <c r="K3509">
        <v>0</v>
      </c>
      <c r="L3509">
        <v>0</v>
      </c>
      <c r="M3509">
        <v>0</v>
      </c>
      <c r="N3509">
        <v>0</v>
      </c>
      <c r="O3509">
        <v>0</v>
      </c>
      <c r="P3509">
        <v>0</v>
      </c>
    </row>
    <row r="3510" spans="1:16" x14ac:dyDescent="0.2">
      <c r="A3510" t="s">
        <v>3588</v>
      </c>
      <c r="B3510">
        <v>0</v>
      </c>
      <c r="C3510">
        <v>0</v>
      </c>
      <c r="D3510">
        <v>0</v>
      </c>
      <c r="E3510">
        <v>0</v>
      </c>
      <c r="F3510">
        <v>0</v>
      </c>
      <c r="G3510">
        <v>0</v>
      </c>
      <c r="H3510">
        <v>0</v>
      </c>
      <c r="I3510">
        <v>0</v>
      </c>
      <c r="J3510">
        <v>0</v>
      </c>
      <c r="K3510">
        <v>0</v>
      </c>
      <c r="L3510">
        <v>0</v>
      </c>
      <c r="M3510">
        <v>0</v>
      </c>
      <c r="N3510">
        <v>0</v>
      </c>
      <c r="O3510">
        <v>0</v>
      </c>
      <c r="P3510">
        <v>0</v>
      </c>
    </row>
    <row r="3511" spans="1:16" x14ac:dyDescent="0.2">
      <c r="A3511" t="s">
        <v>7391</v>
      </c>
      <c r="B3511">
        <v>0</v>
      </c>
      <c r="C3511">
        <v>0</v>
      </c>
      <c r="D3511">
        <v>0</v>
      </c>
      <c r="E3511">
        <v>0</v>
      </c>
      <c r="F3511">
        <v>0</v>
      </c>
      <c r="G3511">
        <v>0</v>
      </c>
      <c r="H3511">
        <v>0</v>
      </c>
      <c r="I3511">
        <v>0</v>
      </c>
      <c r="J3511">
        <v>0</v>
      </c>
      <c r="K3511">
        <v>0</v>
      </c>
      <c r="L3511">
        <v>0</v>
      </c>
      <c r="M3511">
        <v>0</v>
      </c>
      <c r="N3511">
        <v>0</v>
      </c>
      <c r="O3511">
        <v>0</v>
      </c>
      <c r="P3511">
        <v>0</v>
      </c>
    </row>
    <row r="3512" spans="1:16" x14ac:dyDescent="0.2">
      <c r="A3512" t="s">
        <v>1726</v>
      </c>
      <c r="B3512">
        <v>0</v>
      </c>
      <c r="C3512">
        <v>0</v>
      </c>
      <c r="D3512">
        <v>0</v>
      </c>
      <c r="E3512">
        <v>0</v>
      </c>
      <c r="F3512">
        <v>0</v>
      </c>
      <c r="G3512">
        <v>0</v>
      </c>
      <c r="H3512">
        <v>0</v>
      </c>
      <c r="I3512">
        <v>0</v>
      </c>
      <c r="J3512">
        <v>0</v>
      </c>
      <c r="K3512">
        <v>0</v>
      </c>
      <c r="L3512">
        <v>0</v>
      </c>
      <c r="M3512">
        <v>0</v>
      </c>
      <c r="N3512">
        <v>0</v>
      </c>
      <c r="O3512">
        <v>0</v>
      </c>
      <c r="P3512">
        <v>0</v>
      </c>
    </row>
    <row r="3513" spans="1:16" x14ac:dyDescent="0.2">
      <c r="A3513" t="s">
        <v>8005</v>
      </c>
      <c r="B3513">
        <v>0</v>
      </c>
      <c r="C3513">
        <v>0</v>
      </c>
      <c r="D3513">
        <v>0</v>
      </c>
      <c r="E3513">
        <v>0</v>
      </c>
      <c r="F3513">
        <v>0</v>
      </c>
      <c r="G3513">
        <v>0</v>
      </c>
      <c r="H3513">
        <v>0</v>
      </c>
      <c r="I3513">
        <v>0</v>
      </c>
      <c r="J3513">
        <v>0</v>
      </c>
      <c r="K3513">
        <v>0</v>
      </c>
      <c r="L3513">
        <v>0</v>
      </c>
      <c r="M3513">
        <v>0</v>
      </c>
      <c r="N3513">
        <v>0</v>
      </c>
      <c r="O3513">
        <v>0</v>
      </c>
      <c r="P3513">
        <v>0</v>
      </c>
    </row>
    <row r="3514" spans="1:16" x14ac:dyDescent="0.2">
      <c r="A3514" t="s">
        <v>6011</v>
      </c>
      <c r="B3514">
        <v>0</v>
      </c>
      <c r="C3514">
        <v>0</v>
      </c>
      <c r="D3514">
        <v>0</v>
      </c>
      <c r="E3514">
        <v>0</v>
      </c>
      <c r="F3514">
        <v>0</v>
      </c>
      <c r="G3514">
        <v>0</v>
      </c>
      <c r="H3514">
        <v>0</v>
      </c>
      <c r="I3514">
        <v>0</v>
      </c>
      <c r="J3514">
        <v>0</v>
      </c>
      <c r="K3514">
        <v>0</v>
      </c>
      <c r="L3514">
        <v>0</v>
      </c>
      <c r="M3514">
        <v>0</v>
      </c>
      <c r="N3514">
        <v>0</v>
      </c>
      <c r="O3514">
        <v>0</v>
      </c>
      <c r="P3514">
        <v>0</v>
      </c>
    </row>
    <row r="3515" spans="1:16" x14ac:dyDescent="0.2">
      <c r="A3515" t="s">
        <v>3336</v>
      </c>
      <c r="B3515">
        <v>0</v>
      </c>
      <c r="C3515">
        <v>0</v>
      </c>
      <c r="D3515">
        <v>0</v>
      </c>
      <c r="E3515">
        <v>0</v>
      </c>
      <c r="F3515">
        <v>0</v>
      </c>
      <c r="G3515">
        <v>0</v>
      </c>
      <c r="H3515">
        <v>0</v>
      </c>
      <c r="I3515">
        <v>0</v>
      </c>
      <c r="J3515">
        <v>0</v>
      </c>
      <c r="K3515">
        <v>0</v>
      </c>
      <c r="L3515">
        <v>0</v>
      </c>
      <c r="M3515">
        <v>0</v>
      </c>
      <c r="N3515">
        <v>0</v>
      </c>
      <c r="O3515">
        <v>0</v>
      </c>
      <c r="P3515">
        <v>0</v>
      </c>
    </row>
    <row r="3516" spans="1:16" x14ac:dyDescent="0.2">
      <c r="A3516" t="s">
        <v>2856</v>
      </c>
      <c r="B3516">
        <v>0</v>
      </c>
      <c r="C3516">
        <v>0</v>
      </c>
      <c r="D3516">
        <v>0</v>
      </c>
      <c r="E3516">
        <v>0</v>
      </c>
      <c r="F3516">
        <v>0</v>
      </c>
      <c r="G3516">
        <v>0</v>
      </c>
      <c r="H3516">
        <v>0</v>
      </c>
      <c r="I3516">
        <v>0</v>
      </c>
      <c r="J3516">
        <v>0</v>
      </c>
      <c r="K3516">
        <v>0</v>
      </c>
      <c r="L3516">
        <v>0</v>
      </c>
      <c r="M3516">
        <v>0</v>
      </c>
      <c r="N3516">
        <v>0</v>
      </c>
      <c r="O3516">
        <v>0</v>
      </c>
      <c r="P3516">
        <v>0</v>
      </c>
    </row>
    <row r="3517" spans="1:16" x14ac:dyDescent="0.2">
      <c r="A3517" t="s">
        <v>4337</v>
      </c>
      <c r="B3517">
        <v>0</v>
      </c>
      <c r="C3517">
        <v>0</v>
      </c>
      <c r="D3517">
        <v>0</v>
      </c>
      <c r="E3517">
        <v>0</v>
      </c>
      <c r="F3517">
        <v>0</v>
      </c>
      <c r="G3517">
        <v>0</v>
      </c>
      <c r="H3517">
        <v>0</v>
      </c>
      <c r="I3517">
        <v>0</v>
      </c>
      <c r="J3517">
        <v>0</v>
      </c>
      <c r="K3517">
        <v>0</v>
      </c>
      <c r="L3517">
        <v>0</v>
      </c>
      <c r="M3517">
        <v>0</v>
      </c>
      <c r="N3517">
        <v>0</v>
      </c>
      <c r="O3517">
        <v>0</v>
      </c>
      <c r="P3517">
        <v>0</v>
      </c>
    </row>
    <row r="3518" spans="1:16" x14ac:dyDescent="0.2">
      <c r="A3518" t="s">
        <v>6466</v>
      </c>
      <c r="B3518">
        <v>3.35489700681714E-4</v>
      </c>
      <c r="C3518">
        <v>1.5968630062315899E-3</v>
      </c>
      <c r="D3518">
        <v>1.32985988637729E-3</v>
      </c>
      <c r="E3518">
        <v>1.57475034761273E-3</v>
      </c>
      <c r="F3518">
        <v>3.7095839293196898E-4</v>
      </c>
      <c r="G3518">
        <v>3.3018365199158399E-4</v>
      </c>
      <c r="H3518">
        <v>3.0026312310395498E-4</v>
      </c>
      <c r="I3518">
        <v>2.7155523817812998E-4</v>
      </c>
      <c r="J3518">
        <v>3.77600533870664E-4</v>
      </c>
      <c r="K3518">
        <v>3.5650047672607999E-4</v>
      </c>
      <c r="L3518">
        <v>2.9971407371924699E-4</v>
      </c>
      <c r="M3518">
        <v>1.0867950029936799E-4</v>
      </c>
      <c r="N3518">
        <v>4.1455353579589302E-4</v>
      </c>
      <c r="O3518">
        <v>1.57198615890809E-4</v>
      </c>
      <c r="P3518">
        <v>1.7464187495564099E-4</v>
      </c>
    </row>
    <row r="3519" spans="1:16" x14ac:dyDescent="0.2">
      <c r="A3519" t="s">
        <v>1080</v>
      </c>
      <c r="B3519">
        <v>0</v>
      </c>
      <c r="C3519">
        <v>0</v>
      </c>
      <c r="D3519">
        <v>0</v>
      </c>
      <c r="E3519">
        <v>0</v>
      </c>
      <c r="F3519">
        <v>0</v>
      </c>
      <c r="G3519">
        <v>0</v>
      </c>
      <c r="H3519">
        <v>0</v>
      </c>
      <c r="I3519">
        <v>0</v>
      </c>
      <c r="J3519">
        <v>0</v>
      </c>
      <c r="K3519">
        <v>0</v>
      </c>
      <c r="L3519">
        <v>0</v>
      </c>
      <c r="M3519">
        <v>0</v>
      </c>
      <c r="N3519">
        <v>0</v>
      </c>
      <c r="O3519">
        <v>0</v>
      </c>
      <c r="P3519">
        <v>0</v>
      </c>
    </row>
    <row r="3520" spans="1:16" x14ac:dyDescent="0.2">
      <c r="A3520" t="s">
        <v>4702</v>
      </c>
      <c r="B3520">
        <v>6.0698680212476299E-4</v>
      </c>
      <c r="C3520">
        <v>1.0247115268924001</v>
      </c>
      <c r="D3520">
        <v>1.6814429052470801</v>
      </c>
      <c r="E3520">
        <v>1.1217660051401399</v>
      </c>
      <c r="F3520">
        <v>2.8822198109554797E-4</v>
      </c>
      <c r="G3520">
        <v>3.9089618205381902E-4</v>
      </c>
      <c r="H3520">
        <v>4.4052895896097799E-4</v>
      </c>
      <c r="I3520">
        <v>5.6268551008808001E-4</v>
      </c>
      <c r="J3520">
        <v>5.1488369359892401E-4</v>
      </c>
      <c r="K3520">
        <v>2.9066433135511099E-4</v>
      </c>
      <c r="L3520">
        <v>4.73671251650931E-4</v>
      </c>
      <c r="M3520">
        <v>1.9418607889376701E-4</v>
      </c>
      <c r="N3520">
        <v>3.6058714549156898E-4</v>
      </c>
      <c r="O3520">
        <v>2.4558925318186799E-4</v>
      </c>
      <c r="P3520">
        <v>2.8879616834337902E-4</v>
      </c>
    </row>
    <row r="3521" spans="1:16" x14ac:dyDescent="0.2">
      <c r="A3521" t="s">
        <v>6176</v>
      </c>
      <c r="B3521">
        <v>0</v>
      </c>
      <c r="C3521">
        <v>0</v>
      </c>
      <c r="D3521">
        <v>0</v>
      </c>
      <c r="E3521">
        <v>0</v>
      </c>
      <c r="F3521">
        <v>0</v>
      </c>
      <c r="G3521">
        <v>0</v>
      </c>
      <c r="H3521">
        <v>0</v>
      </c>
      <c r="I3521">
        <v>0</v>
      </c>
      <c r="J3521">
        <v>0</v>
      </c>
      <c r="K3521">
        <v>0</v>
      </c>
      <c r="L3521">
        <v>0</v>
      </c>
      <c r="M3521">
        <v>0</v>
      </c>
      <c r="N3521">
        <v>0</v>
      </c>
      <c r="O3521">
        <v>0</v>
      </c>
      <c r="P3521">
        <v>0</v>
      </c>
    </row>
    <row r="3522" spans="1:16" x14ac:dyDescent="0.2">
      <c r="A3522" t="s">
        <v>2886</v>
      </c>
      <c r="B3522">
        <v>0</v>
      </c>
      <c r="C3522">
        <v>0</v>
      </c>
      <c r="D3522">
        <v>0</v>
      </c>
      <c r="E3522">
        <v>0</v>
      </c>
      <c r="F3522">
        <v>0</v>
      </c>
      <c r="G3522">
        <v>0</v>
      </c>
      <c r="H3522">
        <v>0</v>
      </c>
      <c r="I3522">
        <v>0</v>
      </c>
      <c r="J3522">
        <v>0</v>
      </c>
      <c r="K3522">
        <v>0</v>
      </c>
      <c r="L3522">
        <v>0</v>
      </c>
      <c r="M3522">
        <v>0</v>
      </c>
      <c r="N3522">
        <v>0</v>
      </c>
      <c r="O3522">
        <v>0</v>
      </c>
      <c r="P3522">
        <v>0</v>
      </c>
    </row>
    <row r="3523" spans="1:16" x14ac:dyDescent="0.2">
      <c r="A3523" t="s">
        <v>6414</v>
      </c>
      <c r="B3523">
        <v>1.0670140474010499E-3</v>
      </c>
      <c r="C3523">
        <v>0.80751966144585396</v>
      </c>
      <c r="D3523">
        <v>1.32708173430343</v>
      </c>
      <c r="E3523">
        <v>0.91453719602188399</v>
      </c>
      <c r="F3523">
        <v>4.5333883937619199E-4</v>
      </c>
      <c r="G3523">
        <v>4.3756889615454998E-4</v>
      </c>
      <c r="H3523">
        <v>6.5069583206542499E-4</v>
      </c>
      <c r="I3523">
        <v>8.8667177273757901E-4</v>
      </c>
      <c r="J3523">
        <v>8.5883275531461599E-4</v>
      </c>
      <c r="K3523">
        <v>4.58424945273071E-4</v>
      </c>
      <c r="L3523">
        <v>6.7338063127177499E-4</v>
      </c>
      <c r="M3523">
        <v>2.39695458551023E-4</v>
      </c>
      <c r="N3523">
        <v>4.7840587256459702E-4</v>
      </c>
      <c r="O3523">
        <v>3.4401052078613699E-4</v>
      </c>
      <c r="P3523">
        <v>4.2105648610652602E-4</v>
      </c>
    </row>
    <row r="3524" spans="1:16" x14ac:dyDescent="0.2">
      <c r="A3524" t="s">
        <v>3822</v>
      </c>
      <c r="B3524">
        <v>0</v>
      </c>
      <c r="C3524">
        <v>0</v>
      </c>
      <c r="D3524">
        <v>0</v>
      </c>
      <c r="E3524">
        <v>0</v>
      </c>
      <c r="F3524">
        <v>0</v>
      </c>
      <c r="G3524">
        <v>0</v>
      </c>
      <c r="H3524">
        <v>0</v>
      </c>
      <c r="I3524">
        <v>0</v>
      </c>
      <c r="J3524">
        <v>0</v>
      </c>
      <c r="K3524">
        <v>0</v>
      </c>
      <c r="L3524">
        <v>0</v>
      </c>
      <c r="M3524">
        <v>0</v>
      </c>
      <c r="N3524">
        <v>0</v>
      </c>
      <c r="O3524">
        <v>0</v>
      </c>
      <c r="P3524">
        <v>0</v>
      </c>
    </row>
    <row r="3525" spans="1:16" x14ac:dyDescent="0.2">
      <c r="A3525" t="s">
        <v>6229</v>
      </c>
      <c r="B3525">
        <v>0</v>
      </c>
      <c r="C3525">
        <v>0</v>
      </c>
      <c r="D3525">
        <v>0</v>
      </c>
      <c r="E3525">
        <v>0</v>
      </c>
      <c r="F3525">
        <v>0</v>
      </c>
      <c r="G3525">
        <v>0</v>
      </c>
      <c r="H3525">
        <v>0</v>
      </c>
      <c r="I3525">
        <v>0</v>
      </c>
      <c r="J3525">
        <v>0</v>
      </c>
      <c r="K3525">
        <v>0</v>
      </c>
      <c r="L3525">
        <v>0</v>
      </c>
      <c r="M3525">
        <v>0</v>
      </c>
      <c r="N3525">
        <v>0</v>
      </c>
      <c r="O3525">
        <v>0</v>
      </c>
      <c r="P3525">
        <v>0</v>
      </c>
    </row>
    <row r="3526" spans="1:16" x14ac:dyDescent="0.2">
      <c r="A3526" t="s">
        <v>6632</v>
      </c>
      <c r="B3526">
        <v>8.5194057761774295E-4</v>
      </c>
      <c r="C3526">
        <v>1.5202538560491701</v>
      </c>
      <c r="D3526">
        <v>2.4283306831306701</v>
      </c>
      <c r="E3526">
        <v>1.66340634481699</v>
      </c>
      <c r="F3526">
        <v>4.05443516960472E-4</v>
      </c>
      <c r="G3526">
        <v>5.4580529093334101E-4</v>
      </c>
      <c r="H3526">
        <v>6.1599289477519404E-4</v>
      </c>
      <c r="I3526">
        <v>7.88447117600336E-4</v>
      </c>
      <c r="J3526">
        <v>7.21159985166943E-4</v>
      </c>
      <c r="K3526">
        <v>3.96039161704936E-4</v>
      </c>
      <c r="L3526">
        <v>7.08255821926318E-4</v>
      </c>
      <c r="M3526">
        <v>2.8640300276027998E-4</v>
      </c>
      <c r="N3526">
        <v>5.23786038656322E-4</v>
      </c>
      <c r="O3526">
        <v>3.6154752514184802E-4</v>
      </c>
      <c r="P3526">
        <v>4.2152031768332999E-4</v>
      </c>
    </row>
    <row r="3527" spans="1:16" x14ac:dyDescent="0.2">
      <c r="A3527" t="s">
        <v>4585</v>
      </c>
      <c r="B3527">
        <v>0</v>
      </c>
      <c r="C3527">
        <v>0</v>
      </c>
      <c r="D3527">
        <v>0</v>
      </c>
      <c r="E3527">
        <v>0</v>
      </c>
      <c r="F3527">
        <v>0</v>
      </c>
      <c r="G3527">
        <v>0</v>
      </c>
      <c r="H3527">
        <v>0</v>
      </c>
      <c r="I3527">
        <v>0</v>
      </c>
      <c r="J3527">
        <v>0</v>
      </c>
      <c r="K3527">
        <v>0</v>
      </c>
      <c r="L3527">
        <v>0</v>
      </c>
      <c r="M3527">
        <v>0</v>
      </c>
      <c r="N3527">
        <v>0</v>
      </c>
      <c r="O3527">
        <v>0</v>
      </c>
      <c r="P3527">
        <v>0</v>
      </c>
    </row>
    <row r="3528" spans="1:16" x14ac:dyDescent="0.2">
      <c r="A3528" t="s">
        <v>1568</v>
      </c>
      <c r="B3528">
        <v>0</v>
      </c>
      <c r="C3528">
        <v>0</v>
      </c>
      <c r="D3528">
        <v>0</v>
      </c>
      <c r="E3528">
        <v>0</v>
      </c>
      <c r="F3528">
        <v>0</v>
      </c>
      <c r="G3528">
        <v>0</v>
      </c>
      <c r="H3528">
        <v>0</v>
      </c>
      <c r="I3528">
        <v>0</v>
      </c>
      <c r="J3528">
        <v>0</v>
      </c>
      <c r="K3528">
        <v>0</v>
      </c>
      <c r="L3528">
        <v>0</v>
      </c>
      <c r="M3528">
        <v>0</v>
      </c>
      <c r="N3528">
        <v>0</v>
      </c>
      <c r="O3528">
        <v>0</v>
      </c>
      <c r="P3528">
        <v>0</v>
      </c>
    </row>
    <row r="3529" spans="1:16" x14ac:dyDescent="0.2">
      <c r="A3529" t="s">
        <v>3840</v>
      </c>
      <c r="B3529">
        <v>0</v>
      </c>
      <c r="C3529">
        <v>0</v>
      </c>
      <c r="D3529">
        <v>0</v>
      </c>
      <c r="E3529">
        <v>0</v>
      </c>
      <c r="F3529">
        <v>0</v>
      </c>
      <c r="G3529">
        <v>0</v>
      </c>
      <c r="H3529">
        <v>0</v>
      </c>
      <c r="I3529">
        <v>0</v>
      </c>
      <c r="J3529">
        <v>0</v>
      </c>
      <c r="K3529">
        <v>0</v>
      </c>
      <c r="L3529">
        <v>0</v>
      </c>
      <c r="M3529">
        <v>0</v>
      </c>
      <c r="N3529">
        <v>0</v>
      </c>
      <c r="O3529">
        <v>0</v>
      </c>
      <c r="P3529">
        <v>0</v>
      </c>
    </row>
    <row r="3530" spans="1:16" x14ac:dyDescent="0.2">
      <c r="A3530" t="s">
        <v>2634</v>
      </c>
      <c r="B3530">
        <v>0</v>
      </c>
      <c r="C3530">
        <v>0</v>
      </c>
      <c r="D3530">
        <v>0</v>
      </c>
      <c r="E3530">
        <v>0</v>
      </c>
      <c r="F3530">
        <v>0</v>
      </c>
      <c r="G3530">
        <v>0</v>
      </c>
      <c r="H3530">
        <v>0</v>
      </c>
      <c r="I3530">
        <v>0</v>
      </c>
      <c r="J3530">
        <v>0</v>
      </c>
      <c r="K3530">
        <v>0</v>
      </c>
      <c r="L3530">
        <v>0</v>
      </c>
      <c r="M3530">
        <v>0</v>
      </c>
      <c r="N3530">
        <v>0</v>
      </c>
      <c r="O3530">
        <v>0</v>
      </c>
      <c r="P3530">
        <v>0</v>
      </c>
    </row>
    <row r="3531" spans="1:16" x14ac:dyDescent="0.2">
      <c r="A3531" t="s">
        <v>1078</v>
      </c>
      <c r="B3531">
        <v>0</v>
      </c>
      <c r="C3531">
        <v>0</v>
      </c>
      <c r="D3531">
        <v>0</v>
      </c>
      <c r="E3531">
        <v>0</v>
      </c>
      <c r="F3531">
        <v>0</v>
      </c>
      <c r="G3531">
        <v>0</v>
      </c>
      <c r="H3531">
        <v>0</v>
      </c>
      <c r="I3531">
        <v>0</v>
      </c>
      <c r="J3531">
        <v>0</v>
      </c>
      <c r="K3531">
        <v>0</v>
      </c>
      <c r="L3531">
        <v>0</v>
      </c>
      <c r="M3531">
        <v>0</v>
      </c>
      <c r="N3531">
        <v>0</v>
      </c>
      <c r="O3531">
        <v>0</v>
      </c>
      <c r="P3531">
        <v>0</v>
      </c>
    </row>
    <row r="3532" spans="1:16" x14ac:dyDescent="0.2">
      <c r="A3532" t="s">
        <v>1266</v>
      </c>
      <c r="B3532">
        <v>0</v>
      </c>
      <c r="C3532">
        <v>0</v>
      </c>
      <c r="D3532">
        <v>0</v>
      </c>
      <c r="E3532">
        <v>0</v>
      </c>
      <c r="F3532">
        <v>0</v>
      </c>
      <c r="G3532">
        <v>0</v>
      </c>
      <c r="H3532">
        <v>0</v>
      </c>
      <c r="I3532">
        <v>0</v>
      </c>
      <c r="J3532">
        <v>0</v>
      </c>
      <c r="K3532">
        <v>0</v>
      </c>
      <c r="L3532">
        <v>0</v>
      </c>
      <c r="M3532">
        <v>0</v>
      </c>
      <c r="N3532">
        <v>0</v>
      </c>
      <c r="O3532">
        <v>0</v>
      </c>
      <c r="P3532">
        <v>0</v>
      </c>
    </row>
    <row r="3533" spans="1:16" x14ac:dyDescent="0.2">
      <c r="A3533" t="s">
        <v>3250</v>
      </c>
      <c r="B3533">
        <v>0</v>
      </c>
      <c r="C3533">
        <v>0</v>
      </c>
      <c r="D3533">
        <v>0</v>
      </c>
      <c r="E3533">
        <v>0</v>
      </c>
      <c r="F3533">
        <v>0</v>
      </c>
      <c r="G3533">
        <v>0</v>
      </c>
      <c r="H3533">
        <v>0</v>
      </c>
      <c r="I3533">
        <v>0</v>
      </c>
      <c r="J3533">
        <v>0</v>
      </c>
      <c r="K3533">
        <v>0</v>
      </c>
      <c r="L3533">
        <v>0</v>
      </c>
      <c r="M3533">
        <v>0</v>
      </c>
      <c r="N3533">
        <v>0</v>
      </c>
      <c r="O3533">
        <v>0</v>
      </c>
      <c r="P3533">
        <v>0</v>
      </c>
    </row>
    <row r="3534" spans="1:16" x14ac:dyDescent="0.2">
      <c r="A3534" t="s">
        <v>545</v>
      </c>
      <c r="B3534">
        <v>5.3234059492311095E-4</v>
      </c>
      <c r="C3534">
        <v>2.0440183027671502E-3</v>
      </c>
      <c r="D3534">
        <v>1.8546060172582801E-3</v>
      </c>
      <c r="E3534">
        <v>2.1195001418815099E-3</v>
      </c>
      <c r="F3534">
        <v>2.9114625324375501E-4</v>
      </c>
      <c r="G3534">
        <v>4.4849382794665601E-4</v>
      </c>
      <c r="H3534">
        <v>4.2609339035183397E-4</v>
      </c>
      <c r="I3534">
        <v>4.5899753203792798E-4</v>
      </c>
      <c r="J3534">
        <v>4.7424605907637801E-4</v>
      </c>
      <c r="K3534">
        <v>3.9741437617701002E-4</v>
      </c>
      <c r="L3534">
        <v>3.2627951718183502E-4</v>
      </c>
      <c r="M3534">
        <v>2.32701778070577E-4</v>
      </c>
      <c r="N3534">
        <v>3.8682207163382202E-4</v>
      </c>
      <c r="O3534">
        <v>2.37746309617911E-4</v>
      </c>
      <c r="P3534">
        <v>2.9337900308029402E-4</v>
      </c>
    </row>
    <row r="3535" spans="1:16" x14ac:dyDescent="0.2">
      <c r="A3535" t="s">
        <v>6770</v>
      </c>
      <c r="B3535">
        <v>0</v>
      </c>
      <c r="C3535">
        <v>0</v>
      </c>
      <c r="D3535">
        <v>0</v>
      </c>
      <c r="E3535">
        <v>0</v>
      </c>
      <c r="F3535">
        <v>0</v>
      </c>
      <c r="G3535">
        <v>0</v>
      </c>
      <c r="H3535">
        <v>0</v>
      </c>
      <c r="I3535">
        <v>0</v>
      </c>
      <c r="J3535">
        <v>0</v>
      </c>
      <c r="K3535">
        <v>0</v>
      </c>
      <c r="L3535">
        <v>0</v>
      </c>
      <c r="M3535">
        <v>0</v>
      </c>
      <c r="N3535">
        <v>0</v>
      </c>
      <c r="O3535">
        <v>0</v>
      </c>
      <c r="P3535">
        <v>0</v>
      </c>
    </row>
    <row r="3536" spans="1:16" x14ac:dyDescent="0.2">
      <c r="A3536" t="s">
        <v>518</v>
      </c>
      <c r="B3536">
        <v>9.3012772928146997E-3</v>
      </c>
      <c r="C3536">
        <v>8.0650460353746609E-3</v>
      </c>
      <c r="D3536">
        <v>8.0763111613545904E-3</v>
      </c>
      <c r="E3536">
        <v>8.0860526989081395E-3</v>
      </c>
      <c r="F3536">
        <v>9.6150298292055798E-3</v>
      </c>
      <c r="G3536">
        <v>9.3948555791951698E-3</v>
      </c>
      <c r="H3536">
        <v>9.3425173103807695E-3</v>
      </c>
      <c r="I3536">
        <v>9.35169352897635E-3</v>
      </c>
      <c r="J3536">
        <v>9.3841758214664207E-3</v>
      </c>
      <c r="K3536">
        <v>9.5146809173056492E-3</v>
      </c>
      <c r="L3536">
        <v>9.4489237366285096E-3</v>
      </c>
      <c r="M3536">
        <v>9.7489337793712303E-3</v>
      </c>
      <c r="N3536">
        <v>9.4259597637565608E-3</v>
      </c>
      <c r="O3536">
        <v>9.3507948433221195E-3</v>
      </c>
      <c r="P3536">
        <v>9.2288958032010707E-3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73CA4-EFE9-0D47-967F-605113F88646}">
  <dimension ref="A1:S74"/>
  <sheetViews>
    <sheetView topLeftCell="A18" workbookViewId="0">
      <selection activeCell="D50" sqref="D50"/>
    </sheetView>
  </sheetViews>
  <sheetFormatPr baseColWidth="10" defaultRowHeight="16" x14ac:dyDescent="0.2"/>
  <sheetData>
    <row r="1" spans="1:19" ht="60" customHeight="1" x14ac:dyDescent="0.2">
      <c r="A1" s="49" t="s">
        <v>326</v>
      </c>
      <c r="B1" s="49"/>
      <c r="C1" s="49"/>
      <c r="D1" s="22"/>
      <c r="E1" s="48" t="s">
        <v>379</v>
      </c>
      <c r="F1" s="49"/>
      <c r="G1" s="49"/>
      <c r="H1" s="48" t="s">
        <v>380</v>
      </c>
      <c r="I1" s="49"/>
      <c r="J1" s="49"/>
      <c r="K1" s="48" t="s">
        <v>234</v>
      </c>
      <c r="L1" s="49"/>
      <c r="M1" s="49"/>
      <c r="N1" s="48" t="s">
        <v>381</v>
      </c>
      <c r="O1" s="49"/>
      <c r="P1" s="49"/>
      <c r="Q1" s="48" t="s">
        <v>235</v>
      </c>
      <c r="R1" s="49"/>
      <c r="S1" s="49"/>
    </row>
    <row r="2" spans="1:19" x14ac:dyDescent="0.2">
      <c r="A2" s="2" t="s">
        <v>6</v>
      </c>
      <c r="B2" s="2" t="s">
        <v>1</v>
      </c>
      <c r="C2" s="2" t="s">
        <v>378</v>
      </c>
      <c r="D2" s="22"/>
      <c r="E2" s="2" t="s">
        <v>6</v>
      </c>
      <c r="F2" s="2" t="s">
        <v>1</v>
      </c>
      <c r="G2" s="2" t="s">
        <v>378</v>
      </c>
      <c r="H2" s="2" t="s">
        <v>6</v>
      </c>
      <c r="I2" s="2" t="s">
        <v>1</v>
      </c>
      <c r="J2" s="2" t="s">
        <v>378</v>
      </c>
      <c r="K2" s="2" t="s">
        <v>6</v>
      </c>
      <c r="L2" s="2" t="s">
        <v>1</v>
      </c>
      <c r="M2" s="2" t="s">
        <v>378</v>
      </c>
      <c r="N2" s="2" t="s">
        <v>6</v>
      </c>
      <c r="O2" s="2" t="s">
        <v>1</v>
      </c>
      <c r="P2" s="2" t="s">
        <v>378</v>
      </c>
      <c r="Q2" s="2" t="s">
        <v>6</v>
      </c>
      <c r="R2" s="2" t="s">
        <v>1</v>
      </c>
      <c r="S2" s="2" t="s">
        <v>378</v>
      </c>
    </row>
    <row r="3" spans="1:19" x14ac:dyDescent="0.2">
      <c r="A3" s="1">
        <v>115.08</v>
      </c>
      <c r="B3" s="1">
        <v>86.5</v>
      </c>
      <c r="C3" s="1">
        <v>100.3</v>
      </c>
      <c r="D3" s="22"/>
      <c r="E3" s="1">
        <v>67.48</v>
      </c>
      <c r="F3" s="1">
        <v>62</v>
      </c>
      <c r="G3" s="1">
        <v>64.72</v>
      </c>
      <c r="H3" s="1">
        <v>26.12</v>
      </c>
      <c r="I3" s="1">
        <v>17.32</v>
      </c>
      <c r="J3" s="1">
        <v>16</v>
      </c>
      <c r="K3" s="1">
        <v>61.29</v>
      </c>
      <c r="L3" s="1">
        <v>72.06</v>
      </c>
      <c r="M3" s="1">
        <v>75.28</v>
      </c>
      <c r="N3" s="1">
        <v>41.36</v>
      </c>
      <c r="O3" s="1">
        <v>44.68</v>
      </c>
      <c r="P3" s="1">
        <v>48.72</v>
      </c>
      <c r="Q3" s="1">
        <v>16.54</v>
      </c>
      <c r="R3" s="1">
        <v>15.64</v>
      </c>
      <c r="S3" s="1">
        <v>15.83</v>
      </c>
    </row>
    <row r="4" spans="1:19" x14ac:dyDescent="0.2">
      <c r="A4" s="1">
        <v>116.05</v>
      </c>
      <c r="B4" s="1">
        <v>104.06</v>
      </c>
      <c r="C4" s="1">
        <v>103.82</v>
      </c>
      <c r="E4" s="1">
        <v>73.48</v>
      </c>
      <c r="F4" s="1">
        <v>68.12</v>
      </c>
      <c r="G4" s="1">
        <v>62.08</v>
      </c>
      <c r="H4" s="1">
        <v>23.28</v>
      </c>
      <c r="I4" s="1">
        <v>21.92</v>
      </c>
      <c r="J4" s="1">
        <v>20.12</v>
      </c>
      <c r="K4" s="1">
        <v>68.319999999999993</v>
      </c>
      <c r="L4" s="1">
        <v>67.819999999999993</v>
      </c>
      <c r="M4" s="1">
        <v>67.59</v>
      </c>
      <c r="N4" s="1">
        <v>50.2</v>
      </c>
      <c r="O4" s="1">
        <v>46.2</v>
      </c>
      <c r="P4" s="1">
        <v>41.96</v>
      </c>
      <c r="Q4" s="1">
        <v>20.079999999999998</v>
      </c>
      <c r="R4" s="1">
        <v>14.32</v>
      </c>
      <c r="S4" s="1">
        <v>14.69</v>
      </c>
    </row>
    <row r="5" spans="1:19" x14ac:dyDescent="0.2">
      <c r="A5" s="1">
        <v>106.66</v>
      </c>
      <c r="B5" s="1">
        <v>71.900000000000006</v>
      </c>
      <c r="C5" s="1">
        <v>87.44</v>
      </c>
      <c r="E5" s="1">
        <v>62.8</v>
      </c>
      <c r="F5" s="1">
        <v>57.44</v>
      </c>
      <c r="G5" s="1">
        <v>37.880000000000003</v>
      </c>
      <c r="H5" s="1">
        <v>21.2</v>
      </c>
      <c r="I5" s="1">
        <v>18.28</v>
      </c>
      <c r="J5" s="1">
        <v>11.28</v>
      </c>
      <c r="K5" s="1">
        <v>66.239999999999995</v>
      </c>
      <c r="L5" s="1">
        <v>68.180000000000007</v>
      </c>
      <c r="M5" s="1">
        <v>70.22</v>
      </c>
      <c r="N5" s="1">
        <v>41.6</v>
      </c>
      <c r="O5" s="1">
        <v>39.159999999999997</v>
      </c>
      <c r="P5" s="1">
        <v>26.6</v>
      </c>
      <c r="Q5" s="1">
        <v>16.64</v>
      </c>
      <c r="R5" s="1">
        <v>13.9</v>
      </c>
      <c r="S5" s="1">
        <v>7.09</v>
      </c>
    </row>
    <row r="6" spans="1:19" x14ac:dyDescent="0.2">
      <c r="A6" s="1">
        <v>97.4</v>
      </c>
      <c r="B6" s="1">
        <v>96.68</v>
      </c>
      <c r="C6" s="1">
        <v>101.68</v>
      </c>
      <c r="E6" s="1">
        <v>54.68</v>
      </c>
      <c r="F6" s="1">
        <v>64.760000000000005</v>
      </c>
      <c r="G6" s="1">
        <v>76.36</v>
      </c>
      <c r="H6" s="1">
        <v>19.16</v>
      </c>
      <c r="I6" s="1">
        <v>25.24</v>
      </c>
      <c r="J6" s="1">
        <v>18.52</v>
      </c>
      <c r="K6" s="1">
        <v>64.959999999999994</v>
      </c>
      <c r="L6" s="1">
        <v>61.03</v>
      </c>
      <c r="M6" s="1">
        <v>75.75</v>
      </c>
      <c r="N6" s="1">
        <v>35.520000000000003</v>
      </c>
      <c r="O6" s="1">
        <v>39.520000000000003</v>
      </c>
      <c r="P6" s="1">
        <v>57.84</v>
      </c>
      <c r="Q6" s="1">
        <v>14.92</v>
      </c>
      <c r="R6" s="1">
        <v>12.65</v>
      </c>
      <c r="S6" s="1">
        <v>20.82</v>
      </c>
    </row>
    <row r="7" spans="1:19" x14ac:dyDescent="0.2">
      <c r="A7" s="1">
        <v>110.63</v>
      </c>
      <c r="B7" s="1">
        <v>93.22</v>
      </c>
      <c r="C7" s="1">
        <v>81.349999999999994</v>
      </c>
      <c r="E7" s="1">
        <v>76.36</v>
      </c>
      <c r="F7" s="1">
        <v>58.84</v>
      </c>
      <c r="G7" s="1">
        <v>48.2</v>
      </c>
      <c r="H7" s="1">
        <v>28.32</v>
      </c>
      <c r="I7" s="1">
        <v>16.84</v>
      </c>
      <c r="J7" s="1">
        <v>24.36</v>
      </c>
      <c r="K7" s="1">
        <v>62.91</v>
      </c>
      <c r="L7" s="1">
        <v>71.38</v>
      </c>
      <c r="M7" s="1">
        <v>49.46</v>
      </c>
      <c r="N7" s="1">
        <v>48.04</v>
      </c>
      <c r="O7" s="1">
        <v>42</v>
      </c>
      <c r="P7" s="1">
        <v>23.84</v>
      </c>
      <c r="Q7" s="1">
        <v>19.46</v>
      </c>
      <c r="R7" s="1">
        <v>14.7</v>
      </c>
      <c r="S7" s="1">
        <v>8.11</v>
      </c>
    </row>
    <row r="8" spans="1:19" x14ac:dyDescent="0.2">
      <c r="A8" s="1">
        <v>95.11</v>
      </c>
      <c r="B8" s="1">
        <v>84.92</v>
      </c>
      <c r="C8" s="1">
        <v>87.15</v>
      </c>
      <c r="E8" s="1">
        <v>71.44</v>
      </c>
      <c r="F8" s="1">
        <v>45.88</v>
      </c>
      <c r="G8" s="1">
        <v>57.8</v>
      </c>
      <c r="H8" s="1">
        <v>27.6</v>
      </c>
      <c r="I8" s="1">
        <v>19.2</v>
      </c>
      <c r="J8" s="1">
        <v>19.48</v>
      </c>
      <c r="K8" s="1">
        <v>61.37</v>
      </c>
      <c r="L8" s="1">
        <v>58.15</v>
      </c>
      <c r="M8" s="1">
        <v>66.3</v>
      </c>
      <c r="N8" s="1">
        <v>43.84</v>
      </c>
      <c r="O8" s="1">
        <v>26.68</v>
      </c>
      <c r="P8" s="1">
        <v>38.32</v>
      </c>
      <c r="Q8" s="1">
        <v>14.47</v>
      </c>
      <c r="R8" s="1">
        <v>8.27</v>
      </c>
      <c r="S8" s="1">
        <v>13.03</v>
      </c>
    </row>
    <row r="9" spans="1:19" x14ac:dyDescent="0.2">
      <c r="A9" s="1">
        <v>96.08</v>
      </c>
      <c r="B9" s="1">
        <v>84.9</v>
      </c>
      <c r="C9" s="1">
        <v>81.209999999999994</v>
      </c>
      <c r="E9" s="1">
        <v>70.88</v>
      </c>
      <c r="F9" s="1">
        <v>64.08</v>
      </c>
      <c r="G9" s="1">
        <v>61.52</v>
      </c>
      <c r="H9" s="1">
        <v>26.4</v>
      </c>
      <c r="I9" s="1">
        <v>28.6</v>
      </c>
      <c r="J9" s="1">
        <v>10</v>
      </c>
      <c r="K9" s="1">
        <v>62.75</v>
      </c>
      <c r="L9" s="1">
        <v>55.37</v>
      </c>
      <c r="M9" s="1">
        <v>83.75</v>
      </c>
      <c r="N9" s="1">
        <v>44.48</v>
      </c>
      <c r="O9" s="1">
        <v>35.479999999999997</v>
      </c>
      <c r="P9" s="1">
        <v>51.52</v>
      </c>
      <c r="Q9" s="1">
        <v>16.899999999999999</v>
      </c>
      <c r="R9" s="1">
        <v>11.35</v>
      </c>
      <c r="S9" s="1">
        <v>18.55</v>
      </c>
    </row>
    <row r="10" spans="1:19" x14ac:dyDescent="0.2">
      <c r="A10" s="1">
        <v>125.77</v>
      </c>
      <c r="B10" s="1">
        <v>94.9</v>
      </c>
      <c r="C10" s="1">
        <v>76.459999999999994</v>
      </c>
      <c r="E10" s="1">
        <v>58.32</v>
      </c>
      <c r="F10" s="1">
        <v>57.12</v>
      </c>
      <c r="G10" s="1">
        <v>58.24</v>
      </c>
      <c r="H10" s="1">
        <v>14.08</v>
      </c>
      <c r="I10" s="1">
        <v>19.600000000000001</v>
      </c>
      <c r="J10" s="1">
        <v>10.08</v>
      </c>
      <c r="K10" s="1">
        <v>75.86</v>
      </c>
      <c r="L10" s="1">
        <v>65.69</v>
      </c>
      <c r="M10" s="1">
        <v>82.69</v>
      </c>
      <c r="N10" s="1">
        <v>44.24</v>
      </c>
      <c r="O10" s="1">
        <v>37.520000000000003</v>
      </c>
      <c r="P10" s="1">
        <v>48.16</v>
      </c>
      <c r="Q10" s="1">
        <v>19.91</v>
      </c>
      <c r="R10" s="1">
        <v>13.13</v>
      </c>
      <c r="S10" s="1">
        <v>18.3</v>
      </c>
    </row>
    <row r="11" spans="1:19" x14ac:dyDescent="0.2">
      <c r="A11" s="1">
        <v>115.37</v>
      </c>
      <c r="B11" s="1">
        <v>85.07</v>
      </c>
      <c r="C11" s="1">
        <v>75.08</v>
      </c>
      <c r="E11" s="1">
        <v>78.52</v>
      </c>
      <c r="F11" s="1">
        <v>59.2</v>
      </c>
      <c r="G11" s="1">
        <v>68.88</v>
      </c>
      <c r="H11" s="1">
        <v>37.840000000000003</v>
      </c>
      <c r="I11" s="1">
        <v>22.8</v>
      </c>
      <c r="J11" s="1">
        <v>15.48</v>
      </c>
      <c r="K11" s="1">
        <v>51.81</v>
      </c>
      <c r="L11" s="1">
        <v>61.49</v>
      </c>
      <c r="M11" s="1">
        <v>77.53</v>
      </c>
      <c r="N11" s="1">
        <v>40.68</v>
      </c>
      <c r="O11" s="1">
        <v>36.4</v>
      </c>
      <c r="P11" s="1">
        <v>53.4</v>
      </c>
      <c r="Q11" s="1">
        <v>15.05</v>
      </c>
      <c r="R11" s="1">
        <v>8.3699999999999992</v>
      </c>
      <c r="S11" s="1">
        <v>20.56</v>
      </c>
    </row>
    <row r="12" spans="1:19" x14ac:dyDescent="0.2">
      <c r="A12" s="1">
        <v>119.93</v>
      </c>
      <c r="B12" s="1">
        <v>77.62</v>
      </c>
      <c r="C12" s="1">
        <v>71.61</v>
      </c>
      <c r="E12" s="1">
        <v>59.72</v>
      </c>
      <c r="F12" s="1">
        <v>54.96</v>
      </c>
      <c r="G12" s="1">
        <v>48.36</v>
      </c>
      <c r="H12" s="1">
        <v>30.6</v>
      </c>
      <c r="I12" s="1">
        <v>11.72</v>
      </c>
      <c r="J12" s="1">
        <v>14.84</v>
      </c>
      <c r="K12" s="1">
        <v>48.76</v>
      </c>
      <c r="L12" s="1">
        <v>78.680000000000007</v>
      </c>
      <c r="M12" s="1">
        <v>69.31</v>
      </c>
      <c r="N12" s="1">
        <v>29.12</v>
      </c>
      <c r="O12" s="1">
        <v>43.24</v>
      </c>
      <c r="P12" s="1">
        <v>33.520000000000003</v>
      </c>
      <c r="Q12" s="1">
        <v>13.4</v>
      </c>
      <c r="R12" s="1">
        <v>16.86</v>
      </c>
      <c r="S12" s="1">
        <v>12.07</v>
      </c>
    </row>
    <row r="13" spans="1:19" x14ac:dyDescent="0.2">
      <c r="A13" s="1">
        <v>69.87</v>
      </c>
      <c r="B13" s="1">
        <v>102.69</v>
      </c>
      <c r="C13" s="1">
        <v>84.04</v>
      </c>
      <c r="E13" s="1">
        <v>63.68</v>
      </c>
      <c r="F13" s="1">
        <v>66.239999999999995</v>
      </c>
      <c r="G13" s="1">
        <v>55.96</v>
      </c>
      <c r="H13" s="1">
        <v>25.68</v>
      </c>
      <c r="I13" s="1">
        <v>17.84</v>
      </c>
      <c r="J13" s="1">
        <v>16.16</v>
      </c>
      <c r="K13" s="1">
        <v>59.67</v>
      </c>
      <c r="L13" s="1">
        <v>73.069999999999993</v>
      </c>
      <c r="M13" s="1">
        <v>71.12</v>
      </c>
      <c r="N13" s="1">
        <v>38</v>
      </c>
      <c r="O13" s="1">
        <v>48.4</v>
      </c>
      <c r="P13" s="1">
        <v>39.799999999999997</v>
      </c>
      <c r="Q13" s="1">
        <v>15.77</v>
      </c>
      <c r="R13" s="1">
        <v>21.3</v>
      </c>
      <c r="S13" s="1">
        <v>15.92</v>
      </c>
    </row>
    <row r="14" spans="1:19" x14ac:dyDescent="0.2">
      <c r="A14" s="1">
        <v>89.1</v>
      </c>
      <c r="B14" s="1">
        <v>90.97</v>
      </c>
      <c r="E14" s="1">
        <v>64.16</v>
      </c>
      <c r="F14" s="1">
        <v>58.4</v>
      </c>
      <c r="H14" s="1">
        <v>22.96</v>
      </c>
      <c r="I14" s="1">
        <v>16.16</v>
      </c>
      <c r="K14" s="1">
        <v>64.209999999999994</v>
      </c>
      <c r="L14" s="1">
        <v>72.33</v>
      </c>
      <c r="N14" s="1">
        <v>41.2</v>
      </c>
      <c r="O14" s="1">
        <v>42.24</v>
      </c>
      <c r="P14" s="1"/>
      <c r="Q14" s="1">
        <v>16.38</v>
      </c>
      <c r="R14" s="1">
        <v>16.899999999999999</v>
      </c>
    </row>
    <row r="15" spans="1:19" x14ac:dyDescent="0.2">
      <c r="A15" s="1">
        <v>138.22</v>
      </c>
      <c r="B15" s="1">
        <v>89.23</v>
      </c>
      <c r="E15" s="1">
        <v>91.24</v>
      </c>
      <c r="F15" s="1">
        <v>55.08</v>
      </c>
      <c r="H15" s="1">
        <v>39.799999999999997</v>
      </c>
      <c r="I15" s="1">
        <v>11.48</v>
      </c>
      <c r="K15" s="1">
        <v>56.38</v>
      </c>
      <c r="L15" s="1">
        <v>79.16</v>
      </c>
      <c r="N15" s="1">
        <v>51.44</v>
      </c>
      <c r="O15" s="1">
        <v>43.6</v>
      </c>
      <c r="Q15" s="1">
        <v>18</v>
      </c>
      <c r="R15" s="1">
        <v>15.55</v>
      </c>
    </row>
    <row r="16" spans="1:19" x14ac:dyDescent="0.2">
      <c r="A16" s="1">
        <v>97.9</v>
      </c>
      <c r="B16" s="1">
        <v>71.61</v>
      </c>
      <c r="E16" s="1">
        <v>70.48</v>
      </c>
      <c r="F16" s="1">
        <v>58.92</v>
      </c>
      <c r="H16" s="1">
        <v>28.52</v>
      </c>
      <c r="I16" s="1">
        <v>15.28</v>
      </c>
      <c r="K16" s="1">
        <v>59.53</v>
      </c>
      <c r="L16" s="1">
        <v>74.069999999999993</v>
      </c>
      <c r="N16" s="1">
        <v>41.96</v>
      </c>
      <c r="O16" s="1">
        <v>43.64</v>
      </c>
      <c r="Q16" s="1">
        <v>15.94</v>
      </c>
      <c r="R16" s="1">
        <v>16.8</v>
      </c>
    </row>
    <row r="17" spans="1:19" x14ac:dyDescent="0.2">
      <c r="A17" s="1">
        <v>91.18</v>
      </c>
      <c r="E17" s="1">
        <v>49</v>
      </c>
      <c r="H17" s="1">
        <v>16.48</v>
      </c>
      <c r="K17" s="1">
        <v>66.37</v>
      </c>
      <c r="N17" s="1">
        <v>32.520000000000003</v>
      </c>
      <c r="Q17" s="1">
        <v>13.82</v>
      </c>
    </row>
    <row r="18" spans="1:19" x14ac:dyDescent="0.2">
      <c r="A18" s="1">
        <v>93.09</v>
      </c>
      <c r="E18" s="1">
        <v>47.92</v>
      </c>
      <c r="H18" s="1">
        <v>17.920000000000002</v>
      </c>
      <c r="K18" s="1">
        <v>62.6</v>
      </c>
      <c r="N18" s="1">
        <v>30</v>
      </c>
      <c r="Q18" s="1">
        <v>12.9</v>
      </c>
    </row>
    <row r="19" spans="1:19" x14ac:dyDescent="0.2">
      <c r="A19" s="1">
        <v>97.1</v>
      </c>
      <c r="E19" s="1">
        <v>54.56</v>
      </c>
      <c r="H19" s="1">
        <v>20.48</v>
      </c>
      <c r="K19" s="1">
        <v>62.46</v>
      </c>
      <c r="N19" s="1">
        <v>34.08</v>
      </c>
      <c r="Q19" s="1">
        <v>14.31</v>
      </c>
    </row>
    <row r="20" spans="1:19" x14ac:dyDescent="0.2">
      <c r="A20" s="1">
        <v>106.58</v>
      </c>
      <c r="B20" s="1"/>
      <c r="C20" s="1"/>
      <c r="E20" s="1">
        <v>74.38</v>
      </c>
      <c r="F20" s="1"/>
      <c r="G20" s="1"/>
      <c r="H20" s="1">
        <v>30.68</v>
      </c>
      <c r="I20" s="1"/>
      <c r="J20" s="1"/>
      <c r="K20" s="1">
        <v>58.75</v>
      </c>
      <c r="L20" s="1"/>
      <c r="M20" s="1"/>
      <c r="N20" s="1">
        <v>43.7</v>
      </c>
      <c r="O20" s="1"/>
      <c r="P20" s="1"/>
      <c r="Q20" s="1">
        <v>19.670000000000002</v>
      </c>
      <c r="R20" s="1"/>
      <c r="S20" s="1"/>
    </row>
    <row r="21" spans="1:19" x14ac:dyDescent="0.2">
      <c r="B21" s="1"/>
      <c r="C21" s="1"/>
      <c r="F21" s="1"/>
      <c r="G21" s="1"/>
      <c r="I21" s="1"/>
      <c r="J21" s="1"/>
      <c r="L21" s="1"/>
      <c r="M21" s="1"/>
      <c r="O21" s="1"/>
      <c r="P21" s="1"/>
      <c r="R21" s="1"/>
      <c r="S21" s="1"/>
    </row>
    <row r="22" spans="1:19" x14ac:dyDescent="0.2">
      <c r="B22" s="1"/>
      <c r="C22" s="1"/>
      <c r="F22" s="1"/>
      <c r="G22" s="1"/>
      <c r="I22" s="1"/>
      <c r="J22" s="1"/>
      <c r="L22" s="1"/>
      <c r="M22" s="1"/>
      <c r="O22" s="1"/>
      <c r="P22" s="1"/>
      <c r="R22" s="1"/>
      <c r="S22" s="1"/>
    </row>
    <row r="24" spans="1:19" ht="17" thickBot="1" x14ac:dyDescent="0.25"/>
    <row r="25" spans="1:19" x14ac:dyDescent="0.2">
      <c r="A25" s="36"/>
    </row>
    <row r="32" spans="1:19" x14ac:dyDescent="0.2">
      <c r="A32" t="s">
        <v>382</v>
      </c>
      <c r="E32" s="50" t="s">
        <v>383</v>
      </c>
      <c r="F32" s="50"/>
      <c r="G32" s="50"/>
      <c r="M32" s="3" t="s">
        <v>385</v>
      </c>
      <c r="Q32" s="50" t="s">
        <v>384</v>
      </c>
      <c r="R32" s="50"/>
      <c r="S32" s="50"/>
    </row>
    <row r="33" spans="1:19" x14ac:dyDescent="0.2">
      <c r="M33" s="2" t="s">
        <v>12</v>
      </c>
      <c r="N33" s="2" t="s">
        <v>13</v>
      </c>
      <c r="O33" s="2" t="s">
        <v>2</v>
      </c>
      <c r="Q33" s="2" t="s">
        <v>12</v>
      </c>
      <c r="R33" s="2" t="s">
        <v>253</v>
      </c>
      <c r="S33" s="2" t="s">
        <v>2</v>
      </c>
    </row>
    <row r="34" spans="1:19" x14ac:dyDescent="0.2">
      <c r="A34" s="4" t="s">
        <v>12</v>
      </c>
      <c r="B34" s="4" t="s">
        <v>1</v>
      </c>
      <c r="C34" s="4" t="s">
        <v>2</v>
      </c>
      <c r="E34" s="2" t="s">
        <v>55</v>
      </c>
      <c r="F34" s="2" t="s">
        <v>1</v>
      </c>
      <c r="G34" s="2" t="s">
        <v>7</v>
      </c>
      <c r="M34" s="1">
        <v>31.6</v>
      </c>
      <c r="N34" s="1">
        <v>45.8</v>
      </c>
      <c r="O34" s="1">
        <v>47.11</v>
      </c>
      <c r="Q34" s="1">
        <v>4.2340425499999998</v>
      </c>
      <c r="R34" s="1">
        <v>5.3611111100000004</v>
      </c>
      <c r="S34" s="1">
        <v>6.8484848500000002</v>
      </c>
    </row>
    <row r="35" spans="1:19" x14ac:dyDescent="0.2">
      <c r="A35" s="1">
        <v>0.114</v>
      </c>
      <c r="B35" s="1">
        <v>0.27700000000000002</v>
      </c>
      <c r="C35" s="1">
        <v>0.13900000000000001</v>
      </c>
      <c r="E35" s="1">
        <v>0.15</v>
      </c>
      <c r="F35" s="1">
        <v>0.17899999999999999</v>
      </c>
      <c r="G35" s="1">
        <v>0.129</v>
      </c>
      <c r="M35" s="1">
        <v>35</v>
      </c>
      <c r="N35" s="1">
        <v>49.7</v>
      </c>
      <c r="O35" s="1">
        <v>40.770000000000003</v>
      </c>
      <c r="Q35" s="1">
        <v>4.2439024400000003</v>
      </c>
      <c r="R35" s="1"/>
      <c r="S35" s="1">
        <v>4.2173913000000001</v>
      </c>
    </row>
    <row r="36" spans="1:19" x14ac:dyDescent="0.2">
      <c r="A36" s="1">
        <v>0.111</v>
      </c>
      <c r="B36" s="1">
        <v>0.161</v>
      </c>
      <c r="C36" s="1">
        <v>0.1</v>
      </c>
      <c r="E36" s="1">
        <v>0.12529999999999999</v>
      </c>
      <c r="F36" s="1">
        <v>0.14299999999999999</v>
      </c>
      <c r="G36" s="1">
        <v>0.16300000000000001</v>
      </c>
      <c r="M36" s="1">
        <v>27.4</v>
      </c>
      <c r="N36" s="1">
        <v>46</v>
      </c>
      <c r="O36" s="1">
        <v>44.23</v>
      </c>
      <c r="Q36" s="1">
        <v>6.65</v>
      </c>
      <c r="R36" s="1">
        <v>5.6521739100000001</v>
      </c>
      <c r="S36" s="1">
        <v>6.2962962999999998</v>
      </c>
    </row>
    <row r="37" spans="1:19" x14ac:dyDescent="0.2">
      <c r="A37" s="1">
        <v>7.8E-2</v>
      </c>
      <c r="B37" s="1">
        <v>0.13900000000000001</v>
      </c>
      <c r="C37" s="1">
        <v>0.09</v>
      </c>
      <c r="E37" s="1">
        <v>0.15</v>
      </c>
      <c r="F37" s="1">
        <v>0.17399999999999999</v>
      </c>
      <c r="G37" s="1">
        <v>0.17100000000000001</v>
      </c>
      <c r="M37" s="1">
        <v>29.3</v>
      </c>
      <c r="N37" s="1">
        <v>43</v>
      </c>
      <c r="O37" s="1">
        <v>44.08</v>
      </c>
      <c r="Q37" s="1">
        <v>10.9677419</v>
      </c>
      <c r="R37" s="1">
        <v>8.5294117600000003</v>
      </c>
      <c r="S37" s="1">
        <v>5.13626834</v>
      </c>
    </row>
    <row r="38" spans="1:19" x14ac:dyDescent="0.2">
      <c r="A38" s="1">
        <v>0.107</v>
      </c>
      <c r="B38" s="1">
        <v>0.17299999999999999</v>
      </c>
      <c r="C38" s="1">
        <v>8.8999999999999996E-2</v>
      </c>
      <c r="E38" s="1">
        <v>0.17</v>
      </c>
      <c r="F38" s="1">
        <v>0.16600000000000001</v>
      </c>
      <c r="G38" s="1">
        <v>0.128</v>
      </c>
      <c r="M38" s="1">
        <v>35.200000000000003</v>
      </c>
      <c r="N38" s="1">
        <v>52.6</v>
      </c>
      <c r="O38" s="1">
        <v>44.7</v>
      </c>
      <c r="Q38" s="1">
        <v>3.875</v>
      </c>
      <c r="R38" s="1">
        <v>6.0975609799999999</v>
      </c>
      <c r="S38" s="1">
        <v>10.310344799999999</v>
      </c>
    </row>
    <row r="39" spans="1:19" x14ac:dyDescent="0.2">
      <c r="A39" s="1">
        <v>7.8E-2</v>
      </c>
      <c r="B39" s="1">
        <v>9.7619049999999999E-2</v>
      </c>
      <c r="C39" s="1">
        <v>8.7999999999999995E-2</v>
      </c>
      <c r="E39" s="1">
        <v>0.12</v>
      </c>
      <c r="F39" s="1">
        <v>0.13789999999999999</v>
      </c>
      <c r="G39" s="1">
        <v>0.14299999999999999</v>
      </c>
      <c r="M39" s="1">
        <v>30.8</v>
      </c>
      <c r="N39" s="1">
        <v>49.5</v>
      </c>
      <c r="O39" s="1">
        <v>52.1</v>
      </c>
      <c r="Q39" s="1">
        <v>6.5625</v>
      </c>
      <c r="R39" s="1"/>
      <c r="S39" s="1"/>
    </row>
    <row r="40" spans="1:19" x14ac:dyDescent="0.2">
      <c r="A40" s="1">
        <v>5.0476189999999997E-2</v>
      </c>
      <c r="B40" s="1">
        <v>8.5000000000000006E-2</v>
      </c>
      <c r="C40" s="1">
        <v>6.6190479999999996E-2</v>
      </c>
      <c r="E40" s="1">
        <v>9.9000000000000005E-2</v>
      </c>
      <c r="F40" s="1">
        <v>0.16</v>
      </c>
      <c r="G40" s="1">
        <v>0.15</v>
      </c>
      <c r="M40" s="1">
        <v>34.1</v>
      </c>
      <c r="N40" s="1">
        <v>50.1</v>
      </c>
      <c r="O40" s="1">
        <v>52.9</v>
      </c>
    </row>
    <row r="41" spans="1:19" x14ac:dyDescent="0.2">
      <c r="A41" s="1">
        <v>7.1428569999999997E-2</v>
      </c>
      <c r="B41" s="1">
        <v>7.4499999999999997E-2</v>
      </c>
      <c r="C41" s="1">
        <v>8.5000000000000006E-2</v>
      </c>
      <c r="E41" s="1">
        <v>0.12570000000000001</v>
      </c>
      <c r="F41" s="1">
        <v>0.15</v>
      </c>
      <c r="G41" s="1">
        <v>0.23699999999999999</v>
      </c>
      <c r="M41" s="1">
        <v>28.8</v>
      </c>
      <c r="N41" s="1">
        <v>61.7</v>
      </c>
      <c r="O41" s="1">
        <v>55.8</v>
      </c>
    </row>
    <row r="42" spans="1:19" x14ac:dyDescent="0.2">
      <c r="A42" s="1">
        <v>7.7777780000000005E-2</v>
      </c>
      <c r="B42" s="1">
        <v>6.2121210000000003E-2</v>
      </c>
      <c r="C42" s="1">
        <v>8.3333329999999997E-2</v>
      </c>
      <c r="E42" s="1">
        <v>0.13389999999999999</v>
      </c>
      <c r="F42" s="1">
        <v>0.14949999999999999</v>
      </c>
      <c r="G42" s="1">
        <v>0.16</v>
      </c>
      <c r="M42" s="1">
        <v>30.2</v>
      </c>
      <c r="N42" s="1">
        <v>55.6</v>
      </c>
      <c r="O42" s="1">
        <v>56.7</v>
      </c>
    </row>
    <row r="43" spans="1:19" x14ac:dyDescent="0.2">
      <c r="A43" s="1">
        <v>6.8421049999999997E-2</v>
      </c>
      <c r="B43" s="1">
        <v>6.6666669999999997E-2</v>
      </c>
      <c r="C43" s="1">
        <v>7.1428569999999997E-2</v>
      </c>
      <c r="E43" s="1">
        <v>0.14399999999999999</v>
      </c>
      <c r="F43" s="1">
        <v>0.14299999999999999</v>
      </c>
      <c r="G43" s="1">
        <v>0.15260000000000001</v>
      </c>
      <c r="M43" s="1">
        <v>27.1</v>
      </c>
      <c r="N43" s="1">
        <v>54.3</v>
      </c>
      <c r="O43" s="1">
        <v>52.9</v>
      </c>
    </row>
    <row r="44" spans="1:19" x14ac:dyDescent="0.2">
      <c r="A44" s="1">
        <v>5.2299999999999999E-2</v>
      </c>
      <c r="B44" s="1">
        <v>7.4761900000000006E-2</v>
      </c>
      <c r="C44" s="1">
        <v>6.6666669999999997E-2</v>
      </c>
      <c r="E44" s="1">
        <v>0.17100000000000001</v>
      </c>
      <c r="F44" s="1">
        <v>0.14699999999999999</v>
      </c>
      <c r="G44" s="1">
        <v>0.152</v>
      </c>
      <c r="M44" s="1">
        <v>28.5</v>
      </c>
      <c r="N44" s="1">
        <v>60</v>
      </c>
      <c r="O44" s="1">
        <v>55.8</v>
      </c>
    </row>
    <row r="45" spans="1:19" x14ac:dyDescent="0.2">
      <c r="A45" s="1">
        <v>5.3499999999999999E-2</v>
      </c>
      <c r="B45" s="1"/>
      <c r="C45" s="1"/>
      <c r="E45" s="1">
        <v>0.17399999999999999</v>
      </c>
      <c r="F45" s="1">
        <v>0.127</v>
      </c>
      <c r="G45" s="1">
        <v>0.14949999999999999</v>
      </c>
      <c r="M45" s="1">
        <v>28.5</v>
      </c>
      <c r="N45" s="1">
        <v>25.1</v>
      </c>
      <c r="O45" s="1">
        <v>56.7</v>
      </c>
    </row>
    <row r="46" spans="1:19" x14ac:dyDescent="0.2">
      <c r="A46" s="1">
        <v>6.25E-2</v>
      </c>
      <c r="B46" s="1"/>
      <c r="C46" s="1"/>
      <c r="E46" s="1">
        <v>0.183</v>
      </c>
      <c r="F46" s="1">
        <v>0.19400000000000001</v>
      </c>
      <c r="G46" s="1"/>
      <c r="M46" s="1">
        <v>28</v>
      </c>
      <c r="N46" s="1">
        <v>56.2</v>
      </c>
      <c r="O46" s="1">
        <v>58.5</v>
      </c>
    </row>
    <row r="47" spans="1:19" x14ac:dyDescent="0.2">
      <c r="E47" s="1">
        <v>0.192</v>
      </c>
      <c r="F47" s="1">
        <v>0.2009</v>
      </c>
      <c r="G47" s="1"/>
      <c r="M47" s="1">
        <v>29.5</v>
      </c>
      <c r="N47" s="1">
        <v>61.3</v>
      </c>
      <c r="O47" s="1">
        <v>58.6</v>
      </c>
    </row>
    <row r="48" spans="1:19" x14ac:dyDescent="0.2">
      <c r="E48" s="1">
        <v>0.192</v>
      </c>
      <c r="F48" s="1">
        <v>0.11</v>
      </c>
      <c r="G48" s="1"/>
      <c r="M48" s="1">
        <v>29.3</v>
      </c>
      <c r="N48" s="1">
        <v>53.4</v>
      </c>
      <c r="O48" s="1">
        <v>59</v>
      </c>
    </row>
    <row r="49" spans="1:16" x14ac:dyDescent="0.2">
      <c r="E49" s="1">
        <v>0.19800000000000001</v>
      </c>
      <c r="F49" s="1">
        <v>0.20219999999999999</v>
      </c>
      <c r="G49" s="1"/>
      <c r="M49" s="1">
        <v>31.4</v>
      </c>
      <c r="N49" s="1">
        <v>58.6</v>
      </c>
      <c r="O49" s="1">
        <v>52.7</v>
      </c>
    </row>
    <row r="50" spans="1:16" x14ac:dyDescent="0.2">
      <c r="M50" s="1">
        <v>28.9</v>
      </c>
      <c r="N50" s="1">
        <v>62</v>
      </c>
      <c r="O50" s="1">
        <v>61.5</v>
      </c>
    </row>
    <row r="51" spans="1:16" x14ac:dyDescent="0.2">
      <c r="M51" s="1">
        <v>24.3</v>
      </c>
      <c r="N51" s="1"/>
      <c r="O51" s="1">
        <v>60.6</v>
      </c>
    </row>
    <row r="52" spans="1:16" x14ac:dyDescent="0.2">
      <c r="M52" s="1">
        <v>27.3</v>
      </c>
      <c r="N52" s="1"/>
      <c r="O52" s="1">
        <v>60.8</v>
      </c>
    </row>
    <row r="53" spans="1:16" x14ac:dyDescent="0.2">
      <c r="M53" s="1">
        <v>27.1</v>
      </c>
      <c r="N53" s="1"/>
      <c r="O53" s="1">
        <v>65</v>
      </c>
    </row>
    <row r="54" spans="1:16" x14ac:dyDescent="0.2">
      <c r="M54" s="1">
        <v>26.4</v>
      </c>
      <c r="N54" s="1"/>
      <c r="O54" s="1"/>
    </row>
    <row r="55" spans="1:16" x14ac:dyDescent="0.2">
      <c r="M55" s="1">
        <v>27.9</v>
      </c>
      <c r="N55" s="1"/>
      <c r="O55" s="1"/>
    </row>
    <row r="56" spans="1:16" x14ac:dyDescent="0.2">
      <c r="M56" s="1">
        <v>27.2</v>
      </c>
      <c r="N56" s="1"/>
      <c r="O56" s="1"/>
    </row>
    <row r="61" spans="1:16" x14ac:dyDescent="0.2">
      <c r="A61" s="3" t="s">
        <v>236</v>
      </c>
      <c r="B61" s="3"/>
    </row>
    <row r="63" spans="1:16" x14ac:dyDescent="0.2">
      <c r="A63" s="50" t="s">
        <v>386</v>
      </c>
      <c r="B63" s="50"/>
      <c r="C63" s="50"/>
      <c r="F63" s="50" t="s">
        <v>387</v>
      </c>
      <c r="G63" s="50"/>
      <c r="H63" s="50"/>
      <c r="J63" s="50" t="s">
        <v>388</v>
      </c>
      <c r="K63" s="50"/>
      <c r="L63" s="50"/>
      <c r="N63" s="50" t="s">
        <v>389</v>
      </c>
      <c r="O63" s="50"/>
      <c r="P63" s="50"/>
    </row>
    <row r="64" spans="1:16" x14ac:dyDescent="0.2">
      <c r="A64" s="2" t="s">
        <v>12</v>
      </c>
      <c r="B64" s="2" t="s">
        <v>253</v>
      </c>
      <c r="C64" s="2" t="s">
        <v>2</v>
      </c>
      <c r="F64" s="2" t="s">
        <v>6</v>
      </c>
      <c r="G64" s="2" t="s">
        <v>1</v>
      </c>
      <c r="H64" s="2" t="s">
        <v>7</v>
      </c>
      <c r="J64" s="2" t="s">
        <v>6</v>
      </c>
      <c r="K64" s="2" t="s">
        <v>13</v>
      </c>
      <c r="L64" s="2" t="s">
        <v>2</v>
      </c>
      <c r="N64" s="2" t="s">
        <v>6</v>
      </c>
      <c r="O64" s="2" t="s">
        <v>1</v>
      </c>
      <c r="P64" s="2" t="s">
        <v>7</v>
      </c>
    </row>
    <row r="65" spans="1:16" x14ac:dyDescent="0.2">
      <c r="A65" s="1">
        <v>-673.46299999999997</v>
      </c>
      <c r="B65" s="1">
        <v>-438.05099999999999</v>
      </c>
      <c r="C65" s="1">
        <v>-711.68200000000002</v>
      </c>
      <c r="F65" s="1">
        <v>1758.396</v>
      </c>
      <c r="G65" s="1">
        <v>1215.3409999999999</v>
      </c>
      <c r="H65" s="1">
        <v>1716.0260000000001</v>
      </c>
      <c r="J65" s="1">
        <v>22.52</v>
      </c>
      <c r="K65" s="1">
        <v>27.79</v>
      </c>
      <c r="L65" s="1">
        <v>21.56</v>
      </c>
      <c r="N65" s="1">
        <v>38.61</v>
      </c>
      <c r="O65" s="1">
        <v>39.299999999999997</v>
      </c>
      <c r="P65" s="1">
        <v>42.9</v>
      </c>
    </row>
    <row r="66" spans="1:16" x14ac:dyDescent="0.2">
      <c r="A66" s="1">
        <v>-759.69799999999998</v>
      </c>
      <c r="B66" s="1">
        <v>-562.18899999999996</v>
      </c>
      <c r="C66" s="1">
        <v>-674.57500000000005</v>
      </c>
      <c r="F66" s="1">
        <v>2043.8409999999999</v>
      </c>
      <c r="G66" s="1">
        <v>1163.1220000000001</v>
      </c>
      <c r="H66" s="1">
        <v>1709.8689999999999</v>
      </c>
      <c r="J66" s="1">
        <v>16.29</v>
      </c>
      <c r="K66" s="1">
        <v>34.5</v>
      </c>
      <c r="L66" s="1">
        <v>28.113333300000001</v>
      </c>
      <c r="N66" s="1">
        <v>38.58</v>
      </c>
      <c r="O66" s="1">
        <v>40.21</v>
      </c>
      <c r="P66" s="1">
        <v>36.18</v>
      </c>
    </row>
    <row r="67" spans="1:16" x14ac:dyDescent="0.2">
      <c r="A67" s="1">
        <v>-643.21600000000001</v>
      </c>
      <c r="B67" s="1">
        <v>-446.13900000000001</v>
      </c>
      <c r="C67" s="1">
        <v>-529.90300000000002</v>
      </c>
      <c r="F67" s="1">
        <v>1397.521</v>
      </c>
      <c r="G67" s="1">
        <v>1104.0640000000001</v>
      </c>
      <c r="H67" s="1">
        <v>1923.2090000000001</v>
      </c>
      <c r="J67" s="1">
        <v>24.44</v>
      </c>
      <c r="K67" s="1">
        <v>29.23</v>
      </c>
      <c r="L67" s="1">
        <v>26.193333299999999</v>
      </c>
      <c r="N67" s="1">
        <v>43.69</v>
      </c>
      <c r="O67" s="1">
        <v>45.33</v>
      </c>
      <c r="P67" s="1">
        <v>38.9</v>
      </c>
    </row>
    <row r="68" spans="1:16" x14ac:dyDescent="0.2">
      <c r="A68" s="1">
        <v>-632.39300000000003</v>
      </c>
      <c r="B68" s="1">
        <v>-685.73500000000001</v>
      </c>
      <c r="C68" s="1">
        <v>-729.67</v>
      </c>
      <c r="F68" s="1">
        <v>2482.1089999999999</v>
      </c>
      <c r="H68" s="1">
        <v>1885.5129999999999</v>
      </c>
      <c r="J68" s="1">
        <v>20.13</v>
      </c>
      <c r="K68" s="1">
        <v>34.979999999999997</v>
      </c>
      <c r="L68" s="1">
        <v>32.585000000000001</v>
      </c>
      <c r="N68" s="1">
        <v>38.450000000000003</v>
      </c>
      <c r="O68" s="1">
        <v>39.799999999999997</v>
      </c>
      <c r="P68" s="1">
        <v>40.96</v>
      </c>
    </row>
    <row r="69" spans="1:16" x14ac:dyDescent="0.2">
      <c r="A69" s="1">
        <v>-800.33</v>
      </c>
      <c r="B69" s="1"/>
      <c r="C69" s="1">
        <v>-741</v>
      </c>
      <c r="G69" s="1"/>
      <c r="J69" s="1">
        <v>12.77</v>
      </c>
      <c r="K69" s="1">
        <v>34.5</v>
      </c>
      <c r="L69" s="1">
        <v>28.43</v>
      </c>
      <c r="N69" s="1">
        <v>43.6</v>
      </c>
      <c r="O69" s="1">
        <v>40.659999999999997</v>
      </c>
      <c r="P69" s="1">
        <v>35.58</v>
      </c>
    </row>
    <row r="70" spans="1:16" x14ac:dyDescent="0.2">
      <c r="N70" s="1">
        <v>42.393999999999998</v>
      </c>
      <c r="O70" s="1">
        <v>42.308</v>
      </c>
      <c r="P70" s="1">
        <v>38.677</v>
      </c>
    </row>
    <row r="71" spans="1:16" x14ac:dyDescent="0.2">
      <c r="N71" s="1">
        <v>43.143999999999998</v>
      </c>
      <c r="O71" s="1">
        <v>36.646000000000001</v>
      </c>
      <c r="P71" s="1">
        <v>39.811</v>
      </c>
    </row>
    <row r="72" spans="1:16" x14ac:dyDescent="0.2">
      <c r="N72" s="1">
        <v>38.142000000000003</v>
      </c>
      <c r="O72" s="1">
        <v>41.878</v>
      </c>
      <c r="P72" s="1">
        <v>35.840000000000003</v>
      </c>
    </row>
    <row r="73" spans="1:16" x14ac:dyDescent="0.2">
      <c r="N73" s="1">
        <v>37.831000000000003</v>
      </c>
      <c r="O73" s="1">
        <v>37.959000000000003</v>
      </c>
      <c r="P73" s="1">
        <v>44.192</v>
      </c>
    </row>
    <row r="74" spans="1:16" x14ac:dyDescent="0.2">
      <c r="N74" s="1">
        <v>44.164999999999999</v>
      </c>
      <c r="O74" s="1"/>
      <c r="P74" s="1">
        <v>44.031999999999996</v>
      </c>
    </row>
  </sheetData>
  <mergeCells count="12">
    <mergeCell ref="Q1:S1"/>
    <mergeCell ref="Q32:S32"/>
    <mergeCell ref="E32:G32"/>
    <mergeCell ref="A63:C63"/>
    <mergeCell ref="F63:H63"/>
    <mergeCell ref="J63:L63"/>
    <mergeCell ref="N63:P63"/>
    <mergeCell ref="A1:C1"/>
    <mergeCell ref="E1:G1"/>
    <mergeCell ref="H1:J1"/>
    <mergeCell ref="K1:M1"/>
    <mergeCell ref="N1:P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9F5DB-6F92-4A4C-AA84-11AEB0C36818}">
  <dimension ref="A1:Q50"/>
  <sheetViews>
    <sheetView workbookViewId="0">
      <selection activeCell="G27" sqref="G27"/>
    </sheetView>
  </sheetViews>
  <sheetFormatPr baseColWidth="10" defaultRowHeight="16" x14ac:dyDescent="0.2"/>
  <sheetData>
    <row r="1" spans="1:17" x14ac:dyDescent="0.2">
      <c r="A1" s="50" t="s">
        <v>3</v>
      </c>
      <c r="B1" s="50"/>
      <c r="C1" s="50"/>
      <c r="F1" s="50" t="s">
        <v>4</v>
      </c>
      <c r="G1" s="50"/>
      <c r="H1" s="50"/>
      <c r="K1" s="50" t="s">
        <v>5</v>
      </c>
      <c r="L1" s="50"/>
      <c r="M1" s="50"/>
      <c r="O1" s="50" t="s">
        <v>377</v>
      </c>
      <c r="P1" s="50"/>
      <c r="Q1" s="50"/>
    </row>
    <row r="2" spans="1:17" x14ac:dyDescent="0.2">
      <c r="A2" s="4" t="s">
        <v>0</v>
      </c>
      <c r="B2" s="4" t="s">
        <v>1</v>
      </c>
      <c r="C2" s="4" t="s">
        <v>2</v>
      </c>
      <c r="D2" s="5"/>
      <c r="E2" s="5"/>
      <c r="F2" s="4" t="s">
        <v>0</v>
      </c>
      <c r="G2" s="4" t="s">
        <v>1</v>
      </c>
      <c r="H2" s="4" t="s">
        <v>2</v>
      </c>
      <c r="I2" s="5"/>
      <c r="J2" s="5"/>
      <c r="K2" s="4" t="s">
        <v>0</v>
      </c>
      <c r="L2" s="4" t="s">
        <v>1</v>
      </c>
      <c r="M2" s="4" t="s">
        <v>2</v>
      </c>
      <c r="O2" s="32" t="s">
        <v>0</v>
      </c>
      <c r="P2" s="32" t="s">
        <v>1</v>
      </c>
      <c r="Q2" s="32" t="s">
        <v>2</v>
      </c>
    </row>
    <row r="3" spans="1:17" s="5" customFormat="1" x14ac:dyDescent="0.2">
      <c r="A3" s="1">
        <v>8.6791269999999994</v>
      </c>
      <c r="B3" s="1">
        <v>23.876000000000001</v>
      </c>
      <c r="C3" s="1">
        <v>18.142980000000001</v>
      </c>
      <c r="D3"/>
      <c r="E3"/>
      <c r="F3" s="1">
        <v>29.043980000000001</v>
      </c>
      <c r="G3" s="1">
        <v>38.020829999999997</v>
      </c>
      <c r="H3" s="1">
        <v>39.79</v>
      </c>
      <c r="I3"/>
      <c r="J3"/>
      <c r="K3" s="1">
        <v>0.30239300000000002</v>
      </c>
      <c r="L3" s="1">
        <v>0.90958899999999998</v>
      </c>
      <c r="M3" s="1">
        <v>0.58487199999999995</v>
      </c>
      <c r="O3" s="32">
        <v>1.5569999999999999</v>
      </c>
      <c r="P3" s="33">
        <v>0.82</v>
      </c>
      <c r="Q3" s="32">
        <v>1.526</v>
      </c>
    </row>
    <row r="4" spans="1:17" x14ac:dyDescent="0.2">
      <c r="A4" s="1">
        <v>11.292450000000001</v>
      </c>
      <c r="B4" s="1">
        <v>18.44303</v>
      </c>
      <c r="C4" s="1">
        <v>16.18507</v>
      </c>
      <c r="F4" s="1">
        <v>20</v>
      </c>
      <c r="G4" s="1">
        <v>37.920189999999998</v>
      </c>
      <c r="H4" s="1">
        <v>31.13552</v>
      </c>
      <c r="K4" s="1">
        <v>0.50216799999999995</v>
      </c>
      <c r="L4" s="1">
        <v>0.55330900000000005</v>
      </c>
      <c r="M4" s="1">
        <v>0.58961699999999995</v>
      </c>
      <c r="O4" s="32">
        <v>1.778</v>
      </c>
      <c r="P4" s="33">
        <v>1.883</v>
      </c>
      <c r="Q4" s="33">
        <v>1.8169999999999999</v>
      </c>
    </row>
    <row r="5" spans="1:17" x14ac:dyDescent="0.2">
      <c r="A5" s="1">
        <v>10.24183</v>
      </c>
      <c r="B5" s="1">
        <v>18.761230000000001</v>
      </c>
      <c r="C5" s="1">
        <v>14.179309999999999</v>
      </c>
      <c r="F5" s="1">
        <v>24.342690000000001</v>
      </c>
      <c r="G5" s="1">
        <v>37.916670000000003</v>
      </c>
      <c r="H5" s="1">
        <v>23.08333</v>
      </c>
      <c r="K5" s="1">
        <v>0.397646</v>
      </c>
      <c r="L5" s="1">
        <v>0.71845000000000003</v>
      </c>
      <c r="M5" s="1">
        <v>0.52216700000000005</v>
      </c>
      <c r="O5" s="32">
        <v>1.3759999999999999</v>
      </c>
      <c r="P5" s="33">
        <v>1.022</v>
      </c>
      <c r="Q5" s="32">
        <v>1.4119999999999999</v>
      </c>
    </row>
    <row r="6" spans="1:17" x14ac:dyDescent="0.2">
      <c r="A6" s="1">
        <v>8.4722220000000004</v>
      </c>
      <c r="B6" s="1">
        <v>23.254930000000002</v>
      </c>
      <c r="C6" s="1">
        <v>14.08019</v>
      </c>
      <c r="F6" s="1">
        <v>33.867750000000001</v>
      </c>
      <c r="G6" s="1">
        <v>26.66667</v>
      </c>
      <c r="H6" s="1">
        <v>37.646230000000003</v>
      </c>
      <c r="K6" s="1">
        <v>0.31812499999999999</v>
      </c>
      <c r="L6" s="1">
        <v>0.71974099999999996</v>
      </c>
      <c r="M6" s="1">
        <v>0.49822100000000002</v>
      </c>
      <c r="O6" s="32">
        <v>1.57</v>
      </c>
      <c r="P6" s="33">
        <v>2.41</v>
      </c>
      <c r="Q6" s="32">
        <v>1.4790000000000001</v>
      </c>
    </row>
    <row r="7" spans="1:17" x14ac:dyDescent="0.2">
      <c r="A7" s="1">
        <v>14.16667</v>
      </c>
      <c r="B7" s="1">
        <v>17</v>
      </c>
      <c r="C7" s="1">
        <v>14.803459999999999</v>
      </c>
      <c r="F7" s="1">
        <v>35.55556</v>
      </c>
      <c r="G7" s="1">
        <v>43.5</v>
      </c>
      <c r="H7" s="1">
        <v>46.23</v>
      </c>
      <c r="K7" s="1">
        <v>0.41228100000000001</v>
      </c>
      <c r="L7" s="1">
        <v>0.49821399999999999</v>
      </c>
      <c r="M7" s="1">
        <v>0.51353899999999997</v>
      </c>
      <c r="O7" s="32">
        <v>1.657</v>
      </c>
      <c r="P7" s="33">
        <v>1.9323999999999999</v>
      </c>
      <c r="Q7" s="32">
        <v>1.52</v>
      </c>
    </row>
    <row r="8" spans="1:17" x14ac:dyDescent="0.2">
      <c r="A8" s="1">
        <v>13.75</v>
      </c>
      <c r="B8" s="1">
        <v>17.08333</v>
      </c>
      <c r="C8" s="1">
        <v>18.33333</v>
      </c>
      <c r="F8" s="1">
        <v>27.08333</v>
      </c>
      <c r="G8" s="1">
        <v>42.361109999999996</v>
      </c>
      <c r="H8" s="1">
        <v>25.625</v>
      </c>
      <c r="K8" s="1">
        <v>0.436975</v>
      </c>
      <c r="L8" s="1">
        <v>0.62941199999999997</v>
      </c>
      <c r="M8" s="1">
        <v>0.43060500000000002</v>
      </c>
      <c r="O8" s="32">
        <v>1.6769000000000001</v>
      </c>
      <c r="P8" s="32">
        <v>1.4901</v>
      </c>
      <c r="Q8" s="33">
        <v>2.4695999999999998</v>
      </c>
    </row>
    <row r="9" spans="1:17" x14ac:dyDescent="0.2">
      <c r="A9" s="1">
        <v>5.8333329999999997</v>
      </c>
      <c r="B9" s="1">
        <v>18.47222</v>
      </c>
      <c r="C9" s="1">
        <v>13.61111</v>
      </c>
      <c r="F9" s="1">
        <v>23.16667</v>
      </c>
      <c r="G9" s="1">
        <v>40</v>
      </c>
      <c r="H9" s="1">
        <v>33.19444</v>
      </c>
      <c r="K9" s="1">
        <v>0.25764199999999998</v>
      </c>
      <c r="L9" s="1">
        <v>0.54303599999999996</v>
      </c>
      <c r="M9" s="1">
        <v>0.40625</v>
      </c>
      <c r="O9" s="32">
        <v>1.4263699999999999</v>
      </c>
      <c r="P9" s="33">
        <v>2.2202999999999999</v>
      </c>
      <c r="Q9" s="33">
        <v>1.8632</v>
      </c>
    </row>
    <row r="10" spans="1:17" x14ac:dyDescent="0.2">
      <c r="A10" s="1">
        <v>9</v>
      </c>
      <c r="B10" s="1">
        <v>19</v>
      </c>
      <c r="C10" s="1">
        <v>13.33333</v>
      </c>
      <c r="F10" s="1">
        <v>31.66667</v>
      </c>
      <c r="G10" s="1">
        <v>48</v>
      </c>
      <c r="H10" s="1">
        <v>34.76191</v>
      </c>
      <c r="K10" s="1">
        <v>0.37277500000000002</v>
      </c>
      <c r="L10" s="1">
        <v>0.52566999999999997</v>
      </c>
      <c r="M10" s="1">
        <v>0.35714299999999999</v>
      </c>
      <c r="O10" s="32">
        <v>1.50054</v>
      </c>
      <c r="P10" s="32">
        <v>1.7162999999999999</v>
      </c>
      <c r="Q10" s="32">
        <v>1.6424000000000001</v>
      </c>
    </row>
    <row r="11" spans="1:17" x14ac:dyDescent="0.2">
      <c r="A11" s="1">
        <v>10.20833</v>
      </c>
      <c r="B11" s="1">
        <v>18.33333</v>
      </c>
      <c r="C11" s="1">
        <v>14.58333</v>
      </c>
      <c r="F11" s="1">
        <v>24.83333</v>
      </c>
      <c r="G11" s="1">
        <v>40.166670000000003</v>
      </c>
      <c r="H11" s="1">
        <v>39.44444</v>
      </c>
      <c r="K11" s="1">
        <v>0.41</v>
      </c>
      <c r="L11" s="1">
        <v>0.47712399999999999</v>
      </c>
      <c r="M11" s="1">
        <v>0.43578</v>
      </c>
      <c r="O11" s="32">
        <v>1.5468900000000001</v>
      </c>
      <c r="P11" s="33">
        <v>1.8425</v>
      </c>
      <c r="Q11" s="32">
        <v>1.5126999999999999</v>
      </c>
    </row>
    <row r="12" spans="1:17" x14ac:dyDescent="0.2">
      <c r="A12" s="1">
        <v>11.11111</v>
      </c>
      <c r="B12" s="1">
        <v>23.5</v>
      </c>
      <c r="C12" s="1">
        <v>17.29167</v>
      </c>
      <c r="F12" s="1">
        <v>22.84722</v>
      </c>
      <c r="G12" s="1">
        <v>43.833329999999997</v>
      </c>
      <c r="H12" s="1">
        <v>43.51</v>
      </c>
      <c r="K12" s="1">
        <v>0.46965299999999999</v>
      </c>
      <c r="L12" s="1">
        <v>0.48981200000000003</v>
      </c>
      <c r="M12" s="1">
        <v>0.47121200000000002</v>
      </c>
      <c r="O12" s="32">
        <v>1.6412</v>
      </c>
      <c r="P12" s="33">
        <v>1.7741</v>
      </c>
      <c r="Q12" s="32">
        <v>1.6504000000000001</v>
      </c>
    </row>
    <row r="13" spans="1:17" x14ac:dyDescent="0.2">
      <c r="A13" s="1">
        <v>14.58333</v>
      </c>
      <c r="B13" s="1">
        <v>16.5</v>
      </c>
      <c r="C13" s="1">
        <v>13.05556</v>
      </c>
      <c r="F13" s="1">
        <v>24.537040000000001</v>
      </c>
      <c r="G13" s="1">
        <v>34.72222</v>
      </c>
      <c r="H13" s="1">
        <v>35.416670000000003</v>
      </c>
      <c r="K13" s="1">
        <v>0.73319000000000001</v>
      </c>
      <c r="L13" s="1">
        <v>0.56000000000000005</v>
      </c>
      <c r="M13" s="1">
        <v>0.41299000000000002</v>
      </c>
      <c r="O13" s="32">
        <v>1.5733459999999999</v>
      </c>
      <c r="P13" s="33">
        <v>1.0846</v>
      </c>
      <c r="Q13" s="32">
        <v>1.3937999999999999</v>
      </c>
    </row>
    <row r="14" spans="1:17" x14ac:dyDescent="0.2">
      <c r="A14" s="1">
        <v>15.83333</v>
      </c>
      <c r="B14" s="1">
        <v>20.20833</v>
      </c>
      <c r="C14" s="1">
        <v>16.66667</v>
      </c>
      <c r="F14" s="1">
        <v>16.875</v>
      </c>
      <c r="G14" s="1">
        <v>28.75</v>
      </c>
      <c r="H14" s="1">
        <v>24.285710000000002</v>
      </c>
      <c r="K14" s="1">
        <v>0.70833299999999999</v>
      </c>
      <c r="L14" s="1">
        <v>0.596244</v>
      </c>
      <c r="M14" s="1">
        <v>0.61196300000000003</v>
      </c>
      <c r="O14" s="32">
        <v>1.4406289999999999</v>
      </c>
      <c r="P14" s="33">
        <v>1.2428999999999999</v>
      </c>
      <c r="Q14" s="33">
        <v>1.9207000000000001</v>
      </c>
    </row>
    <row r="15" spans="1:17" x14ac:dyDescent="0.2">
      <c r="A15" s="1">
        <v>16.55556</v>
      </c>
      <c r="B15" s="1">
        <v>18.54167</v>
      </c>
      <c r="C15" s="1">
        <v>15.69444</v>
      </c>
      <c r="F15" s="1">
        <v>27.792020000000001</v>
      </c>
      <c r="G15" s="1">
        <v>35.5</v>
      </c>
      <c r="H15" s="1">
        <v>19.47917</v>
      </c>
      <c r="K15" s="1">
        <v>0.68590600000000002</v>
      </c>
      <c r="L15" s="1">
        <v>0.65730299999999997</v>
      </c>
      <c r="M15" s="1">
        <v>0.50827</v>
      </c>
      <c r="O15" s="32">
        <v>1.581261</v>
      </c>
      <c r="P15" s="33">
        <v>1.1745000000000001</v>
      </c>
      <c r="Q15" s="32">
        <v>1.7148000000000001</v>
      </c>
    </row>
    <row r="16" spans="1:17" x14ac:dyDescent="0.2">
      <c r="A16" s="1">
        <v>12.409090000000001</v>
      </c>
      <c r="B16" s="1">
        <v>17</v>
      </c>
      <c r="C16" s="1">
        <v>16.11111</v>
      </c>
      <c r="F16" s="1">
        <v>23.592590000000001</v>
      </c>
      <c r="G16" s="1">
        <v>27.83333</v>
      </c>
      <c r="H16" s="1">
        <v>32.142859999999999</v>
      </c>
      <c r="K16" s="1">
        <v>0.40001900000000001</v>
      </c>
      <c r="L16" s="1">
        <v>0.53706900000000002</v>
      </c>
      <c r="M16" s="1">
        <v>0.460177</v>
      </c>
      <c r="O16" s="32">
        <v>1.3078209999999999</v>
      </c>
      <c r="P16" s="33">
        <v>1.6217999999999999</v>
      </c>
      <c r="Q16" s="32">
        <v>1.3663000000000001</v>
      </c>
    </row>
    <row r="17" spans="1:17" x14ac:dyDescent="0.2">
      <c r="A17" s="1">
        <v>12.39583</v>
      </c>
      <c r="B17" s="1">
        <v>18.54167</v>
      </c>
      <c r="F17" s="1">
        <v>22.70833</v>
      </c>
      <c r="G17" s="1">
        <v>39.333329999999997</v>
      </c>
      <c r="K17" s="1">
        <v>0.53694200000000003</v>
      </c>
      <c r="L17" s="1">
        <v>0.57692299999999996</v>
      </c>
      <c r="O17" s="32">
        <v>1.4332609999999999</v>
      </c>
      <c r="P17" s="33">
        <v>2.2871999999999999</v>
      </c>
    </row>
    <row r="18" spans="1:17" x14ac:dyDescent="0.2">
      <c r="A18" s="1">
        <v>11.38889</v>
      </c>
      <c r="B18" s="1">
        <v>15</v>
      </c>
      <c r="F18" s="1">
        <v>28.33333</v>
      </c>
      <c r="G18" s="1">
        <v>41.388890000000004</v>
      </c>
      <c r="K18" s="1">
        <v>0.35336099999999998</v>
      </c>
      <c r="L18" s="1">
        <v>0.73033700000000001</v>
      </c>
      <c r="O18" s="32">
        <v>1.5119069999999999</v>
      </c>
      <c r="P18" s="32">
        <v>1.6738</v>
      </c>
    </row>
    <row r="19" spans="1:17" ht="22" x14ac:dyDescent="0.3">
      <c r="A19" s="1">
        <v>10.33333</v>
      </c>
      <c r="B19" s="1">
        <v>15.625</v>
      </c>
      <c r="C19" s="1"/>
      <c r="F19" s="1">
        <v>22.77778</v>
      </c>
      <c r="G19" s="1">
        <v>40.416670000000003</v>
      </c>
      <c r="H19" s="1"/>
      <c r="K19" s="1">
        <v>0.35662899999999997</v>
      </c>
      <c r="L19" s="1">
        <v>0.47598299999999999</v>
      </c>
      <c r="M19" s="1"/>
      <c r="O19" s="32">
        <v>1.4391609999999999</v>
      </c>
      <c r="P19" s="33">
        <v>2.0903999999999998</v>
      </c>
      <c r="Q19" s="34"/>
    </row>
    <row r="20" spans="1:17" ht="22" x14ac:dyDescent="0.3">
      <c r="O20" s="32">
        <v>1.5176190000000001</v>
      </c>
      <c r="Q20" s="34"/>
    </row>
    <row r="21" spans="1:17" x14ac:dyDescent="0.2">
      <c r="C21" s="1"/>
      <c r="H21" s="1"/>
      <c r="M21" s="1"/>
    </row>
    <row r="22" spans="1:17" x14ac:dyDescent="0.2">
      <c r="C22" s="1"/>
      <c r="H22" s="1"/>
      <c r="M22" s="1"/>
    </row>
    <row r="23" spans="1:17" x14ac:dyDescent="0.2">
      <c r="B23" s="1"/>
      <c r="C23" s="1"/>
      <c r="G23" s="1"/>
      <c r="H23" s="1"/>
      <c r="L23" s="1"/>
      <c r="M23" s="1"/>
    </row>
    <row r="49" spans="2:5" ht="22" x14ac:dyDescent="0.3">
      <c r="C49" s="34"/>
    </row>
    <row r="50" spans="2:5" ht="22" x14ac:dyDescent="0.3">
      <c r="B50" s="34"/>
      <c r="C50" s="34"/>
      <c r="E50" s="35"/>
    </row>
  </sheetData>
  <mergeCells count="4">
    <mergeCell ref="O1:Q1"/>
    <mergeCell ref="A1:C1"/>
    <mergeCell ref="F1:H1"/>
    <mergeCell ref="K1:M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41BFC-B3B9-A24E-8882-45098BB81231}">
  <dimension ref="A1:C10"/>
  <sheetViews>
    <sheetView workbookViewId="0">
      <selection activeCell="F6" sqref="F6"/>
    </sheetView>
  </sheetViews>
  <sheetFormatPr baseColWidth="10" defaultRowHeight="16" x14ac:dyDescent="0.2"/>
  <sheetData>
    <row r="1" spans="1:3" x14ac:dyDescent="0.2">
      <c r="A1" s="51" t="s">
        <v>9</v>
      </c>
      <c r="B1" s="51"/>
      <c r="C1" s="51"/>
    </row>
    <row r="2" spans="1:3" x14ac:dyDescent="0.2">
      <c r="A2" s="2" t="s">
        <v>6</v>
      </c>
      <c r="B2" s="2" t="s">
        <v>1</v>
      </c>
      <c r="C2" s="2" t="s">
        <v>10</v>
      </c>
    </row>
    <row r="3" spans="1:3" x14ac:dyDescent="0.2">
      <c r="A3" s="1">
        <v>4.0061999999999998</v>
      </c>
      <c r="B3" s="1">
        <v>14.6404</v>
      </c>
      <c r="C3" s="1">
        <v>18.446100000000001</v>
      </c>
    </row>
    <row r="4" spans="1:3" x14ac:dyDescent="0.2">
      <c r="A4" s="1">
        <v>2.0705</v>
      </c>
      <c r="B4" s="1">
        <v>12.807499999999999</v>
      </c>
      <c r="C4" s="1">
        <v>3.0912999999999999</v>
      </c>
    </row>
    <row r="5" spans="1:3" x14ac:dyDescent="0.2">
      <c r="A5" s="1">
        <v>3.2021999999999999</v>
      </c>
      <c r="B5" s="1">
        <v>14.7958</v>
      </c>
      <c r="C5" s="1">
        <v>9.3196999999999992</v>
      </c>
    </row>
    <row r="6" spans="1:3" x14ac:dyDescent="0.2">
      <c r="A6" s="1">
        <v>6.0050999999999997</v>
      </c>
      <c r="B6" s="1">
        <v>20.241599999999998</v>
      </c>
      <c r="C6" s="1">
        <v>12.4419</v>
      </c>
    </row>
    <row r="7" spans="1:3" x14ac:dyDescent="0.2">
      <c r="A7" s="1">
        <v>1.5033000000000001</v>
      </c>
      <c r="B7" s="1">
        <v>22.808199999999999</v>
      </c>
      <c r="C7" s="1">
        <v>5.4508000000000001</v>
      </c>
    </row>
    <row r="8" spans="1:3" x14ac:dyDescent="0.2">
      <c r="A8" s="1">
        <v>8.3419000000000008</v>
      </c>
      <c r="B8" s="1">
        <v>19.583100000000002</v>
      </c>
      <c r="C8" s="1"/>
    </row>
    <row r="9" spans="1:3" x14ac:dyDescent="0.2">
      <c r="A9" s="1">
        <v>10.7088</v>
      </c>
      <c r="B9" s="1">
        <v>28.648299999999999</v>
      </c>
      <c r="C9" s="1"/>
    </row>
    <row r="10" spans="1:3" x14ac:dyDescent="0.2">
      <c r="A10" s="1">
        <v>7.8</v>
      </c>
      <c r="B10" s="1">
        <v>15.1473768</v>
      </c>
      <c r="C10" s="1"/>
    </row>
  </sheetData>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D01DD-82C6-4A45-AC9A-CE0DFD615EEC}">
  <dimension ref="A1:C10"/>
  <sheetViews>
    <sheetView workbookViewId="0">
      <selection activeCell="A3" sqref="A3:XFD3"/>
    </sheetView>
  </sheetViews>
  <sheetFormatPr baseColWidth="10" defaultRowHeight="16" x14ac:dyDescent="0.2"/>
  <sheetData>
    <row r="1" spans="1:3" x14ac:dyDescent="0.2">
      <c r="A1" s="51" t="s">
        <v>11</v>
      </c>
      <c r="B1" s="51"/>
      <c r="C1" s="51"/>
    </row>
    <row r="2" spans="1:3" x14ac:dyDescent="0.2">
      <c r="A2" s="4" t="s">
        <v>6</v>
      </c>
      <c r="B2" s="4" t="s">
        <v>1</v>
      </c>
      <c r="C2" s="4" t="s">
        <v>7</v>
      </c>
    </row>
    <row r="3" spans="1:3" x14ac:dyDescent="0.2">
      <c r="A3" s="1">
        <v>66.534842699999999</v>
      </c>
      <c r="B3" s="1">
        <v>99.054516800000002</v>
      </c>
      <c r="C3" s="1">
        <v>86.465472199999994</v>
      </c>
    </row>
    <row r="4" spans="1:3" x14ac:dyDescent="0.2">
      <c r="A4" s="1">
        <v>91.668486299999998</v>
      </c>
      <c r="B4" s="1">
        <v>70.304649400000002</v>
      </c>
      <c r="C4" s="1">
        <v>99.548068999999998</v>
      </c>
    </row>
    <row r="5" spans="1:3" x14ac:dyDescent="0.2">
      <c r="A5" s="1">
        <v>92.403323200000003</v>
      </c>
      <c r="B5" s="1">
        <v>133.81704400000001</v>
      </c>
      <c r="C5" s="1">
        <v>107.344661</v>
      </c>
    </row>
    <row r="6" spans="1:3" x14ac:dyDescent="0.2">
      <c r="A6" s="1">
        <v>81.227370399999998</v>
      </c>
      <c r="B6" s="1">
        <v>95.599086799999995</v>
      </c>
      <c r="C6" s="1">
        <v>92.349716900000004</v>
      </c>
    </row>
    <row r="7" spans="1:3" x14ac:dyDescent="0.2">
      <c r="A7" s="1">
        <v>62.817965299999997</v>
      </c>
      <c r="B7" s="1">
        <v>67.069816599999996</v>
      </c>
      <c r="C7" s="1">
        <v>88.191965999999994</v>
      </c>
    </row>
    <row r="8" spans="1:3" x14ac:dyDescent="0.2">
      <c r="A8" s="1">
        <v>74.700104400000001</v>
      </c>
      <c r="B8" s="1">
        <v>33.510806799999997</v>
      </c>
      <c r="C8" s="1"/>
    </row>
    <row r="9" spans="1:3" x14ac:dyDescent="0.2">
      <c r="A9" s="1">
        <v>59.0743297</v>
      </c>
      <c r="B9" s="1">
        <v>64.480530099999996</v>
      </c>
      <c r="C9" s="1"/>
    </row>
    <row r="10" spans="1:3" x14ac:dyDescent="0.2">
      <c r="A10" s="1">
        <v>70.2</v>
      </c>
      <c r="B10" s="1">
        <v>61.164566499999999</v>
      </c>
      <c r="C10" s="1"/>
    </row>
  </sheetData>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B5F6A-BC9C-F941-88FE-A50654E1A806}">
  <dimension ref="A1:C7"/>
  <sheetViews>
    <sheetView workbookViewId="0">
      <selection activeCell="G9" sqref="G9"/>
    </sheetView>
  </sheetViews>
  <sheetFormatPr baseColWidth="10" defaultRowHeight="16" x14ac:dyDescent="0.2"/>
  <sheetData>
    <row r="1" spans="1:3" x14ac:dyDescent="0.2">
      <c r="A1" s="50" t="s">
        <v>8</v>
      </c>
      <c r="B1" s="50"/>
      <c r="C1" s="50"/>
    </row>
    <row r="2" spans="1:3" x14ac:dyDescent="0.2">
      <c r="A2" s="4" t="s">
        <v>6</v>
      </c>
      <c r="B2" s="4" t="s">
        <v>1</v>
      </c>
      <c r="C2" s="4" t="s">
        <v>7</v>
      </c>
    </row>
    <row r="3" spans="1:3" x14ac:dyDescent="0.2">
      <c r="A3" s="1">
        <v>35.9</v>
      </c>
      <c r="B3" s="1">
        <v>50.3</v>
      </c>
      <c r="C3" s="1">
        <v>39.799999999999997</v>
      </c>
    </row>
    <row r="4" spans="1:3" x14ac:dyDescent="0.2">
      <c r="A4" s="1">
        <v>33.6</v>
      </c>
      <c r="B4" s="1">
        <v>86.3</v>
      </c>
      <c r="C4" s="1">
        <v>44.9</v>
      </c>
    </row>
    <row r="5" spans="1:3" x14ac:dyDescent="0.2">
      <c r="A5" s="1">
        <v>18.399999999999999</v>
      </c>
      <c r="B5" s="1">
        <v>77.2</v>
      </c>
      <c r="C5" s="1">
        <v>41.4</v>
      </c>
    </row>
    <row r="6" spans="1:3" x14ac:dyDescent="0.2">
      <c r="A6" s="1">
        <v>25.6</v>
      </c>
      <c r="B6" s="1">
        <v>73.8</v>
      </c>
      <c r="C6" s="1">
        <v>50.8</v>
      </c>
    </row>
    <row r="7" spans="1:3" x14ac:dyDescent="0.2">
      <c r="A7" s="1"/>
      <c r="B7" s="1">
        <v>60.6</v>
      </c>
      <c r="C7" s="1">
        <v>44.9</v>
      </c>
    </row>
  </sheetData>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416C3-A4EA-5D45-8985-3DEAF38AA299}">
  <dimension ref="A1:C7"/>
  <sheetViews>
    <sheetView workbookViewId="0">
      <selection activeCell="E8" sqref="E8"/>
    </sheetView>
  </sheetViews>
  <sheetFormatPr baseColWidth="10" defaultRowHeight="16" x14ac:dyDescent="0.2"/>
  <sheetData>
    <row r="1" spans="1:3" x14ac:dyDescent="0.2">
      <c r="A1" s="4" t="s">
        <v>12</v>
      </c>
      <c r="B1" s="4" t="s">
        <v>13</v>
      </c>
      <c r="C1" s="4" t="s">
        <v>2</v>
      </c>
    </row>
    <row r="2" spans="1:3" x14ac:dyDescent="0.2">
      <c r="A2" s="1">
        <v>32.120619120000001</v>
      </c>
      <c r="B2" s="1">
        <v>1.7955592</v>
      </c>
      <c r="C2" s="1">
        <v>7.5068897000000003</v>
      </c>
    </row>
    <row r="3" spans="1:3" x14ac:dyDescent="0.2">
      <c r="A3" s="1">
        <v>38.323514809999999</v>
      </c>
      <c r="B3" s="1">
        <v>1.1060245900000001</v>
      </c>
      <c r="C3" s="1">
        <v>18.365650779999999</v>
      </c>
    </row>
    <row r="4" spans="1:3" x14ac:dyDescent="0.2">
      <c r="A4" s="1">
        <v>27.79761942</v>
      </c>
      <c r="B4" s="1">
        <v>1.9981192699999999</v>
      </c>
      <c r="C4" s="1">
        <v>14.21517075</v>
      </c>
    </row>
    <row r="5" spans="1:3" x14ac:dyDescent="0.2">
      <c r="A5" s="1">
        <v>56.629405740000003</v>
      </c>
      <c r="B5" s="1">
        <v>2.77335866</v>
      </c>
      <c r="C5" s="1">
        <v>18.328108749999998</v>
      </c>
    </row>
    <row r="6" spans="1:3" x14ac:dyDescent="0.2">
      <c r="A6" s="1">
        <v>52.848084370000002</v>
      </c>
      <c r="B6" s="1">
        <v>6.1274919099999998</v>
      </c>
      <c r="C6" s="1">
        <v>8.0356012549999996</v>
      </c>
    </row>
    <row r="7" spans="1:3" x14ac:dyDescent="0.2">
      <c r="A7" s="1"/>
      <c r="B7" s="1"/>
      <c r="C7" s="1">
        <v>16.65264419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1A50F-33AC-1349-A9BB-012D1DB46504}">
  <dimension ref="A1:X31"/>
  <sheetViews>
    <sheetView workbookViewId="0">
      <selection activeCell="F32" sqref="F32"/>
    </sheetView>
  </sheetViews>
  <sheetFormatPr baseColWidth="10" defaultRowHeight="16" x14ac:dyDescent="0.2"/>
  <sheetData>
    <row r="1" spans="1:24" s="3" customFormat="1" x14ac:dyDescent="0.2">
      <c r="A1" s="50" t="s">
        <v>48</v>
      </c>
      <c r="B1" s="50"/>
      <c r="C1" s="50"/>
      <c r="D1" s="50"/>
      <c r="E1" s="50"/>
      <c r="F1" s="50"/>
      <c r="G1" s="50"/>
      <c r="H1" s="50"/>
      <c r="I1" s="50"/>
      <c r="J1" s="50"/>
    </row>
    <row r="2" spans="1:24" x14ac:dyDescent="0.2">
      <c r="B2" t="s">
        <v>391</v>
      </c>
      <c r="C2" t="s">
        <v>392</v>
      </c>
      <c r="D2" t="s">
        <v>393</v>
      </c>
      <c r="E2" t="s">
        <v>394</v>
      </c>
      <c r="F2" t="s">
        <v>395</v>
      </c>
      <c r="G2" t="s">
        <v>396</v>
      </c>
      <c r="H2" t="s">
        <v>397</v>
      </c>
      <c r="I2" t="s">
        <v>398</v>
      </c>
      <c r="K2" s="5" t="s">
        <v>399</v>
      </c>
      <c r="L2" s="5" t="s">
        <v>240</v>
      </c>
      <c r="M2" s="5" t="s">
        <v>243</v>
      </c>
      <c r="N2" s="5" t="s">
        <v>241</v>
      </c>
      <c r="O2" s="5" t="s">
        <v>244</v>
      </c>
      <c r="P2" s="5" t="s">
        <v>400</v>
      </c>
      <c r="Q2" s="5" t="s">
        <v>401</v>
      </c>
      <c r="R2" s="5" t="s">
        <v>402</v>
      </c>
      <c r="T2" s="8" t="s">
        <v>18</v>
      </c>
      <c r="U2" s="8" t="s">
        <v>19</v>
      </c>
      <c r="V2" s="8" t="s">
        <v>20</v>
      </c>
      <c r="W2" s="8" t="s">
        <v>21</v>
      </c>
      <c r="X2" s="8" t="s">
        <v>22</v>
      </c>
    </row>
    <row r="3" spans="1:24" x14ac:dyDescent="0.2">
      <c r="A3" t="s">
        <v>23</v>
      </c>
      <c r="B3" s="5">
        <v>1.2073290983318834E-7</v>
      </c>
      <c r="C3" s="5">
        <v>1.6532115664044967E-7</v>
      </c>
      <c r="D3" s="5">
        <v>1.3576014396006273E-7</v>
      </c>
      <c r="E3" s="5">
        <v>1.758590941768512E-7</v>
      </c>
      <c r="F3" s="5">
        <v>7.3261467122403629E-8</v>
      </c>
      <c r="G3" s="5">
        <v>1.1413578352917764E-7</v>
      </c>
      <c r="H3" s="5">
        <v>6.6632542286535647E-8</v>
      </c>
      <c r="I3" s="5">
        <v>1.2051808208045513E-7</v>
      </c>
      <c r="K3">
        <v>8.3077419509047023E-8</v>
      </c>
      <c r="L3">
        <v>1.7669202615869739E-7</v>
      </c>
      <c r="M3">
        <v>8.1599541076081008E-8</v>
      </c>
      <c r="N3">
        <v>2.449309223892727E-7</v>
      </c>
      <c r="O3">
        <v>9.7423811458756633E-8</v>
      </c>
      <c r="P3">
        <v>1.3896789922795614E-7</v>
      </c>
      <c r="Q3">
        <v>8.717077315208158E-8</v>
      </c>
      <c r="R3">
        <v>7.1332422149163325E-8</v>
      </c>
      <c r="T3">
        <v>3.412057771566102E-7</v>
      </c>
      <c r="U3">
        <v>6.3604093628039298E-7</v>
      </c>
      <c r="V3">
        <v>6.4265424340644298E-7</v>
      </c>
      <c r="W3">
        <v>2.8150215359609923E-7</v>
      </c>
      <c r="X3">
        <v>1.3223892726533931E-7</v>
      </c>
    </row>
    <row r="4" spans="1:24" x14ac:dyDescent="0.2">
      <c r="A4" s="9" t="s">
        <v>24</v>
      </c>
      <c r="B4">
        <v>2.9488555497169458E-7</v>
      </c>
      <c r="C4">
        <v>3.0800354642368604E-7</v>
      </c>
      <c r="D4">
        <v>4.4671387937539918E-7</v>
      </c>
      <c r="E4">
        <v>3.0381645985059239E-7</v>
      </c>
      <c r="F4">
        <v>2.3655089992112246E-7</v>
      </c>
      <c r="G4">
        <v>3.5285905016212104E-7</v>
      </c>
      <c r="H4">
        <v>5.7019849957849927E-7</v>
      </c>
      <c r="I4">
        <v>3.1964445347419755E-7</v>
      </c>
      <c r="K4">
        <v>3.6657838755168877E-7</v>
      </c>
      <c r="L4">
        <v>3.8822670967266995E-7</v>
      </c>
      <c r="M4">
        <v>4.2880416855893127E-7</v>
      </c>
      <c r="N4">
        <v>6.5278342137342561E-8</v>
      </c>
      <c r="O4">
        <v>2.7910605444941091E-8</v>
      </c>
      <c r="P4">
        <v>5.295408370581066E-8</v>
      </c>
      <c r="Q4">
        <v>4.1889845221824099E-8</v>
      </c>
      <c r="R4">
        <v>1.8910272985852025E-8</v>
      </c>
      <c r="T4">
        <v>7.1414952377975549E-7</v>
      </c>
      <c r="U4">
        <v>9.6523666877710923E-7</v>
      </c>
      <c r="V4">
        <v>5.3396331610330468E-7</v>
      </c>
      <c r="W4">
        <v>5.0102169849654627E-7</v>
      </c>
      <c r="X4">
        <v>3.0527723394037906E-7</v>
      </c>
    </row>
    <row r="5" spans="1:24" x14ac:dyDescent="0.2">
      <c r="A5" s="9" t="s">
        <v>25</v>
      </c>
      <c r="B5">
        <v>1.0858638211598315E-6</v>
      </c>
      <c r="C5">
        <v>8.647104250389854E-7</v>
      </c>
      <c r="D5">
        <v>1.0714738491902249E-6</v>
      </c>
      <c r="E5">
        <v>1.4179114181227147E-6</v>
      </c>
      <c r="F5">
        <v>6.6837536152209778E-7</v>
      </c>
      <c r="G5">
        <v>1.5417197256797889E-6</v>
      </c>
      <c r="H5">
        <v>1.2252645751332735E-6</v>
      </c>
      <c r="I5">
        <v>1.3951462819991874E-6</v>
      </c>
      <c r="K5">
        <v>1.2224248870616918E-6</v>
      </c>
      <c r="L5">
        <v>1.9461845644631746E-6</v>
      </c>
      <c r="M5">
        <v>2.0068685613213194E-6</v>
      </c>
      <c r="N5">
        <v>5.6207943925233652E-6</v>
      </c>
      <c r="O5">
        <v>2.1800113774888265E-6</v>
      </c>
      <c r="P5">
        <v>3.3779439252336463E-6</v>
      </c>
      <c r="Q5">
        <v>1.1651361235270217E-6</v>
      </c>
      <c r="R5">
        <v>1.0264208932067528E-6</v>
      </c>
      <c r="T5">
        <v>2.0173051247817607E-6</v>
      </c>
      <c r="U5">
        <v>4.1977354639350626E-6</v>
      </c>
      <c r="V5">
        <v>2.3592973172183747E-6</v>
      </c>
      <c r="W5">
        <v>2.0404232425843157E-6</v>
      </c>
      <c r="X5">
        <v>1.2634775220715896E-6</v>
      </c>
    </row>
    <row r="6" spans="1:24" x14ac:dyDescent="0.2">
      <c r="A6" s="9" t="s">
        <v>26</v>
      </c>
      <c r="B6">
        <v>0</v>
      </c>
      <c r="C6">
        <v>0</v>
      </c>
      <c r="D6">
        <v>1.2851918500029024E-8</v>
      </c>
      <c r="E6">
        <v>2.4052136404838567E-10</v>
      </c>
      <c r="F6">
        <v>0</v>
      </c>
      <c r="G6">
        <v>0</v>
      </c>
      <c r="H6">
        <v>0</v>
      </c>
      <c r="I6">
        <v>0</v>
      </c>
      <c r="K6">
        <v>1.1616511700169709E-10</v>
      </c>
      <c r="L6">
        <v>2.0695135409005717E-9</v>
      </c>
      <c r="M6">
        <v>5.1848363888424134E-8</v>
      </c>
      <c r="N6">
        <v>1.0710585127996752E-7</v>
      </c>
      <c r="O6">
        <v>2.5979683055668435E-8</v>
      </c>
      <c r="P6">
        <v>1.0561560341324666E-7</v>
      </c>
      <c r="Q6">
        <v>2.0346496250600278E-8</v>
      </c>
      <c r="R6">
        <v>1.3165379926859001E-8</v>
      </c>
      <c r="T6">
        <v>1.1393117244397215E-8</v>
      </c>
      <c r="U6">
        <v>1.8064125946155381E-9</v>
      </c>
      <c r="V6">
        <v>1.36123905011198E-7</v>
      </c>
      <c r="W6">
        <v>3.330841121495328E-9</v>
      </c>
      <c r="X6">
        <v>3.8831221602452812E-9</v>
      </c>
    </row>
    <row r="7" spans="1:24" x14ac:dyDescent="0.2">
      <c r="A7" s="9" t="s">
        <v>98</v>
      </c>
      <c r="B7">
        <v>9.3529771237589133E-7</v>
      </c>
      <c r="C7">
        <v>1.5809872226630731E-6</v>
      </c>
      <c r="D7">
        <v>9.2558890114355382E-7</v>
      </c>
      <c r="E7">
        <v>7.6799737442565576E-7</v>
      </c>
      <c r="F7">
        <v>1.1984755121065088E-6</v>
      </c>
      <c r="G7">
        <v>1.4946736435329926E-6</v>
      </c>
      <c r="H7">
        <v>4.5251572288900885E-7</v>
      </c>
      <c r="I7">
        <v>1.8584579439252339E-6</v>
      </c>
      <c r="K7">
        <v>7.2729043669479184E-7</v>
      </c>
      <c r="L7">
        <v>7.8683606355053593E-7</v>
      </c>
      <c r="M7">
        <v>9.1233501446088417E-7</v>
      </c>
      <c r="N7">
        <v>2.7921576594880133E-6</v>
      </c>
      <c r="O7">
        <v>4.7992198293376686E-7</v>
      </c>
      <c r="P7">
        <v>1.7018447785453073E-6</v>
      </c>
      <c r="Q7">
        <v>6.696390971888738E-7</v>
      </c>
      <c r="R7">
        <v>4.4331424771896132E-7</v>
      </c>
      <c r="T7">
        <v>2.4912045492094258E-6</v>
      </c>
      <c r="U7">
        <v>3.7676867977660822E-6</v>
      </c>
      <c r="V7">
        <v>1.6849849276622288E-6</v>
      </c>
      <c r="W7">
        <v>1.5500391710686714E-6</v>
      </c>
      <c r="X7">
        <v>1.0623264748254591E-6</v>
      </c>
    </row>
    <row r="8" spans="1:24" x14ac:dyDescent="0.2">
      <c r="A8" s="10" t="s">
        <v>27</v>
      </c>
      <c r="B8">
        <v>2.4042111919770412E-7</v>
      </c>
      <c r="C8">
        <v>2.2878401758532591E-6</v>
      </c>
      <c r="D8">
        <v>4.297556161838974E-7</v>
      </c>
      <c r="E8">
        <v>6.5933235395242727E-7</v>
      </c>
      <c r="F8">
        <v>1.7119059684011763E-6</v>
      </c>
      <c r="G8">
        <v>4.0040219257146181E-7</v>
      </c>
      <c r="H8">
        <v>1.0728507402038975E-6</v>
      </c>
      <c r="I8">
        <v>4.435224502234865E-7</v>
      </c>
      <c r="K8">
        <v>3.712830747902575E-7</v>
      </c>
      <c r="L8">
        <v>1.5519480810050646E-6</v>
      </c>
      <c r="M8">
        <v>6.9014986734230488E-7</v>
      </c>
      <c r="N8" s="16">
        <v>1.9651386631450632E-5</v>
      </c>
      <c r="O8" s="16">
        <v>7.4480942706217007E-6</v>
      </c>
      <c r="P8" s="16">
        <v>1.4111093051605042E-5</v>
      </c>
      <c r="Q8" s="16">
        <v>4.176317830889143E-6</v>
      </c>
      <c r="R8" s="16">
        <v>4.3198005245465636E-6</v>
      </c>
      <c r="T8">
        <v>9.3190485865211606E-6</v>
      </c>
      <c r="U8">
        <v>5.7969212742031501E-6</v>
      </c>
      <c r="V8">
        <v>2.5372442663693198E-6</v>
      </c>
      <c r="W8">
        <v>9.9727752945956946E-7</v>
      </c>
      <c r="X8">
        <v>9.7541280336891908E-6</v>
      </c>
    </row>
    <row r="9" spans="1:24" x14ac:dyDescent="0.2">
      <c r="A9" s="11" t="s">
        <v>28</v>
      </c>
      <c r="B9">
        <v>6.5208587738351812E-6</v>
      </c>
      <c r="C9">
        <v>3.4869301416229309E-6</v>
      </c>
      <c r="D9">
        <v>8.7320009287746002E-6</v>
      </c>
      <c r="E9">
        <v>6.657694651955116E-6</v>
      </c>
      <c r="F9">
        <v>2.8792298682983964E-6</v>
      </c>
      <c r="G9">
        <v>6.4201915597608418E-6</v>
      </c>
      <c r="H9">
        <v>1.10048526566679E-5</v>
      </c>
      <c r="I9">
        <v>5.4993300487606684E-6</v>
      </c>
      <c r="K9">
        <v>1.1108918541004376E-5</v>
      </c>
      <c r="L9">
        <v>8.6322332832687278E-6</v>
      </c>
      <c r="M9">
        <v>1.0136322872098863E-5</v>
      </c>
      <c r="N9">
        <v>1.9651386631450632E-5</v>
      </c>
      <c r="O9">
        <v>7.4480942706217007E-6</v>
      </c>
      <c r="P9">
        <v>1.4111093051605042E-5</v>
      </c>
      <c r="Q9">
        <v>4.176317830889143E-6</v>
      </c>
      <c r="R9">
        <v>4.3198005245465636E-6</v>
      </c>
      <c r="T9">
        <v>1.3850662365874683E-5</v>
      </c>
      <c r="U9">
        <v>2.7607985409599058E-5</v>
      </c>
      <c r="V9">
        <v>1.3656111809342017E-5</v>
      </c>
      <c r="W9">
        <v>1.4597233482324262E-5</v>
      </c>
      <c r="X9">
        <v>7.802735030106019E-6</v>
      </c>
    </row>
    <row r="10" spans="1:24" x14ac:dyDescent="0.2">
      <c r="A10" s="9" t="s">
        <v>29</v>
      </c>
      <c r="B10">
        <v>1.7759907967433322E-7</v>
      </c>
      <c r="C10">
        <v>4.9305554078174512E-8</v>
      </c>
      <c r="D10">
        <v>7.3193243164799452E-8</v>
      </c>
      <c r="E10">
        <v>2.2103913356046638E-7</v>
      </c>
      <c r="F10">
        <v>2.0609627841384423E-8</v>
      </c>
      <c r="G10">
        <v>1.4557148661984097E-7</v>
      </c>
      <c r="H10">
        <v>9.4299489953725895E-8</v>
      </c>
      <c r="I10">
        <v>2.2649939049167008E-7</v>
      </c>
      <c r="K10">
        <v>1.8804228314649713E-7</v>
      </c>
      <c r="L10">
        <v>2.8188645173769421E-7</v>
      </c>
      <c r="M10">
        <v>1.9407318880416862E-7</v>
      </c>
      <c r="N10">
        <v>1.5385666395774077E-6</v>
      </c>
      <c r="O10">
        <v>4.1190085331166207E-7</v>
      </c>
      <c r="P10">
        <v>8.6467289719626187E-7</v>
      </c>
      <c r="Q10">
        <v>2.192235233275461E-7</v>
      </c>
      <c r="R10" s="16">
        <v>4.2871855491116E-7</v>
      </c>
      <c r="T10">
        <v>1.4926339913641828E-7</v>
      </c>
      <c r="U10">
        <v>1.3733634465097383E-6</v>
      </c>
      <c r="V10">
        <v>3.7108001096170029E-7</v>
      </c>
      <c r="W10">
        <v>7.3732710280373852E-7</v>
      </c>
      <c r="X10">
        <v>3.8414982822947067E-7</v>
      </c>
    </row>
    <row r="11" spans="1:24" x14ac:dyDescent="0.2">
      <c r="A11" s="9" t="s">
        <v>30</v>
      </c>
      <c r="B11">
        <v>1.8845319444060328E-6</v>
      </c>
      <c r="C11">
        <v>1.9116187658360476E-6</v>
      </c>
      <c r="D11">
        <v>1.3679456666860163E-6</v>
      </c>
      <c r="E11">
        <v>2.0047708873816152E-6</v>
      </c>
      <c r="F11">
        <v>9.5474173578411474E-7</v>
      </c>
      <c r="G11">
        <v>1.5743779283350889E-6</v>
      </c>
      <c r="H11">
        <v>1.4179605426746806E-6</v>
      </c>
      <c r="I11">
        <v>2.1459843559528655E-6</v>
      </c>
      <c r="K11">
        <v>1.6170668307957073E-6</v>
      </c>
      <c r="L11">
        <v>2.4148299980585231E-6</v>
      </c>
      <c r="M11">
        <v>1.655998279035304E-6</v>
      </c>
      <c r="N11">
        <v>5.1351838683462018E-5</v>
      </c>
      <c r="O11">
        <v>1.9091205201137753E-5</v>
      </c>
      <c r="P11">
        <v>3.4665761885412447E-5</v>
      </c>
      <c r="Q11">
        <v>1.0441442872446531E-5</v>
      </c>
      <c r="R11">
        <v>1.0220284437220644E-5</v>
      </c>
      <c r="T11">
        <v>3.1243815611450722E-6</v>
      </c>
      <c r="U11">
        <v>1.0298664373529387E-5</v>
      </c>
      <c r="V11">
        <v>5.6278631299433985E-6</v>
      </c>
      <c r="W11">
        <v>5.2658228362454294E-6</v>
      </c>
      <c r="X11">
        <v>2.4519522736507703E-6</v>
      </c>
    </row>
    <row r="12" spans="1:24" x14ac:dyDescent="0.2">
      <c r="A12" s="9" t="s">
        <v>31</v>
      </c>
      <c r="B12">
        <v>1.7228869846037986E-6</v>
      </c>
      <c r="C12">
        <v>3.8247525268534701E-7</v>
      </c>
      <c r="D12">
        <v>3.3351146456144433E-6</v>
      </c>
      <c r="E12">
        <v>2.0132594630075334E-6</v>
      </c>
      <c r="F12">
        <v>1.9592042928508257E-6</v>
      </c>
      <c r="G12">
        <v>2.6353538050734317E-6</v>
      </c>
      <c r="H12">
        <v>4.5168257048766746E-6</v>
      </c>
      <c r="I12">
        <v>1.5629896383583913E-6</v>
      </c>
      <c r="K12">
        <v>2.1225302961493414E-6</v>
      </c>
      <c r="L12">
        <v>9.2114788209387953E-7</v>
      </c>
      <c r="M12">
        <v>3.2090541864856476E-6</v>
      </c>
      <c r="N12">
        <v>1.1457537586347016E-6</v>
      </c>
      <c r="O12">
        <v>5.2107598537180024E-7</v>
      </c>
      <c r="P12">
        <v>5.6091019910605471E-7</v>
      </c>
      <c r="Q12" s="16">
        <v>3.5574969524583501E-7</v>
      </c>
      <c r="R12">
        <v>1.8240035462302834E-7</v>
      </c>
      <c r="T12">
        <v>6.3971248174823974E-7</v>
      </c>
      <c r="U12">
        <v>1.0702195174961969E-6</v>
      </c>
      <c r="V12">
        <v>7.6129915046823495E-7</v>
      </c>
      <c r="W12">
        <v>5.9031223080048784E-7</v>
      </c>
      <c r="X12">
        <v>4.358730745077759E-7</v>
      </c>
    </row>
    <row r="13" spans="1:24" x14ac:dyDescent="0.2">
      <c r="A13" s="9" t="s">
        <v>32</v>
      </c>
      <c r="B13">
        <v>2.1086913973164616E-7</v>
      </c>
      <c r="C13">
        <v>2.8646333057476749E-7</v>
      </c>
      <c r="D13">
        <v>1.5988552853079473E-6</v>
      </c>
      <c r="E13">
        <v>2.6411411871346863E-6</v>
      </c>
      <c r="F13">
        <v>9.3376747854769705E-7</v>
      </c>
      <c r="G13">
        <v>1.2502901591355764E-6</v>
      </c>
      <c r="H13">
        <v>2.1585480965752308E-6</v>
      </c>
      <c r="I13">
        <v>2.0077265339292975E-6</v>
      </c>
      <c r="K13">
        <v>2.837384611707341E-6</v>
      </c>
      <c r="L13">
        <v>5.0823251245179694E-7</v>
      </c>
      <c r="M13">
        <v>1.4455845304395635E-6</v>
      </c>
      <c r="N13">
        <v>3.9130434782608705E-7</v>
      </c>
      <c r="O13">
        <v>1.5568305566842749E-7</v>
      </c>
      <c r="P13">
        <v>2.75335229581471E-7</v>
      </c>
      <c r="Q13">
        <v>8.2826641055003513E-8</v>
      </c>
      <c r="R13">
        <v>8.1811532636400591E-8</v>
      </c>
      <c r="T13">
        <v>2.1257055114734923E-6</v>
      </c>
      <c r="U13">
        <v>5.1826691739980933E-7</v>
      </c>
      <c r="V13">
        <v>3.3666632017614326E-7</v>
      </c>
      <c r="W13">
        <v>2.9842112962210484E-7</v>
      </c>
      <c r="X13">
        <v>1.7784344870895056E-7</v>
      </c>
    </row>
    <row r="14" spans="1:24" x14ac:dyDescent="0.2">
      <c r="A14" s="9" t="s">
        <v>33</v>
      </c>
      <c r="B14">
        <v>1.024285130762407E-7</v>
      </c>
      <c r="C14">
        <v>9.913309938708778E-7</v>
      </c>
      <c r="D14">
        <v>6.8453009810181711E-8</v>
      </c>
      <c r="E14">
        <v>5.645303660175665E-7</v>
      </c>
      <c r="F14">
        <v>3.1448478619403879E-8</v>
      </c>
      <c r="G14">
        <v>6.183549079932665E-8</v>
      </c>
      <c r="H14">
        <v>1.1521999915093371E-7</v>
      </c>
      <c r="I14">
        <v>8.7430922389272681E-7</v>
      </c>
      <c r="K14">
        <v>1.1483889858259436E-6</v>
      </c>
      <c r="L14">
        <v>1.3091641327623902E-6</v>
      </c>
      <c r="M14">
        <v>6.4567727131486501E-8</v>
      </c>
      <c r="N14">
        <v>1.2141405932547747E-7</v>
      </c>
      <c r="O14">
        <v>4.5386428281186521E-8</v>
      </c>
      <c r="P14">
        <v>1.0412027631044293E-7</v>
      </c>
      <c r="Q14">
        <v>1.8529053230394147E-8</v>
      </c>
      <c r="R14">
        <v>2.156994569834879E-8</v>
      </c>
      <c r="T14">
        <v>4.532752700367492E-6</v>
      </c>
      <c r="U14">
        <v>1.5553518611265986E-7</v>
      </c>
      <c r="V14">
        <v>7.1011405838050361E-8</v>
      </c>
      <c r="W14">
        <v>7.7154977651361257E-8</v>
      </c>
      <c r="X14">
        <v>5.7416423478999681E-8</v>
      </c>
    </row>
    <row r="15" spans="1:24" x14ac:dyDescent="0.2">
      <c r="A15" s="9" t="s">
        <v>34</v>
      </c>
      <c r="B15">
        <v>2.8663804565887541E-7</v>
      </c>
      <c r="C15">
        <v>1.2758150179448615E-6</v>
      </c>
      <c r="D15">
        <v>1.0887560225227841E-7</v>
      </c>
      <c r="E15">
        <v>3.2874910136592389E-7</v>
      </c>
      <c r="F15">
        <v>5.6247579893395795E-8</v>
      </c>
      <c r="G15">
        <v>3.6650208559653047E-7</v>
      </c>
      <c r="H15">
        <v>2.0271410117231807E-7</v>
      </c>
      <c r="I15">
        <v>2.4387342543681437E-7</v>
      </c>
      <c r="K15">
        <v>5.3115639266677829E-7</v>
      </c>
      <c r="L15">
        <v>1.2546760367595954E-6</v>
      </c>
      <c r="M15">
        <v>4.723273657289004E-7</v>
      </c>
      <c r="N15">
        <v>8.7440065014221881E-7</v>
      </c>
      <c r="O15">
        <v>2.1786265745631864E-7</v>
      </c>
      <c r="P15">
        <v>7.4639577407557925E-7</v>
      </c>
      <c r="Q15">
        <v>1.4238114587566028E-7</v>
      </c>
      <c r="R15">
        <v>1.83517417162277E-7</v>
      </c>
      <c r="T15">
        <v>2.4277687976387701E-6</v>
      </c>
      <c r="U15">
        <v>3.5792551713710638E-6</v>
      </c>
      <c r="V15">
        <v>3.4319798153520506E-7</v>
      </c>
      <c r="W15">
        <v>5.6016936204794808E-7</v>
      </c>
      <c r="X15">
        <v>3.9551106349968609E-7</v>
      </c>
    </row>
    <row r="16" spans="1:24" x14ac:dyDescent="0.2">
      <c r="A16" s="9" t="s">
        <v>28</v>
      </c>
      <c r="B16">
        <v>6.0787207132843049E-6</v>
      </c>
      <c r="C16">
        <v>5.5290000446760048E-6</v>
      </c>
      <c r="D16">
        <v>8.1708527311778038E-6</v>
      </c>
      <c r="E16">
        <v>6.398492795298973E-6</v>
      </c>
      <c r="F16">
        <v>4.2922042689485388E-6</v>
      </c>
      <c r="G16">
        <v>6.0169368682052262E-6</v>
      </c>
      <c r="H16">
        <v>1.0424812871845568E-5</v>
      </c>
      <c r="I16">
        <v>5.290672490857376E-6</v>
      </c>
      <c r="K16">
        <v>1.0197838755168871E-5</v>
      </c>
      <c r="L16">
        <v>9.2254782421043609E-6</v>
      </c>
      <c r="M16">
        <v>9.5433515787460881E-6</v>
      </c>
      <c r="N16">
        <v>1.7997805770012193E-5</v>
      </c>
      <c r="O16">
        <v>6.882509548963838E-6</v>
      </c>
      <c r="P16">
        <v>1.2765347419748071E-5</v>
      </c>
      <c r="Q16">
        <v>3.8164973587972373E-6</v>
      </c>
      <c r="R16">
        <v>3.8865797347715282E-6</v>
      </c>
      <c r="T16">
        <v>1.2608277591973247E-5</v>
      </c>
      <c r="U16">
        <v>2.5909630987592497E-5</v>
      </c>
      <c r="V16">
        <v>1.2982350528713042E-5</v>
      </c>
      <c r="W16">
        <v>1.3739048191791956E-5</v>
      </c>
      <c r="X16">
        <v>7.3747582283624545E-6</v>
      </c>
    </row>
    <row r="17" spans="1:24" x14ac:dyDescent="0.2">
      <c r="A17" s="9" t="s">
        <v>35</v>
      </c>
      <c r="B17">
        <v>7.3449982023227285E-7</v>
      </c>
      <c r="C17">
        <v>9.0628304162739816E-7</v>
      </c>
      <c r="D17">
        <v>1.3039995356127011E-6</v>
      </c>
      <c r="E17">
        <v>9.006385771887602E-7</v>
      </c>
      <c r="F17">
        <v>1.0030470636039871E-6</v>
      </c>
      <c r="G17">
        <v>8.0550630654537334E-7</v>
      </c>
      <c r="H17">
        <v>1.1031605887668524E-6</v>
      </c>
      <c r="I17">
        <v>7.9551808208045532E-7</v>
      </c>
      <c r="K17">
        <v>1.0426593685015657E-6</v>
      </c>
      <c r="L17">
        <v>1.1088617242481831E-6</v>
      </c>
      <c r="M17">
        <v>1.3039147166383826E-6</v>
      </c>
      <c r="N17">
        <v>1.9668529053230401E-6</v>
      </c>
      <c r="O17">
        <v>6.6388622511174335E-7</v>
      </c>
      <c r="P17">
        <v>2.5400406338886635E-6</v>
      </c>
      <c r="Q17">
        <v>4.7215839828598879E-7</v>
      </c>
      <c r="R17">
        <v>3.7844483026116513E-7</v>
      </c>
      <c r="T17">
        <v>1.5703061160700335E-6</v>
      </c>
      <c r="U17">
        <v>3.6555055139241955E-6</v>
      </c>
      <c r="V17">
        <v>1.2242578645474049E-6</v>
      </c>
      <c r="W17">
        <v>1.6073085737505082E-6</v>
      </c>
      <c r="X17">
        <v>5.2398212108898836E-7</v>
      </c>
    </row>
    <row r="18" spans="1:24" x14ac:dyDescent="0.2">
      <c r="A18" s="9" t="s">
        <v>36</v>
      </c>
      <c r="B18">
        <v>4.4810111030505203E-7</v>
      </c>
      <c r="C18">
        <v>3.5507968816149743E-7</v>
      </c>
      <c r="D18">
        <v>2.4850438265513442E-6</v>
      </c>
      <c r="E18">
        <v>1.7971123370737354E-6</v>
      </c>
      <c r="F18">
        <v>8.6704675287425023E-7</v>
      </c>
      <c r="G18">
        <v>1.7870659844596107E-6</v>
      </c>
      <c r="H18">
        <v>3.5548196037286151E-6</v>
      </c>
      <c r="I18">
        <v>9.1370479479886246E-7</v>
      </c>
      <c r="K18">
        <v>1.5357415684681028E-6</v>
      </c>
      <c r="M18">
        <v>2.8475813275330461E-6</v>
      </c>
      <c r="N18">
        <v>9.8889831369362064E-6</v>
      </c>
      <c r="O18">
        <v>3.9149451442503057E-6</v>
      </c>
      <c r="P18">
        <v>7.4320032507110934E-6</v>
      </c>
      <c r="Q18">
        <v>2.1124450519005582E-6</v>
      </c>
      <c r="R18">
        <v>2.2208799083890513E-6</v>
      </c>
      <c r="T18">
        <v>1.5160983875937152E-6</v>
      </c>
      <c r="U18">
        <v>1.3043829791255213E-6</v>
      </c>
      <c r="V18">
        <v>1.3873248726647333E-6</v>
      </c>
      <c r="W18">
        <v>8.4785046728971974E-7</v>
      </c>
      <c r="X18">
        <v>4.0808688264194156E-7</v>
      </c>
    </row>
    <row r="19" spans="1:24" x14ac:dyDescent="0.2">
      <c r="A19" s="9" t="s">
        <v>37</v>
      </c>
      <c r="B19">
        <v>1.1181472196633985E-6</v>
      </c>
      <c r="C19">
        <v>4.036798001706199E-7</v>
      </c>
      <c r="D19">
        <v>5.2323765020026719E-7</v>
      </c>
      <c r="E19">
        <v>5.1300042196730553E-7</v>
      </c>
      <c r="G19">
        <v>4.8248430619708272E-7</v>
      </c>
      <c r="H19">
        <v>1.800311667990806E-6</v>
      </c>
      <c r="I19">
        <v>4.393122714343763E-7</v>
      </c>
      <c r="L19">
        <v>4.4655308424206254E-7</v>
      </c>
      <c r="M19">
        <v>1.0693811697779499E-7</v>
      </c>
      <c r="O19">
        <v>2.0068427468508738E-7</v>
      </c>
      <c r="P19">
        <v>1.58301503453881E-7</v>
      </c>
      <c r="Q19">
        <v>1.9334158324406194E-7</v>
      </c>
      <c r="R19">
        <v>2.3183037198478081E-7</v>
      </c>
      <c r="T19">
        <v>2.3831507785185157E-6</v>
      </c>
      <c r="U19">
        <v>3.3411131795545407E-6</v>
      </c>
      <c r="V19">
        <v>1.3036940929665576E-6</v>
      </c>
      <c r="W19">
        <v>6.4941527834213738E-7</v>
      </c>
      <c r="X19">
        <v>9.0786598204720946E-7</v>
      </c>
    </row>
    <row r="20" spans="1:24" x14ac:dyDescent="0.2">
      <c r="A20" s="9" t="s">
        <v>38</v>
      </c>
      <c r="B20">
        <v>3.1225019997830027E-6</v>
      </c>
      <c r="C20">
        <v>1.3520039580811448E-6</v>
      </c>
      <c r="D20">
        <v>2.5195716027166662E-6</v>
      </c>
      <c r="E20">
        <v>4.4191116806801503E-6</v>
      </c>
      <c r="F20">
        <v>1.933907187417836E-6</v>
      </c>
      <c r="G20">
        <v>4.0084417318329208E-6</v>
      </c>
      <c r="H20">
        <v>4.7267840399788952E-6</v>
      </c>
      <c r="I20">
        <v>3.0656272856562376E-6</v>
      </c>
      <c r="K20">
        <v>4.4026095322322355E-6</v>
      </c>
      <c r="L20">
        <v>4.333841966651342E-6</v>
      </c>
      <c r="M20">
        <v>4.6720964696321444E-6</v>
      </c>
      <c r="N20">
        <v>8.7010818772856574E-6</v>
      </c>
      <c r="O20">
        <v>3.6608533116619271E-6</v>
      </c>
      <c r="P20">
        <v>5.6459000406338904E-6</v>
      </c>
      <c r="Q20">
        <v>1.7852055705367372E-6</v>
      </c>
      <c r="R20">
        <v>1.744771896125005E-6</v>
      </c>
      <c r="T20">
        <v>5.6937555536702238E-6</v>
      </c>
      <c r="U20">
        <v>9.2470566889995586E-6</v>
      </c>
      <c r="V20">
        <v>1.0467518025382008E-5</v>
      </c>
      <c r="W20">
        <v>5.0976351076798054E-6</v>
      </c>
      <c r="X20">
        <v>2.7298348786524328E-6</v>
      </c>
    </row>
    <row r="21" spans="1:24" x14ac:dyDescent="0.2">
      <c r="A21" s="9" t="s">
        <v>39</v>
      </c>
      <c r="B21">
        <v>1.7821656586200221E-7</v>
      </c>
      <c r="C21">
        <v>1.5328735605285389E-7</v>
      </c>
      <c r="D21">
        <v>2.1015498926104375E-7</v>
      </c>
      <c r="E21">
        <v>3.16627387240959E-7</v>
      </c>
      <c r="F21">
        <v>1.1613930253125226E-7</v>
      </c>
      <c r="G21">
        <v>1.5263780278466527E-7</v>
      </c>
      <c r="H21">
        <v>1.9480177333567841E-7</v>
      </c>
      <c r="I21">
        <v>1.4676655830963024E-7</v>
      </c>
      <c r="K21">
        <v>2.1243373090804797E-7</v>
      </c>
      <c r="L21">
        <v>2.1547104636954617E-7</v>
      </c>
      <c r="M21">
        <v>1.7922126347491458E-7</v>
      </c>
      <c r="N21">
        <v>6.0844169036976842E-7</v>
      </c>
      <c r="O21">
        <v>2.4042909386428286E-7</v>
      </c>
      <c r="P21">
        <v>4.9599349857781403E-7</v>
      </c>
      <c r="Q21">
        <v>2.5246943223375572E-7</v>
      </c>
      <c r="R21" s="16">
        <v>3.6538214325292801E-7</v>
      </c>
      <c r="T21">
        <v>3.1132144978142551E-7</v>
      </c>
      <c r="U21">
        <v>1.2598962418377859E-6</v>
      </c>
      <c r="V21">
        <v>1.2787155911285828E-6</v>
      </c>
      <c r="W21">
        <v>2.5422348638764733E-7</v>
      </c>
      <c r="X21">
        <v>1.5300210557423076E-7</v>
      </c>
    </row>
    <row r="22" spans="1:24" x14ac:dyDescent="0.2">
      <c r="A22" s="9" t="s">
        <v>40</v>
      </c>
      <c r="B22">
        <v>1.0705128273315024E-6</v>
      </c>
      <c r="C22">
        <v>1.1047689506032325E-6</v>
      </c>
      <c r="D22">
        <v>2.3607302490276896E-6</v>
      </c>
      <c r="E22">
        <v>9.3045478698465295E-7</v>
      </c>
      <c r="F22">
        <v>6.795982025479839E-7</v>
      </c>
      <c r="G22">
        <v>1.0640045111909046E-6</v>
      </c>
      <c r="H22">
        <v>3.243969263798845E-6</v>
      </c>
      <c r="I22">
        <v>8.1685696871190582E-7</v>
      </c>
      <c r="K22">
        <v>1.5346573607094202E-6</v>
      </c>
      <c r="L22">
        <v>6.7972801998927511E-7</v>
      </c>
      <c r="M22">
        <v>1.4251308650237832E-6</v>
      </c>
      <c r="N22">
        <v>2.8646586753352302E-6</v>
      </c>
      <c r="O22">
        <v>6.8366355140186942E-7</v>
      </c>
      <c r="P22">
        <v>1.8125314912637142E-6</v>
      </c>
      <c r="Q22">
        <v>5.6451553322743901E-7</v>
      </c>
      <c r="R22">
        <v>5.9220272616453039E-7</v>
      </c>
      <c r="T22">
        <v>3.0734892900679174E-6</v>
      </c>
      <c r="U22">
        <v>4.6469096510210461E-6</v>
      </c>
      <c r="V22">
        <v>3.7379269156988561E-6</v>
      </c>
      <c r="W22">
        <v>1.8847206826493297E-6</v>
      </c>
      <c r="X22">
        <v>1.2365704997968304E-7</v>
      </c>
    </row>
    <row r="23" spans="1:24" x14ac:dyDescent="0.2">
      <c r="A23" s="9" t="s">
        <v>41</v>
      </c>
      <c r="B23">
        <v>6.0895482617843605E-6</v>
      </c>
      <c r="C23">
        <v>1.0404283258625131E-6</v>
      </c>
      <c r="D23">
        <v>6.4922354443605969E-6</v>
      </c>
      <c r="E23">
        <v>5.3419710561685383E-6</v>
      </c>
      <c r="F23">
        <v>5.3674092310634137E-7</v>
      </c>
      <c r="G23">
        <v>5.9188323976482111E-6</v>
      </c>
      <c r="H23">
        <v>1.2312630104253218E-5</v>
      </c>
      <c r="I23">
        <v>4.7492188134904513E-6</v>
      </c>
      <c r="K23">
        <v>1.0783633625737987E-5</v>
      </c>
      <c r="L23">
        <v>4.2475225958342693E-6</v>
      </c>
      <c r="M23">
        <v>6.0171035208069425E-6</v>
      </c>
      <c r="N23">
        <v>1.5645408370581068E-5</v>
      </c>
      <c r="O23">
        <v>2.8930483543275103E-6</v>
      </c>
      <c r="P23">
        <v>1.0072685900040637E-5</v>
      </c>
      <c r="Q23">
        <v>3.6568505042296189E-6</v>
      </c>
      <c r="R23">
        <v>4.033313878319974E-6</v>
      </c>
      <c r="T23">
        <v>1.6424082723452902E-5</v>
      </c>
      <c r="U23">
        <v>3.0430969448985578E-5</v>
      </c>
      <c r="V23">
        <v>1.5061521219394653E-5</v>
      </c>
      <c r="W23">
        <v>1.0179506867127186E-5</v>
      </c>
      <c r="X23">
        <v>3.4660766133500799E-6</v>
      </c>
    </row>
    <row r="24" spans="1:24" x14ac:dyDescent="0.2">
      <c r="A24" s="9" t="s">
        <v>42</v>
      </c>
      <c r="B24">
        <v>2.0276523185781977E-8</v>
      </c>
      <c r="C24">
        <v>1.9547745882893562E-8</v>
      </c>
      <c r="D24">
        <v>2.5672490857375058E-8</v>
      </c>
      <c r="E24">
        <v>1.7925171131184951E-8</v>
      </c>
      <c r="F24">
        <v>1.1326098907665465E-8</v>
      </c>
      <c r="G24">
        <v>1.3971423595850368E-8</v>
      </c>
      <c r="H24">
        <v>1.3862948564774666E-8</v>
      </c>
      <c r="I24">
        <v>1.7576696464851686E-8</v>
      </c>
      <c r="K24">
        <v>1.7621602887396326E-8</v>
      </c>
      <c r="L24">
        <v>3.5275267530491665E-8</v>
      </c>
      <c r="M24">
        <v>2.088820900160146E-8</v>
      </c>
      <c r="N24">
        <v>1.6081877285656238E-7</v>
      </c>
      <c r="O24">
        <v>5.7956928078017079E-8</v>
      </c>
      <c r="P24">
        <v>1.2043884599756198E-7</v>
      </c>
      <c r="Q24">
        <v>3.4476007535739355E-8</v>
      </c>
      <c r="R24">
        <v>3.3352295814709466E-8</v>
      </c>
      <c r="T24">
        <v>1.776030247688111E-8</v>
      </c>
      <c r="U24">
        <v>6.5173733498388849E-8</v>
      </c>
      <c r="V24">
        <v>1.159676062859681E-7</v>
      </c>
      <c r="W24">
        <v>2.8568874441284031E-8</v>
      </c>
      <c r="X24">
        <v>1.3808134165712386E-8</v>
      </c>
    </row>
    <row r="25" spans="1:24" x14ac:dyDescent="0.2">
      <c r="A25" s="9" t="s">
        <v>43</v>
      </c>
      <c r="B25">
        <v>9.7203814054219679E-8</v>
      </c>
      <c r="C25">
        <v>3.4543326149715679E-8</v>
      </c>
      <c r="D25">
        <v>8.4133046961165619E-8</v>
      </c>
      <c r="E25">
        <v>2.8251555027662309E-7</v>
      </c>
      <c r="F25">
        <v>2.7105193967062653E-8</v>
      </c>
      <c r="G25">
        <v>2.1856321886739257E-7</v>
      </c>
      <c r="H25">
        <v>2.0781650463650869E-7</v>
      </c>
      <c r="I25">
        <v>1.3622511174319382E-7</v>
      </c>
      <c r="K25">
        <v>1.5768769271219258E-7</v>
      </c>
      <c r="L25">
        <v>1.174750982105933E-7</v>
      </c>
      <c r="M25">
        <v>1.5120395821880157E-7</v>
      </c>
      <c r="N25">
        <v>2.7007314099959368E-7</v>
      </c>
      <c r="O25">
        <v>9.8067452255180851E-8</v>
      </c>
      <c r="P25">
        <v>2.2244616009752137E-7</v>
      </c>
      <c r="Q25">
        <v>7.6997525026781445E-8</v>
      </c>
      <c r="R25">
        <v>7.9790181374903052E-8</v>
      </c>
      <c r="T25">
        <v>3.6447425999437388E-7</v>
      </c>
      <c r="U25">
        <v>2.2619959744101005E-7</v>
      </c>
      <c r="V25">
        <v>1.7096623607344343E-7</v>
      </c>
      <c r="W25">
        <v>1.1204616009752135E-7</v>
      </c>
      <c r="X25">
        <v>9.7317424550256743E-8</v>
      </c>
    </row>
    <row r="26" spans="1:24" x14ac:dyDescent="0.2">
      <c r="A26" s="9" t="s">
        <v>44</v>
      </c>
      <c r="B26">
        <v>1.6000431336174162E-7</v>
      </c>
      <c r="C26">
        <v>5.6144572610206148E-8</v>
      </c>
      <c r="D26">
        <v>2.0623149706855521E-7</v>
      </c>
      <c r="E26">
        <v>2.5242506173225402E-7</v>
      </c>
      <c r="F26">
        <v>8.0892869947654012E-8</v>
      </c>
      <c r="G26">
        <v>2.1367769862922822E-7</v>
      </c>
      <c r="H26">
        <v>2.2138798085961904E-7</v>
      </c>
      <c r="I26">
        <v>1.4275294595692811E-7</v>
      </c>
      <c r="K26">
        <v>1.5861378683940058E-7</v>
      </c>
      <c r="L26">
        <v>1.3443653499025296E-7</v>
      </c>
      <c r="M26">
        <v>1.7705715036929039E-7</v>
      </c>
      <c r="N26">
        <v>3.3503149126371398E-7</v>
      </c>
      <c r="O26">
        <v>1.0248516863063798E-7</v>
      </c>
      <c r="P26">
        <v>2.2898008939455508E-7</v>
      </c>
      <c r="Q26">
        <v>7.4903032765690232E-8</v>
      </c>
      <c r="R26">
        <v>7.6638469210594369E-8</v>
      </c>
      <c r="T26">
        <v>4.0814787609789656E-7</v>
      </c>
      <c r="U26">
        <v>4.8593519367245316E-7</v>
      </c>
      <c r="V26">
        <v>4.2007767687553754E-7</v>
      </c>
      <c r="W26">
        <v>2.1168175538399028E-7</v>
      </c>
      <c r="X26">
        <v>1.5145949540098262E-7</v>
      </c>
    </row>
    <row r="27" spans="1:24" x14ac:dyDescent="0.2">
      <c r="A27" s="9" t="s">
        <v>390</v>
      </c>
      <c r="B27">
        <v>0.22141000972010083</v>
      </c>
      <c r="C27">
        <v>2.6457876644081306</v>
      </c>
      <c r="D27">
        <v>0.40108829208355268</v>
      </c>
      <c r="E27">
        <v>0.46500249982144132</v>
      </c>
      <c r="F27">
        <v>2.5612942471467472</v>
      </c>
      <c r="G27">
        <v>0.25971140272912629</v>
      </c>
      <c r="H27">
        <v>0.87560740918931912</v>
      </c>
      <c r="I27">
        <v>0.31790390437620419</v>
      </c>
      <c r="K27">
        <f t="shared" ref="K27:R27" si="0">K8/K5</f>
        <v>0.3037266982372227</v>
      </c>
      <c r="L27">
        <f t="shared" si="0"/>
        <v>0.79743109124552425</v>
      </c>
      <c r="M27">
        <f t="shared" si="0"/>
        <v>0.34389390548223608</v>
      </c>
      <c r="N27">
        <f t="shared" si="0"/>
        <v>3.4961938222807789</v>
      </c>
      <c r="O27">
        <f t="shared" si="0"/>
        <v>3.4165391738465254</v>
      </c>
      <c r="P27">
        <f t="shared" si="0"/>
        <v>4.1774207517755055</v>
      </c>
      <c r="Q27">
        <f t="shared" si="0"/>
        <v>3.5844033555897954</v>
      </c>
      <c r="R27">
        <f t="shared" si="0"/>
        <v>4.2086054104477615</v>
      </c>
      <c r="T27">
        <v>4.6195533199417858</v>
      </c>
      <c r="U27">
        <v>1.3809639325792509</v>
      </c>
      <c r="V27">
        <v>1.0754237068182426</v>
      </c>
      <c r="W27">
        <v>0.4887601300779435</v>
      </c>
      <c r="X27">
        <v>7.7200645546082889</v>
      </c>
    </row>
    <row r="29" spans="1:24" x14ac:dyDescent="0.2">
      <c r="A29" s="9" t="s">
        <v>45</v>
      </c>
    </row>
    <row r="30" spans="1:24" x14ac:dyDescent="0.2">
      <c r="A30" s="9" t="s">
        <v>46</v>
      </c>
    </row>
    <row r="31" spans="1:24" x14ac:dyDescent="0.2">
      <c r="A31" s="9" t="s">
        <v>47</v>
      </c>
    </row>
  </sheetData>
  <mergeCells count="1">
    <mergeCell ref="A1:J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1143-FB38-6949-9B24-6D8F6F8BB3F7}">
  <dimension ref="A1:G19"/>
  <sheetViews>
    <sheetView workbookViewId="0">
      <selection activeCell="J14" sqref="J14"/>
    </sheetView>
  </sheetViews>
  <sheetFormatPr baseColWidth="10" defaultRowHeight="16" x14ac:dyDescent="0.2"/>
  <sheetData>
    <row r="1" spans="1:7" x14ac:dyDescent="0.2">
      <c r="A1" s="50" t="s">
        <v>49</v>
      </c>
      <c r="B1" s="50"/>
      <c r="C1" s="50"/>
      <c r="E1" s="50" t="s">
        <v>50</v>
      </c>
      <c r="F1" s="50"/>
      <c r="G1" s="50"/>
    </row>
    <row r="2" spans="1:7" x14ac:dyDescent="0.2">
      <c r="A2" s="2" t="s">
        <v>6</v>
      </c>
      <c r="B2" s="2" t="s">
        <v>13</v>
      </c>
      <c r="C2" s="2" t="s">
        <v>2</v>
      </c>
      <c r="E2" s="2" t="s">
        <v>6</v>
      </c>
      <c r="F2" s="2" t="s">
        <v>13</v>
      </c>
      <c r="G2" s="2" t="s">
        <v>2</v>
      </c>
    </row>
    <row r="3" spans="1:7" x14ac:dyDescent="0.2">
      <c r="A3" s="1">
        <v>0.27478991600000002</v>
      </c>
      <c r="B3" s="1">
        <v>0.44198524500000003</v>
      </c>
      <c r="C3" s="1">
        <v>0.27012127899999999</v>
      </c>
      <c r="E3" s="1">
        <v>1.1897391E-2</v>
      </c>
      <c r="F3" s="12"/>
      <c r="G3" s="1">
        <v>6.2760940000000003E-3</v>
      </c>
    </row>
    <row r="4" spans="1:7" x14ac:dyDescent="0.2">
      <c r="A4" s="1">
        <v>0.19879080599999999</v>
      </c>
      <c r="B4" s="1">
        <v>0.34904580200000002</v>
      </c>
      <c r="C4" s="1">
        <v>0.33170936600000001</v>
      </c>
      <c r="E4" s="1">
        <v>1.1981436E-2</v>
      </c>
      <c r="F4" s="1">
        <v>0</v>
      </c>
      <c r="G4" s="1">
        <v>8.8999999999999999E-3</v>
      </c>
    </row>
    <row r="5" spans="1:7" x14ac:dyDescent="0.2">
      <c r="A5" s="1">
        <v>6.3373206000000001E-2</v>
      </c>
      <c r="B5" s="1">
        <v>0.31733264100000003</v>
      </c>
      <c r="C5" s="1">
        <v>0.27153551599999998</v>
      </c>
      <c r="E5" s="1">
        <v>5.0637959999999997E-3</v>
      </c>
      <c r="F5" s="1">
        <v>0</v>
      </c>
      <c r="G5" s="1">
        <v>7.4000000000000003E-3</v>
      </c>
    </row>
    <row r="6" spans="1:7" x14ac:dyDescent="0.2">
      <c r="A6" s="1">
        <v>0.42169907899999998</v>
      </c>
      <c r="B6" s="1">
        <v>0.51346389199999998</v>
      </c>
      <c r="C6" s="1">
        <v>0.333108866</v>
      </c>
      <c r="E6" s="1">
        <v>2.6687895999999999E-2</v>
      </c>
      <c r="F6" s="1">
        <v>0</v>
      </c>
      <c r="G6" s="1">
        <v>3.2000000000000002E-3</v>
      </c>
    </row>
    <row r="7" spans="1:7" x14ac:dyDescent="0.2">
      <c r="A7" s="1">
        <v>0.48261226699999998</v>
      </c>
      <c r="B7" s="1">
        <v>0.34287473099999999</v>
      </c>
      <c r="C7" s="1">
        <v>0.186</v>
      </c>
      <c r="E7" s="1">
        <v>2.1563526999999999E-2</v>
      </c>
      <c r="F7" s="1">
        <v>0</v>
      </c>
      <c r="G7" s="1">
        <v>1.9E-2</v>
      </c>
    </row>
    <row r="8" spans="1:7" x14ac:dyDescent="0.2">
      <c r="A8" s="1">
        <v>0.34301913499999998</v>
      </c>
      <c r="B8" s="1">
        <v>0.17671381899999999</v>
      </c>
      <c r="C8" s="1">
        <v>0.69440000000000002</v>
      </c>
      <c r="E8" s="1">
        <v>1.6102055000000001E-2</v>
      </c>
      <c r="F8" s="1">
        <v>0</v>
      </c>
      <c r="G8" s="1">
        <v>2.81E-2</v>
      </c>
    </row>
    <row r="9" spans="1:7" x14ac:dyDescent="0.2">
      <c r="A9" s="1">
        <v>0.25216852499999998</v>
      </c>
      <c r="B9" s="1">
        <v>0.48070175399999998</v>
      </c>
      <c r="C9" s="1">
        <v>0.14030000000000001</v>
      </c>
      <c r="E9" s="1">
        <v>4.8364310000000004E-3</v>
      </c>
      <c r="F9" s="1">
        <v>0</v>
      </c>
    </row>
    <row r="10" spans="1:7" x14ac:dyDescent="0.2">
      <c r="A10" s="1">
        <v>0.57999999999999996</v>
      </c>
      <c r="B10" s="1">
        <v>0.53982300900000002</v>
      </c>
      <c r="C10" s="1">
        <v>0.14860000000000001</v>
      </c>
      <c r="E10" s="1">
        <v>1.5100000000000001E-2</v>
      </c>
      <c r="F10" s="1">
        <v>2.795685E-3</v>
      </c>
      <c r="G10" s="1"/>
    </row>
    <row r="11" spans="1:7" x14ac:dyDescent="0.2">
      <c r="A11" s="1">
        <v>0.48509999999999998</v>
      </c>
      <c r="B11" s="1">
        <v>0.16595631299999999</v>
      </c>
      <c r="C11" s="1">
        <v>0.36130000000000001</v>
      </c>
      <c r="E11" s="1">
        <v>7.6E-3</v>
      </c>
      <c r="F11" s="1">
        <v>2.0999999999999999E-3</v>
      </c>
      <c r="G11" s="1"/>
    </row>
    <row r="12" spans="1:7" x14ac:dyDescent="0.2">
      <c r="A12" s="1">
        <v>0.75190000000000001</v>
      </c>
      <c r="B12" s="1">
        <v>0.12540000000000001</v>
      </c>
      <c r="C12" s="1">
        <v>0.75219999999999998</v>
      </c>
      <c r="E12" s="1">
        <v>1.35E-2</v>
      </c>
      <c r="F12" s="1">
        <v>4.1000000000000003E-3</v>
      </c>
      <c r="G12" s="1"/>
    </row>
    <row r="13" spans="1:7" x14ac:dyDescent="0.2">
      <c r="A13" s="1">
        <v>0.32450000000000001</v>
      </c>
      <c r="B13" s="1">
        <v>0.1399</v>
      </c>
      <c r="E13" s="1">
        <v>1.46E-2</v>
      </c>
      <c r="F13" s="1">
        <v>6.1000000000000004E-3</v>
      </c>
    </row>
    <row r="14" spans="1:7" x14ac:dyDescent="0.2">
      <c r="A14" s="1">
        <v>0.58979999999999999</v>
      </c>
      <c r="B14" s="1">
        <v>0.1832</v>
      </c>
      <c r="E14" s="1">
        <v>2.2100000000000002E-2</v>
      </c>
      <c r="F14" s="1">
        <v>1.4E-3</v>
      </c>
    </row>
    <row r="15" spans="1:7" x14ac:dyDescent="0.2">
      <c r="B15" s="1">
        <v>0.1389</v>
      </c>
      <c r="F15" s="1">
        <v>7.1000000000000004E-3</v>
      </c>
    </row>
    <row r="16" spans="1:7" x14ac:dyDescent="0.2">
      <c r="B16" s="1">
        <v>0.19289999999999999</v>
      </c>
    </row>
    <row r="17" spans="1:6" x14ac:dyDescent="0.2">
      <c r="B17" s="1">
        <v>0.2994</v>
      </c>
    </row>
    <row r="18" spans="1:6" x14ac:dyDescent="0.2">
      <c r="A18" s="1"/>
      <c r="B18" s="1">
        <v>0.33289999999999997</v>
      </c>
      <c r="E18" s="1"/>
      <c r="F18" s="12"/>
    </row>
    <row r="19" spans="1:6" x14ac:dyDescent="0.2">
      <c r="A19" s="1"/>
      <c r="C19" s="1"/>
    </row>
  </sheetData>
  <mergeCells count="2">
    <mergeCell ref="E1:G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99543-AF4D-4F43-9D23-D8B1EE4E4690}">
  <dimension ref="A1:C25"/>
  <sheetViews>
    <sheetView workbookViewId="0">
      <selection activeCell="I18" sqref="I18"/>
    </sheetView>
  </sheetViews>
  <sheetFormatPr baseColWidth="10" defaultRowHeight="16" x14ac:dyDescent="0.2"/>
  <sheetData>
    <row r="1" spans="1:3" x14ac:dyDescent="0.2">
      <c r="A1" s="51" t="s">
        <v>51</v>
      </c>
      <c r="B1" s="51"/>
      <c r="C1" s="51"/>
    </row>
    <row r="2" spans="1:3" x14ac:dyDescent="0.2">
      <c r="A2" s="2" t="s">
        <v>12</v>
      </c>
      <c r="B2" s="2" t="s">
        <v>13</v>
      </c>
      <c r="C2" s="2" t="s">
        <v>2</v>
      </c>
    </row>
    <row r="3" spans="1:3" x14ac:dyDescent="0.2">
      <c r="A3" s="1">
        <v>31.6</v>
      </c>
      <c r="B3" s="1">
        <v>45.8</v>
      </c>
      <c r="C3" s="1">
        <v>47.11</v>
      </c>
    </row>
    <row r="4" spans="1:3" x14ac:dyDescent="0.2">
      <c r="A4" s="1">
        <v>35</v>
      </c>
      <c r="B4" s="1">
        <v>49.7</v>
      </c>
      <c r="C4" s="1">
        <v>40.770000000000003</v>
      </c>
    </row>
    <row r="5" spans="1:3" x14ac:dyDescent="0.2">
      <c r="A5" s="1">
        <v>27.4</v>
      </c>
      <c r="B5" s="1">
        <v>46</v>
      </c>
      <c r="C5" s="1">
        <v>44.23</v>
      </c>
    </row>
    <row r="6" spans="1:3" x14ac:dyDescent="0.2">
      <c r="A6" s="1">
        <v>29.3</v>
      </c>
      <c r="B6" s="1">
        <v>43</v>
      </c>
      <c r="C6" s="1">
        <v>44.08</v>
      </c>
    </row>
    <row r="7" spans="1:3" x14ac:dyDescent="0.2">
      <c r="A7" s="1">
        <v>35.200000000000003</v>
      </c>
      <c r="B7" s="1">
        <v>52.6</v>
      </c>
      <c r="C7" s="1">
        <v>44.7</v>
      </c>
    </row>
    <row r="8" spans="1:3" x14ac:dyDescent="0.2">
      <c r="A8" s="1">
        <v>30.8</v>
      </c>
      <c r="B8" s="1">
        <v>49.5</v>
      </c>
      <c r="C8" s="1">
        <v>52.1</v>
      </c>
    </row>
    <row r="9" spans="1:3" x14ac:dyDescent="0.2">
      <c r="A9" s="1">
        <v>34.1</v>
      </c>
      <c r="B9" s="1">
        <v>50.1</v>
      </c>
      <c r="C9" s="1">
        <v>52.9</v>
      </c>
    </row>
    <row r="10" spans="1:3" x14ac:dyDescent="0.2">
      <c r="A10" s="1">
        <v>28.8</v>
      </c>
      <c r="B10" s="1">
        <v>61.7</v>
      </c>
      <c r="C10" s="1">
        <v>55.8</v>
      </c>
    </row>
    <row r="11" spans="1:3" x14ac:dyDescent="0.2">
      <c r="A11" s="1">
        <v>30.2</v>
      </c>
      <c r="B11" s="1">
        <v>55.6</v>
      </c>
      <c r="C11" s="1">
        <v>56.7</v>
      </c>
    </row>
    <row r="12" spans="1:3" x14ac:dyDescent="0.2">
      <c r="A12" s="1">
        <v>27.1</v>
      </c>
      <c r="B12" s="1">
        <v>54.3</v>
      </c>
      <c r="C12" s="1">
        <v>52.9</v>
      </c>
    </row>
    <row r="13" spans="1:3" x14ac:dyDescent="0.2">
      <c r="A13" s="1">
        <v>28.5</v>
      </c>
      <c r="B13" s="1">
        <v>60</v>
      </c>
      <c r="C13" s="1">
        <v>55.8</v>
      </c>
    </row>
    <row r="14" spans="1:3" x14ac:dyDescent="0.2">
      <c r="A14" s="1">
        <v>28.5</v>
      </c>
      <c r="B14" s="1">
        <v>25.1</v>
      </c>
      <c r="C14" s="1">
        <v>56.7</v>
      </c>
    </row>
    <row r="15" spans="1:3" x14ac:dyDescent="0.2">
      <c r="A15" s="1">
        <v>28</v>
      </c>
      <c r="B15" s="1">
        <v>56.2</v>
      </c>
      <c r="C15" s="1">
        <v>58.5</v>
      </c>
    </row>
    <row r="16" spans="1:3" x14ac:dyDescent="0.2">
      <c r="A16" s="1">
        <v>29.5</v>
      </c>
      <c r="B16" s="1">
        <v>61.3</v>
      </c>
      <c r="C16" s="1">
        <v>58.6</v>
      </c>
    </row>
    <row r="17" spans="1:3" x14ac:dyDescent="0.2">
      <c r="A17" s="1">
        <v>29.3</v>
      </c>
      <c r="B17" s="1">
        <v>53.4</v>
      </c>
      <c r="C17" s="1">
        <v>59</v>
      </c>
    </row>
    <row r="18" spans="1:3" x14ac:dyDescent="0.2">
      <c r="A18" s="1">
        <v>31.4</v>
      </c>
      <c r="B18" s="1">
        <v>58.6</v>
      </c>
      <c r="C18" s="1">
        <v>52.7</v>
      </c>
    </row>
    <row r="19" spans="1:3" x14ac:dyDescent="0.2">
      <c r="A19" s="1">
        <v>28.9</v>
      </c>
      <c r="B19" s="1">
        <v>62</v>
      </c>
      <c r="C19" s="1">
        <v>61.5</v>
      </c>
    </row>
    <row r="20" spans="1:3" x14ac:dyDescent="0.2">
      <c r="A20" s="1">
        <v>24.3</v>
      </c>
      <c r="B20" s="1"/>
      <c r="C20" s="1">
        <v>60.6</v>
      </c>
    </row>
    <row r="21" spans="1:3" x14ac:dyDescent="0.2">
      <c r="A21" s="1">
        <v>27.3</v>
      </c>
      <c r="B21" s="1"/>
      <c r="C21" s="1">
        <v>60.8</v>
      </c>
    </row>
    <row r="22" spans="1:3" x14ac:dyDescent="0.2">
      <c r="A22" s="1">
        <v>27.1</v>
      </c>
      <c r="B22" s="1"/>
      <c r="C22" s="1">
        <v>65</v>
      </c>
    </row>
    <row r="23" spans="1:3" x14ac:dyDescent="0.2">
      <c r="A23" s="1">
        <v>26.4</v>
      </c>
      <c r="B23" s="1"/>
      <c r="C23" s="1"/>
    </row>
    <row r="24" spans="1:3" x14ac:dyDescent="0.2">
      <c r="A24" s="1">
        <v>27.9</v>
      </c>
      <c r="B24" s="1"/>
      <c r="C24" s="1"/>
    </row>
    <row r="25" spans="1:3" x14ac:dyDescent="0.2">
      <c r="A25" s="1">
        <v>27.2</v>
      </c>
      <c r="B25" s="1"/>
      <c r="C25" s="1"/>
    </row>
  </sheetData>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139D3-9ABC-B040-9DB6-7000A3673748}">
  <dimension ref="A1:C11"/>
  <sheetViews>
    <sheetView workbookViewId="0">
      <selection activeCell="D30" sqref="D30"/>
    </sheetView>
  </sheetViews>
  <sheetFormatPr baseColWidth="10" defaultRowHeight="16" x14ac:dyDescent="0.2"/>
  <sheetData>
    <row r="1" spans="1:3" x14ac:dyDescent="0.2">
      <c r="A1" s="51" t="s">
        <v>53</v>
      </c>
      <c r="B1" s="51"/>
      <c r="C1" s="51"/>
    </row>
    <row r="2" spans="1:3" x14ac:dyDescent="0.2">
      <c r="A2" s="2" t="s">
        <v>6</v>
      </c>
      <c r="B2" s="2" t="s">
        <v>52</v>
      </c>
      <c r="C2" s="2" t="s">
        <v>2</v>
      </c>
    </row>
    <row r="3" spans="1:3" x14ac:dyDescent="0.2">
      <c r="A3" s="1">
        <v>8.6</v>
      </c>
      <c r="B3" s="1">
        <v>33</v>
      </c>
      <c r="C3" s="1">
        <v>27.9</v>
      </c>
    </row>
    <row r="4" spans="1:3" x14ac:dyDescent="0.2">
      <c r="A4" s="1">
        <v>8.8000000000000007</v>
      </c>
      <c r="B4" s="1">
        <v>23.5</v>
      </c>
      <c r="C4" s="1">
        <v>23.4</v>
      </c>
    </row>
    <row r="5" spans="1:3" x14ac:dyDescent="0.2">
      <c r="A5" s="1">
        <v>6.9</v>
      </c>
      <c r="B5" s="1">
        <v>27.1</v>
      </c>
      <c r="C5" s="1">
        <v>20</v>
      </c>
    </row>
    <row r="6" spans="1:3" x14ac:dyDescent="0.2">
      <c r="A6" s="1">
        <v>8.9</v>
      </c>
      <c r="B6" s="1">
        <v>22.2</v>
      </c>
      <c r="C6" s="1">
        <v>24.2</v>
      </c>
    </row>
    <row r="7" spans="1:3" x14ac:dyDescent="0.2">
      <c r="A7" s="1">
        <v>7.7</v>
      </c>
      <c r="B7" s="1">
        <v>20.6</v>
      </c>
      <c r="C7" s="1">
        <v>16.2</v>
      </c>
    </row>
    <row r="8" spans="1:3" x14ac:dyDescent="0.2">
      <c r="A8" s="1">
        <v>7.9</v>
      </c>
      <c r="B8" s="1">
        <v>29.7</v>
      </c>
      <c r="C8" s="1">
        <v>28.2</v>
      </c>
    </row>
    <row r="9" spans="1:3" x14ac:dyDescent="0.2">
      <c r="A9" s="1">
        <v>6.7</v>
      </c>
      <c r="B9" s="1"/>
      <c r="C9" s="1">
        <v>25.1</v>
      </c>
    </row>
    <row r="10" spans="1:3" x14ac:dyDescent="0.2">
      <c r="A10" s="1">
        <v>5.6</v>
      </c>
      <c r="B10" s="1">
        <v>30.6</v>
      </c>
      <c r="C10" s="1">
        <v>23.4</v>
      </c>
    </row>
    <row r="11" spans="1:3" x14ac:dyDescent="0.2">
      <c r="A11" s="1">
        <v>9</v>
      </c>
      <c r="B11" s="1">
        <v>27.5</v>
      </c>
      <c r="C11" s="1">
        <v>33</v>
      </c>
    </row>
  </sheetData>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8F4D6-0D12-044D-8C04-3AB8D8EF0D75}">
  <dimension ref="A1:C15"/>
  <sheetViews>
    <sheetView workbookViewId="0">
      <selection sqref="A1:C1"/>
    </sheetView>
  </sheetViews>
  <sheetFormatPr baseColWidth="10" defaultRowHeight="16" x14ac:dyDescent="0.2"/>
  <sheetData>
    <row r="1" spans="1:3" x14ac:dyDescent="0.2">
      <c r="A1" s="51" t="s">
        <v>54</v>
      </c>
      <c r="B1" s="51"/>
      <c r="C1" s="51"/>
    </row>
    <row r="2" spans="1:3" x14ac:dyDescent="0.2">
      <c r="A2" s="2" t="s">
        <v>12</v>
      </c>
      <c r="B2" s="2" t="s">
        <v>13</v>
      </c>
      <c r="C2" s="2" t="s">
        <v>2</v>
      </c>
    </row>
    <row r="3" spans="1:3" x14ac:dyDescent="0.2">
      <c r="A3" s="1">
        <v>0.09</v>
      </c>
      <c r="B3" s="1">
        <v>0.77</v>
      </c>
      <c r="C3" s="1">
        <v>1.25</v>
      </c>
    </row>
    <row r="4" spans="1:3" x14ac:dyDescent="0.2">
      <c r="A4" s="1">
        <v>0.1</v>
      </c>
      <c r="B4" s="1">
        <v>0.7</v>
      </c>
      <c r="C4" s="1">
        <v>0.98</v>
      </c>
    </row>
    <row r="5" spans="1:3" x14ac:dyDescent="0.2">
      <c r="A5" s="1">
        <v>0.14000000000000001</v>
      </c>
      <c r="B5" s="1">
        <v>1.58</v>
      </c>
      <c r="C5" s="1">
        <v>0.77</v>
      </c>
    </row>
    <row r="6" spans="1:3" x14ac:dyDescent="0.2">
      <c r="A6" s="1">
        <v>0.38</v>
      </c>
      <c r="B6" s="1">
        <v>1.05</v>
      </c>
      <c r="C6" s="1">
        <v>0.72</v>
      </c>
    </row>
    <row r="7" spans="1:3" x14ac:dyDescent="0.2">
      <c r="A7" s="1">
        <v>0.55000000000000004</v>
      </c>
      <c r="B7" s="1">
        <v>1.23</v>
      </c>
      <c r="C7" s="1">
        <v>0.6</v>
      </c>
    </row>
    <row r="8" spans="1:3" x14ac:dyDescent="0.2">
      <c r="A8" s="1">
        <v>0.09</v>
      </c>
      <c r="B8" s="1">
        <v>1.33</v>
      </c>
      <c r="C8" s="1"/>
    </row>
    <row r="9" spans="1:3" x14ac:dyDescent="0.2">
      <c r="A9" s="1">
        <v>0.49</v>
      </c>
      <c r="B9" s="1">
        <v>0.61</v>
      </c>
      <c r="C9" s="1"/>
    </row>
    <row r="10" spans="1:3" x14ac:dyDescent="0.2">
      <c r="A10" s="1">
        <v>0.32</v>
      </c>
      <c r="B10" s="1">
        <v>0.91</v>
      </c>
      <c r="C10" s="1"/>
    </row>
    <row r="11" spans="1:3" x14ac:dyDescent="0.2">
      <c r="A11" s="1">
        <v>0.34</v>
      </c>
      <c r="B11" s="1">
        <v>0.66</v>
      </c>
      <c r="C11" s="1"/>
    </row>
    <row r="12" spans="1:3" x14ac:dyDescent="0.2">
      <c r="A12" s="1">
        <v>7.0000000000000007E-2</v>
      </c>
      <c r="B12" s="1">
        <v>0.6</v>
      </c>
      <c r="C12" s="1"/>
    </row>
    <row r="13" spans="1:3" x14ac:dyDescent="0.2">
      <c r="B13" s="1">
        <v>0.8</v>
      </c>
      <c r="C13" s="1"/>
    </row>
    <row r="14" spans="1:3" x14ac:dyDescent="0.2">
      <c r="C14" s="1"/>
    </row>
    <row r="15" spans="1:3" x14ac:dyDescent="0.2">
      <c r="A15" s="12"/>
      <c r="B15" s="1"/>
      <c r="C15" s="1"/>
    </row>
  </sheetData>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51BA2-EA01-F946-BE0A-8F7647DD3D8C}">
  <dimension ref="A1:C15"/>
  <sheetViews>
    <sheetView topLeftCell="B1" workbookViewId="0">
      <selection sqref="A1:C1"/>
    </sheetView>
  </sheetViews>
  <sheetFormatPr baseColWidth="10" defaultRowHeight="16" x14ac:dyDescent="0.2"/>
  <sheetData>
    <row r="1" spans="1:3" x14ac:dyDescent="0.2">
      <c r="A1" s="51" t="s">
        <v>56</v>
      </c>
      <c r="B1" s="51"/>
      <c r="C1" s="51"/>
    </row>
    <row r="2" spans="1:3" x14ac:dyDescent="0.2">
      <c r="A2" s="2" t="s">
        <v>55</v>
      </c>
      <c r="B2" s="2" t="s">
        <v>13</v>
      </c>
      <c r="C2" s="2" t="s">
        <v>2</v>
      </c>
    </row>
    <row r="3" spans="1:3" x14ac:dyDescent="0.2">
      <c r="A3" s="1">
        <v>1117</v>
      </c>
      <c r="B3" s="1">
        <v>2117</v>
      </c>
      <c r="C3" s="1">
        <v>1275</v>
      </c>
    </row>
    <row r="4" spans="1:3" x14ac:dyDescent="0.2">
      <c r="A4" s="1"/>
      <c r="B4" s="1">
        <v>1590</v>
      </c>
      <c r="C4" s="1">
        <v>1114</v>
      </c>
    </row>
    <row r="5" spans="1:3" x14ac:dyDescent="0.2">
      <c r="A5" s="1">
        <v>579</v>
      </c>
      <c r="B5" s="1">
        <v>3022</v>
      </c>
      <c r="C5" s="1">
        <v>1523</v>
      </c>
    </row>
    <row r="6" spans="1:3" x14ac:dyDescent="0.2">
      <c r="A6" s="1">
        <v>812</v>
      </c>
      <c r="B6" s="1">
        <v>1394</v>
      </c>
      <c r="C6" s="1">
        <v>505</v>
      </c>
    </row>
    <row r="7" spans="1:3" x14ac:dyDescent="0.2">
      <c r="A7" s="1"/>
      <c r="B7" s="1"/>
      <c r="C7" s="1">
        <v>1213</v>
      </c>
    </row>
    <row r="8" spans="1:3" x14ac:dyDescent="0.2">
      <c r="A8" s="1">
        <v>711</v>
      </c>
      <c r="B8" s="1">
        <v>1933</v>
      </c>
      <c r="C8" s="1"/>
    </row>
    <row r="9" spans="1:3" x14ac:dyDescent="0.2">
      <c r="A9" s="1">
        <v>887</v>
      </c>
      <c r="B9" s="12"/>
      <c r="C9" s="1"/>
    </row>
    <row r="10" spans="1:3" x14ac:dyDescent="0.2">
      <c r="A10" s="1">
        <v>1028</v>
      </c>
      <c r="B10" s="1">
        <v>3179</v>
      </c>
      <c r="C10" s="1"/>
    </row>
    <row r="11" spans="1:3" x14ac:dyDescent="0.2">
      <c r="A11" s="1">
        <v>1391</v>
      </c>
      <c r="B11" s="1">
        <v>1904</v>
      </c>
      <c r="C11" s="1"/>
    </row>
    <row r="12" spans="1:3" x14ac:dyDescent="0.2">
      <c r="A12" s="1">
        <v>1210</v>
      </c>
      <c r="B12" s="1">
        <v>2208</v>
      </c>
      <c r="C12" s="1"/>
    </row>
    <row r="13" spans="1:3" x14ac:dyDescent="0.2">
      <c r="A13" s="1">
        <v>1450</v>
      </c>
      <c r="B13" s="1">
        <v>3999</v>
      </c>
      <c r="C13" s="1"/>
    </row>
    <row r="14" spans="1:3" x14ac:dyDescent="0.2">
      <c r="A14" s="1">
        <v>1044</v>
      </c>
      <c r="B14" s="1"/>
      <c r="C14" s="1"/>
    </row>
    <row r="15" spans="1:3" x14ac:dyDescent="0.2">
      <c r="A15" s="1">
        <v>1213</v>
      </c>
      <c r="B15" s="1"/>
      <c r="C15" s="1"/>
    </row>
  </sheetData>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40937-5D40-5C4A-93BA-BA7459F04CA8}">
  <dimension ref="A1:C13"/>
  <sheetViews>
    <sheetView workbookViewId="0">
      <selection sqref="A1:C1"/>
    </sheetView>
  </sheetViews>
  <sheetFormatPr baseColWidth="10" defaultRowHeight="16" x14ac:dyDescent="0.2"/>
  <sheetData>
    <row r="1" spans="1:3" x14ac:dyDescent="0.2">
      <c r="A1" s="51" t="s">
        <v>57</v>
      </c>
      <c r="B1" s="51"/>
      <c r="C1" s="51"/>
    </row>
    <row r="2" spans="1:3" x14ac:dyDescent="0.2">
      <c r="A2" s="2" t="s">
        <v>55</v>
      </c>
      <c r="B2" s="2" t="s">
        <v>13</v>
      </c>
      <c r="C2" s="2" t="s">
        <v>2</v>
      </c>
    </row>
    <row r="3" spans="1:3" x14ac:dyDescent="0.2">
      <c r="A3" s="1">
        <v>1.3</v>
      </c>
      <c r="B3" s="1">
        <v>3.7</v>
      </c>
      <c r="C3" s="1">
        <v>1.8</v>
      </c>
    </row>
    <row r="4" spans="1:3" x14ac:dyDescent="0.2">
      <c r="A4" s="1">
        <v>1.3</v>
      </c>
      <c r="B4" s="1">
        <v>3</v>
      </c>
      <c r="C4" s="1">
        <v>4.0999999999999996</v>
      </c>
    </row>
    <row r="5" spans="1:3" x14ac:dyDescent="0.2">
      <c r="A5" s="1">
        <v>1.3</v>
      </c>
      <c r="B5" s="1">
        <v>2.8</v>
      </c>
      <c r="C5" s="1">
        <v>2.2000000000000002</v>
      </c>
    </row>
    <row r="6" spans="1:3" x14ac:dyDescent="0.2">
      <c r="A6" s="1">
        <v>1.9</v>
      </c>
      <c r="B6" s="1">
        <v>1.7</v>
      </c>
      <c r="C6" s="1">
        <v>4.0999999999999996</v>
      </c>
    </row>
    <row r="7" spans="1:3" x14ac:dyDescent="0.2">
      <c r="A7" s="1">
        <v>2.4</v>
      </c>
      <c r="B7" s="1">
        <v>1.5</v>
      </c>
      <c r="C7" s="1">
        <v>3.5</v>
      </c>
    </row>
    <row r="8" spans="1:3" x14ac:dyDescent="0.2">
      <c r="A8" s="1">
        <v>1.8</v>
      </c>
      <c r="B8" s="1">
        <v>2.6</v>
      </c>
      <c r="C8" s="1"/>
    </row>
    <row r="9" spans="1:3" x14ac:dyDescent="0.2">
      <c r="A9" s="1">
        <v>2</v>
      </c>
      <c r="B9" s="1">
        <v>4</v>
      </c>
      <c r="C9" s="1"/>
    </row>
    <row r="10" spans="1:3" x14ac:dyDescent="0.2">
      <c r="A10" s="1"/>
      <c r="B10" s="1">
        <v>4.0999999999999996</v>
      </c>
      <c r="C10" s="1"/>
    </row>
    <row r="11" spans="1:3" x14ac:dyDescent="0.2">
      <c r="A11" s="1"/>
      <c r="B11" s="1">
        <v>3</v>
      </c>
      <c r="C11" s="1"/>
    </row>
    <row r="12" spans="1:3" x14ac:dyDescent="0.2">
      <c r="A12" s="1"/>
      <c r="B12" s="1">
        <v>2.9</v>
      </c>
      <c r="C12" s="1"/>
    </row>
    <row r="13" spans="1:3" x14ac:dyDescent="0.2">
      <c r="A13" s="1"/>
      <c r="C13" s="1"/>
    </row>
  </sheetData>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B9336-A79D-834B-9E25-36CF0226CD07}">
  <dimension ref="A1:C14"/>
  <sheetViews>
    <sheetView workbookViewId="0">
      <selection sqref="A1:XFD1"/>
    </sheetView>
  </sheetViews>
  <sheetFormatPr baseColWidth="10" defaultRowHeight="16" x14ac:dyDescent="0.2"/>
  <sheetData>
    <row r="1" spans="1:3" x14ac:dyDescent="0.2">
      <c r="A1" s="51" t="s">
        <v>58</v>
      </c>
      <c r="B1" s="51"/>
      <c r="C1" s="51"/>
    </row>
    <row r="2" spans="1:3" x14ac:dyDescent="0.2">
      <c r="A2" s="2" t="s">
        <v>6</v>
      </c>
      <c r="B2" s="2" t="s">
        <v>13</v>
      </c>
      <c r="C2" s="2" t="s">
        <v>2</v>
      </c>
    </row>
    <row r="3" spans="1:3" x14ac:dyDescent="0.2">
      <c r="A3" s="1">
        <v>0.7</v>
      </c>
      <c r="B3" s="1">
        <v>2.1</v>
      </c>
      <c r="C3" s="1">
        <v>1.5</v>
      </c>
    </row>
    <row r="4" spans="1:3" x14ac:dyDescent="0.2">
      <c r="A4" s="1">
        <v>0.9</v>
      </c>
      <c r="B4" s="1">
        <v>1.5</v>
      </c>
      <c r="C4" s="1">
        <v>1.8</v>
      </c>
    </row>
    <row r="5" spans="1:3" x14ac:dyDescent="0.2">
      <c r="A5" s="1">
        <v>1</v>
      </c>
      <c r="B5" s="1">
        <v>1.6</v>
      </c>
      <c r="C5" s="1">
        <v>1.2</v>
      </c>
    </row>
    <row r="6" spans="1:3" x14ac:dyDescent="0.2">
      <c r="A6" s="1">
        <v>0.8</v>
      </c>
      <c r="B6" s="1">
        <v>0.7</v>
      </c>
      <c r="C6" s="1">
        <v>1.5</v>
      </c>
    </row>
    <row r="7" spans="1:3" x14ac:dyDescent="0.2">
      <c r="A7" s="1">
        <v>0.9</v>
      </c>
      <c r="B7" s="1">
        <v>2.1</v>
      </c>
      <c r="C7" s="1">
        <v>1.7</v>
      </c>
    </row>
    <row r="8" spans="1:3" x14ac:dyDescent="0.2">
      <c r="A8" s="1">
        <v>1</v>
      </c>
      <c r="B8" s="1">
        <v>1</v>
      </c>
      <c r="C8" s="1">
        <v>2.4</v>
      </c>
    </row>
    <row r="9" spans="1:3" x14ac:dyDescent="0.2">
      <c r="A9" s="1">
        <v>0.7</v>
      </c>
      <c r="B9" s="1">
        <v>0.7</v>
      </c>
      <c r="C9" s="1">
        <v>2.1</v>
      </c>
    </row>
    <row r="10" spans="1:3" x14ac:dyDescent="0.2">
      <c r="A10" s="1"/>
      <c r="B10" s="1">
        <v>1.4</v>
      </c>
      <c r="C10" s="1">
        <v>1.6</v>
      </c>
    </row>
    <row r="11" spans="1:3" x14ac:dyDescent="0.2">
      <c r="B11" s="1">
        <v>1</v>
      </c>
      <c r="C11" s="1">
        <v>1.7</v>
      </c>
    </row>
    <row r="12" spans="1:3" x14ac:dyDescent="0.2">
      <c r="A12" s="1"/>
      <c r="B12" s="1">
        <v>1.3</v>
      </c>
    </row>
    <row r="13" spans="1:3" x14ac:dyDescent="0.2">
      <c r="A13" s="1"/>
      <c r="B13" s="1">
        <v>1.3</v>
      </c>
    </row>
    <row r="14" spans="1:3" x14ac:dyDescent="0.2">
      <c r="B14" s="1"/>
      <c r="C14" s="1"/>
    </row>
  </sheetData>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F89AB-EB9C-7B47-B166-CB1C0BED2E46}">
  <dimension ref="A1:C13"/>
  <sheetViews>
    <sheetView workbookViewId="0">
      <selection activeCell="L21" sqref="L21"/>
    </sheetView>
  </sheetViews>
  <sheetFormatPr baseColWidth="10" defaultRowHeight="16" x14ac:dyDescent="0.2"/>
  <sheetData>
    <row r="1" spans="1:3" x14ac:dyDescent="0.2">
      <c r="A1" s="2" t="s">
        <v>12</v>
      </c>
      <c r="B1" s="2" t="s">
        <v>13</v>
      </c>
      <c r="C1" s="2" t="s">
        <v>2</v>
      </c>
    </row>
    <row r="2" spans="1:3" x14ac:dyDescent="0.2">
      <c r="A2" s="1">
        <v>1.1100000000000001</v>
      </c>
      <c r="B2" s="1">
        <v>1.7549999999999999</v>
      </c>
      <c r="C2" s="1">
        <v>2.69</v>
      </c>
    </row>
    <row r="3" spans="1:3" x14ac:dyDescent="0.2">
      <c r="A3" s="1">
        <v>1.1040000000000001</v>
      </c>
      <c r="B3" s="1">
        <v>1.7849999999999999</v>
      </c>
      <c r="C3" s="1">
        <v>2.62</v>
      </c>
    </row>
    <row r="4" spans="1:3" x14ac:dyDescent="0.2">
      <c r="A4" s="1">
        <v>1.069</v>
      </c>
      <c r="B4" s="1">
        <v>1.61</v>
      </c>
      <c r="C4" s="1">
        <v>3.43</v>
      </c>
    </row>
    <row r="5" spans="1:3" x14ac:dyDescent="0.2">
      <c r="A5" s="1">
        <v>1.1200000000000001</v>
      </c>
      <c r="B5" s="1">
        <v>1.8340000000000001</v>
      </c>
      <c r="C5" s="1">
        <v>2.8759999999999999</v>
      </c>
    </row>
    <row r="6" spans="1:3" x14ac:dyDescent="0.2">
      <c r="A6" s="1">
        <v>1.3</v>
      </c>
      <c r="B6" s="1">
        <v>1.77</v>
      </c>
      <c r="C6" s="1">
        <v>2.1259999999999999</v>
      </c>
    </row>
    <row r="7" spans="1:3" x14ac:dyDescent="0.2">
      <c r="A7" s="1">
        <v>1.0229999999999999</v>
      </c>
      <c r="B7" s="1">
        <v>1.79</v>
      </c>
      <c r="C7" s="1">
        <v>2.0750000000000002</v>
      </c>
    </row>
    <row r="8" spans="1:3" x14ac:dyDescent="0.2">
      <c r="A8" s="1">
        <v>1.1000000000000001</v>
      </c>
      <c r="B8" s="1">
        <v>1.82</v>
      </c>
      <c r="C8" s="1">
        <v>2.84</v>
      </c>
    </row>
    <row r="9" spans="1:3" x14ac:dyDescent="0.2">
      <c r="A9" s="1">
        <v>0.88300000000000001</v>
      </c>
      <c r="B9" s="1">
        <v>2.1</v>
      </c>
      <c r="C9" s="1"/>
    </row>
    <row r="10" spans="1:3" x14ac:dyDescent="0.2">
      <c r="A10" s="1">
        <v>1.26</v>
      </c>
      <c r="B10" s="1">
        <v>2.33</v>
      </c>
      <c r="C10" s="1"/>
    </row>
    <row r="11" spans="1:3" x14ac:dyDescent="0.2">
      <c r="A11" s="1">
        <v>0.99</v>
      </c>
      <c r="B11" s="1">
        <v>1.998</v>
      </c>
      <c r="C11" s="1"/>
    </row>
    <row r="12" spans="1:3" x14ac:dyDescent="0.2">
      <c r="A12" s="1">
        <v>1.0920000000000001</v>
      </c>
      <c r="B12" s="1">
        <v>2.87</v>
      </c>
      <c r="C12" s="1"/>
    </row>
    <row r="13" spans="1:3" x14ac:dyDescent="0.2">
      <c r="A13" s="1">
        <v>1.0780000000000001</v>
      </c>
      <c r="B13" s="1"/>
      <c r="C13" s="1"/>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FD93E-A19E-274F-A1F6-1D00153CF7D2}">
  <dimension ref="A1:AL36"/>
  <sheetViews>
    <sheetView workbookViewId="0">
      <selection activeCell="L32" sqref="L32"/>
    </sheetView>
  </sheetViews>
  <sheetFormatPr baseColWidth="10" defaultRowHeight="16" x14ac:dyDescent="0.2"/>
  <sheetData>
    <row r="1" spans="1:38" x14ac:dyDescent="0.2">
      <c r="A1" s="50" t="s">
        <v>99</v>
      </c>
      <c r="B1" s="50"/>
      <c r="C1" s="50"/>
      <c r="D1" s="50"/>
      <c r="E1" s="50"/>
      <c r="F1" s="50"/>
      <c r="G1" s="50"/>
      <c r="H1" s="50"/>
      <c r="I1" s="50"/>
    </row>
    <row r="2" spans="1:38" x14ac:dyDescent="0.2">
      <c r="A2" s="19"/>
      <c r="B2" s="19"/>
      <c r="C2" s="19" t="s">
        <v>78</v>
      </c>
      <c r="D2" s="19" t="s">
        <v>79</v>
      </c>
      <c r="E2" s="19" t="s">
        <v>80</v>
      </c>
      <c r="F2" s="19" t="s">
        <v>81</v>
      </c>
      <c r="G2" s="19" t="s">
        <v>82</v>
      </c>
      <c r="H2" s="19" t="s">
        <v>83</v>
      </c>
      <c r="I2" s="19" t="s">
        <v>84</v>
      </c>
      <c r="J2" s="20"/>
      <c r="K2" s="20"/>
      <c r="L2" s="19"/>
      <c r="M2" s="19"/>
      <c r="N2" s="19"/>
      <c r="O2" s="19" t="s">
        <v>85</v>
      </c>
      <c r="P2" s="19" t="s">
        <v>86</v>
      </c>
      <c r="Q2" s="19" t="s">
        <v>87</v>
      </c>
      <c r="R2" s="19" t="s">
        <v>88</v>
      </c>
      <c r="S2" s="19" t="s">
        <v>89</v>
      </c>
      <c r="T2" s="19" t="s">
        <v>90</v>
      </c>
      <c r="U2" s="19" t="s">
        <v>91</v>
      </c>
      <c r="V2" s="20"/>
      <c r="W2" s="20"/>
      <c r="X2" s="19"/>
      <c r="Y2" s="19"/>
      <c r="Z2" s="19"/>
      <c r="AA2" s="19"/>
      <c r="AB2" s="19" t="s">
        <v>92</v>
      </c>
      <c r="AC2" s="19" t="s">
        <v>93</v>
      </c>
      <c r="AD2" s="19" t="s">
        <v>94</v>
      </c>
      <c r="AE2" s="19" t="s">
        <v>95</v>
      </c>
      <c r="AF2" s="19" t="s">
        <v>96</v>
      </c>
      <c r="AG2" s="19" t="s">
        <v>97</v>
      </c>
      <c r="AH2" s="20"/>
      <c r="AI2" s="20"/>
      <c r="AJ2" s="19"/>
      <c r="AK2" s="19"/>
      <c r="AL2" s="19"/>
    </row>
    <row r="3" spans="1:38" x14ac:dyDescent="0.2">
      <c r="A3" s="19" t="s">
        <v>72</v>
      </c>
      <c r="B3" s="19"/>
      <c r="C3" s="19">
        <v>1.4919E-3</v>
      </c>
      <c r="D3" s="19">
        <v>1.03159E-3</v>
      </c>
      <c r="E3" s="19">
        <v>1.67914E-3</v>
      </c>
      <c r="F3" s="19">
        <v>9.6131000000000005E-4</v>
      </c>
      <c r="G3" s="19">
        <v>1.8517E-3</v>
      </c>
      <c r="H3" s="19">
        <v>1.7194700000000001E-3</v>
      </c>
      <c r="I3" s="19">
        <v>1.86188E-3</v>
      </c>
      <c r="J3" s="20"/>
      <c r="K3" s="20"/>
      <c r="L3" s="19"/>
      <c r="M3" s="19"/>
      <c r="N3" s="19"/>
      <c r="O3" s="19">
        <v>7.6468E-4</v>
      </c>
      <c r="P3" s="19">
        <v>1.1963399999999999E-3</v>
      </c>
      <c r="Q3" s="19">
        <v>1.05116E-3</v>
      </c>
      <c r="R3" s="19">
        <v>1.67176E-3</v>
      </c>
      <c r="S3" s="19">
        <v>1.49321E-3</v>
      </c>
      <c r="T3" s="19">
        <v>1.3253900000000001E-3</v>
      </c>
      <c r="U3" s="19">
        <v>1.41501E-3</v>
      </c>
      <c r="V3" s="20"/>
      <c r="W3" s="20"/>
      <c r="X3" s="19"/>
      <c r="Y3" s="19"/>
      <c r="Z3" s="19"/>
      <c r="AA3" s="19"/>
      <c r="AB3" s="19">
        <v>1.8239300000000001E-3</v>
      </c>
      <c r="AC3" s="19">
        <v>3.7170599999999999E-3</v>
      </c>
      <c r="AD3" s="19">
        <v>8.5074E-4</v>
      </c>
      <c r="AE3" s="19">
        <v>3.0169699999999999E-3</v>
      </c>
      <c r="AF3" s="19">
        <v>2.5357999999999999E-3</v>
      </c>
      <c r="AG3" s="19">
        <v>8.0703199999999995E-4</v>
      </c>
      <c r="AH3" s="20"/>
      <c r="AI3" s="20"/>
      <c r="AJ3" s="19"/>
      <c r="AK3" s="19"/>
      <c r="AL3" s="19"/>
    </row>
    <row r="4" spans="1:38" x14ac:dyDescent="0.2">
      <c r="A4" s="19" t="s">
        <v>73</v>
      </c>
      <c r="B4" s="19"/>
      <c r="C4" s="19">
        <v>2.9172199999999999E-3</v>
      </c>
      <c r="D4" s="19">
        <v>1.56536E-3</v>
      </c>
      <c r="E4" s="19">
        <v>2.3628500000000001E-3</v>
      </c>
      <c r="F4" s="19">
        <v>4.19762E-3</v>
      </c>
      <c r="G4" s="19">
        <v>9.9074899999999997E-3</v>
      </c>
      <c r="H4" s="19">
        <v>3.6686900000000001E-3</v>
      </c>
      <c r="I4" s="19">
        <v>1.032858E-2</v>
      </c>
      <c r="J4" s="20"/>
      <c r="K4" s="20"/>
      <c r="L4" s="19"/>
      <c r="M4" s="19"/>
      <c r="N4" s="19"/>
      <c r="O4" s="19">
        <v>2.5149399999999998E-3</v>
      </c>
      <c r="P4" s="19">
        <v>1.67968E-3</v>
      </c>
      <c r="Q4" s="19">
        <v>4.0725500000000003E-3</v>
      </c>
      <c r="R4" s="19">
        <v>1.1956680000000001E-2</v>
      </c>
      <c r="S4" s="19">
        <v>4.2018200000000002E-3</v>
      </c>
      <c r="T4" s="19">
        <v>9.1299899999999993E-3</v>
      </c>
      <c r="U4" s="19">
        <v>4.6739800000000003E-3</v>
      </c>
      <c r="V4" s="20"/>
      <c r="W4" s="20"/>
      <c r="X4" s="19"/>
      <c r="Y4" s="19"/>
      <c r="Z4" s="19"/>
      <c r="AA4" s="19"/>
      <c r="AB4" s="19">
        <v>2.48687E-3</v>
      </c>
      <c r="AC4" s="19">
        <v>3.4494700000000001E-3</v>
      </c>
      <c r="AD4" s="19">
        <v>6.1680000000000003E-4</v>
      </c>
      <c r="AE4" s="19">
        <v>6.1089200000000003E-3</v>
      </c>
      <c r="AF4" s="19">
        <v>7.1656000000000003E-3</v>
      </c>
      <c r="AG4" s="19">
        <v>2.647132E-3</v>
      </c>
      <c r="AH4" s="20"/>
      <c r="AI4" s="20"/>
      <c r="AJ4" s="19"/>
      <c r="AK4" s="19"/>
      <c r="AL4" s="19"/>
    </row>
    <row r="5" spans="1:38" x14ac:dyDescent="0.2">
      <c r="A5" s="19" t="s">
        <v>74</v>
      </c>
      <c r="B5" s="19"/>
      <c r="C5" s="19">
        <v>3.14876E-3</v>
      </c>
      <c r="D5" s="19">
        <v>1.3553199999999999E-3</v>
      </c>
      <c r="E5" s="19">
        <v>3.03959E-3</v>
      </c>
      <c r="F5" s="19">
        <v>4.4515400000000004E-3</v>
      </c>
      <c r="G5" s="19">
        <v>3.5140200000000001E-3</v>
      </c>
      <c r="H5" s="19">
        <v>3.8606999999999999E-3</v>
      </c>
      <c r="I5" s="19">
        <v>5.0611900000000001E-3</v>
      </c>
      <c r="J5" s="20"/>
      <c r="K5" s="20"/>
      <c r="L5" s="19"/>
      <c r="M5" s="19"/>
      <c r="N5" s="19"/>
      <c r="O5" s="19">
        <v>2.9511699999999999E-3</v>
      </c>
      <c r="P5" s="19">
        <v>2.0142300000000001E-3</v>
      </c>
      <c r="Q5" s="19">
        <v>5.5655899999999996E-3</v>
      </c>
      <c r="R5" s="19">
        <v>3.7143900000000001E-3</v>
      </c>
      <c r="S5" s="19">
        <v>3.1931799999999999E-3</v>
      </c>
      <c r="T5" s="19">
        <v>3.4998799999999999E-3</v>
      </c>
      <c r="U5" s="19">
        <v>4.2013900000000002E-3</v>
      </c>
      <c r="V5" s="20"/>
      <c r="W5" s="20"/>
      <c r="X5" s="19"/>
      <c r="Y5" s="19"/>
      <c r="Z5" s="19"/>
      <c r="AA5" s="19"/>
      <c r="AB5" s="19">
        <v>3.8720999999999998E-3</v>
      </c>
      <c r="AC5" s="19">
        <v>7.0312999999999999E-3</v>
      </c>
      <c r="AD5" s="19">
        <v>6.7134899999999999E-3</v>
      </c>
      <c r="AE5" s="19">
        <v>5.5047899999999999E-3</v>
      </c>
      <c r="AF5" s="19">
        <v>8.0384299999999992E-3</v>
      </c>
      <c r="AG5" s="19">
        <v>1.8030979999999999E-3</v>
      </c>
      <c r="AH5" s="20"/>
      <c r="AI5" s="20"/>
      <c r="AJ5" s="19"/>
      <c r="AK5" s="19"/>
      <c r="AL5" s="19"/>
    </row>
    <row r="6" spans="1:38" x14ac:dyDescent="0.2">
      <c r="A6" s="19" t="s">
        <v>23</v>
      </c>
      <c r="B6" s="19"/>
      <c r="C6" s="19">
        <v>1.5138E-4</v>
      </c>
      <c r="D6" s="19">
        <v>7.1239E-5</v>
      </c>
      <c r="E6" s="19">
        <v>1.9913999999999999E-4</v>
      </c>
      <c r="F6" s="19">
        <v>1.4336000000000001E-4</v>
      </c>
      <c r="G6" s="19">
        <v>1.82103E-3</v>
      </c>
      <c r="H6" s="19">
        <v>4.3658999999999999E-4</v>
      </c>
      <c r="I6" s="19">
        <v>3.0478599999999999E-3</v>
      </c>
      <c r="J6" s="20"/>
      <c r="K6" s="20"/>
      <c r="L6" s="19"/>
      <c r="M6" s="19"/>
      <c r="N6" s="19"/>
      <c r="O6" s="19">
        <v>1.0487E-4</v>
      </c>
      <c r="P6" s="19">
        <v>1.6809999999999999E-4</v>
      </c>
      <c r="Q6" s="19">
        <v>4.6380999999999999E-4</v>
      </c>
      <c r="R6" s="19">
        <v>5.3094000000000004E-4</v>
      </c>
      <c r="S6" s="19">
        <v>1.6687000000000001E-4</v>
      </c>
      <c r="T6" s="19">
        <v>1.2353900000000001E-3</v>
      </c>
      <c r="U6" s="19">
        <v>4.9379999999999997E-4</v>
      </c>
      <c r="V6" s="20"/>
      <c r="W6" s="20"/>
      <c r="X6" s="19"/>
      <c r="Y6" s="19"/>
      <c r="Z6" s="19"/>
      <c r="AA6" s="19"/>
      <c r="AB6" s="19">
        <v>1.1254E-4</v>
      </c>
      <c r="AC6" s="19">
        <v>3.0922699999999998E-3</v>
      </c>
      <c r="AD6" s="19">
        <v>1.9131000000000001E-4</v>
      </c>
      <c r="AE6" s="19">
        <v>1.3116600000000001E-3</v>
      </c>
      <c r="AF6" s="19">
        <v>1.32482E-3</v>
      </c>
      <c r="AG6" s="19">
        <v>1.5298699999999999E-4</v>
      </c>
      <c r="AH6" s="20"/>
      <c r="AI6" s="20"/>
      <c r="AJ6" s="19"/>
      <c r="AK6" s="19"/>
      <c r="AL6" s="19"/>
    </row>
    <row r="7" spans="1:38" x14ac:dyDescent="0.2">
      <c r="A7" s="19" t="s">
        <v>24</v>
      </c>
      <c r="B7" s="19"/>
      <c r="C7" s="19">
        <v>1.70747E-3</v>
      </c>
      <c r="D7" s="19">
        <v>1.1324499999999999E-3</v>
      </c>
      <c r="E7" s="19">
        <v>1.9541799999999998E-3</v>
      </c>
      <c r="F7" s="19">
        <v>1.1115999999999999E-3</v>
      </c>
      <c r="G7" s="19">
        <v>2.37265E-3</v>
      </c>
      <c r="H7" s="19">
        <v>1.9374100000000001E-3</v>
      </c>
      <c r="I7" s="19">
        <v>2.63898E-3</v>
      </c>
      <c r="J7" s="20"/>
      <c r="K7" s="20"/>
      <c r="L7" s="19"/>
      <c r="M7" s="19"/>
      <c r="N7" s="19"/>
      <c r="O7" s="19">
        <v>8.6983000000000004E-4</v>
      </c>
      <c r="P7" s="19">
        <v>1.34179E-3</v>
      </c>
      <c r="Q7" s="19">
        <v>1.1471599999999999E-3</v>
      </c>
      <c r="R7" s="19">
        <v>1.9815100000000001E-3</v>
      </c>
      <c r="S7" s="19">
        <v>1.7401000000000001E-3</v>
      </c>
      <c r="T7" s="19">
        <v>1.68125E-3</v>
      </c>
      <c r="U7" s="19">
        <v>1.6993500000000001E-3</v>
      </c>
      <c r="V7" s="20"/>
      <c r="W7" s="20"/>
      <c r="X7" s="19"/>
      <c r="Y7" s="19"/>
      <c r="Z7" s="19"/>
      <c r="AA7" s="19"/>
      <c r="AB7" s="19">
        <v>2.0636399999999998E-3</v>
      </c>
      <c r="AC7" s="19">
        <v>4.07056E-3</v>
      </c>
      <c r="AD7" s="19">
        <v>1.0454399999999999E-3</v>
      </c>
      <c r="AE7" s="19">
        <v>3.5158699999999999E-3</v>
      </c>
      <c r="AF7" s="19">
        <v>2.8648800000000002E-3</v>
      </c>
      <c r="AG7" s="19">
        <v>9.4267699999999995E-4</v>
      </c>
      <c r="AH7" s="20"/>
      <c r="AI7" s="20"/>
      <c r="AJ7" s="19"/>
      <c r="AK7" s="19"/>
      <c r="AL7" s="19"/>
    </row>
    <row r="8" spans="1:38" x14ac:dyDescent="0.2">
      <c r="A8" s="19" t="s">
        <v>25</v>
      </c>
      <c r="B8" s="19"/>
      <c r="C8" s="19">
        <v>3.76947E-3</v>
      </c>
      <c r="D8" s="19">
        <v>1.9685100000000001E-3</v>
      </c>
      <c r="E8" s="19">
        <v>3.1561100000000002E-3</v>
      </c>
      <c r="F8" s="19">
        <v>3.8793999999999999E-3</v>
      </c>
      <c r="G8" s="19">
        <v>8.2945199999999997E-3</v>
      </c>
      <c r="H8" s="19">
        <v>4.2635900000000003E-3</v>
      </c>
      <c r="I8" s="19">
        <v>1.1420410000000001E-2</v>
      </c>
      <c r="J8" s="20"/>
      <c r="K8" s="20"/>
      <c r="L8" s="19"/>
      <c r="M8" s="19"/>
      <c r="N8" s="19"/>
      <c r="O8" s="19">
        <v>2.63276E-3</v>
      </c>
      <c r="P8" s="19">
        <v>2.6709099999999999E-3</v>
      </c>
      <c r="Q8" s="19">
        <v>5.1834300000000002E-3</v>
      </c>
      <c r="R8" s="19">
        <v>8.6917000000000001E-3</v>
      </c>
      <c r="S8" s="19">
        <v>3.4031999999999999E-3</v>
      </c>
      <c r="T8" s="19">
        <v>7.36764E-3</v>
      </c>
      <c r="U8" s="19">
        <v>6.4868199999999999E-3</v>
      </c>
      <c r="V8" s="20"/>
      <c r="W8" s="20"/>
      <c r="X8" s="19"/>
      <c r="Y8" s="19"/>
      <c r="Z8" s="19"/>
      <c r="AA8" s="19"/>
      <c r="AB8" s="19">
        <v>4.2785699999999998E-3</v>
      </c>
      <c r="AC8" s="19">
        <v>8.6364200000000006E-3</v>
      </c>
      <c r="AD8" s="19">
        <v>6.5648599999999996E-3</v>
      </c>
      <c r="AE8" s="19">
        <v>7.7397200000000003E-3</v>
      </c>
      <c r="AF8" s="19">
        <v>1.0240330000000001E-2</v>
      </c>
      <c r="AG8" s="19">
        <v>2.1565550000000001E-3</v>
      </c>
      <c r="AH8" s="20"/>
      <c r="AI8" s="20"/>
      <c r="AJ8" s="19"/>
      <c r="AK8" s="19"/>
      <c r="AL8" s="19"/>
    </row>
    <row r="9" spans="1:38" x14ac:dyDescent="0.2">
      <c r="A9" s="19" t="s">
        <v>26</v>
      </c>
      <c r="B9" s="19"/>
      <c r="C9" s="19">
        <v>4.0090999999999998E-4</v>
      </c>
      <c r="D9" s="19">
        <v>2.3918E-4</v>
      </c>
      <c r="E9" s="19">
        <v>3.6382999999999999E-4</v>
      </c>
      <c r="F9" s="19">
        <v>7.4960999999999995E-4</v>
      </c>
      <c r="G9" s="19">
        <v>9.9094000000000005E-4</v>
      </c>
      <c r="H9" s="19">
        <v>5.0148E-4</v>
      </c>
      <c r="I9" s="19">
        <v>1.3025199999999999E-3</v>
      </c>
      <c r="J9" s="20"/>
      <c r="K9" s="20"/>
      <c r="L9" s="19"/>
      <c r="M9" s="19"/>
      <c r="N9" s="19"/>
      <c r="O9" s="19">
        <v>4.0142999999999998E-4</v>
      </c>
      <c r="P9" s="19">
        <v>1.9141000000000001E-4</v>
      </c>
      <c r="Q9" s="19">
        <v>1.2145700000000001E-3</v>
      </c>
      <c r="R9" s="19">
        <v>7.3366999999999996E-4</v>
      </c>
      <c r="S9" s="19">
        <v>3.0026E-4</v>
      </c>
      <c r="T9" s="19">
        <v>5.5219999999999998E-4</v>
      </c>
      <c r="U9" s="19">
        <v>5.8118000000000004E-4</v>
      </c>
      <c r="V9" s="20"/>
      <c r="W9" s="20"/>
      <c r="X9" s="19"/>
      <c r="Y9" s="19"/>
      <c r="Z9" s="19"/>
      <c r="AA9" s="19"/>
      <c r="AB9" s="19">
        <v>4.0695999999999999E-4</v>
      </c>
      <c r="AC9" s="19">
        <v>4.9571999999999995E-4</v>
      </c>
      <c r="AD9" s="19">
        <v>5.4261000000000001E-5</v>
      </c>
      <c r="AE9" s="19">
        <v>6.1101000000000005E-4</v>
      </c>
      <c r="AF9" s="19">
        <v>9.2493999999999996E-4</v>
      </c>
      <c r="AG9" s="19">
        <v>2.89587E-4</v>
      </c>
      <c r="AH9" s="20"/>
      <c r="AI9" s="20"/>
      <c r="AJ9" s="19"/>
      <c r="AK9" s="19"/>
      <c r="AL9" s="19"/>
    </row>
    <row r="10" spans="1:38" x14ac:dyDescent="0.2">
      <c r="A10" s="19" t="s">
        <v>98</v>
      </c>
      <c r="B10" s="19"/>
      <c r="C10" s="19">
        <v>1.8341900000000001E-3</v>
      </c>
      <c r="D10" s="19">
        <v>1.4128599999999999E-3</v>
      </c>
      <c r="E10" s="19">
        <v>1.3063899999999999E-3</v>
      </c>
      <c r="F10" s="19">
        <v>1.29455E-3</v>
      </c>
      <c r="G10" s="19">
        <v>-4.8280000000000003E-4</v>
      </c>
      <c r="H10" s="19">
        <v>9.5412000000000003E-4</v>
      </c>
      <c r="I10" s="19">
        <v>-2.177E-5</v>
      </c>
      <c r="J10" s="20"/>
      <c r="K10" s="20"/>
      <c r="L10" s="19"/>
      <c r="M10" s="19"/>
      <c r="N10" s="19"/>
      <c r="O10" s="19">
        <v>2.0460000000000001E-3</v>
      </c>
      <c r="P10" s="19">
        <v>1.7145299999999999E-3</v>
      </c>
      <c r="Q10" s="19">
        <v>1.33697E-3</v>
      </c>
      <c r="R10" s="19">
        <v>2.7698000000000002E-4</v>
      </c>
      <c r="S10" s="19">
        <v>2.7389900000000002E-3</v>
      </c>
      <c r="T10" s="19">
        <v>9.6776000000000002E-4</v>
      </c>
      <c r="U10" s="19">
        <v>3.8137100000000001E-3</v>
      </c>
      <c r="V10" s="20"/>
      <c r="W10" s="20"/>
      <c r="X10" s="19"/>
      <c r="Y10" s="19"/>
      <c r="Z10" s="19"/>
      <c r="AA10" s="19"/>
      <c r="AB10" s="19">
        <v>5.58217E-3</v>
      </c>
      <c r="AC10" s="19">
        <v>-1.2019000000000001E-3</v>
      </c>
      <c r="AD10" s="19">
        <v>4.8162999999999998E-4</v>
      </c>
      <c r="AE10" s="19">
        <v>-1.582E-4</v>
      </c>
      <c r="AF10" s="19">
        <v>-4.6329999999999999E-4</v>
      </c>
      <c r="AG10" s="19">
        <v>5.7429760000000003E-3</v>
      </c>
      <c r="AH10" s="20"/>
      <c r="AI10" s="20"/>
      <c r="AJ10" s="19"/>
      <c r="AK10" s="19"/>
      <c r="AL10" s="19"/>
    </row>
    <row r="11" spans="1:38" x14ac:dyDescent="0.2">
      <c r="A11" s="19" t="s">
        <v>75</v>
      </c>
      <c r="B11" s="19"/>
      <c r="C11" s="19">
        <v>6.2191820000000002E-2</v>
      </c>
      <c r="D11" s="19">
        <v>6.3406379999999998E-2</v>
      </c>
      <c r="E11" s="19">
        <v>6.51669E-2</v>
      </c>
      <c r="F11" s="19">
        <v>5.2790999999999998E-2</v>
      </c>
      <c r="G11" s="19">
        <v>8.2321100000000008E-3</v>
      </c>
      <c r="H11" s="19">
        <v>7.066443E-2</v>
      </c>
      <c r="I11" s="19">
        <v>7.9985799999999999E-3</v>
      </c>
      <c r="J11" s="20"/>
      <c r="K11" s="20"/>
      <c r="L11" s="19"/>
      <c r="M11" s="19"/>
      <c r="N11" s="19"/>
      <c r="O11" s="19">
        <v>4.8421390000000002E-2</v>
      </c>
      <c r="P11" s="19">
        <v>6.9805229999999996E-2</v>
      </c>
      <c r="Q11" s="19">
        <v>5.2056819999999997E-2</v>
      </c>
      <c r="R11" s="19">
        <v>1.0613700000000001E-3</v>
      </c>
      <c r="S11" s="19">
        <v>6.8398940000000005E-2</v>
      </c>
      <c r="T11" s="19">
        <v>2.9445600000000001E-3</v>
      </c>
      <c r="U11" s="19">
        <v>8.2476110000000005E-2</v>
      </c>
      <c r="V11" s="20"/>
      <c r="W11" s="20"/>
      <c r="X11" s="19"/>
      <c r="Y11" s="19"/>
      <c r="Z11" s="19"/>
      <c r="AA11" s="19"/>
      <c r="AB11" s="19">
        <v>4.6136969999999999E-2</v>
      </c>
      <c r="AC11" s="19">
        <v>9.8136500000000002E-3</v>
      </c>
      <c r="AD11" s="19">
        <v>7.9089999999999998E-4</v>
      </c>
      <c r="AE11" s="19">
        <v>7.1858E-3</v>
      </c>
      <c r="AF11" s="19">
        <v>7.1664500000000004E-3</v>
      </c>
      <c r="AG11" s="19">
        <v>3.3173679999999997E-2</v>
      </c>
      <c r="AH11" s="20"/>
      <c r="AI11" s="20"/>
      <c r="AJ11" s="19"/>
      <c r="AK11" s="19"/>
      <c r="AL11" s="19"/>
    </row>
    <row r="12" spans="1:38" x14ac:dyDescent="0.2">
      <c r="A12" s="19" t="s">
        <v>77</v>
      </c>
      <c r="B12" s="19"/>
      <c r="C12" s="19">
        <v>3.9576300000000002E-3</v>
      </c>
      <c r="D12" s="19">
        <v>3.6418000000000002E-3</v>
      </c>
      <c r="E12" s="19">
        <v>4.3892699999999998E-3</v>
      </c>
      <c r="F12" s="19">
        <v>4.71405E-3</v>
      </c>
      <c r="G12" s="19">
        <v>2.1056400000000002E-3</v>
      </c>
      <c r="H12" s="19">
        <v>6.3749100000000001E-3</v>
      </c>
      <c r="I12" s="19">
        <v>5.6804300000000002E-3</v>
      </c>
      <c r="J12" s="20"/>
      <c r="K12" s="20"/>
      <c r="L12" s="19"/>
      <c r="M12" s="19"/>
      <c r="N12" s="19"/>
      <c r="O12" s="19">
        <v>3.66374E-3</v>
      </c>
      <c r="P12" s="19">
        <v>3.2039899999999999E-3</v>
      </c>
      <c r="Q12" s="19">
        <v>3.6838399999999999E-3</v>
      </c>
      <c r="R12" s="19">
        <v>6.1434899999999997E-3</v>
      </c>
      <c r="S12" s="19">
        <v>3.68272E-3</v>
      </c>
      <c r="T12" s="19">
        <v>4.6761600000000004E-3</v>
      </c>
      <c r="U12" s="19">
        <v>4.0268500000000002E-3</v>
      </c>
      <c r="V12" s="20"/>
      <c r="W12" s="20"/>
      <c r="X12" s="19"/>
      <c r="Y12" s="19"/>
      <c r="Z12" s="19"/>
      <c r="AA12" s="19"/>
      <c r="AB12" s="19">
        <v>5.18521E-3</v>
      </c>
      <c r="AC12" s="19">
        <v>3.4060649999999998E-2</v>
      </c>
      <c r="AD12" s="19">
        <v>1.376144E-2</v>
      </c>
      <c r="AE12" s="19">
        <v>1.520385E-2</v>
      </c>
      <c r="AF12" s="19">
        <v>1.3570789999999999E-2</v>
      </c>
      <c r="AG12" s="19">
        <v>3.7872090000000001E-3</v>
      </c>
      <c r="AH12" s="20"/>
      <c r="AI12" s="20"/>
      <c r="AJ12" s="19"/>
      <c r="AK12" s="19"/>
      <c r="AL12" s="19"/>
    </row>
    <row r="13" spans="1:38" x14ac:dyDescent="0.2">
      <c r="A13" s="19" t="s">
        <v>28</v>
      </c>
      <c r="B13" s="19"/>
      <c r="C13" s="19">
        <v>9.9098299999999997E-3</v>
      </c>
      <c r="D13" s="19">
        <v>9.9321099999999992E-3</v>
      </c>
      <c r="E13" s="19">
        <v>9.6910199999999998E-3</v>
      </c>
      <c r="F13" s="19">
        <v>1.127858E-2</v>
      </c>
      <c r="G13" s="19">
        <v>9.4654009999999997E-2</v>
      </c>
      <c r="H13" s="19">
        <v>1.8672279999999999E-2</v>
      </c>
      <c r="I13" s="19">
        <v>0.13383063000000001</v>
      </c>
      <c r="J13" s="20"/>
      <c r="K13" s="20"/>
      <c r="L13" s="19"/>
      <c r="M13" s="19"/>
      <c r="N13" s="19"/>
      <c r="O13" s="19">
        <v>1.094784E-2</v>
      </c>
      <c r="P13" s="19">
        <v>9.4964899999999998E-3</v>
      </c>
      <c r="Q13" s="19">
        <v>8.7684800000000004E-3</v>
      </c>
      <c r="R13" s="19">
        <v>0.14169355</v>
      </c>
      <c r="S13" s="19">
        <v>9.81543E-3</v>
      </c>
      <c r="T13" s="19">
        <v>0.14306733999999999</v>
      </c>
      <c r="U13" s="19">
        <v>9.3158300000000006E-3</v>
      </c>
      <c r="V13" s="20"/>
      <c r="W13" s="20"/>
      <c r="X13" s="19"/>
      <c r="Y13" s="19"/>
      <c r="Z13" s="19"/>
      <c r="AA13" s="19"/>
      <c r="AB13" s="19">
        <v>1.2417289999999999E-2</v>
      </c>
      <c r="AC13" s="19">
        <v>0.10066848</v>
      </c>
      <c r="AD13" s="19">
        <v>0.18515656</v>
      </c>
      <c r="AE13" s="19">
        <v>0.12806624</v>
      </c>
      <c r="AF13" s="19">
        <v>0.12290943</v>
      </c>
      <c r="AG13" s="19">
        <v>1.4194464E-2</v>
      </c>
      <c r="AH13" s="20"/>
      <c r="AI13" s="20"/>
      <c r="AJ13" s="19"/>
      <c r="AK13" s="19"/>
      <c r="AL13" s="19"/>
    </row>
    <row r="14" spans="1:38" x14ac:dyDescent="0.2">
      <c r="A14" s="19" t="s">
        <v>29</v>
      </c>
      <c r="B14" s="19"/>
      <c r="C14" s="19">
        <v>0.16316530000000001</v>
      </c>
      <c r="D14" s="19">
        <v>0.14035723999999999</v>
      </c>
      <c r="E14" s="19">
        <v>0.11978299000000001</v>
      </c>
      <c r="F14" s="19">
        <v>0.17892725000000001</v>
      </c>
      <c r="G14" s="19">
        <v>2.104199E-2</v>
      </c>
      <c r="H14" s="19">
        <v>0.11156381</v>
      </c>
      <c r="I14" s="19">
        <v>3.7898880000000003E-2</v>
      </c>
      <c r="J14" s="20"/>
      <c r="K14" s="20"/>
      <c r="L14" s="19"/>
      <c r="M14" s="19"/>
      <c r="N14" s="19"/>
      <c r="O14" s="19">
        <v>0.19551319</v>
      </c>
      <c r="P14" s="19">
        <v>0.20465709000000001</v>
      </c>
      <c r="Q14" s="19">
        <v>0.15448885000000001</v>
      </c>
      <c r="R14" s="19">
        <v>7.8623200000000008E-3</v>
      </c>
      <c r="S14" s="19">
        <v>0.23325870000000001</v>
      </c>
      <c r="T14" s="19">
        <v>1.0253689999999999E-2</v>
      </c>
      <c r="U14" s="19">
        <v>0.11668756</v>
      </c>
      <c r="V14" s="20"/>
      <c r="W14" s="20"/>
      <c r="X14" s="19"/>
      <c r="Y14" s="19"/>
      <c r="Z14" s="19"/>
      <c r="AA14" s="19"/>
      <c r="AB14" s="19">
        <v>0.12337716</v>
      </c>
      <c r="AC14" s="19">
        <v>2.639182E-2</v>
      </c>
      <c r="AD14" s="19">
        <v>8.1058899999999993E-3</v>
      </c>
      <c r="AE14" s="19">
        <v>2.1231150000000001E-2</v>
      </c>
      <c r="AF14" s="19">
        <v>2.0892150000000002E-2</v>
      </c>
      <c r="AG14" s="19">
        <v>0.136378627</v>
      </c>
      <c r="AH14" s="20"/>
      <c r="AI14" s="20"/>
      <c r="AJ14" s="19"/>
      <c r="AK14" s="19"/>
      <c r="AL14" s="19"/>
    </row>
    <row r="15" spans="1:38" x14ac:dyDescent="0.2">
      <c r="A15" s="19" t="s">
        <v>30</v>
      </c>
      <c r="B15" s="19"/>
      <c r="C15" s="19">
        <v>0.16086855</v>
      </c>
      <c r="D15" s="19">
        <v>0.21134322999999999</v>
      </c>
      <c r="E15" s="19">
        <v>0.28822951000000002</v>
      </c>
      <c r="F15" s="19">
        <v>0.13072993999999999</v>
      </c>
      <c r="G15" s="19">
        <v>0.1207067</v>
      </c>
      <c r="H15" s="19">
        <v>0.21718545</v>
      </c>
      <c r="I15" s="19">
        <v>7.734299E-2</v>
      </c>
      <c r="J15" s="20"/>
      <c r="K15" s="20"/>
      <c r="L15" s="19"/>
      <c r="M15" s="19"/>
      <c r="N15" s="19"/>
      <c r="O15" s="19">
        <v>0.13259088999999999</v>
      </c>
      <c r="P15" s="19">
        <v>0.21569909000000001</v>
      </c>
      <c r="Q15" s="19">
        <v>0.11257647</v>
      </c>
      <c r="R15" s="19">
        <v>0.14065792999999999</v>
      </c>
      <c r="S15" s="19">
        <v>0.15013319999999999</v>
      </c>
      <c r="T15" s="19">
        <v>1.170043E-2</v>
      </c>
      <c r="U15" s="19">
        <v>0.26634098</v>
      </c>
      <c r="V15" s="20"/>
      <c r="W15" s="20"/>
      <c r="X15" s="19"/>
      <c r="Y15" s="19"/>
      <c r="Z15" s="19"/>
      <c r="AA15" s="19"/>
      <c r="AB15" s="19">
        <v>0.25766236999999997</v>
      </c>
      <c r="AC15" s="19">
        <v>2.0185080000000001E-2</v>
      </c>
      <c r="AD15" s="19">
        <v>0.19244212999999999</v>
      </c>
      <c r="AE15" s="19">
        <v>3.6270160000000003E-2</v>
      </c>
      <c r="AF15" s="19">
        <v>8.4949220000000006E-2</v>
      </c>
      <c r="AG15" s="19">
        <v>9.4045010999999998E-2</v>
      </c>
      <c r="AH15" s="20"/>
      <c r="AI15" s="20"/>
      <c r="AJ15" s="19"/>
      <c r="AK15" s="19"/>
      <c r="AL15" s="19"/>
    </row>
    <row r="16" spans="1:38" x14ac:dyDescent="0.2">
      <c r="A16" s="19" t="s">
        <v>31</v>
      </c>
      <c r="B16" s="19"/>
      <c r="C16" s="19">
        <v>6.1729579999999999E-2</v>
      </c>
      <c r="D16" s="19">
        <v>7.6009649999999998E-2</v>
      </c>
      <c r="E16" s="19">
        <v>8.5447830000000002E-2</v>
      </c>
      <c r="F16" s="19">
        <v>4.726006E-2</v>
      </c>
      <c r="G16" s="19">
        <v>0.15649189999999999</v>
      </c>
      <c r="H16" s="19">
        <v>5.5971710000000001E-2</v>
      </c>
      <c r="I16" s="19">
        <v>2.8009280000000001E-2</v>
      </c>
      <c r="J16" s="20"/>
      <c r="K16" s="20"/>
      <c r="L16" s="19"/>
      <c r="M16" s="19"/>
      <c r="N16" s="19"/>
      <c r="O16" s="19">
        <v>7.372534E-2</v>
      </c>
      <c r="P16" s="19">
        <v>4.355767E-2</v>
      </c>
      <c r="Q16" s="19">
        <v>4.3793510000000001E-2</v>
      </c>
      <c r="R16" s="19">
        <v>3.8707579999999998E-2</v>
      </c>
      <c r="S16" s="19">
        <v>4.4171259999999997E-2</v>
      </c>
      <c r="T16" s="19">
        <v>7.7924720000000003E-2</v>
      </c>
      <c r="U16" s="19">
        <v>5.0367189999999999E-2</v>
      </c>
      <c r="V16" s="20"/>
      <c r="W16" s="20"/>
      <c r="X16" s="19"/>
      <c r="Y16" s="19"/>
      <c r="Z16" s="19"/>
      <c r="AA16" s="19"/>
      <c r="AB16" s="19">
        <v>5.4799519999999997E-2</v>
      </c>
      <c r="AC16" s="19">
        <v>4.743721E-2</v>
      </c>
      <c r="AD16" s="19">
        <v>1.460178E-2</v>
      </c>
      <c r="AE16" s="19">
        <v>4.5449469999999999E-2</v>
      </c>
      <c r="AF16" s="19">
        <v>0.18964701</v>
      </c>
      <c r="AG16" s="19">
        <v>4.8440878E-2</v>
      </c>
      <c r="AH16" s="20"/>
      <c r="AI16" s="20"/>
      <c r="AJ16" s="19"/>
      <c r="AK16" s="19"/>
      <c r="AL16" s="19"/>
    </row>
    <row r="17" spans="1:38" x14ac:dyDescent="0.2">
      <c r="A17" s="19" t="s">
        <v>32</v>
      </c>
      <c r="B17" s="19"/>
      <c r="C17" s="19">
        <v>8.5669599999999999E-2</v>
      </c>
      <c r="D17" s="19">
        <v>3.1797730000000003E-2</v>
      </c>
      <c r="E17" s="19">
        <v>3.30096E-2</v>
      </c>
      <c r="F17" s="19">
        <v>6.3597959999999995E-2</v>
      </c>
      <c r="G17" s="19">
        <v>7.2815009999999999E-2</v>
      </c>
      <c r="H17" s="19">
        <v>6.4510570000000003E-2</v>
      </c>
      <c r="I17" s="19">
        <v>1.3045360000000001E-2</v>
      </c>
      <c r="J17" s="20"/>
      <c r="K17" s="20"/>
      <c r="L17" s="19"/>
      <c r="M17" s="19"/>
      <c r="N17" s="19"/>
      <c r="O17" s="19">
        <v>8.9387839999999996E-2</v>
      </c>
      <c r="P17" s="19">
        <v>1.5797370000000002E-2</v>
      </c>
      <c r="Q17" s="19">
        <v>3.7292430000000001E-2</v>
      </c>
      <c r="R17" s="19">
        <v>1.6752070000000001E-2</v>
      </c>
      <c r="S17" s="19">
        <v>1.5240460000000001E-2</v>
      </c>
      <c r="T17" s="19">
        <v>8.4768529999999995E-2</v>
      </c>
      <c r="U17" s="19">
        <v>9.6969199999999995E-3</v>
      </c>
      <c r="V17" s="20"/>
      <c r="W17" s="20"/>
      <c r="X17" s="19"/>
      <c r="Y17" s="19"/>
      <c r="Z17" s="19"/>
      <c r="AA17" s="19"/>
      <c r="AB17" s="19">
        <v>3.3281419999999999E-2</v>
      </c>
      <c r="AC17" s="19">
        <v>7.0153489999999999E-2</v>
      </c>
      <c r="AD17" s="19">
        <v>2.1757289999999999E-2</v>
      </c>
      <c r="AE17" s="19">
        <v>6.0821149999999997E-2</v>
      </c>
      <c r="AF17" s="19">
        <v>9.8855319999999997E-2</v>
      </c>
      <c r="AG17" s="19">
        <v>9.6236221999999996E-2</v>
      </c>
      <c r="AH17" s="20"/>
      <c r="AI17" s="20"/>
      <c r="AJ17" s="19"/>
      <c r="AK17" s="19"/>
      <c r="AL17" s="19"/>
    </row>
    <row r="18" spans="1:38" x14ac:dyDescent="0.2">
      <c r="A18" s="19" t="s">
        <v>33</v>
      </c>
      <c r="B18" s="19"/>
      <c r="C18" s="19">
        <v>6.5088900000000005E-2</v>
      </c>
      <c r="D18" s="19">
        <v>1.004593E-2</v>
      </c>
      <c r="E18" s="19">
        <v>1.228098E-2</v>
      </c>
      <c r="F18" s="19">
        <v>6.3852599999999995E-2</v>
      </c>
      <c r="G18" s="19">
        <v>4.8381199999999996E-3</v>
      </c>
      <c r="H18" s="19">
        <v>4.9386560000000003E-2</v>
      </c>
      <c r="I18" s="19">
        <v>6.6160200000000002E-3</v>
      </c>
      <c r="J18" s="20"/>
      <c r="K18" s="20"/>
      <c r="L18" s="19"/>
      <c r="M18" s="19"/>
      <c r="N18" s="19"/>
      <c r="O18" s="19">
        <v>2.8950340000000001E-2</v>
      </c>
      <c r="P18" s="19">
        <v>7.9968799999999996E-3</v>
      </c>
      <c r="Q18" s="19">
        <v>4.3410749999999998E-2</v>
      </c>
      <c r="R18" s="19">
        <v>8.3304599999999996E-3</v>
      </c>
      <c r="S18" s="19">
        <v>7.5730499999999996E-3</v>
      </c>
      <c r="T18" s="19">
        <v>3.573457E-2</v>
      </c>
      <c r="U18" s="19">
        <v>5.0060900000000004E-3</v>
      </c>
      <c r="V18" s="20"/>
      <c r="W18" s="20"/>
      <c r="X18" s="19"/>
      <c r="Y18" s="19"/>
      <c r="Z18" s="19"/>
      <c r="AA18" s="19"/>
      <c r="AB18" s="19">
        <v>1.3949130000000001E-2</v>
      </c>
      <c r="AC18" s="19">
        <v>0.14026710000000001</v>
      </c>
      <c r="AD18" s="19">
        <v>3.0611869999999999E-2</v>
      </c>
      <c r="AE18" s="19">
        <v>0.11765506000000001</v>
      </c>
      <c r="AF18" s="19">
        <v>1.126241E-2</v>
      </c>
      <c r="AG18" s="19">
        <v>4.9042112999999998E-2</v>
      </c>
      <c r="AH18" s="20"/>
      <c r="AI18" s="20"/>
      <c r="AJ18" s="19"/>
      <c r="AK18" s="19"/>
      <c r="AL18" s="19"/>
    </row>
    <row r="19" spans="1:38" x14ac:dyDescent="0.2">
      <c r="A19" s="19" t="s">
        <v>34</v>
      </c>
      <c r="B19" s="19"/>
      <c r="C19" s="19">
        <v>2.2840840000000001E-2</v>
      </c>
      <c r="D19" s="19">
        <v>8.8019399999999994E-3</v>
      </c>
      <c r="E19" s="19">
        <v>9.8835999999999993E-3</v>
      </c>
      <c r="F19" s="19">
        <v>4.1371310000000001E-2</v>
      </c>
      <c r="G19" s="19">
        <v>1.004327E-2</v>
      </c>
      <c r="H19" s="19">
        <v>1.5953820000000001E-2</v>
      </c>
      <c r="I19" s="19">
        <v>1.3524680000000001E-2</v>
      </c>
      <c r="J19" s="20"/>
      <c r="K19" s="20"/>
      <c r="L19" s="19"/>
      <c r="M19" s="19"/>
      <c r="N19" s="19"/>
      <c r="O19" s="19">
        <v>1.123411E-2</v>
      </c>
      <c r="P19" s="19">
        <v>6.4222200000000002E-3</v>
      </c>
      <c r="Q19" s="19">
        <v>6.6079020000000002E-2</v>
      </c>
      <c r="R19" s="19">
        <v>1.368461E-2</v>
      </c>
      <c r="S19" s="19">
        <v>1.4805260000000001E-2</v>
      </c>
      <c r="T19" s="19">
        <v>1.2103360000000001E-2</v>
      </c>
      <c r="U19" s="19">
        <v>4.47657E-3</v>
      </c>
      <c r="V19" s="20"/>
      <c r="W19" s="20"/>
      <c r="X19" s="19"/>
      <c r="Y19" s="19"/>
      <c r="Z19" s="19"/>
      <c r="AA19" s="19"/>
      <c r="AB19" s="19">
        <v>1.0311560000000001E-2</v>
      </c>
      <c r="AC19" s="19">
        <v>0.11004313</v>
      </c>
      <c r="AD19" s="19">
        <v>2.385458E-2</v>
      </c>
      <c r="AE19" s="19">
        <v>9.7380649999999999E-2</v>
      </c>
      <c r="AF19" s="19">
        <v>8.8965299999999997E-3</v>
      </c>
      <c r="AG19" s="19">
        <v>1.0477466E-2</v>
      </c>
      <c r="AH19" s="20"/>
      <c r="AI19" s="20"/>
      <c r="AJ19" s="19"/>
      <c r="AK19" s="19"/>
      <c r="AL19" s="19"/>
    </row>
    <row r="20" spans="1:38" x14ac:dyDescent="0.2">
      <c r="A20" s="19" t="s">
        <v>28</v>
      </c>
      <c r="B20" s="19"/>
      <c r="C20" s="19">
        <v>6.25604E-3</v>
      </c>
      <c r="D20" s="19">
        <v>4.8287199999999999E-3</v>
      </c>
      <c r="E20" s="19">
        <v>6.1943099999999997E-3</v>
      </c>
      <c r="F20" s="19">
        <v>1.039025E-2</v>
      </c>
      <c r="G20" s="19">
        <v>0.12566698000000001</v>
      </c>
      <c r="H20" s="19">
        <v>1.6848990000000001E-2</v>
      </c>
      <c r="I20" s="19">
        <v>0.18745450999999999</v>
      </c>
      <c r="J20" s="20"/>
      <c r="K20" s="20"/>
      <c r="L20" s="19"/>
      <c r="M20" s="19"/>
      <c r="N20" s="19"/>
      <c r="O20" s="19">
        <v>7.4296199999999996E-3</v>
      </c>
      <c r="P20" s="19">
        <v>5.3138500000000002E-3</v>
      </c>
      <c r="Q20" s="19">
        <v>4.1095400000000001E-3</v>
      </c>
      <c r="R20" s="19">
        <v>0.16298951</v>
      </c>
      <c r="S20" s="19">
        <v>4.7380900000000004E-3</v>
      </c>
      <c r="T20" s="19">
        <v>0.16908645999999999</v>
      </c>
      <c r="U20" s="19">
        <v>2.69666E-3</v>
      </c>
      <c r="V20" s="20"/>
      <c r="W20" s="20"/>
      <c r="X20" s="19"/>
      <c r="Y20" s="19"/>
      <c r="Z20" s="19"/>
      <c r="AA20" s="19"/>
      <c r="AB20" s="19">
        <v>8.5541999999999997E-3</v>
      </c>
      <c r="AC20" s="19">
        <v>0.18702034000000001</v>
      </c>
      <c r="AD20" s="19">
        <v>0.25298975000000001</v>
      </c>
      <c r="AE20" s="19">
        <v>0.18695510000000001</v>
      </c>
      <c r="AF20" s="19">
        <v>0.17875078999999999</v>
      </c>
      <c r="AG20" s="19">
        <v>1.2551881000000001E-2</v>
      </c>
      <c r="AH20" s="20"/>
      <c r="AI20" s="20"/>
      <c r="AJ20" s="19"/>
      <c r="AK20" s="19"/>
      <c r="AL20" s="19"/>
    </row>
    <row r="21" spans="1:38" x14ac:dyDescent="0.2">
      <c r="A21" s="19" t="s">
        <v>35</v>
      </c>
      <c r="B21" s="19"/>
      <c r="C21" s="19">
        <v>3.39836E-3</v>
      </c>
      <c r="D21" s="19">
        <v>2.0025400000000001E-3</v>
      </c>
      <c r="E21" s="19">
        <v>4.4401900000000001E-3</v>
      </c>
      <c r="F21" s="19">
        <v>6.6076800000000003E-3</v>
      </c>
      <c r="G21" s="19">
        <v>3.74582E-3</v>
      </c>
      <c r="H21" s="19">
        <v>7.0645600000000001E-3</v>
      </c>
      <c r="I21" s="19">
        <v>3.7000800000000001E-3</v>
      </c>
      <c r="J21" s="20"/>
      <c r="K21" s="20"/>
      <c r="L21" s="19"/>
      <c r="M21" s="19"/>
      <c r="N21" s="19"/>
      <c r="O21" s="19">
        <v>3.58056E-3</v>
      </c>
      <c r="P21" s="19">
        <v>2.2885700000000002E-3</v>
      </c>
      <c r="Q21" s="19">
        <v>5.0836700000000002E-3</v>
      </c>
      <c r="R21" s="19">
        <v>4.5731499999999998E-3</v>
      </c>
      <c r="S21" s="19">
        <v>3.9216800000000003E-3</v>
      </c>
      <c r="T21" s="19">
        <v>8.1594100000000006E-3</v>
      </c>
      <c r="U21" s="19">
        <v>2.80401E-3</v>
      </c>
      <c r="V21" s="20"/>
      <c r="W21" s="20"/>
      <c r="X21" s="19"/>
      <c r="Y21" s="19"/>
      <c r="Z21" s="19"/>
      <c r="AA21" s="19"/>
      <c r="AB21" s="19">
        <v>5.21574E-3</v>
      </c>
      <c r="AC21" s="19">
        <v>7.2956000000000002E-3</v>
      </c>
      <c r="AD21" s="19">
        <v>1.4573500000000001E-3</v>
      </c>
      <c r="AE21" s="19">
        <v>6.8373100000000001E-3</v>
      </c>
      <c r="AF21" s="19">
        <v>5.6303500000000001E-3</v>
      </c>
      <c r="AG21" s="19">
        <v>4.2234999999999998E-3</v>
      </c>
      <c r="AH21" s="20"/>
      <c r="AI21" s="20"/>
      <c r="AJ21" s="19"/>
      <c r="AK21" s="19"/>
      <c r="AL21" s="19"/>
    </row>
    <row r="22" spans="1:38" x14ac:dyDescent="0.2">
      <c r="A22" s="19" t="s">
        <v>36</v>
      </c>
      <c r="B22" s="19"/>
      <c r="C22" s="19">
        <v>4.2329319999999997E-2</v>
      </c>
      <c r="D22" s="19">
        <v>3.0101300000000001E-2</v>
      </c>
      <c r="E22" s="19">
        <v>4.3559960000000002E-2</v>
      </c>
      <c r="F22" s="19">
        <v>1.363989E-2</v>
      </c>
      <c r="G22" s="19">
        <v>5.8856279999999997E-2</v>
      </c>
      <c r="H22" s="19">
        <v>1.7636590000000001E-2</v>
      </c>
      <c r="I22" s="19">
        <v>1.4087250000000001E-2</v>
      </c>
      <c r="J22" s="20"/>
      <c r="K22" s="20"/>
      <c r="L22" s="19"/>
      <c r="M22" s="19"/>
      <c r="N22" s="19"/>
      <c r="O22" s="19">
        <v>2.552985E-2</v>
      </c>
      <c r="P22" s="19">
        <v>2.1258010000000001E-2</v>
      </c>
      <c r="Q22" s="19">
        <v>2.422146E-2</v>
      </c>
      <c r="R22" s="19">
        <v>4.7226850000000001E-2</v>
      </c>
      <c r="S22" s="19">
        <v>2.2600809999999999E-2</v>
      </c>
      <c r="T22" s="19">
        <v>5.626987E-2</v>
      </c>
      <c r="U22" s="19">
        <v>1.9465820000000002E-2</v>
      </c>
      <c r="V22" s="20"/>
      <c r="W22" s="20"/>
      <c r="X22" s="19"/>
      <c r="Y22" s="19"/>
      <c r="Z22" s="19"/>
      <c r="AA22" s="19"/>
      <c r="AB22" s="19">
        <v>3.9258080000000001E-2</v>
      </c>
      <c r="AC22" s="19">
        <v>2.405011E-2</v>
      </c>
      <c r="AD22" s="19">
        <v>9.3006600000000005E-3</v>
      </c>
      <c r="AE22" s="19">
        <v>3.4946119999999997E-2</v>
      </c>
      <c r="AF22" s="19">
        <v>2.4533860000000001E-2</v>
      </c>
      <c r="AG22" s="19">
        <v>3.8557264000000001E-2</v>
      </c>
      <c r="AH22" s="20"/>
      <c r="AI22" s="20"/>
      <c r="AJ22" s="19"/>
      <c r="AK22" s="19"/>
      <c r="AL22" s="19"/>
    </row>
    <row r="23" spans="1:38" x14ac:dyDescent="0.2">
      <c r="A23" s="19" t="s">
        <v>37</v>
      </c>
      <c r="B23" s="19"/>
      <c r="C23" s="19">
        <v>8.6517299999999998E-3</v>
      </c>
      <c r="D23" s="19">
        <v>9.3390000000000001E-3</v>
      </c>
      <c r="E23" s="19">
        <v>8.2062899999999998E-3</v>
      </c>
      <c r="F23" s="19">
        <v>2.337069E-2</v>
      </c>
      <c r="G23" s="19">
        <v>2.141703E-2</v>
      </c>
      <c r="H23" s="19">
        <v>2.8157250000000002E-2</v>
      </c>
      <c r="I23" s="19">
        <v>2.3291650000000001E-2</v>
      </c>
      <c r="J23" s="20"/>
      <c r="K23" s="20"/>
      <c r="L23" s="19"/>
      <c r="M23" s="19"/>
      <c r="N23" s="19"/>
      <c r="O23" s="19">
        <v>1.256557E-2</v>
      </c>
      <c r="P23" s="19">
        <v>1.24946E-2</v>
      </c>
      <c r="Q23" s="19">
        <v>1.718391E-2</v>
      </c>
      <c r="R23" s="19">
        <v>1.1255909999999999E-2</v>
      </c>
      <c r="S23" s="19">
        <v>2.0892290000000001E-2</v>
      </c>
      <c r="T23" s="19">
        <v>9.6340599999999998E-3</v>
      </c>
      <c r="U23" s="19">
        <v>2.0284139999999999E-2</v>
      </c>
      <c r="V23" s="20"/>
      <c r="W23" s="20"/>
      <c r="X23" s="19"/>
      <c r="Y23" s="19"/>
      <c r="Z23" s="19"/>
      <c r="AA23" s="19"/>
      <c r="AB23" s="19">
        <v>8.4006099999999993E-3</v>
      </c>
      <c r="AC23" s="19">
        <v>5.2486E-3</v>
      </c>
      <c r="AD23" s="19">
        <v>8.9759799999999997E-3</v>
      </c>
      <c r="AE23" s="19">
        <v>8.4309699999999994E-3</v>
      </c>
      <c r="AF23" s="19">
        <v>3.8062500000000002E-3</v>
      </c>
      <c r="AG23" s="19">
        <v>9.3560629999999995E-3</v>
      </c>
      <c r="AH23" s="20"/>
      <c r="AI23" s="20"/>
      <c r="AJ23" s="19"/>
      <c r="AK23" s="19"/>
      <c r="AL23" s="19"/>
    </row>
    <row r="24" spans="1:38" x14ac:dyDescent="0.2">
      <c r="A24" s="19" t="s">
        <v>38</v>
      </c>
      <c r="B24" s="19"/>
      <c r="C24" s="19">
        <v>1.8068029999999999E-2</v>
      </c>
      <c r="D24" s="19">
        <v>1.0467590000000001E-2</v>
      </c>
      <c r="E24" s="19">
        <v>1.7880529999999999E-2</v>
      </c>
      <c r="F24" s="19">
        <v>2.2948329999999999E-2</v>
      </c>
      <c r="G24" s="19">
        <v>3.7610230000000001E-2</v>
      </c>
      <c r="H24" s="19">
        <v>1.556714E-2</v>
      </c>
      <c r="I24" s="19">
        <v>8.0685740000000006E-2</v>
      </c>
      <c r="J24" s="20"/>
      <c r="K24" s="20"/>
      <c r="L24" s="19"/>
      <c r="M24" s="19"/>
      <c r="N24" s="19"/>
      <c r="O24" s="19">
        <v>2.353864E-2</v>
      </c>
      <c r="P24" s="19">
        <v>1.077242E-2</v>
      </c>
      <c r="Q24" s="19">
        <v>2.4550809999999999E-2</v>
      </c>
      <c r="R24" s="19">
        <v>3.9354779999999999E-2</v>
      </c>
      <c r="S24" s="19">
        <v>1.245272E-2</v>
      </c>
      <c r="T24" s="19">
        <v>4.0555389999999997E-2</v>
      </c>
      <c r="U24" s="19">
        <v>1.189833E-2</v>
      </c>
      <c r="V24" s="20"/>
      <c r="W24" s="20"/>
      <c r="X24" s="19"/>
      <c r="Y24" s="19"/>
      <c r="Z24" s="19"/>
      <c r="AA24" s="19"/>
      <c r="AB24" s="19">
        <v>2.0931040000000001E-2</v>
      </c>
      <c r="AC24" s="19">
        <v>3.5219790000000001E-2</v>
      </c>
      <c r="AD24" s="19">
        <v>7.8925699999999998E-3</v>
      </c>
      <c r="AE24" s="19">
        <v>3.7500659999999998E-2</v>
      </c>
      <c r="AF24" s="19">
        <v>3.405768E-2</v>
      </c>
      <c r="AG24" s="19">
        <v>2.9330042000000001E-2</v>
      </c>
      <c r="AH24" s="20"/>
      <c r="AI24" s="20"/>
      <c r="AJ24" s="19"/>
      <c r="AK24" s="19"/>
      <c r="AL24" s="19"/>
    </row>
    <row r="25" spans="1:38" x14ac:dyDescent="0.2">
      <c r="A25" s="19" t="s">
        <v>39</v>
      </c>
      <c r="B25" s="19"/>
      <c r="C25" s="19">
        <v>2.6242060000000001E-2</v>
      </c>
      <c r="D25" s="19">
        <v>2.7721530000000001E-2</v>
      </c>
      <c r="E25" s="19">
        <v>2.3227000000000001E-2</v>
      </c>
      <c r="F25" s="19">
        <v>2.1256069999999998E-2</v>
      </c>
      <c r="G25" s="19">
        <v>4.7943700000000001E-3</v>
      </c>
      <c r="H25" s="19">
        <v>2.4576890000000001E-2</v>
      </c>
      <c r="I25" s="19">
        <v>2.555025E-2</v>
      </c>
      <c r="J25" s="20"/>
      <c r="K25" s="20"/>
      <c r="L25" s="19"/>
      <c r="M25" s="19"/>
      <c r="N25" s="19"/>
      <c r="O25" s="19">
        <v>2.0726970000000001E-2</v>
      </c>
      <c r="P25" s="19">
        <v>2.982545E-2</v>
      </c>
      <c r="Q25" s="19">
        <v>0.11175069999999999</v>
      </c>
      <c r="R25" s="19">
        <v>4.8548200000000001E-3</v>
      </c>
      <c r="S25" s="19">
        <v>7.1512569999999998E-2</v>
      </c>
      <c r="T25" s="19">
        <v>2.87075E-3</v>
      </c>
      <c r="U25" s="19">
        <v>0.12043945</v>
      </c>
      <c r="V25" s="20"/>
      <c r="W25" s="20"/>
      <c r="X25" s="19"/>
      <c r="Y25" s="19"/>
      <c r="Z25" s="19"/>
      <c r="AA25" s="19"/>
      <c r="AB25" s="19">
        <v>2.2032159999999999E-2</v>
      </c>
      <c r="AC25" s="19">
        <v>1.6240299999999999E-2</v>
      </c>
      <c r="AD25" s="19">
        <v>1.88664E-3</v>
      </c>
      <c r="AE25" s="19">
        <v>8.6272299999999996E-3</v>
      </c>
      <c r="AF25" s="19">
        <v>1.1358409999999999E-2</v>
      </c>
      <c r="AG25" s="19">
        <v>1.6597523999999999E-2</v>
      </c>
      <c r="AH25" s="20"/>
      <c r="AI25" s="20"/>
      <c r="AJ25" s="19"/>
      <c r="AK25" s="19"/>
      <c r="AL25" s="19"/>
    </row>
    <row r="26" spans="1:38" x14ac:dyDescent="0.2">
      <c r="A26" s="19" t="s">
        <v>40</v>
      </c>
      <c r="B26" s="19"/>
      <c r="C26" s="19">
        <v>4.1358060000000002E-2</v>
      </c>
      <c r="D26" s="19">
        <v>3.703766E-2</v>
      </c>
      <c r="E26" s="19">
        <v>4.4728990000000003E-2</v>
      </c>
      <c r="F26" s="19">
        <v>4.4362939999999997E-2</v>
      </c>
      <c r="G26" s="19">
        <v>3.1637140000000001E-2</v>
      </c>
      <c r="H26" s="19">
        <v>2.9288330000000001E-2</v>
      </c>
      <c r="I26" s="19">
        <v>5.3722510000000001E-2</v>
      </c>
      <c r="J26" s="20"/>
      <c r="K26" s="20"/>
      <c r="L26" s="19"/>
      <c r="M26" s="19"/>
      <c r="N26" s="19"/>
      <c r="O26" s="19">
        <v>3.9902029999999998E-2</v>
      </c>
      <c r="P26" s="19">
        <v>3.1434629999999998E-2</v>
      </c>
      <c r="Q26" s="19">
        <v>3.1637409999999998E-2</v>
      </c>
      <c r="R26" s="19">
        <v>3.249842E-2</v>
      </c>
      <c r="S26" s="19">
        <v>2.8351540000000001E-2</v>
      </c>
      <c r="T26" s="19">
        <v>2.9160769999999999E-2</v>
      </c>
      <c r="U26" s="19">
        <v>3.1531980000000001E-2</v>
      </c>
      <c r="V26" s="20"/>
      <c r="W26" s="20"/>
      <c r="X26" s="19"/>
      <c r="Y26" s="19"/>
      <c r="Z26" s="19"/>
      <c r="AA26" s="19"/>
      <c r="AB26" s="19">
        <v>6.3886029999999996E-2</v>
      </c>
      <c r="AC26" s="19">
        <v>3.5514089999999998E-2</v>
      </c>
      <c r="AD26" s="19">
        <v>1.7576459999999999E-2</v>
      </c>
      <c r="AE26" s="19">
        <v>3.6329309999999997E-2</v>
      </c>
      <c r="AF26" s="19">
        <v>3.2640820000000001E-2</v>
      </c>
      <c r="AG26" s="19">
        <v>7.4999578999999997E-2</v>
      </c>
      <c r="AH26" s="20"/>
      <c r="AI26" s="20"/>
      <c r="AJ26" s="19"/>
      <c r="AK26" s="19"/>
      <c r="AL26" s="19"/>
    </row>
    <row r="27" spans="1:38" x14ac:dyDescent="0.2">
      <c r="A27" s="19" t="s">
        <v>41</v>
      </c>
      <c r="B27" s="19"/>
      <c r="C27" s="19">
        <v>0.16537189999999999</v>
      </c>
      <c r="D27" s="19">
        <v>0.28379663999999999</v>
      </c>
      <c r="E27" s="19">
        <v>0.16458932000000001</v>
      </c>
      <c r="F27" s="19">
        <v>0.21216128000000001</v>
      </c>
      <c r="G27" s="19">
        <v>0.17159120999999999</v>
      </c>
      <c r="H27" s="19">
        <v>0.20090205</v>
      </c>
      <c r="I27" s="19">
        <v>0.21696771000000001</v>
      </c>
      <c r="J27" s="20"/>
      <c r="K27" s="20"/>
      <c r="L27" s="19"/>
      <c r="M27" s="19"/>
      <c r="N27" s="19"/>
      <c r="O27" s="19">
        <v>0.21545481999999999</v>
      </c>
      <c r="P27" s="19">
        <v>0.25422282000000002</v>
      </c>
      <c r="Q27" s="19">
        <v>0.19967992000000001</v>
      </c>
      <c r="R27" s="19">
        <v>0.27911419999999998</v>
      </c>
      <c r="S27" s="19">
        <v>0.23010122</v>
      </c>
      <c r="T27" s="19">
        <v>0.26368184</v>
      </c>
      <c r="U27" s="19">
        <v>0.18073455999999999</v>
      </c>
      <c r="V27" s="20"/>
      <c r="W27" s="20"/>
      <c r="X27" s="19"/>
      <c r="Y27" s="19"/>
      <c r="Z27" s="19"/>
      <c r="AA27" s="19"/>
      <c r="AB27" s="19">
        <v>0.21528412999999999</v>
      </c>
      <c r="AC27" s="19">
        <v>6.8832400000000002E-2</v>
      </c>
      <c r="AD27" s="19">
        <v>0.18345932000000001</v>
      </c>
      <c r="AE27" s="19">
        <v>0.10708797</v>
      </c>
      <c r="AF27" s="19">
        <v>9.9129460000000003E-2</v>
      </c>
      <c r="AG27" s="19">
        <v>0.28301224600000002</v>
      </c>
      <c r="AH27" s="20"/>
      <c r="AI27" s="20"/>
      <c r="AJ27" s="19"/>
      <c r="AK27" s="19"/>
      <c r="AL27" s="19"/>
    </row>
    <row r="28" spans="1:38" x14ac:dyDescent="0.2">
      <c r="A28" s="19" t="s">
        <v>42</v>
      </c>
      <c r="B28" s="19"/>
      <c r="C28" s="19">
        <v>2.11677E-3</v>
      </c>
      <c r="D28" s="19">
        <v>1.65923E-3</v>
      </c>
      <c r="E28" s="19">
        <v>2.2380899999999999E-3</v>
      </c>
      <c r="F28" s="19">
        <v>2.96729E-3</v>
      </c>
      <c r="G28" s="19">
        <v>1.2110000000000001E-3</v>
      </c>
      <c r="H28" s="19">
        <v>2.19893E-3</v>
      </c>
      <c r="I28" s="19">
        <v>5.1236299999999997E-3</v>
      </c>
      <c r="J28" s="20"/>
      <c r="K28" s="20"/>
      <c r="L28" s="19"/>
      <c r="M28" s="19"/>
      <c r="N28" s="19"/>
      <c r="O28" s="19">
        <v>3.21785E-3</v>
      </c>
      <c r="P28" s="19">
        <v>6.2357799999999998E-3</v>
      </c>
      <c r="Q28" s="19">
        <v>2.6304000000000002E-3</v>
      </c>
      <c r="R28" s="19">
        <v>1.5663000000000001E-3</v>
      </c>
      <c r="S28" s="19">
        <v>3.3920899999999999E-3</v>
      </c>
      <c r="T28" s="19">
        <v>1.11791E-3</v>
      </c>
      <c r="U28" s="19">
        <v>1.59545E-3</v>
      </c>
      <c r="V28" s="20"/>
      <c r="W28" s="20"/>
      <c r="X28" s="19"/>
      <c r="Y28" s="19"/>
      <c r="Z28" s="19"/>
      <c r="AA28" s="19"/>
      <c r="AB28" s="19">
        <v>3.3051999999999999E-3</v>
      </c>
      <c r="AC28" s="19">
        <v>1.8727100000000001E-3</v>
      </c>
      <c r="AD28" s="19">
        <v>5.4230000000000001E-4</v>
      </c>
      <c r="AE28" s="19">
        <v>1.9068399999999999E-3</v>
      </c>
      <c r="AF28" s="19">
        <v>1.45538E-3</v>
      </c>
      <c r="AG28" s="19">
        <v>2.3931E-3</v>
      </c>
      <c r="AH28" s="20"/>
      <c r="AI28" s="20"/>
      <c r="AJ28" s="19"/>
      <c r="AK28" s="19"/>
      <c r="AL28" s="19"/>
    </row>
    <row r="29" spans="1:38" x14ac:dyDescent="0.2">
      <c r="A29" s="19" t="s">
        <v>43</v>
      </c>
      <c r="B29" s="19"/>
      <c r="C29" s="19">
        <v>9.3493900000000008E-3</v>
      </c>
      <c r="D29" s="19">
        <v>4.9146099999999998E-3</v>
      </c>
      <c r="E29" s="19">
        <v>8.6374399999999997E-3</v>
      </c>
      <c r="F29" s="19">
        <v>8.2585200000000001E-3</v>
      </c>
      <c r="G29" s="19">
        <v>2.2022000000000001E-3</v>
      </c>
      <c r="H29" s="19">
        <v>5.3775100000000003E-3</v>
      </c>
      <c r="I29" s="19">
        <v>1.9973199999999999E-3</v>
      </c>
      <c r="J29" s="20"/>
      <c r="K29" s="20"/>
      <c r="L29" s="19"/>
      <c r="M29" s="19"/>
      <c r="N29" s="19"/>
      <c r="O29" s="19">
        <v>8.7791499999999995E-3</v>
      </c>
      <c r="P29" s="19">
        <v>6.1085699999999998E-3</v>
      </c>
      <c r="Q29" s="19">
        <v>9.4839999999999994E-3</v>
      </c>
      <c r="R29" s="19">
        <v>2.5575799999999998E-3</v>
      </c>
      <c r="S29" s="19">
        <v>9.5552999999999992E-3</v>
      </c>
      <c r="T29" s="19">
        <v>2.4112299999999999E-3</v>
      </c>
      <c r="U29" s="19">
        <v>9.6105500000000007E-3</v>
      </c>
      <c r="V29" s="20"/>
      <c r="W29" s="20"/>
      <c r="X29" s="19"/>
      <c r="Y29" s="19"/>
      <c r="Z29" s="19"/>
      <c r="AA29" s="19"/>
      <c r="AB29" s="19">
        <v>7.8737400000000006E-3</v>
      </c>
      <c r="AC29" s="19">
        <v>1.7769400000000001E-3</v>
      </c>
      <c r="AD29" s="19">
        <v>1.4600399999999999E-3</v>
      </c>
      <c r="AE29" s="19">
        <v>1.49186E-3</v>
      </c>
      <c r="AF29" s="19">
        <v>1.40554E-3</v>
      </c>
      <c r="AG29" s="19">
        <v>5.8006209999999997E-3</v>
      </c>
      <c r="AH29" s="20"/>
      <c r="AI29" s="20"/>
      <c r="AJ29" s="19"/>
      <c r="AK29" s="19"/>
      <c r="AL29" s="19"/>
    </row>
    <row r="30" spans="1:38" x14ac:dyDescent="0.2">
      <c r="A30" s="19" t="s">
        <v>44</v>
      </c>
      <c r="B30" s="19"/>
      <c r="C30" s="19">
        <v>2.6015E-2</v>
      </c>
      <c r="D30" s="19">
        <v>2.4018669999999999E-2</v>
      </c>
      <c r="E30" s="19">
        <v>3.435494E-2</v>
      </c>
      <c r="F30" s="19">
        <v>2.2725329999999998E-2</v>
      </c>
      <c r="G30" s="19">
        <v>2.2069470000000001E-2</v>
      </c>
      <c r="H30" s="19">
        <v>2.4756159999999999E-2</v>
      </c>
      <c r="I30" s="19">
        <v>2.7832860000000001E-2</v>
      </c>
      <c r="J30" s="20"/>
      <c r="K30" s="20"/>
      <c r="L30" s="19"/>
      <c r="M30" s="19"/>
      <c r="N30" s="19"/>
      <c r="O30" s="19">
        <v>3.255458E-2</v>
      </c>
      <c r="P30" s="19">
        <v>3.2432280000000001E-2</v>
      </c>
      <c r="Q30" s="19">
        <v>2.7482759999999998E-2</v>
      </c>
      <c r="R30" s="19">
        <v>9.5574900000000001E-3</v>
      </c>
      <c r="S30" s="19">
        <v>2.8165050000000001E-2</v>
      </c>
      <c r="T30" s="19">
        <v>8.1194500000000003E-3</v>
      </c>
      <c r="U30" s="19">
        <v>2.7179720000000001E-2</v>
      </c>
      <c r="V30" s="20"/>
      <c r="W30" s="20"/>
      <c r="X30" s="19"/>
      <c r="Y30" s="19"/>
      <c r="Z30" s="19"/>
      <c r="AA30" s="19"/>
      <c r="AB30" s="19">
        <v>2.7511669999999998E-2</v>
      </c>
      <c r="AC30" s="19">
        <v>2.861762E-2</v>
      </c>
      <c r="AD30" s="19">
        <v>6.8579499999999998E-3</v>
      </c>
      <c r="AE30" s="19">
        <v>1.297236E-2</v>
      </c>
      <c r="AF30" s="19">
        <v>1.6450679999999999E-2</v>
      </c>
      <c r="AG30" s="19">
        <v>2.2860464E-2</v>
      </c>
      <c r="AH30" s="20"/>
      <c r="AI30" s="20"/>
      <c r="AJ30" s="19"/>
      <c r="AK30" s="19"/>
      <c r="AL30" s="19"/>
    </row>
    <row r="31" spans="1:38"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20"/>
      <c r="AI31" s="20"/>
      <c r="AJ31" s="19"/>
      <c r="AK31" s="19"/>
      <c r="AL31" s="19"/>
    </row>
    <row r="32" spans="1:38" x14ac:dyDescent="0.2">
      <c r="A32" s="15"/>
      <c r="B32" s="14"/>
      <c r="C32" s="14"/>
      <c r="D32" s="14"/>
      <c r="E32" s="14"/>
      <c r="F32" s="14"/>
      <c r="G32" s="14"/>
      <c r="H32" s="14"/>
      <c r="I32" s="14"/>
      <c r="J32" s="14"/>
      <c r="K32" s="14"/>
      <c r="L32" s="14"/>
      <c r="M32" s="14"/>
      <c r="N32" s="14"/>
      <c r="O32" s="14"/>
      <c r="P32" s="14"/>
      <c r="Q32" s="14"/>
      <c r="R32" s="14"/>
      <c r="S32" s="14"/>
      <c r="T32" s="15"/>
      <c r="U32" s="14"/>
      <c r="V32" s="14"/>
      <c r="W32" s="14"/>
    </row>
    <row r="33" spans="1:23" x14ac:dyDescent="0.2">
      <c r="A33" s="14"/>
      <c r="B33" s="14"/>
      <c r="C33" s="14"/>
      <c r="D33" s="14"/>
      <c r="E33" s="14"/>
      <c r="F33" s="14"/>
      <c r="G33" s="14"/>
      <c r="H33" s="14"/>
      <c r="I33" s="14"/>
      <c r="J33" s="14"/>
      <c r="K33" s="14"/>
      <c r="L33" s="14"/>
      <c r="M33" s="14"/>
      <c r="N33" s="14"/>
      <c r="O33" s="14"/>
      <c r="P33" s="14"/>
      <c r="Q33" s="14"/>
      <c r="R33" s="14"/>
      <c r="S33" s="14"/>
      <c r="T33" s="14"/>
      <c r="U33" s="14"/>
      <c r="V33" s="14"/>
      <c r="W33" s="14"/>
    </row>
    <row r="34" spans="1:23" x14ac:dyDescent="0.2">
      <c r="A34" s="15"/>
      <c r="B34" s="14"/>
      <c r="C34" s="14"/>
      <c r="D34" s="14"/>
      <c r="E34" s="14"/>
      <c r="F34" s="14"/>
      <c r="G34" s="14"/>
      <c r="H34" s="14"/>
      <c r="I34" s="14"/>
      <c r="J34" s="14"/>
      <c r="K34" s="14"/>
      <c r="L34" s="14"/>
      <c r="M34" s="14"/>
      <c r="N34" s="14"/>
      <c r="O34" s="14"/>
      <c r="P34" s="14"/>
      <c r="Q34" s="14"/>
      <c r="R34" s="14"/>
      <c r="S34" s="14"/>
      <c r="T34" s="14"/>
      <c r="U34" s="14"/>
      <c r="V34" s="14"/>
      <c r="W34" s="14"/>
    </row>
    <row r="35" spans="1:23" x14ac:dyDescent="0.2">
      <c r="A35" s="15"/>
      <c r="B35" s="17"/>
      <c r="C35" s="17"/>
      <c r="D35" s="17"/>
      <c r="E35" s="17"/>
      <c r="F35" s="17"/>
      <c r="G35" s="17"/>
      <c r="H35" s="14"/>
      <c r="I35" s="14"/>
      <c r="J35" s="14"/>
      <c r="K35" s="14"/>
      <c r="L35" s="14"/>
      <c r="M35" s="14"/>
      <c r="N35" s="14"/>
      <c r="O35" s="14"/>
      <c r="P35" s="14"/>
      <c r="Q35" s="14"/>
      <c r="R35" s="14"/>
      <c r="S35" s="14"/>
      <c r="T35" s="14"/>
      <c r="U35" s="14"/>
      <c r="V35" s="14"/>
      <c r="W35" s="14"/>
    </row>
    <row r="36" spans="1:23" x14ac:dyDescent="0.2">
      <c r="A36" s="15"/>
      <c r="B36" s="14"/>
      <c r="C36" s="14"/>
      <c r="D36" s="14"/>
      <c r="E36" s="14"/>
      <c r="F36" s="14"/>
      <c r="G36" s="14"/>
      <c r="H36" s="14"/>
      <c r="I36" s="14"/>
      <c r="J36" s="14"/>
      <c r="K36" s="14"/>
      <c r="L36" s="14"/>
      <c r="M36" s="14"/>
      <c r="N36" s="14"/>
      <c r="O36" s="14"/>
      <c r="P36" s="14"/>
      <c r="Q36" s="14"/>
      <c r="R36" s="14"/>
      <c r="S36" s="14"/>
      <c r="T36" s="14"/>
      <c r="U36" s="14"/>
      <c r="V36" s="14"/>
      <c r="W36" s="14"/>
    </row>
  </sheetData>
  <mergeCells count="1">
    <mergeCell ref="A1:I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2D6D4-4AF7-2C41-86D7-A332E8DEE13B}">
  <dimension ref="A1:C7"/>
  <sheetViews>
    <sheetView workbookViewId="0">
      <selection activeCell="F9" sqref="F9"/>
    </sheetView>
  </sheetViews>
  <sheetFormatPr baseColWidth="10" defaultRowHeight="16" x14ac:dyDescent="0.2"/>
  <sheetData>
    <row r="1" spans="1:3" x14ac:dyDescent="0.2">
      <c r="A1" s="50" t="s">
        <v>59</v>
      </c>
      <c r="B1" s="50"/>
      <c r="C1" s="50"/>
    </row>
    <row r="2" spans="1:3" x14ac:dyDescent="0.2">
      <c r="A2" s="2" t="s">
        <v>6</v>
      </c>
      <c r="B2" s="2" t="s">
        <v>13</v>
      </c>
      <c r="C2" s="2" t="s">
        <v>2</v>
      </c>
    </row>
    <row r="3" spans="1:3" x14ac:dyDescent="0.2">
      <c r="A3" s="1">
        <v>23.57</v>
      </c>
      <c r="B3" s="1">
        <v>18.89</v>
      </c>
      <c r="C3" s="1">
        <v>21.44</v>
      </c>
    </row>
    <row r="4" spans="1:3" x14ac:dyDescent="0.2">
      <c r="A4" s="1">
        <v>24.57</v>
      </c>
      <c r="B4" s="1">
        <v>19.670000000000002</v>
      </c>
      <c r="C4" s="1">
        <v>20.82</v>
      </c>
    </row>
    <row r="5" spans="1:3" x14ac:dyDescent="0.2">
      <c r="A5" s="1">
        <v>23.21</v>
      </c>
      <c r="B5" s="1">
        <v>19.38</v>
      </c>
      <c r="C5" s="1">
        <v>20.05</v>
      </c>
    </row>
    <row r="6" spans="1:3" x14ac:dyDescent="0.2">
      <c r="A6" s="1">
        <v>25.57</v>
      </c>
      <c r="B6" s="1">
        <v>18.75</v>
      </c>
      <c r="C6" s="1">
        <v>20.73</v>
      </c>
    </row>
    <row r="7" spans="1:3" x14ac:dyDescent="0.2">
      <c r="A7" s="1">
        <v>23.01</v>
      </c>
      <c r="B7" s="1">
        <v>19.25</v>
      </c>
      <c r="C7" s="1">
        <v>20.21</v>
      </c>
    </row>
  </sheetData>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AB557-FF1C-364A-A5BD-2E45CA0E536A}">
  <dimension ref="A1:Y30"/>
  <sheetViews>
    <sheetView workbookViewId="0">
      <selection activeCell="Q33" sqref="Q33"/>
    </sheetView>
  </sheetViews>
  <sheetFormatPr baseColWidth="10" defaultRowHeight="16" x14ac:dyDescent="0.2"/>
  <cols>
    <col min="2" max="5" width="12" bestFit="1" customWidth="1"/>
  </cols>
  <sheetData>
    <row r="1" spans="1:25" x14ac:dyDescent="0.2">
      <c r="A1" s="50" t="s">
        <v>101</v>
      </c>
      <c r="B1" s="50"/>
      <c r="C1" s="50"/>
      <c r="D1" s="50"/>
      <c r="E1" s="50"/>
    </row>
    <row r="2" spans="1:25" x14ac:dyDescent="0.2">
      <c r="B2" t="s">
        <v>100</v>
      </c>
      <c r="C2" t="s">
        <v>100</v>
      </c>
      <c r="D2" t="s">
        <v>100</v>
      </c>
      <c r="E2" t="s">
        <v>100</v>
      </c>
      <c r="I2" t="s">
        <v>60</v>
      </c>
      <c r="J2" t="s">
        <v>63</v>
      </c>
      <c r="K2" t="s">
        <v>61</v>
      </c>
      <c r="L2" t="s">
        <v>62</v>
      </c>
      <c r="M2" t="s">
        <v>64</v>
      </c>
      <c r="N2" t="s">
        <v>65</v>
      </c>
      <c r="T2" t="s">
        <v>66</v>
      </c>
      <c r="U2" t="s">
        <v>67</v>
      </c>
      <c r="V2" t="s">
        <v>68</v>
      </c>
      <c r="W2" t="s">
        <v>69</v>
      </c>
      <c r="X2" t="s">
        <v>70</v>
      </c>
      <c r="Y2" t="s">
        <v>71</v>
      </c>
    </row>
    <row r="3" spans="1:25" x14ac:dyDescent="0.2">
      <c r="A3" t="s">
        <v>72</v>
      </c>
      <c r="B3" s="37">
        <v>9.6818771125713491E-4</v>
      </c>
      <c r="C3" s="37">
        <v>6.0250351023098138E-4</v>
      </c>
      <c r="D3" s="37">
        <v>1.0163468147156025E-3</v>
      </c>
      <c r="E3" s="37">
        <v>2.0030704786459272E-3</v>
      </c>
      <c r="H3" t="s">
        <v>72</v>
      </c>
      <c r="I3">
        <v>1.896272635726022E-7</v>
      </c>
      <c r="J3">
        <v>5.4924112639589674E-8</v>
      </c>
      <c r="K3">
        <v>6.3225169791606211E-8</v>
      </c>
      <c r="L3">
        <v>2.0886393593720586E-7</v>
      </c>
      <c r="T3">
        <v>6.4528226518289046E-4</v>
      </c>
      <c r="U3">
        <v>1.0160091538486743E-3</v>
      </c>
      <c r="V3">
        <v>1.7048489394462802E-3</v>
      </c>
      <c r="W3">
        <v>3.4518581005686336E-3</v>
      </c>
      <c r="X3">
        <v>2.2205029664170476E-3</v>
      </c>
      <c r="Y3">
        <v>9.9326987231850234E-4</v>
      </c>
    </row>
    <row r="4" spans="1:25" x14ac:dyDescent="0.2">
      <c r="A4" t="s">
        <v>73</v>
      </c>
      <c r="B4" s="37">
        <v>2.1473480560320868E-3</v>
      </c>
      <c r="C4" s="37">
        <v>9.4204819692282312E-4</v>
      </c>
      <c r="D4" s="37">
        <v>1.7074702926854696E-3</v>
      </c>
      <c r="E4" s="37">
        <v>5.8420055997480359E-3</v>
      </c>
      <c r="H4" t="s">
        <v>73</v>
      </c>
      <c r="I4">
        <v>1.9071483843612532E-7</v>
      </c>
      <c r="J4">
        <v>9.6001421165151247E-8</v>
      </c>
      <c r="K4">
        <v>1.1084779706275034E-7</v>
      </c>
      <c r="L4">
        <v>2.4087828663739711E-7</v>
      </c>
      <c r="T4">
        <v>5.3977630504175862E-4</v>
      </c>
      <c r="U4">
        <v>7.1270285528501182E-4</v>
      </c>
      <c r="V4">
        <v>2.4019420728725446E-3</v>
      </c>
      <c r="W4">
        <v>4.1668340430090255E-3</v>
      </c>
      <c r="X4">
        <v>7.6676940154480734E-3</v>
      </c>
      <c r="Y4">
        <v>1.5506026469121971E-3</v>
      </c>
    </row>
    <row r="5" spans="1:25" x14ac:dyDescent="0.2">
      <c r="A5" t="s">
        <v>74</v>
      </c>
      <c r="B5" s="37">
        <v>1.0427660175686549E-2</v>
      </c>
      <c r="C5" s="37">
        <v>6.358562328325372E-3</v>
      </c>
      <c r="D5" s="37">
        <v>4.7064700773632147E-3</v>
      </c>
      <c r="E5" s="37">
        <v>4.8010093646774464E-3</v>
      </c>
      <c r="H5" t="s">
        <v>74</v>
      </c>
      <c r="I5">
        <v>1.5195710474709826E-6</v>
      </c>
      <c r="J5">
        <v>6.044034067125552E-7</v>
      </c>
      <c r="K5">
        <v>7.0668311371683995E-7</v>
      </c>
      <c r="L5">
        <v>3.9915184190444106E-7</v>
      </c>
      <c r="T5">
        <v>8.7828208641493079E-3</v>
      </c>
      <c r="U5">
        <v>1.29507300143911E-2</v>
      </c>
      <c r="V5">
        <v>3.92592121432474E-3</v>
      </c>
      <c r="W5">
        <v>5.7945689724431598E-3</v>
      </c>
      <c r="X5">
        <v>6.7498076348973422E-3</v>
      </c>
      <c r="Y5">
        <v>1.0465995582971442E-2</v>
      </c>
    </row>
    <row r="6" spans="1:25" x14ac:dyDescent="0.2">
      <c r="A6" t="s">
        <v>23</v>
      </c>
      <c r="B6" s="37">
        <v>5.9179234145110399E-4</v>
      </c>
      <c r="C6" s="37">
        <v>7.2268440317829828E-4</v>
      </c>
      <c r="D6" s="37">
        <v>5.2148209338680695E-4</v>
      </c>
      <c r="E6" s="37">
        <v>9.82210073082078E-4</v>
      </c>
      <c r="H6" t="s">
        <v>23</v>
      </c>
      <c r="I6">
        <v>7.6370651732240363E-8</v>
      </c>
      <c r="J6">
        <v>6.6045220004941416E-8</v>
      </c>
      <c r="K6">
        <v>4.7912579090961877E-8</v>
      </c>
      <c r="L6">
        <v>1.2580965500837457E-7</v>
      </c>
      <c r="M6">
        <v>9.6480393680587688E-8</v>
      </c>
      <c r="N6">
        <v>1.0869816408703042E-7</v>
      </c>
      <c r="O6">
        <v>8.7991897481305411E-8</v>
      </c>
      <c r="T6">
        <v>1.63080032425023E-4</v>
      </c>
      <c r="U6">
        <v>5.1635317927379123E-4</v>
      </c>
      <c r="V6">
        <v>2.5501609660127662E-4</v>
      </c>
      <c r="W6">
        <v>1.9072534211724381E-3</v>
      </c>
      <c r="X6">
        <v>2.6048127015628874E-3</v>
      </c>
      <c r="Y6">
        <v>5.948173560193263E-4</v>
      </c>
    </row>
    <row r="7" spans="1:25" x14ac:dyDescent="0.2">
      <c r="A7" t="s">
        <v>24</v>
      </c>
      <c r="B7" s="37">
        <v>1.1703710556093961E-3</v>
      </c>
      <c r="C7" s="37">
        <v>7.5201426395710776E-4</v>
      </c>
      <c r="D7" s="37">
        <v>1.1752593508691258E-3</v>
      </c>
      <c r="E7" s="37">
        <v>4.8718247235141413E-4</v>
      </c>
      <c r="T7">
        <v>7.8659762407894639E-4</v>
      </c>
      <c r="U7">
        <v>1.1551787798060856E-3</v>
      </c>
      <c r="V7">
        <v>2.0093941738845676E-3</v>
      </c>
      <c r="W7">
        <v>4.2159311034341163E-3</v>
      </c>
      <c r="X7">
        <v>3.6946713815388366E-3</v>
      </c>
      <c r="Y7">
        <v>1.2378496125746751E-3</v>
      </c>
    </row>
    <row r="8" spans="1:25" x14ac:dyDescent="0.2">
      <c r="A8" t="s">
        <v>25</v>
      </c>
      <c r="B8" s="37">
        <v>6.720153905679354E-3</v>
      </c>
      <c r="C8" s="37">
        <v>3.9266666122149598E-3</v>
      </c>
      <c r="D8" s="37">
        <v>4.1015595849925278E-3</v>
      </c>
      <c r="E8" s="37">
        <v>8.1211722964876949E-3</v>
      </c>
      <c r="H8" t="s">
        <v>25</v>
      </c>
      <c r="I8">
        <v>1.2834184760525061E-6</v>
      </c>
      <c r="J8">
        <v>4.5018322004169573E-7</v>
      </c>
      <c r="K8">
        <v>5.1866111336854952E-7</v>
      </c>
      <c r="L8">
        <v>5.1256677337191907E-7</v>
      </c>
      <c r="M8">
        <v>4.7368066257581412E-7</v>
      </c>
      <c r="N8">
        <v>1.6263552879465114E-6</v>
      </c>
      <c r="O8">
        <v>7.0743284795041462E-7</v>
      </c>
      <c r="T8">
        <v>5.6011790376306238E-3</v>
      </c>
      <c r="U8">
        <v>6.6106753735763269E-3</v>
      </c>
      <c r="V8">
        <v>4.1193207049264012E-3</v>
      </c>
      <c r="W8">
        <v>7.1187948010676379E-3</v>
      </c>
      <c r="X8">
        <v>8.5162028179910764E-3</v>
      </c>
      <c r="Y8">
        <v>6.4631573420312824E-3</v>
      </c>
    </row>
    <row r="9" spans="1:25" x14ac:dyDescent="0.2">
      <c r="A9" t="s">
        <v>26</v>
      </c>
      <c r="B9" s="37">
        <v>2.6958769031784109E-4</v>
      </c>
      <c r="C9" s="37">
        <v>2.16418183623267E-4</v>
      </c>
      <c r="D9" s="37">
        <v>7.925424904780858E-4</v>
      </c>
      <c r="E9" s="37">
        <v>1.1302214951705915E-4</v>
      </c>
      <c r="H9" t="s">
        <v>26</v>
      </c>
      <c r="I9">
        <v>9.7137607547303159E-9</v>
      </c>
      <c r="J9">
        <v>5.2396888955137332E-9</v>
      </c>
      <c r="K9">
        <v>7.5544203866024279E-9</v>
      </c>
      <c r="L9">
        <v>1.4265170810992956E-8</v>
      </c>
      <c r="V9">
        <v>5.2595227322159248E-4</v>
      </c>
      <c r="W9">
        <v>6.8819572766306929E-4</v>
      </c>
      <c r="X9">
        <v>7.761879333470687E-4</v>
      </c>
      <c r="Y9">
        <v>3.5925108381588175E-4</v>
      </c>
    </row>
    <row r="10" spans="1:25" x14ac:dyDescent="0.2">
      <c r="A10" t="s">
        <v>98</v>
      </c>
      <c r="B10" s="37">
        <v>2.3552919480131245E-4</v>
      </c>
      <c r="C10" s="37">
        <v>3.7813217928031834E-4</v>
      </c>
      <c r="D10" s="37">
        <v>1.368678921157343E-3</v>
      </c>
      <c r="E10" s="37">
        <v>5.4915898654748779E-5</v>
      </c>
      <c r="H10" t="s">
        <v>98</v>
      </c>
      <c r="I10" s="16">
        <f>6.4690274367083E-08/4</f>
        <v>1.6172568591770751E-8</v>
      </c>
      <c r="J10">
        <f>5.96091387453317E-08/4</f>
        <v>1.4902284686332925E-8</v>
      </c>
      <c r="K10">
        <f>6.22377662970918E-08/4</f>
        <v>1.5559441574272952E-8</v>
      </c>
      <c r="T10">
        <v>4.4862510821104231E-4</v>
      </c>
      <c r="U10">
        <v>1.9178157283887765E-4</v>
      </c>
      <c r="V10">
        <v>6.6635853450061908E-3</v>
      </c>
      <c r="Y10">
        <v>6.2235850840266246E-4</v>
      </c>
    </row>
    <row r="11" spans="1:25" x14ac:dyDescent="0.2">
      <c r="A11" t="s">
        <v>75</v>
      </c>
      <c r="B11" s="37">
        <v>8.4509906133153224E-3</v>
      </c>
      <c r="C11" s="37">
        <v>1.4703181240836498E-2</v>
      </c>
      <c r="D11" s="37">
        <v>5.5813981118378833E-2</v>
      </c>
      <c r="E11" s="37">
        <v>4.2339634854252689E-3</v>
      </c>
      <c r="H11" t="s">
        <v>75</v>
      </c>
      <c r="I11">
        <v>9.742266664311081E-7</v>
      </c>
      <c r="J11">
        <v>4.9417808261135024E-7</v>
      </c>
      <c r="L11">
        <v>3.4682748436586362E-7</v>
      </c>
      <c r="M11">
        <v>9.2670320595763982E-7</v>
      </c>
      <c r="N11">
        <v>1.595644047135311E-6</v>
      </c>
      <c r="O11">
        <v>1.6366139234748648E-6</v>
      </c>
      <c r="T11">
        <v>9.7596888606602645E-4</v>
      </c>
      <c r="U11">
        <v>5.6077404460484965E-4</v>
      </c>
      <c r="V11">
        <v>3.8057467214032421E-2</v>
      </c>
      <c r="W11">
        <v>7.4234197441596832E-3</v>
      </c>
      <c r="X11">
        <v>5.7070416139326985E-3</v>
      </c>
      <c r="Y11">
        <v>2.4200947115193053E-2</v>
      </c>
    </row>
    <row r="12" spans="1:25" x14ac:dyDescent="0.2">
      <c r="A12" t="s">
        <v>77</v>
      </c>
      <c r="B12" s="37">
        <v>2.9016205035136123E-2</v>
      </c>
      <c r="C12" s="37">
        <v>1.303327278295088E-2</v>
      </c>
      <c r="D12" s="37">
        <v>4.9840005433547489E-3</v>
      </c>
      <c r="E12" s="37">
        <v>2.3931093413198837E-2</v>
      </c>
      <c r="H12" t="s">
        <v>77</v>
      </c>
      <c r="I12">
        <v>9.5889405155203992E-7</v>
      </c>
      <c r="J12">
        <v>3.0711721958022544E-7</v>
      </c>
      <c r="K12">
        <v>3.3789182678353753E-7</v>
      </c>
      <c r="L12">
        <v>7.5345308768000339E-7</v>
      </c>
      <c r="M12">
        <v>7.6528929643451703E-7</v>
      </c>
      <c r="N12">
        <v>1.7109495770381601E-6</v>
      </c>
      <c r="O12">
        <v>1.065334683753116E-6</v>
      </c>
      <c r="T12">
        <v>2.4860806851792056E-2</v>
      </c>
      <c r="U12">
        <v>1.9922285538582513E-2</v>
      </c>
      <c r="V12">
        <v>5.2085932169698319E-3</v>
      </c>
      <c r="W12">
        <v>2.0807390000267805E-2</v>
      </c>
      <c r="X12">
        <v>1.7029041874624205E-2</v>
      </c>
      <c r="Y12">
        <v>2.1452340107336099E-2</v>
      </c>
    </row>
    <row r="13" spans="1:25" x14ac:dyDescent="0.2">
      <c r="A13" t="s">
        <v>28</v>
      </c>
      <c r="B13" s="37">
        <v>0.11186924107994864</v>
      </c>
      <c r="C13" s="37">
        <v>5.9606440650591189E-2</v>
      </c>
      <c r="D13" s="37">
        <v>1.1845877160303797E-2</v>
      </c>
      <c r="E13" s="37">
        <v>5.1733914584125046E-2</v>
      </c>
      <c r="H13" t="s">
        <v>28</v>
      </c>
      <c r="I13">
        <v>1.0122728971962618E-5</v>
      </c>
      <c r="J13">
        <v>5.7412435603454097E-6</v>
      </c>
      <c r="K13">
        <v>9.3250699483369138E-6</v>
      </c>
      <c r="L13">
        <v>3.483447141257272E-6</v>
      </c>
      <c r="M13">
        <v>1.0238532442508666E-5</v>
      </c>
      <c r="N13">
        <v>1.0538814820287394E-5</v>
      </c>
      <c r="O13">
        <v>5.9215127936101705E-6</v>
      </c>
      <c r="T13">
        <v>0.15551535119471002</v>
      </c>
      <c r="U13">
        <v>0.16939581952400995</v>
      </c>
      <c r="V13">
        <v>1.5469379605537268E-2</v>
      </c>
      <c r="W13">
        <v>0.12287989966346198</v>
      </c>
      <c r="X13">
        <v>0.12351563518326192</v>
      </c>
      <c r="Y13">
        <v>9.8110240580192645E-2</v>
      </c>
    </row>
    <row r="14" spans="1:25" x14ac:dyDescent="0.2">
      <c r="A14" t="s">
        <v>29</v>
      </c>
      <c r="B14" s="37">
        <v>2.632959251783492E-2</v>
      </c>
      <c r="C14" s="37">
        <v>3.2658905177565818E-2</v>
      </c>
      <c r="D14" s="37"/>
      <c r="E14" s="37">
        <v>1.5328177933369339E-2</v>
      </c>
      <c r="H14" t="s">
        <v>29</v>
      </c>
      <c r="I14">
        <v>1.7483109375828142E-6</v>
      </c>
      <c r="J14">
        <v>9.0043921354027365E-7</v>
      </c>
      <c r="K14">
        <v>1.5154214314738491E-6</v>
      </c>
      <c r="L14">
        <v>5.2945699249759684E-7</v>
      </c>
      <c r="M14">
        <v>2.218472690094507E-7</v>
      </c>
      <c r="N14">
        <v>2.7653282110007029E-7</v>
      </c>
      <c r="O14">
        <v>1.7637679137833793E-7</v>
      </c>
      <c r="T14">
        <v>1.1826681765934762E-2</v>
      </c>
      <c r="U14">
        <v>1.887729255770932E-2</v>
      </c>
      <c r="V14">
        <v>0.11801687985447278</v>
      </c>
      <c r="W14">
        <v>2.1756692822009767E-2</v>
      </c>
      <c r="X14">
        <v>3.0105243683486875E-2</v>
      </c>
      <c r="Y14">
        <v>5.3755465040942252E-2</v>
      </c>
    </row>
    <row r="15" spans="1:25" x14ac:dyDescent="0.2">
      <c r="A15" t="s">
        <v>30</v>
      </c>
      <c r="B15" s="37">
        <v>3.1783554299873631E-2</v>
      </c>
      <c r="C15" s="37">
        <v>3.8903598634632282E-2</v>
      </c>
      <c r="D15" s="37">
        <v>0.13821598693583348</v>
      </c>
      <c r="E15" s="37">
        <v>1.7600440917135259E-2</v>
      </c>
      <c r="H15" t="s">
        <v>30</v>
      </c>
      <c r="I15">
        <v>2.2392794374856461E-5</v>
      </c>
      <c r="J15">
        <v>1.1231087906007079E-5</v>
      </c>
      <c r="K15">
        <v>1.316784843559529E-5</v>
      </c>
      <c r="L15">
        <v>7.8775532452602052E-7</v>
      </c>
      <c r="M15">
        <v>1.8853036400099624E-6</v>
      </c>
      <c r="N15">
        <v>1.9772725056333352E-6</v>
      </c>
      <c r="O15">
        <v>1.5844829489286605E-6</v>
      </c>
      <c r="T15">
        <v>0.22704116828302953</v>
      </c>
      <c r="U15">
        <v>7.9778771488987418E-3</v>
      </c>
      <c r="V15">
        <v>0.24884411743093243</v>
      </c>
      <c r="W15">
        <v>3.4424013372253918E-2</v>
      </c>
      <c r="X15">
        <v>2.2786960379095902E-2</v>
      </c>
      <c r="Y15">
        <v>6.40339661813248E-2</v>
      </c>
    </row>
    <row r="16" spans="1:25" x14ac:dyDescent="0.2">
      <c r="A16" t="s">
        <v>31</v>
      </c>
      <c r="B16" s="37">
        <v>4.1046188257956862E-2</v>
      </c>
      <c r="C16" s="37">
        <v>7.2710113515440142E-2</v>
      </c>
      <c r="D16" s="37">
        <v>4.9966349226249519E-2</v>
      </c>
      <c r="E16" s="37">
        <v>7.6692929018429053E-3</v>
      </c>
      <c r="H16" t="s">
        <v>31</v>
      </c>
      <c r="I16">
        <v>9.9065858700068918E-7</v>
      </c>
      <c r="J16">
        <v>4.6536346911313985E-7</v>
      </c>
      <c r="K16">
        <v>2.2072125152377086E-7</v>
      </c>
      <c r="L16">
        <v>4.1407082189472854E-7</v>
      </c>
      <c r="M16">
        <v>3.2243383885386226E-7</v>
      </c>
      <c r="N16">
        <v>1.8990063167226925E-6</v>
      </c>
      <c r="O16">
        <v>1.6482575339474919E-6</v>
      </c>
      <c r="T16">
        <v>4.4164677100605676E-2</v>
      </c>
      <c r="U16">
        <v>7.373942405355203E-3</v>
      </c>
      <c r="V16">
        <v>5.5197497068604703E-2</v>
      </c>
      <c r="W16">
        <v>5.0264510413040184E-2</v>
      </c>
      <c r="X16">
        <v>7.3820686291411058E-2</v>
      </c>
      <c r="Y16">
        <v>0.11967839659846023</v>
      </c>
    </row>
    <row r="17" spans="1:25" x14ac:dyDescent="0.2">
      <c r="A17" t="s">
        <v>32</v>
      </c>
      <c r="B17" s="37">
        <v>4.2159785256523884E-3</v>
      </c>
      <c r="C17" s="37">
        <v>5.0430907203017836E-2</v>
      </c>
      <c r="D17" s="37">
        <v>6.7239795197804042E-2</v>
      </c>
      <c r="E17" s="37">
        <v>6.9996379734757266E-2</v>
      </c>
      <c r="H17" t="s">
        <v>32</v>
      </c>
      <c r="I17">
        <v>1.6862752857622386E-7</v>
      </c>
      <c r="J17">
        <v>6.8823107818654443E-8</v>
      </c>
      <c r="K17">
        <v>1.3057671097695483E-7</v>
      </c>
      <c r="L17">
        <v>1.6347548587229071E-7</v>
      </c>
      <c r="M17">
        <v>4.710010729593644E-8</v>
      </c>
      <c r="N17">
        <v>2.7964969155184521E-6</v>
      </c>
      <c r="O17">
        <v>6.9401857029359514E-7</v>
      </c>
      <c r="T17">
        <v>1.4518277396158786E-2</v>
      </c>
      <c r="U17">
        <v>7.5190111852368985E-2</v>
      </c>
      <c r="V17">
        <v>3.0605248275490493E-2</v>
      </c>
      <c r="W17">
        <v>1.6332862447890166E-2</v>
      </c>
      <c r="X17">
        <v>4.0760378254964702E-2</v>
      </c>
      <c r="Y17">
        <v>8.3007602574160635E-2</v>
      </c>
    </row>
    <row r="18" spans="1:25" x14ac:dyDescent="0.2">
      <c r="A18" t="s">
        <v>33</v>
      </c>
      <c r="B18" s="37">
        <v>7.1058136613625908E-2</v>
      </c>
      <c r="C18" s="37">
        <v>0.10156556274414875</v>
      </c>
      <c r="D18" s="37">
        <v>7.4492878934333904E-3</v>
      </c>
      <c r="E18" s="37">
        <v>1.3387973083469135E-2</v>
      </c>
      <c r="H18" t="s">
        <v>33</v>
      </c>
      <c r="I18">
        <v>1.7879094747628218E-7</v>
      </c>
      <c r="J18">
        <v>9.6746797784125853E-8</v>
      </c>
      <c r="K18">
        <v>1.648084402391595E-7</v>
      </c>
      <c r="L18">
        <v>6.1739923291146791E-8</v>
      </c>
      <c r="M18">
        <v>1.0593344655894631E-6</v>
      </c>
      <c r="N18">
        <v>1.2010683018728532E-6</v>
      </c>
      <c r="O18">
        <v>4.4454444559001026E-8</v>
      </c>
      <c r="T18">
        <v>2.1599919290885849E-2</v>
      </c>
      <c r="U18">
        <v>0.11566988555168824</v>
      </c>
      <c r="V18">
        <v>1.5318507365727206E-2</v>
      </c>
      <c r="W18">
        <v>6.477827098006661E-2</v>
      </c>
      <c r="X18">
        <v>2.1005848740061134E-2</v>
      </c>
      <c r="Y18">
        <v>7.3227989736950527E-3</v>
      </c>
    </row>
    <row r="19" spans="1:25" x14ac:dyDescent="0.2">
      <c r="A19" t="s">
        <v>34</v>
      </c>
      <c r="B19" s="37">
        <v>8.2550132197590095E-2</v>
      </c>
      <c r="C19" s="37">
        <v>5.9042230071936555E-3</v>
      </c>
      <c r="D19" s="37">
        <v>4.5375439493421245E-2</v>
      </c>
      <c r="E19" s="37">
        <v>5.179876764539351E-3</v>
      </c>
      <c r="H19" t="s">
        <v>34</v>
      </c>
      <c r="I19">
        <v>2.4446647704185295E-7</v>
      </c>
      <c r="J19">
        <v>1.5033452512460723E-7</v>
      </c>
      <c r="K19">
        <v>1.5811516805015386E-7</v>
      </c>
      <c r="L19">
        <v>8.0976006184279659E-8</v>
      </c>
      <c r="M19">
        <v>2.1944389620943899E-7</v>
      </c>
      <c r="N19">
        <v>2.3366022681097858E-7</v>
      </c>
      <c r="O19">
        <v>2.3823648923202E-7</v>
      </c>
      <c r="T19">
        <v>2.8610066403336847E-2</v>
      </c>
      <c r="U19">
        <v>6.4248559629813518E-2</v>
      </c>
      <c r="V19">
        <v>1.2178861214565014E-2</v>
      </c>
      <c r="W19">
        <v>0.14427812815225446</v>
      </c>
      <c r="X19">
        <v>9.9998738589490765E-2</v>
      </c>
      <c r="Y19">
        <v>9.7181638764379449E-3</v>
      </c>
    </row>
    <row r="20" spans="1:25" x14ac:dyDescent="0.2">
      <c r="A20" t="s">
        <v>28</v>
      </c>
      <c r="B20" s="37">
        <v>0.19060877102110316</v>
      </c>
      <c r="C20" s="37">
        <v>9.7918687013308692E-2</v>
      </c>
      <c r="D20" s="37">
        <v>1.0985248797094758E-2</v>
      </c>
      <c r="E20" s="37">
        <v>0.11311179318400605</v>
      </c>
      <c r="H20" t="s">
        <v>28</v>
      </c>
      <c r="I20">
        <v>1.0739725456247904E-5</v>
      </c>
      <c r="J20">
        <v>5.1924368694345366E-6</v>
      </c>
      <c r="K20">
        <v>8.2696714459859543E-6</v>
      </c>
      <c r="L20">
        <v>3.8869553324545852E-6</v>
      </c>
      <c r="M20">
        <v>1.0227760997833485E-5</v>
      </c>
      <c r="N20">
        <v>1.2975208008570058E-5</v>
      </c>
      <c r="O20">
        <v>6.2299232807923011E-6</v>
      </c>
      <c r="T20">
        <v>0.23853415605866188</v>
      </c>
      <c r="U20">
        <v>0.25097875548487419</v>
      </c>
      <c r="V20">
        <v>1.3276683399211262E-2</v>
      </c>
      <c r="W20">
        <v>0.19223145023789762</v>
      </c>
      <c r="X20">
        <v>0.19058693430994536</v>
      </c>
      <c r="Y20">
        <v>0.16117089528274428</v>
      </c>
    </row>
    <row r="21" spans="1:25" x14ac:dyDescent="0.2">
      <c r="A21" t="s">
        <v>35</v>
      </c>
      <c r="B21" s="37">
        <v>1.8546884816546616E-3</v>
      </c>
      <c r="C21" s="37">
        <v>1.4706168931102345E-3</v>
      </c>
      <c r="D21" s="37">
        <v>6.9860637200176573E-3</v>
      </c>
      <c r="E21" s="37">
        <v>1.0866025813819624E-3</v>
      </c>
      <c r="H21" t="s">
        <v>35</v>
      </c>
      <c r="I21">
        <v>3.7282066321573066E-7</v>
      </c>
      <c r="J21">
        <v>1.3477644214571439E-7</v>
      </c>
      <c r="K21">
        <v>1.932568061763511E-7</v>
      </c>
      <c r="L21">
        <v>3.4816007769992374E-7</v>
      </c>
      <c r="M21">
        <v>2.5202298717130091E-7</v>
      </c>
      <c r="N21">
        <v>4.2354224077426039E-7</v>
      </c>
      <c r="O21">
        <v>1.5706101754534926E-7</v>
      </c>
      <c r="T21">
        <v>1.7156267441579985E-3</v>
      </c>
      <c r="U21">
        <v>1.5704036060921484E-3</v>
      </c>
      <c r="V21">
        <v>6.0942950761772134E-3</v>
      </c>
      <c r="W21">
        <v>5.1981512725065397E-3</v>
      </c>
      <c r="X21">
        <v>9.6771209566537293E-3</v>
      </c>
      <c r="Y21">
        <v>2.4205453849219416E-3</v>
      </c>
    </row>
    <row r="22" spans="1:25" x14ac:dyDescent="0.2">
      <c r="A22" t="s">
        <v>36</v>
      </c>
      <c r="B22" s="37">
        <v>1.2780131236974241E-2</v>
      </c>
      <c r="C22" s="37">
        <v>1.8672559199809695E-2</v>
      </c>
      <c r="D22" s="37">
        <v>1.4420964582605333E-2</v>
      </c>
      <c r="E22" s="37">
        <v>2.3531462573559848E-2</v>
      </c>
      <c r="H22" t="s">
        <v>36</v>
      </c>
      <c r="I22">
        <v>1.1577921311591263E-6</v>
      </c>
      <c r="J22">
        <v>4.9143584644065521E-7</v>
      </c>
      <c r="K22">
        <v>5.6299631392581423E-7</v>
      </c>
      <c r="L22">
        <v>4.8516030564612852E-7</v>
      </c>
      <c r="M22">
        <v>1.8492201851182599E-7</v>
      </c>
      <c r="N22">
        <v>1.93151195005726E-7</v>
      </c>
      <c r="O22">
        <v>1.4071600550680201E-7</v>
      </c>
      <c r="T22">
        <v>1.1669647476156673E-2</v>
      </c>
      <c r="U22">
        <v>1.4705432955367427E-2</v>
      </c>
      <c r="V22">
        <v>3.9389078721921232E-2</v>
      </c>
      <c r="W22">
        <v>2.5106172393169264E-2</v>
      </c>
      <c r="X22">
        <v>2.4330506372225422E-2</v>
      </c>
      <c r="Y22">
        <v>9.9556616060812592E-3</v>
      </c>
    </row>
    <row r="23" spans="1:25" x14ac:dyDescent="0.2">
      <c r="A23" t="s">
        <v>37</v>
      </c>
      <c r="B23" s="37">
        <v>1.4078897178907498E-2</v>
      </c>
      <c r="C23" s="37">
        <v>3.855929889160184E-2</v>
      </c>
      <c r="D23" s="37">
        <v>2.4708974731124076E-2</v>
      </c>
      <c r="E23" s="37">
        <v>4.9220858459972018E-2</v>
      </c>
      <c r="H23" t="s">
        <v>37</v>
      </c>
      <c r="I23">
        <f>4.40009893468544E-07/2</f>
        <v>2.2000494673427201E-7</v>
      </c>
      <c r="J23">
        <f>6.0376171797631E-07/2</f>
        <v>3.0188085898815498E-7</v>
      </c>
      <c r="K23">
        <f>2.37258953967609E-07/2</f>
        <v>1.186294769838045E-7</v>
      </c>
      <c r="L23">
        <f>6.2959871557269E-07/2</f>
        <v>3.1479935778634498E-7</v>
      </c>
      <c r="M23">
        <f>6.49517355539036E-07/2</f>
        <v>3.2475867776951802E-7</v>
      </c>
      <c r="N23">
        <f>6.96227180377526E-07/2</f>
        <v>3.48113590188763E-7</v>
      </c>
      <c r="O23">
        <f>6.41788194339153E-07/2</f>
        <v>3.2089409716957652E-7</v>
      </c>
      <c r="T23">
        <v>5.0675104828526918E-3</v>
      </c>
      <c r="U23">
        <v>9.2166994729984148E-3</v>
      </c>
      <c r="V23">
        <v>8.3082180558619375E-3</v>
      </c>
      <c r="W23">
        <v>1.5692090017228606E-2</v>
      </c>
      <c r="X23">
        <v>1.0335997712642276E-2</v>
      </c>
      <c r="Y23">
        <v>2.0199181906163932E-2</v>
      </c>
    </row>
    <row r="24" spans="1:25" x14ac:dyDescent="0.2">
      <c r="A24" t="s">
        <v>38</v>
      </c>
      <c r="B24" s="37">
        <v>9.0434569982260817E-3</v>
      </c>
      <c r="C24" s="37">
        <v>4.3193963936533405E-3</v>
      </c>
      <c r="D24" s="37">
        <v>2.208214586752864E-2</v>
      </c>
      <c r="E24" s="37">
        <v>2.6552883016688265E-2</v>
      </c>
      <c r="H24" t="s">
        <v>38</v>
      </c>
      <c r="I24">
        <v>1.0202768757839693E-6</v>
      </c>
      <c r="J24">
        <v>4.3412013337716628E-7</v>
      </c>
      <c r="K24">
        <v>5.1342630754048882E-7</v>
      </c>
      <c r="L24">
        <v>9.2192981239036292E-7</v>
      </c>
      <c r="M24">
        <v>9.400505957452388E-7</v>
      </c>
      <c r="N24">
        <v>1.3662672232278088E-6</v>
      </c>
      <c r="O24">
        <v>8.9578620509803697E-7</v>
      </c>
      <c r="T24">
        <v>1.0096886281317023E-2</v>
      </c>
      <c r="U24">
        <v>9.0576034659616451E-3</v>
      </c>
      <c r="V24">
        <v>2.7419242261680268E-2</v>
      </c>
      <c r="W24">
        <v>3.6188996902421826E-2</v>
      </c>
      <c r="X24">
        <v>4.647624974246202E-2</v>
      </c>
      <c r="Y24">
        <v>8.7595887025763708E-3</v>
      </c>
    </row>
    <row r="25" spans="1:25" x14ac:dyDescent="0.2">
      <c r="A25" t="s">
        <v>39</v>
      </c>
      <c r="B25" s="37">
        <v>2.5072338151082223E-2</v>
      </c>
      <c r="C25" s="37">
        <v>6.8868785436452459E-3</v>
      </c>
      <c r="D25" s="37">
        <v>2.2473279277463769E-2</v>
      </c>
      <c r="E25" s="37">
        <v>1.5918288490056512E-2</v>
      </c>
      <c r="H25" t="s">
        <v>39</v>
      </c>
      <c r="I25">
        <v>1.6096871190572939E-7</v>
      </c>
      <c r="J25">
        <v>7.3216713392235485E-8</v>
      </c>
      <c r="K25">
        <v>1.0856475300400535E-7</v>
      </c>
      <c r="L25">
        <v>2.1404445942062029E-7</v>
      </c>
      <c r="M25">
        <v>1.1530324677878128E-7</v>
      </c>
      <c r="N25">
        <v>2.6455232536662851E-7</v>
      </c>
      <c r="O25">
        <v>1.4713130810797701E-7</v>
      </c>
      <c r="T25">
        <v>1.9050910175704159E-3</v>
      </c>
      <c r="U25">
        <v>2.2272653381152445E-3</v>
      </c>
      <c r="V25">
        <v>2.1614677901034735E-2</v>
      </c>
      <c r="W25">
        <v>1.1987214679128394E-2</v>
      </c>
      <c r="X25">
        <v>1.6999608962742135E-2</v>
      </c>
      <c r="Y25">
        <v>1.1335580643677507E-2</v>
      </c>
    </row>
    <row r="26" spans="1:25" x14ac:dyDescent="0.2">
      <c r="A26" t="s">
        <v>40</v>
      </c>
      <c r="B26" s="37">
        <v>4.9145280675660694E-2</v>
      </c>
      <c r="C26" s="37">
        <v>6.1294401490505655E-2</v>
      </c>
      <c r="D26" s="37">
        <v>4.549487641932258E-2</v>
      </c>
      <c r="E26" s="37">
        <v>9.1252964281758123E-2</v>
      </c>
      <c r="H26" t="s">
        <v>40</v>
      </c>
      <c r="I26">
        <v>9.8050025617016791E-7</v>
      </c>
      <c r="J26">
        <v>6.0280239066114824E-7</v>
      </c>
      <c r="K26">
        <v>1.1283906077668778E-6</v>
      </c>
      <c r="L26">
        <v>4.2587328173159843E-7</v>
      </c>
      <c r="M26">
        <v>1.0070049453502285E-6</v>
      </c>
      <c r="N26">
        <v>9.5780133722433609E-7</v>
      </c>
      <c r="O26">
        <v>4.8867139313590524E-7</v>
      </c>
      <c r="T26">
        <v>2.6033680925297495E-2</v>
      </c>
      <c r="U26">
        <v>2.8095409717899152E-2</v>
      </c>
      <c r="V26">
        <v>7.212113176143671E-2</v>
      </c>
      <c r="W26">
        <v>3.9308055042268107E-2</v>
      </c>
      <c r="X26">
        <v>4.3535060905104089E-2</v>
      </c>
      <c r="Y26">
        <v>3.2616378716168827E-2</v>
      </c>
    </row>
    <row r="27" spans="1:25" x14ac:dyDescent="0.2">
      <c r="A27" t="s">
        <v>41</v>
      </c>
      <c r="B27" s="37">
        <v>0.24879033176528953</v>
      </c>
      <c r="C27" s="37">
        <v>0.35127309627121989</v>
      </c>
      <c r="D27" s="37">
        <v>0.22473555006138421</v>
      </c>
      <c r="E27" s="37">
        <v>0.39688907187214995</v>
      </c>
      <c r="H27" t="s">
        <v>41</v>
      </c>
      <c r="I27">
        <v>7.9069058530466601E-6</v>
      </c>
      <c r="J27">
        <v>4.107397858859516E-6</v>
      </c>
      <c r="K27">
        <v>7.6744055842572715E-6</v>
      </c>
      <c r="L27">
        <v>1.6276316389332121E-6</v>
      </c>
      <c r="M27">
        <v>7.4400019099800213E-6</v>
      </c>
      <c r="N27">
        <v>8.8157777695689127E-6</v>
      </c>
      <c r="O27">
        <v>4.7783713694833438E-6</v>
      </c>
      <c r="T27">
        <v>0.14922660069717641</v>
      </c>
      <c r="U27">
        <v>0.17103631988567772</v>
      </c>
      <c r="V27">
        <v>0.20104643570414032</v>
      </c>
      <c r="W27">
        <v>0.13975255081545757</v>
      </c>
      <c r="X27">
        <v>0.15448326318489333</v>
      </c>
      <c r="Y27">
        <v>0.23187117951459044</v>
      </c>
    </row>
    <row r="28" spans="1:25" x14ac:dyDescent="0.2">
      <c r="A28" t="s">
        <v>42</v>
      </c>
      <c r="B28" s="37">
        <v>4.7202046044371952E-3</v>
      </c>
      <c r="C28" s="37">
        <v>1.4953179379842102E-3</v>
      </c>
      <c r="D28" s="37">
        <v>7.0707206130965232E-3</v>
      </c>
      <c r="E28" s="37">
        <v>1.9114916800321508E-3</v>
      </c>
      <c r="H28" t="s">
        <v>42</v>
      </c>
      <c r="I28">
        <v>2.468985742805152E-8</v>
      </c>
      <c r="J28">
        <v>2.6391404401119789E-8</v>
      </c>
      <c r="K28">
        <v>3.8621059964009992E-8</v>
      </c>
      <c r="L28">
        <v>2.0269868484950598E-8</v>
      </c>
      <c r="M28">
        <v>1.3542039222001473E-8</v>
      </c>
      <c r="N28">
        <v>2.4503564700232726E-8</v>
      </c>
      <c r="O28">
        <v>1.6106303104550394E-8</v>
      </c>
      <c r="T28">
        <v>4.9624695798382475E-4</v>
      </c>
      <c r="U28">
        <v>7.1561699006736845E-4</v>
      </c>
      <c r="V28">
        <v>3.2590467513049855E-3</v>
      </c>
      <c r="W28">
        <v>2.6894588611267333E-3</v>
      </c>
      <c r="X28">
        <v>5.0187319460620857E-3</v>
      </c>
      <c r="Y28">
        <v>1.0705997053740515E-3</v>
      </c>
    </row>
    <row r="29" spans="1:25" x14ac:dyDescent="0.2">
      <c r="A29" t="s">
        <v>43</v>
      </c>
      <c r="B29" s="37">
        <v>2.5561390828638657E-3</v>
      </c>
      <c r="C29" s="37">
        <v>1.858848307092008E-3</v>
      </c>
      <c r="D29" s="37">
        <v>8.7314262305662246E-3</v>
      </c>
      <c r="E29" s="37">
        <v>4.7886663626940933E-4</v>
      </c>
      <c r="H29" t="s">
        <v>43</v>
      </c>
      <c r="I29">
        <v>1.8667745525855523E-7</v>
      </c>
      <c r="J29">
        <v>4.9666781693922693E-8</v>
      </c>
      <c r="K29">
        <v>8.1040227549776534E-8</v>
      </c>
      <c r="L29">
        <v>2.4377359986521445E-8</v>
      </c>
      <c r="M29">
        <v>1.6738840192720733E-7</v>
      </c>
      <c r="N29">
        <v>4.4759898045879356E-7</v>
      </c>
      <c r="O29">
        <v>1.4635841515704699E-7</v>
      </c>
      <c r="T29">
        <v>1.7652328376713134E-3</v>
      </c>
      <c r="U29">
        <v>2.4025859874537833E-3</v>
      </c>
      <c r="V29">
        <v>9.8400098291753293E-3</v>
      </c>
      <c r="W29">
        <v>1.9200856074199052E-3</v>
      </c>
      <c r="X29">
        <v>2.3727131678643056E-3</v>
      </c>
      <c r="Y29">
        <v>3.0596431911368138E-3</v>
      </c>
    </row>
    <row r="30" spans="1:25" x14ac:dyDescent="0.2">
      <c r="A30" t="s">
        <v>44</v>
      </c>
      <c r="B30" s="37">
        <v>9.4327185808545291E-3</v>
      </c>
      <c r="C30" s="37">
        <v>8.4895429304770072E-3</v>
      </c>
      <c r="D30" s="37">
        <v>2.4026641810900546E-2</v>
      </c>
      <c r="E30" s="37">
        <v>4.3118185394609446E-2</v>
      </c>
      <c r="H30" t="s">
        <v>44</v>
      </c>
      <c r="I30">
        <v>3.593957917424872E-7</v>
      </c>
      <c r="J30">
        <v>1.3477203163317607E-7</v>
      </c>
      <c r="K30">
        <v>2.1187119057293788E-7</v>
      </c>
      <c r="L30">
        <v>1.8556495971298603E-7</v>
      </c>
      <c r="M30">
        <v>1.4696285088860885E-7</v>
      </c>
      <c r="N30">
        <v>3.3623582431384142E-7</v>
      </c>
      <c r="O30">
        <v>1.5541043259929531E-7</v>
      </c>
      <c r="T30">
        <v>7.3425079389902075E-3</v>
      </c>
      <c r="U30">
        <v>7.5576116570431964E-3</v>
      </c>
      <c r="V30">
        <v>3.7128648471440144E-2</v>
      </c>
      <c r="W30">
        <v>1.96979638110031E-2</v>
      </c>
      <c r="X30">
        <v>2.9880712612843679E-2</v>
      </c>
      <c r="Y30">
        <v>1.3973522293775966E-2</v>
      </c>
    </row>
  </sheetData>
  <mergeCells count="1">
    <mergeCell ref="A1:E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42AC6-D113-4A4C-9B68-C66D2862CA29}">
  <dimension ref="A1:P112"/>
  <sheetViews>
    <sheetView workbookViewId="0">
      <selection activeCell="E31" sqref="E31"/>
    </sheetView>
  </sheetViews>
  <sheetFormatPr baseColWidth="10" defaultRowHeight="16" x14ac:dyDescent="0.2"/>
  <cols>
    <col min="1" max="1" width="30.33203125" bestFit="1" customWidth="1"/>
  </cols>
  <sheetData>
    <row r="1" spans="1:16" x14ac:dyDescent="0.2">
      <c r="A1" t="s">
        <v>102</v>
      </c>
      <c r="B1" t="s">
        <v>14</v>
      </c>
      <c r="C1" t="s">
        <v>103</v>
      </c>
      <c r="D1" t="s">
        <v>16</v>
      </c>
      <c r="E1" t="s">
        <v>17</v>
      </c>
      <c r="F1" t="s">
        <v>104</v>
      </c>
      <c r="G1" t="s">
        <v>105</v>
      </c>
      <c r="H1" t="s">
        <v>106</v>
      </c>
      <c r="I1" t="s">
        <v>107</v>
      </c>
      <c r="J1" t="s">
        <v>108</v>
      </c>
      <c r="K1" t="s">
        <v>109</v>
      </c>
      <c r="L1" t="s">
        <v>110</v>
      </c>
      <c r="M1" t="s">
        <v>111</v>
      </c>
      <c r="N1" t="s">
        <v>112</v>
      </c>
      <c r="O1" t="s">
        <v>113</v>
      </c>
      <c r="P1" t="s">
        <v>114</v>
      </c>
    </row>
    <row r="2" spans="1:16" x14ac:dyDescent="0.2">
      <c r="A2" t="s">
        <v>115</v>
      </c>
      <c r="B2">
        <v>194.72179449999999</v>
      </c>
      <c r="C2">
        <v>225.17137450000001</v>
      </c>
      <c r="D2">
        <v>274.15373799999998</v>
      </c>
      <c r="E2">
        <v>271.90267699999998</v>
      </c>
      <c r="F2">
        <v>255.09292499999998</v>
      </c>
      <c r="G2">
        <v>251.89775149999997</v>
      </c>
      <c r="H2">
        <v>318.89763599999998</v>
      </c>
      <c r="I2">
        <v>263.71132999999998</v>
      </c>
      <c r="J2">
        <v>153.92337000000001</v>
      </c>
      <c r="K2">
        <v>258.77078499999999</v>
      </c>
      <c r="L2">
        <v>254.57905149999999</v>
      </c>
      <c r="M2">
        <v>246.74093149999999</v>
      </c>
      <c r="N2">
        <v>311.39890849999995</v>
      </c>
      <c r="O2">
        <v>269.82830899999999</v>
      </c>
      <c r="P2">
        <v>304.33131949999995</v>
      </c>
    </row>
    <row r="3" spans="1:16" x14ac:dyDescent="0.2">
      <c r="A3" t="s">
        <v>116</v>
      </c>
      <c r="B3">
        <v>29.270795499999998</v>
      </c>
      <c r="C3">
        <v>53.145303999999996</v>
      </c>
      <c r="D3">
        <v>43.017940999999993</v>
      </c>
      <c r="E3">
        <v>38.712481499999996</v>
      </c>
      <c r="F3">
        <v>25.152991499999999</v>
      </c>
      <c r="G3">
        <v>45.657113499999994</v>
      </c>
      <c r="H3">
        <v>73.937117000000001</v>
      </c>
      <c r="I3">
        <v>30.8504</v>
      </c>
      <c r="J3">
        <v>28.835448</v>
      </c>
      <c r="K3">
        <v>30.559859499999998</v>
      </c>
      <c r="L3">
        <v>39.672188499999997</v>
      </c>
      <c r="M3">
        <v>35.709458499999997</v>
      </c>
      <c r="N3">
        <v>74.251396</v>
      </c>
      <c r="O3">
        <v>37.851243999999994</v>
      </c>
      <c r="P3">
        <v>69.150658499999992</v>
      </c>
    </row>
    <row r="4" spans="1:16" x14ac:dyDescent="0.2">
      <c r="A4" t="s">
        <v>117</v>
      </c>
      <c r="B4">
        <v>68.895133499999986</v>
      </c>
      <c r="C4">
        <v>238.60788299999999</v>
      </c>
      <c r="D4">
        <v>138.4264445</v>
      </c>
      <c r="E4">
        <v>139.5246195</v>
      </c>
      <c r="F4">
        <v>236.772243</v>
      </c>
      <c r="G4">
        <v>194.11062699999999</v>
      </c>
      <c r="H4">
        <v>168.17878200000001</v>
      </c>
      <c r="I4">
        <v>312.98220500000002</v>
      </c>
      <c r="J4">
        <v>135.70766799999998</v>
      </c>
      <c r="K4">
        <v>170.95321949999999</v>
      </c>
      <c r="L4">
        <v>100.33117299999999</v>
      </c>
      <c r="M4">
        <v>65.978548999999987</v>
      </c>
      <c r="N4">
        <v>395.34891949999997</v>
      </c>
      <c r="O4">
        <v>290.76658350000002</v>
      </c>
      <c r="P4">
        <v>159.88812849999999</v>
      </c>
    </row>
    <row r="5" spans="1:16" x14ac:dyDescent="0.2">
      <c r="A5" t="s">
        <v>118</v>
      </c>
      <c r="B5">
        <v>251.03007199999999</v>
      </c>
      <c r="C5">
        <v>294.95320149999998</v>
      </c>
      <c r="D5">
        <v>290.90110149999998</v>
      </c>
      <c r="E5">
        <v>454.08731950000004</v>
      </c>
      <c r="F5">
        <v>391.35556450000001</v>
      </c>
      <c r="G5">
        <v>297.67187699999999</v>
      </c>
      <c r="H5">
        <v>267.11225649999994</v>
      </c>
      <c r="I5">
        <v>317.45288949999997</v>
      </c>
      <c r="J5">
        <v>287.53441850000002</v>
      </c>
      <c r="K5">
        <v>331.66397449999999</v>
      </c>
      <c r="L5">
        <v>462.14466849999997</v>
      </c>
      <c r="M5">
        <v>363.05498999999998</v>
      </c>
      <c r="N5">
        <v>500.56529499999999</v>
      </c>
      <c r="O5">
        <v>413.18678650000004</v>
      </c>
      <c r="P5">
        <v>399.05851749999999</v>
      </c>
    </row>
    <row r="6" spans="1:16" x14ac:dyDescent="0.2">
      <c r="A6" t="s">
        <v>119</v>
      </c>
      <c r="B6">
        <v>243.70952350000002</v>
      </c>
      <c r="C6">
        <v>242.88221650000003</v>
      </c>
      <c r="D6">
        <v>291.7104215</v>
      </c>
      <c r="E6">
        <v>282.17632350000002</v>
      </c>
      <c r="F6">
        <v>272.11168900000001</v>
      </c>
      <c r="G6">
        <v>277.40191500000003</v>
      </c>
      <c r="H6">
        <v>391.8550975</v>
      </c>
      <c r="I6">
        <v>299.43506600000001</v>
      </c>
      <c r="J6">
        <v>242.18642650000001</v>
      </c>
      <c r="K6">
        <v>270.587872</v>
      </c>
      <c r="L6">
        <v>278.43657400000001</v>
      </c>
      <c r="M6">
        <v>259.95537850000005</v>
      </c>
      <c r="N6">
        <v>358.09526300000005</v>
      </c>
      <c r="O6">
        <v>293.61431750000003</v>
      </c>
      <c r="P6">
        <v>367.88458500000002</v>
      </c>
    </row>
    <row r="7" spans="1:16" x14ac:dyDescent="0.2">
      <c r="A7" t="s">
        <v>120</v>
      </c>
      <c r="B7">
        <v>131.1393175</v>
      </c>
      <c r="C7">
        <v>138.35077899999999</v>
      </c>
      <c r="D7">
        <v>123.15847450000001</v>
      </c>
      <c r="E7">
        <v>319.70364749999999</v>
      </c>
      <c r="F7">
        <v>121.749559</v>
      </c>
      <c r="G7">
        <v>129.33499849999998</v>
      </c>
      <c r="H7">
        <v>158.80962600000001</v>
      </c>
      <c r="I7">
        <v>143.955702</v>
      </c>
      <c r="J7">
        <v>120.13326699999999</v>
      </c>
      <c r="K7">
        <v>134.25140499999998</v>
      </c>
      <c r="L7">
        <v>185.593637</v>
      </c>
      <c r="M7">
        <v>145.88824149999999</v>
      </c>
      <c r="N7">
        <v>396.41379649999999</v>
      </c>
      <c r="O7">
        <v>195.90149</v>
      </c>
      <c r="P7">
        <v>178.4094685</v>
      </c>
    </row>
    <row r="8" spans="1:16" x14ac:dyDescent="0.2">
      <c r="A8" t="s">
        <v>121</v>
      </c>
      <c r="B8">
        <v>28.727687</v>
      </c>
      <c r="C8">
        <v>67.535879499999993</v>
      </c>
      <c r="D8">
        <v>165.02728300000001</v>
      </c>
      <c r="E8">
        <v>91.764020000000002</v>
      </c>
      <c r="F8">
        <v>74.831692500000003</v>
      </c>
      <c r="G8">
        <v>30.038696000000002</v>
      </c>
      <c r="H8">
        <v>409.28326749999997</v>
      </c>
      <c r="I8">
        <v>106.650904</v>
      </c>
      <c r="J8">
        <v>71.55686</v>
      </c>
      <c r="K8">
        <v>80.772504999999995</v>
      </c>
      <c r="L8">
        <v>96.924290000000013</v>
      </c>
      <c r="M8">
        <v>61.9859735</v>
      </c>
      <c r="N8">
        <v>382.50822449999998</v>
      </c>
      <c r="O8">
        <v>88.262614500000012</v>
      </c>
      <c r="P8">
        <v>402.65292099999999</v>
      </c>
    </row>
    <row r="9" spans="1:16" x14ac:dyDescent="0.2">
      <c r="A9" t="s">
        <v>122</v>
      </c>
      <c r="B9">
        <v>15.465665000000008</v>
      </c>
      <c r="C9">
        <v>41.1148855</v>
      </c>
      <c r="D9">
        <v>41.041032000000001</v>
      </c>
      <c r="E9">
        <v>41.237916000000013</v>
      </c>
      <c r="F9">
        <v>24.816445000000002</v>
      </c>
      <c r="G9">
        <v>39.324258</v>
      </c>
      <c r="H9">
        <v>161.69460050000001</v>
      </c>
      <c r="I9">
        <v>39.561886000000001</v>
      </c>
      <c r="J9">
        <v>53.616648999999995</v>
      </c>
      <c r="K9">
        <v>20.479483999999999</v>
      </c>
      <c r="L9">
        <v>19.918050000000001</v>
      </c>
      <c r="M9">
        <v>11.531257500000002</v>
      </c>
      <c r="N9">
        <v>221.58784650000001</v>
      </c>
      <c r="O9">
        <v>36.747356000000011</v>
      </c>
      <c r="P9">
        <v>142.97470000000001</v>
      </c>
    </row>
    <row r="10" spans="1:16" x14ac:dyDescent="0.2">
      <c r="A10" t="s">
        <v>123</v>
      </c>
      <c r="B10">
        <v>22.029451000000002</v>
      </c>
      <c r="C10">
        <v>86.153598000000017</v>
      </c>
      <c r="D10">
        <v>54.768732</v>
      </c>
      <c r="E10">
        <v>51.448655000000002</v>
      </c>
      <c r="F10">
        <v>44.710291999999995</v>
      </c>
      <c r="G10">
        <v>74.213616000000002</v>
      </c>
      <c r="H10">
        <v>113.7987885</v>
      </c>
      <c r="I10">
        <v>62.091751000000002</v>
      </c>
      <c r="J10">
        <v>54.7436455</v>
      </c>
      <c r="K10">
        <v>40.239924999999999</v>
      </c>
      <c r="L10">
        <v>49.953004499999999</v>
      </c>
      <c r="M10">
        <v>46.463881499999999</v>
      </c>
      <c r="N10">
        <v>151.45937749999999</v>
      </c>
      <c r="O10">
        <v>55.146654499999997</v>
      </c>
      <c r="P10">
        <v>102.3378955</v>
      </c>
    </row>
    <row r="11" spans="1:16" x14ac:dyDescent="0.2">
      <c r="A11" t="s">
        <v>124</v>
      </c>
      <c r="B11">
        <v>21.071348499999999</v>
      </c>
      <c r="C11">
        <v>49.978458500000002</v>
      </c>
      <c r="D11">
        <v>15.841972500000001</v>
      </c>
      <c r="E11">
        <v>78.793068000000005</v>
      </c>
      <c r="F11">
        <v>55.664883000000003</v>
      </c>
      <c r="G11">
        <v>43.159753500000008</v>
      </c>
      <c r="H11">
        <v>79.800837000000001</v>
      </c>
      <c r="I11">
        <v>56.112126500000002</v>
      </c>
      <c r="J11">
        <v>66.696707000000004</v>
      </c>
      <c r="K11">
        <v>124.43546449999999</v>
      </c>
      <c r="L11">
        <v>47.159776500000007</v>
      </c>
      <c r="M11">
        <v>26.4129915</v>
      </c>
      <c r="N11">
        <v>121.80817500000001</v>
      </c>
      <c r="O11">
        <v>66.074801000000008</v>
      </c>
      <c r="P11">
        <v>71.475958500000004</v>
      </c>
    </row>
    <row r="12" spans="1:16" x14ac:dyDescent="0.2">
      <c r="A12" t="s">
        <v>125</v>
      </c>
      <c r="B12">
        <v>509.85070999999999</v>
      </c>
      <c r="C12">
        <v>462.34487649999994</v>
      </c>
      <c r="D12">
        <v>442.21540499999998</v>
      </c>
      <c r="E12">
        <v>617.5211875</v>
      </c>
      <c r="F12">
        <v>574.93646749999994</v>
      </c>
      <c r="G12">
        <v>502.92037099999999</v>
      </c>
      <c r="H12">
        <v>602.7259755</v>
      </c>
      <c r="I12">
        <v>505.68912649999999</v>
      </c>
      <c r="J12">
        <v>473.28049650000003</v>
      </c>
      <c r="K12">
        <v>462.87550749999997</v>
      </c>
      <c r="L12">
        <v>613.38885049999999</v>
      </c>
      <c r="M12">
        <v>499.22103499999997</v>
      </c>
      <c r="N12">
        <v>702.81774899999994</v>
      </c>
      <c r="O12">
        <v>547.59435600000006</v>
      </c>
      <c r="P12">
        <v>618.01927049999995</v>
      </c>
    </row>
    <row r="13" spans="1:16" x14ac:dyDescent="0.2">
      <c r="A13" t="s">
        <v>126</v>
      </c>
      <c r="B13">
        <v>712.32772799999998</v>
      </c>
      <c r="C13">
        <v>572.29477750000001</v>
      </c>
      <c r="D13">
        <v>595.12073400000008</v>
      </c>
      <c r="E13">
        <v>718.64231800000005</v>
      </c>
      <c r="F13">
        <v>738.74078350000002</v>
      </c>
      <c r="G13">
        <v>638.56510800000001</v>
      </c>
      <c r="H13">
        <v>762.45289649999995</v>
      </c>
      <c r="I13">
        <v>685.29521450000004</v>
      </c>
      <c r="J13">
        <v>631.92067500000007</v>
      </c>
      <c r="K13">
        <v>632.76910050000004</v>
      </c>
      <c r="L13">
        <v>684.64033199999994</v>
      </c>
      <c r="M13">
        <v>635.5752225</v>
      </c>
      <c r="N13">
        <v>760.05282749999992</v>
      </c>
      <c r="O13">
        <v>608.97515850000002</v>
      </c>
      <c r="P13">
        <v>743.63760200000002</v>
      </c>
    </row>
    <row r="14" spans="1:16" x14ac:dyDescent="0.2">
      <c r="A14" t="s">
        <v>127</v>
      </c>
      <c r="B14">
        <v>62.994452999999993</v>
      </c>
      <c r="C14">
        <v>108.20246</v>
      </c>
      <c r="D14">
        <v>202.5785405</v>
      </c>
      <c r="E14">
        <v>94.910669999999996</v>
      </c>
      <c r="F14">
        <v>148.507824</v>
      </c>
      <c r="G14">
        <v>233.24444899999997</v>
      </c>
      <c r="H14">
        <v>115.79541999999999</v>
      </c>
      <c r="I14">
        <v>103.83497699999999</v>
      </c>
      <c r="J14">
        <v>124.12008900000001</v>
      </c>
      <c r="K14">
        <v>80.415427999999991</v>
      </c>
      <c r="L14">
        <v>68.409801000000002</v>
      </c>
      <c r="M14">
        <v>67.627867999999992</v>
      </c>
      <c r="N14">
        <v>117.426609</v>
      </c>
      <c r="O14">
        <v>323.33570550000002</v>
      </c>
      <c r="P14">
        <v>319.3946345</v>
      </c>
    </row>
    <row r="15" spans="1:16" x14ac:dyDescent="0.2">
      <c r="A15" t="s">
        <v>128</v>
      </c>
      <c r="B15">
        <v>125.99773300000001</v>
      </c>
      <c r="C15">
        <v>240.67869899999999</v>
      </c>
      <c r="D15">
        <v>198.60894500000001</v>
      </c>
      <c r="E15">
        <v>299.68334049999999</v>
      </c>
      <c r="F15">
        <v>188.8466865</v>
      </c>
      <c r="G15">
        <v>292.79607850000002</v>
      </c>
      <c r="H15">
        <v>208.22089649999998</v>
      </c>
      <c r="I15">
        <v>177.856157</v>
      </c>
      <c r="J15">
        <v>172.12300300000001</v>
      </c>
      <c r="K15">
        <v>205.65363100000002</v>
      </c>
      <c r="L15">
        <v>224.5328585</v>
      </c>
      <c r="M15">
        <v>197.2841085</v>
      </c>
      <c r="N15">
        <v>256.4541155</v>
      </c>
      <c r="O15">
        <v>226.55247050000003</v>
      </c>
      <c r="P15">
        <v>323.37332900000001</v>
      </c>
    </row>
    <row r="16" spans="1:16" x14ac:dyDescent="0.2">
      <c r="A16" t="s">
        <v>129</v>
      </c>
      <c r="B16">
        <v>36.748595500000008</v>
      </c>
      <c r="C16">
        <v>81.584779999999995</v>
      </c>
      <c r="D16">
        <v>92.850102499999991</v>
      </c>
      <c r="E16">
        <v>56.073115999999999</v>
      </c>
      <c r="F16">
        <v>92.271455500000002</v>
      </c>
      <c r="G16">
        <v>123.5523405</v>
      </c>
      <c r="H16">
        <v>63.833440499999995</v>
      </c>
      <c r="I16">
        <v>56.811880000000002</v>
      </c>
      <c r="J16">
        <v>57.483637999999999</v>
      </c>
      <c r="K16">
        <v>46.347384000000005</v>
      </c>
      <c r="L16">
        <v>55.503476500000005</v>
      </c>
      <c r="M16">
        <v>51.596343500000003</v>
      </c>
      <c r="N16">
        <v>64.590401500000013</v>
      </c>
      <c r="O16">
        <v>128.77829500000001</v>
      </c>
      <c r="P16">
        <v>179.03346500000001</v>
      </c>
    </row>
    <row r="17" spans="1:16" x14ac:dyDescent="0.2">
      <c r="A17" t="s">
        <v>130</v>
      </c>
      <c r="B17">
        <v>9.6454719999999998</v>
      </c>
      <c r="C17">
        <v>25.590211</v>
      </c>
      <c r="D17">
        <v>26.303428</v>
      </c>
      <c r="E17">
        <v>26.104246500000002</v>
      </c>
      <c r="F17">
        <v>34.871484000000002</v>
      </c>
      <c r="G17">
        <v>68.270950999999997</v>
      </c>
      <c r="H17">
        <v>46.124633500000002</v>
      </c>
      <c r="I17">
        <v>13.488581</v>
      </c>
      <c r="J17">
        <v>20.658367500000001</v>
      </c>
      <c r="K17">
        <v>23.178538500000002</v>
      </c>
      <c r="L17">
        <v>22.483393</v>
      </c>
      <c r="M17">
        <v>20.875318</v>
      </c>
      <c r="N17">
        <v>28.284356000000002</v>
      </c>
      <c r="O17">
        <v>62.920788000000002</v>
      </c>
      <c r="P17">
        <v>92.359945500000009</v>
      </c>
    </row>
    <row r="18" spans="1:16" x14ac:dyDescent="0.2">
      <c r="A18" t="s">
        <v>131</v>
      </c>
      <c r="B18">
        <v>282.77664700000003</v>
      </c>
      <c r="C18">
        <v>430.59337949999997</v>
      </c>
      <c r="D18">
        <v>400.55766999999997</v>
      </c>
      <c r="E18">
        <v>489.81946699999997</v>
      </c>
      <c r="F18">
        <v>487.229736</v>
      </c>
      <c r="G18">
        <v>443.63636250000002</v>
      </c>
      <c r="H18">
        <v>530.26228649999996</v>
      </c>
      <c r="I18">
        <v>437.778459</v>
      </c>
      <c r="J18">
        <v>427.54844649999995</v>
      </c>
      <c r="K18">
        <v>386.97083099999998</v>
      </c>
      <c r="L18">
        <v>520.1387749999999</v>
      </c>
      <c r="M18">
        <v>409.87168799999995</v>
      </c>
      <c r="N18">
        <v>613.66454350000004</v>
      </c>
      <c r="O18">
        <v>521.34776099999999</v>
      </c>
      <c r="P18">
        <v>509.41071249999999</v>
      </c>
    </row>
    <row r="19" spans="1:16" x14ac:dyDescent="0.2">
      <c r="A19" t="s">
        <v>132</v>
      </c>
      <c r="B19">
        <v>272.02268099999998</v>
      </c>
      <c r="C19">
        <v>390.46302600000001</v>
      </c>
      <c r="D19">
        <v>350.76579749999996</v>
      </c>
      <c r="E19">
        <v>517.08122500000002</v>
      </c>
      <c r="F19">
        <v>335.73891949999995</v>
      </c>
      <c r="G19">
        <v>175.26440700000001</v>
      </c>
      <c r="H19">
        <v>398.33350099999996</v>
      </c>
      <c r="I19">
        <v>293.2608755</v>
      </c>
      <c r="J19">
        <v>351.43648050000002</v>
      </c>
      <c r="K19">
        <v>271.25598200000002</v>
      </c>
      <c r="L19">
        <v>333.13317799999999</v>
      </c>
      <c r="M19">
        <v>331.00961699999999</v>
      </c>
      <c r="N19">
        <v>406.81770849999998</v>
      </c>
      <c r="O19">
        <v>281.85865249999995</v>
      </c>
      <c r="P19">
        <v>398.983881</v>
      </c>
    </row>
    <row r="20" spans="1:16" x14ac:dyDescent="0.2">
      <c r="A20" t="s">
        <v>133</v>
      </c>
      <c r="B20">
        <v>57.862954999999999</v>
      </c>
      <c r="C20">
        <v>137.11097050000001</v>
      </c>
      <c r="D20">
        <v>161.60256450000003</v>
      </c>
      <c r="E20">
        <v>98.387931500000008</v>
      </c>
      <c r="F20">
        <v>185.64120100000002</v>
      </c>
      <c r="G20">
        <v>235.16855500000003</v>
      </c>
      <c r="H20">
        <v>121.49385050000001</v>
      </c>
      <c r="I20">
        <v>103.93138049999999</v>
      </c>
      <c r="J20">
        <v>94.2901715</v>
      </c>
      <c r="K20">
        <v>91.638392499999995</v>
      </c>
      <c r="L20">
        <v>130.16579899999999</v>
      </c>
      <c r="M20">
        <v>96.784289999999999</v>
      </c>
      <c r="N20">
        <v>149.57161300000001</v>
      </c>
      <c r="O20">
        <v>251.00841249999999</v>
      </c>
      <c r="P20">
        <v>330.3834875</v>
      </c>
    </row>
    <row r="21" spans="1:16" x14ac:dyDescent="0.2">
      <c r="A21" t="s">
        <v>134</v>
      </c>
      <c r="C21">
        <v>203.09315650000002</v>
      </c>
      <c r="D21">
        <v>190.72139650000003</v>
      </c>
      <c r="E21">
        <v>263.2975505</v>
      </c>
      <c r="F21">
        <v>147.25231400000001</v>
      </c>
      <c r="G21">
        <v>186.29925300000002</v>
      </c>
      <c r="H21">
        <v>161.65300000000002</v>
      </c>
      <c r="I21">
        <v>169.80137300000001</v>
      </c>
      <c r="J21">
        <v>127.311868</v>
      </c>
      <c r="K21">
        <v>170.32043250000001</v>
      </c>
      <c r="L21">
        <v>183.78329500000001</v>
      </c>
      <c r="M21">
        <v>120.1384525</v>
      </c>
      <c r="N21">
        <v>168.05405400000001</v>
      </c>
      <c r="O21">
        <v>217.68810400000001</v>
      </c>
      <c r="P21">
        <v>229.38113900000002</v>
      </c>
    </row>
    <row r="22" spans="1:16" x14ac:dyDescent="0.2">
      <c r="A22" t="s">
        <v>135</v>
      </c>
      <c r="B22">
        <v>34.215400000000002</v>
      </c>
      <c r="C22">
        <v>61.953837500000006</v>
      </c>
      <c r="D22">
        <v>54.161936999999995</v>
      </c>
      <c r="E22">
        <v>42.015317499999995</v>
      </c>
      <c r="F22">
        <v>16.386977000000002</v>
      </c>
      <c r="G22">
        <v>73.055335999999997</v>
      </c>
      <c r="H22">
        <v>68.057341500000007</v>
      </c>
      <c r="I22">
        <v>42.374900999999994</v>
      </c>
      <c r="J22">
        <v>7.8802590000000006</v>
      </c>
      <c r="K22">
        <v>48.206980000000001</v>
      </c>
      <c r="L22">
        <v>25.560294500000001</v>
      </c>
      <c r="M22">
        <v>37.399795499999996</v>
      </c>
      <c r="N22">
        <v>121.59162849999998</v>
      </c>
      <c r="O22">
        <v>42.764727999999998</v>
      </c>
      <c r="P22">
        <v>77.574736000000001</v>
      </c>
    </row>
    <row r="23" spans="1:16" x14ac:dyDescent="0.2">
      <c r="A23" t="s">
        <v>136</v>
      </c>
      <c r="B23">
        <v>269.64107149999995</v>
      </c>
      <c r="C23">
        <v>275.77330599999993</v>
      </c>
      <c r="D23">
        <v>245.60633949999999</v>
      </c>
      <c r="E23">
        <v>339.83988599999998</v>
      </c>
      <c r="F23">
        <v>263.096993</v>
      </c>
      <c r="G23">
        <v>225.25307550000002</v>
      </c>
      <c r="H23">
        <v>311.223568</v>
      </c>
      <c r="I23">
        <v>294.2398465</v>
      </c>
      <c r="J23">
        <v>171.69668300000001</v>
      </c>
      <c r="K23">
        <v>255.464912</v>
      </c>
      <c r="L23">
        <v>279.64241399999997</v>
      </c>
      <c r="M23">
        <v>212.47702249999998</v>
      </c>
      <c r="N23">
        <v>357.63457</v>
      </c>
      <c r="O23">
        <v>281.60510599999998</v>
      </c>
      <c r="P23">
        <v>295.96661399999994</v>
      </c>
    </row>
    <row r="24" spans="1:16" x14ac:dyDescent="0.2">
      <c r="A24" t="s">
        <v>137</v>
      </c>
      <c r="B24">
        <v>136.36002199999999</v>
      </c>
      <c r="C24">
        <v>179.41761600000001</v>
      </c>
      <c r="D24">
        <v>213.50339</v>
      </c>
      <c r="E24">
        <v>255.8975145</v>
      </c>
      <c r="F24">
        <v>163.527255</v>
      </c>
      <c r="G24">
        <v>240.979758</v>
      </c>
      <c r="H24">
        <v>379.64504399999998</v>
      </c>
      <c r="I24">
        <v>166.305601</v>
      </c>
      <c r="J24">
        <v>161.22359299999999</v>
      </c>
      <c r="K24">
        <v>133.71253250000001</v>
      </c>
      <c r="L24">
        <v>193.50234999999998</v>
      </c>
      <c r="M24">
        <v>194.092018</v>
      </c>
      <c r="N24">
        <v>379.10751700000003</v>
      </c>
      <c r="O24">
        <v>272.18821600000001</v>
      </c>
      <c r="P24">
        <v>302.77259250000003</v>
      </c>
    </row>
    <row r="25" spans="1:16" x14ac:dyDescent="0.2">
      <c r="A25" t="s">
        <v>138</v>
      </c>
      <c r="C25">
        <v>135.97753299999999</v>
      </c>
      <c r="D25">
        <v>125.0778715</v>
      </c>
      <c r="E25">
        <v>191.114285</v>
      </c>
      <c r="F25">
        <v>120.54818549999999</v>
      </c>
      <c r="G25">
        <v>85.412795500000001</v>
      </c>
      <c r="H25">
        <v>160.37589350000002</v>
      </c>
      <c r="I25">
        <v>107.17127049999999</v>
      </c>
      <c r="J25">
        <v>86.059262499999988</v>
      </c>
      <c r="K25">
        <v>85.983123500000005</v>
      </c>
      <c r="L25">
        <v>195.9370705</v>
      </c>
      <c r="N25">
        <v>190.30557499999998</v>
      </c>
      <c r="O25">
        <v>118.297456</v>
      </c>
      <c r="P25">
        <v>213.80253199999999</v>
      </c>
    </row>
    <row r="26" spans="1:16" x14ac:dyDescent="0.2">
      <c r="A26" t="s">
        <v>139</v>
      </c>
      <c r="B26">
        <v>140.305948</v>
      </c>
      <c r="C26">
        <v>195.9172355</v>
      </c>
      <c r="D26">
        <v>212.53693750000002</v>
      </c>
      <c r="E26">
        <v>229.10873750000002</v>
      </c>
      <c r="F26">
        <v>168.52564999999998</v>
      </c>
      <c r="G26">
        <v>230.01233350000001</v>
      </c>
      <c r="H26">
        <v>207.8396415</v>
      </c>
      <c r="I26">
        <v>155.64469150000002</v>
      </c>
      <c r="J26">
        <v>130.7647595</v>
      </c>
      <c r="K26">
        <v>161.00320250000001</v>
      </c>
      <c r="L26">
        <v>166.34060800000003</v>
      </c>
      <c r="M26">
        <v>119.37233699999999</v>
      </c>
      <c r="N26">
        <v>326.96657549999998</v>
      </c>
      <c r="O26">
        <v>174.05538150000001</v>
      </c>
      <c r="P26">
        <v>210.22288950000001</v>
      </c>
    </row>
    <row r="27" spans="1:16" x14ac:dyDescent="0.2">
      <c r="A27" t="s">
        <v>140</v>
      </c>
      <c r="B27">
        <v>389.87548449999997</v>
      </c>
      <c r="C27">
        <v>381.08878449999997</v>
      </c>
      <c r="D27">
        <v>444.2930935</v>
      </c>
      <c r="E27">
        <v>402.88797899999997</v>
      </c>
      <c r="F27">
        <v>363.28874399999995</v>
      </c>
      <c r="G27">
        <v>281.04356949999999</v>
      </c>
      <c r="H27">
        <v>386.44777399999998</v>
      </c>
      <c r="I27">
        <v>344.08279900000002</v>
      </c>
      <c r="J27">
        <v>273.23175400000002</v>
      </c>
      <c r="K27">
        <v>261.11753799999997</v>
      </c>
      <c r="L27">
        <v>319.79506149999997</v>
      </c>
      <c r="M27">
        <v>304.16929049999999</v>
      </c>
      <c r="N27">
        <v>397.22809549999999</v>
      </c>
      <c r="O27">
        <v>336.28384399999999</v>
      </c>
      <c r="P27">
        <v>389.0346035</v>
      </c>
    </row>
    <row r="28" spans="1:16" x14ac:dyDescent="0.2">
      <c r="A28" t="s">
        <v>141</v>
      </c>
      <c r="B28">
        <v>301.42137300000002</v>
      </c>
      <c r="C28">
        <v>293.80749049999997</v>
      </c>
      <c r="D28">
        <v>324.41406449999999</v>
      </c>
      <c r="E28">
        <v>302.79083149999997</v>
      </c>
      <c r="F28">
        <v>337.344807</v>
      </c>
      <c r="G28">
        <v>330.81261050000001</v>
      </c>
      <c r="H28">
        <v>400.06986499999999</v>
      </c>
      <c r="I28">
        <v>317.95915649999995</v>
      </c>
      <c r="J28">
        <v>244.39163150000002</v>
      </c>
      <c r="K28">
        <v>316.39887699999997</v>
      </c>
      <c r="L28">
        <v>318.26720699999998</v>
      </c>
      <c r="M28">
        <v>311.16080049999999</v>
      </c>
      <c r="N28">
        <v>395.80865749999998</v>
      </c>
      <c r="O28">
        <v>317.95146099999999</v>
      </c>
      <c r="P28">
        <v>377.97511099999997</v>
      </c>
    </row>
    <row r="29" spans="1:16" x14ac:dyDescent="0.2">
      <c r="A29" t="s">
        <v>142</v>
      </c>
      <c r="B29">
        <v>142.42323149999999</v>
      </c>
      <c r="C29">
        <v>141.90751599999999</v>
      </c>
      <c r="D29">
        <v>128.93958649999999</v>
      </c>
      <c r="E29">
        <v>272.48630700000001</v>
      </c>
      <c r="F29">
        <v>164.1395315</v>
      </c>
      <c r="G29">
        <v>78.317932499999998</v>
      </c>
      <c r="H29">
        <v>125.66341349999999</v>
      </c>
      <c r="I29">
        <v>98.804472500000003</v>
      </c>
      <c r="J29">
        <v>139.43390399999998</v>
      </c>
      <c r="K29">
        <v>115.75214800000001</v>
      </c>
      <c r="L29">
        <v>171.26662950000002</v>
      </c>
      <c r="M29">
        <v>141.32521300000002</v>
      </c>
      <c r="N29">
        <v>222.89599949999999</v>
      </c>
      <c r="O29">
        <v>138.36216200000001</v>
      </c>
      <c r="P29">
        <v>118.75377499999999</v>
      </c>
    </row>
    <row r="30" spans="1:16" x14ac:dyDescent="0.2">
      <c r="A30" t="s">
        <v>143</v>
      </c>
      <c r="B30">
        <v>19.207633999999999</v>
      </c>
      <c r="C30">
        <v>56.249004999999997</v>
      </c>
      <c r="D30">
        <v>55.452382</v>
      </c>
      <c r="E30">
        <v>32.074950999999999</v>
      </c>
      <c r="F30">
        <v>114.36374799999999</v>
      </c>
      <c r="G30">
        <v>102.70320850000002</v>
      </c>
      <c r="H30">
        <v>68.922234500000002</v>
      </c>
      <c r="I30">
        <v>52.326537000000002</v>
      </c>
      <c r="J30">
        <v>33.723438999999999</v>
      </c>
      <c r="K30">
        <v>44.878647999999998</v>
      </c>
      <c r="L30">
        <v>50.195538499999998</v>
      </c>
      <c r="M30">
        <v>37.050243500000001</v>
      </c>
      <c r="N30">
        <v>80.195450000000008</v>
      </c>
      <c r="O30">
        <v>143.9651705</v>
      </c>
      <c r="P30">
        <v>217.53607099999999</v>
      </c>
    </row>
    <row r="31" spans="1:16" x14ac:dyDescent="0.2">
      <c r="A31" t="s">
        <v>144</v>
      </c>
      <c r="B31">
        <v>59.381197999999998</v>
      </c>
      <c r="C31">
        <v>105.70361500000001</v>
      </c>
      <c r="D31">
        <v>81.556837999999999</v>
      </c>
      <c r="E31">
        <v>111.85923200000001</v>
      </c>
      <c r="F31">
        <v>372.07669799999996</v>
      </c>
      <c r="G31">
        <v>81.155174000000017</v>
      </c>
      <c r="H31">
        <v>94.442315000000008</v>
      </c>
      <c r="I31">
        <v>77.457599500000015</v>
      </c>
      <c r="J31">
        <v>83.180626500000017</v>
      </c>
      <c r="K31">
        <v>95.195606499999997</v>
      </c>
      <c r="L31">
        <v>107.955477</v>
      </c>
      <c r="M31">
        <v>84.465552000000002</v>
      </c>
      <c r="N31">
        <v>107.20815400000001</v>
      </c>
      <c r="O31">
        <v>69.473343999999997</v>
      </c>
      <c r="P31">
        <v>120.91162500000002</v>
      </c>
    </row>
    <row r="32" spans="1:16" x14ac:dyDescent="0.2">
      <c r="A32" t="s">
        <v>145</v>
      </c>
      <c r="B32">
        <v>70.281103000000002</v>
      </c>
      <c r="C32">
        <v>131.7185145</v>
      </c>
      <c r="D32">
        <v>194.45778799999999</v>
      </c>
      <c r="E32">
        <v>170.81596450000001</v>
      </c>
      <c r="F32">
        <v>181.35289649999999</v>
      </c>
      <c r="G32">
        <v>136.90086250000002</v>
      </c>
      <c r="H32">
        <v>120.383432</v>
      </c>
      <c r="I32">
        <v>89.049264999999991</v>
      </c>
      <c r="J32">
        <v>108.5865175</v>
      </c>
      <c r="K32">
        <v>168.47477099999998</v>
      </c>
      <c r="L32">
        <v>143.655473</v>
      </c>
      <c r="M32">
        <v>79.735728999999992</v>
      </c>
      <c r="N32">
        <v>212.08980950000003</v>
      </c>
      <c r="O32">
        <v>145.9741525</v>
      </c>
      <c r="P32">
        <v>245.38724999999999</v>
      </c>
    </row>
    <row r="33" spans="1:16" x14ac:dyDescent="0.2">
      <c r="A33" t="s">
        <v>146</v>
      </c>
      <c r="B33">
        <v>51.114606500000001</v>
      </c>
      <c r="C33">
        <v>119.4465385</v>
      </c>
      <c r="D33">
        <v>133.01300800000001</v>
      </c>
      <c r="E33">
        <v>108.04215699999999</v>
      </c>
      <c r="F33">
        <v>139.07797850000003</v>
      </c>
      <c r="G33">
        <v>181.44280150000003</v>
      </c>
      <c r="H33">
        <v>111.1147</v>
      </c>
      <c r="I33">
        <v>50.909173000000003</v>
      </c>
      <c r="J33">
        <v>100.296155</v>
      </c>
      <c r="K33">
        <v>92.988827499999999</v>
      </c>
      <c r="L33">
        <v>64.240842999999998</v>
      </c>
      <c r="M33">
        <v>79.201187000000004</v>
      </c>
      <c r="N33">
        <v>103.070379</v>
      </c>
      <c r="O33">
        <v>190.34015400000001</v>
      </c>
      <c r="P33">
        <v>253.15036449999999</v>
      </c>
    </row>
    <row r="34" spans="1:16" x14ac:dyDescent="0.2">
      <c r="A34" t="s">
        <v>147</v>
      </c>
      <c r="B34">
        <v>54.294855999999996</v>
      </c>
      <c r="C34">
        <v>93.457605999999998</v>
      </c>
      <c r="D34">
        <v>112.90237950000001</v>
      </c>
      <c r="E34">
        <v>79.087443500000006</v>
      </c>
      <c r="F34">
        <v>103.50494800000001</v>
      </c>
      <c r="G34">
        <v>126.10929200000001</v>
      </c>
      <c r="H34">
        <v>81.160014500000017</v>
      </c>
      <c r="I34">
        <v>63.721935999999999</v>
      </c>
      <c r="J34">
        <v>51.7953835</v>
      </c>
      <c r="K34">
        <v>51.459865000000001</v>
      </c>
      <c r="L34">
        <v>57.808358499999997</v>
      </c>
      <c r="M34">
        <v>45.735497499999994</v>
      </c>
      <c r="N34">
        <v>75.184594000000004</v>
      </c>
      <c r="O34">
        <v>134.516479</v>
      </c>
      <c r="P34">
        <v>168.94108649999998</v>
      </c>
    </row>
    <row r="35" spans="1:16" x14ac:dyDescent="0.2">
      <c r="A35" t="s">
        <v>148</v>
      </c>
      <c r="B35">
        <v>319.86852999999996</v>
      </c>
      <c r="C35">
        <v>389.03580149999999</v>
      </c>
      <c r="D35">
        <v>169.5188005</v>
      </c>
      <c r="E35">
        <v>507.22976449999999</v>
      </c>
      <c r="F35">
        <v>315.67296350000004</v>
      </c>
      <c r="G35">
        <v>451.266099</v>
      </c>
      <c r="H35">
        <v>273.69090800000004</v>
      </c>
      <c r="I35">
        <v>200.87845599999997</v>
      </c>
      <c r="J35">
        <v>339.38149350000003</v>
      </c>
      <c r="K35">
        <v>236.69739849999999</v>
      </c>
      <c r="L35">
        <v>499.41548550000005</v>
      </c>
      <c r="M35">
        <v>191.74694349999999</v>
      </c>
      <c r="N35">
        <v>589.20106050000004</v>
      </c>
      <c r="O35">
        <v>272.22565699999996</v>
      </c>
      <c r="P35">
        <v>170.96143999999998</v>
      </c>
    </row>
    <row r="36" spans="1:16" x14ac:dyDescent="0.2">
      <c r="A36" t="s">
        <v>149</v>
      </c>
      <c r="B36">
        <v>199.43668700000001</v>
      </c>
      <c r="C36">
        <v>231.17890499999999</v>
      </c>
      <c r="D36">
        <v>206.83767799999998</v>
      </c>
      <c r="E36">
        <v>368.92440450000004</v>
      </c>
      <c r="F36">
        <v>248.02502349999997</v>
      </c>
      <c r="G36">
        <v>138.27840849999998</v>
      </c>
      <c r="H36">
        <v>256.02692000000002</v>
      </c>
      <c r="I36">
        <v>190.29877049999999</v>
      </c>
      <c r="J36">
        <v>213.62587199999999</v>
      </c>
      <c r="K36">
        <v>167.491907</v>
      </c>
      <c r="L36">
        <v>367.1448125</v>
      </c>
      <c r="M36">
        <v>251.10289649999999</v>
      </c>
      <c r="N36">
        <v>403.10167650000005</v>
      </c>
      <c r="O36">
        <v>309.60406750000004</v>
      </c>
      <c r="P36">
        <v>280.06983650000006</v>
      </c>
    </row>
    <row r="37" spans="1:16" x14ac:dyDescent="0.2">
      <c r="A37" t="s">
        <v>150</v>
      </c>
      <c r="B37">
        <v>226.83383099999998</v>
      </c>
      <c r="C37">
        <v>244.61110449999998</v>
      </c>
      <c r="D37">
        <v>300.7811835</v>
      </c>
      <c r="E37">
        <v>228.6682065</v>
      </c>
      <c r="F37">
        <v>237.16687249999998</v>
      </c>
      <c r="G37">
        <v>271.93656899999996</v>
      </c>
      <c r="H37">
        <v>363.03317349999998</v>
      </c>
      <c r="I37">
        <v>275.61702500000001</v>
      </c>
      <c r="J37">
        <v>171.54194249999998</v>
      </c>
      <c r="K37">
        <v>291.62495999999999</v>
      </c>
      <c r="L37">
        <v>239.132068</v>
      </c>
      <c r="M37">
        <v>245.20287099999999</v>
      </c>
      <c r="N37">
        <v>328.66426249999995</v>
      </c>
      <c r="O37">
        <v>277.33464900000001</v>
      </c>
      <c r="P37">
        <v>321.76048249999997</v>
      </c>
    </row>
    <row r="38" spans="1:16" x14ac:dyDescent="0.2">
      <c r="A38" t="s">
        <v>151</v>
      </c>
      <c r="B38">
        <v>66.920257499999991</v>
      </c>
      <c r="C38">
        <v>327.3365915</v>
      </c>
      <c r="D38">
        <v>200.70088850000002</v>
      </c>
      <c r="E38">
        <v>219.64381550000002</v>
      </c>
      <c r="F38">
        <v>355.50900300000001</v>
      </c>
      <c r="G38">
        <v>344.72243000000003</v>
      </c>
      <c r="H38">
        <v>233.0993685</v>
      </c>
      <c r="I38">
        <v>411.38859449999995</v>
      </c>
      <c r="J38">
        <v>178.987661</v>
      </c>
      <c r="K38">
        <v>312.98108050000002</v>
      </c>
      <c r="L38">
        <v>156.76993800000002</v>
      </c>
      <c r="M38">
        <v>143.0344595</v>
      </c>
      <c r="N38">
        <v>498.7430895</v>
      </c>
      <c r="O38">
        <v>470.52034049999997</v>
      </c>
      <c r="P38">
        <v>197.6863985</v>
      </c>
    </row>
    <row r="39" spans="1:16" x14ac:dyDescent="0.2">
      <c r="A39" t="s">
        <v>152</v>
      </c>
      <c r="B39">
        <v>359.39406350000002</v>
      </c>
      <c r="C39">
        <v>448.14582199999995</v>
      </c>
      <c r="D39">
        <v>437.44210999999996</v>
      </c>
      <c r="E39">
        <v>398.35993000000002</v>
      </c>
      <c r="F39">
        <v>419.08683550000001</v>
      </c>
      <c r="G39">
        <v>389.67785200000003</v>
      </c>
      <c r="H39">
        <v>532.88077800000008</v>
      </c>
      <c r="I39">
        <v>441.81449299999997</v>
      </c>
      <c r="J39">
        <v>369.84226749999999</v>
      </c>
      <c r="K39">
        <v>450.92968949999999</v>
      </c>
      <c r="L39">
        <v>435.012789</v>
      </c>
      <c r="M39">
        <v>419.87812450000001</v>
      </c>
      <c r="N39">
        <v>489.09303</v>
      </c>
      <c r="O39">
        <v>456.29670699999997</v>
      </c>
      <c r="P39">
        <v>496.19640900000002</v>
      </c>
    </row>
    <row r="40" spans="1:16" x14ac:dyDescent="0.2">
      <c r="A40" t="s">
        <v>153</v>
      </c>
      <c r="B40">
        <v>249.84658450000001</v>
      </c>
      <c r="C40">
        <v>256.38183750000002</v>
      </c>
      <c r="D40">
        <v>335.84465450000005</v>
      </c>
      <c r="E40">
        <v>507.05338700000004</v>
      </c>
      <c r="F40">
        <v>18.341682500000001</v>
      </c>
      <c r="G40">
        <v>96.256419499999993</v>
      </c>
      <c r="H40">
        <v>107.22653249999999</v>
      </c>
      <c r="I40">
        <v>73.884479999999996</v>
      </c>
      <c r="J40">
        <v>40.868240499999999</v>
      </c>
      <c r="K40">
        <v>15.900835000000001</v>
      </c>
      <c r="L40">
        <v>25.978398000000002</v>
      </c>
      <c r="M40">
        <v>71.800555000000003</v>
      </c>
      <c r="N40">
        <v>74.739019999999996</v>
      </c>
      <c r="O40">
        <v>20.452273000000002</v>
      </c>
      <c r="P40">
        <v>71.661957999999998</v>
      </c>
    </row>
    <row r="41" spans="1:16" x14ac:dyDescent="0.2">
      <c r="A41" t="s">
        <v>154</v>
      </c>
      <c r="B41">
        <v>29.8859055</v>
      </c>
      <c r="C41">
        <v>52.746543500000001</v>
      </c>
      <c r="D41">
        <v>57.052298500000006</v>
      </c>
      <c r="E41">
        <v>98.68519999999998</v>
      </c>
      <c r="F41">
        <v>68.536804499999988</v>
      </c>
      <c r="G41">
        <v>45.674513000000005</v>
      </c>
      <c r="H41">
        <v>112.40402949999999</v>
      </c>
      <c r="I41">
        <v>45.135571499999998</v>
      </c>
      <c r="J41">
        <v>49.783535000000001</v>
      </c>
      <c r="K41">
        <v>43.047201000000001</v>
      </c>
      <c r="L41">
        <v>57.695246499999996</v>
      </c>
      <c r="M41">
        <v>41.297137500000005</v>
      </c>
      <c r="N41">
        <v>215.99488350000001</v>
      </c>
      <c r="O41">
        <v>52.514364499999999</v>
      </c>
      <c r="P41">
        <v>221.517473</v>
      </c>
    </row>
    <row r="42" spans="1:16" x14ac:dyDescent="0.2">
      <c r="A42" t="s">
        <v>155</v>
      </c>
      <c r="B42">
        <v>396.2717695</v>
      </c>
      <c r="C42">
        <v>396.28281249999998</v>
      </c>
      <c r="D42">
        <v>352.47133450000001</v>
      </c>
      <c r="E42">
        <v>414.28607549999998</v>
      </c>
      <c r="F42">
        <v>407.35120799999999</v>
      </c>
      <c r="G42">
        <v>375.52027649999997</v>
      </c>
      <c r="H42">
        <v>443.9711595</v>
      </c>
      <c r="I42">
        <v>420.63196299999993</v>
      </c>
      <c r="J42">
        <v>385.314481</v>
      </c>
      <c r="K42">
        <v>369.67970849999995</v>
      </c>
      <c r="L42">
        <v>410.79942449999999</v>
      </c>
      <c r="M42">
        <v>390.59740949999997</v>
      </c>
      <c r="N42">
        <v>473.72295799999995</v>
      </c>
      <c r="O42">
        <v>407.78216349999997</v>
      </c>
      <c r="P42">
        <v>437.38378249999994</v>
      </c>
    </row>
    <row r="43" spans="1:16" x14ac:dyDescent="0.2">
      <c r="A43" t="s">
        <v>156</v>
      </c>
      <c r="B43">
        <v>115.62355349999999</v>
      </c>
      <c r="C43">
        <v>204.82764950000001</v>
      </c>
      <c r="D43">
        <v>228.02323899999999</v>
      </c>
      <c r="E43">
        <v>139.461476</v>
      </c>
      <c r="F43">
        <v>143.31751199999999</v>
      </c>
      <c r="G43">
        <v>184.6947965</v>
      </c>
      <c r="H43">
        <v>277.39640299999996</v>
      </c>
      <c r="I43">
        <v>200.43093149999999</v>
      </c>
      <c r="J43">
        <v>164.58957299999997</v>
      </c>
      <c r="K43">
        <v>162.44322499999998</v>
      </c>
      <c r="L43">
        <v>146.02769599999999</v>
      </c>
      <c r="M43">
        <v>172.6000995</v>
      </c>
      <c r="N43">
        <v>279.12994049999998</v>
      </c>
      <c r="O43">
        <v>192.80259599999999</v>
      </c>
      <c r="P43">
        <v>223.80424299999999</v>
      </c>
    </row>
    <row r="44" spans="1:16" x14ac:dyDescent="0.2">
      <c r="A44" t="s">
        <v>157</v>
      </c>
      <c r="C44">
        <v>136.47678200000001</v>
      </c>
      <c r="D44">
        <v>144.964932</v>
      </c>
      <c r="E44">
        <v>175.61451700000001</v>
      </c>
      <c r="F44">
        <v>100.72205200000001</v>
      </c>
      <c r="G44">
        <v>115.07159200000001</v>
      </c>
      <c r="H44" t="e">
        <v>#DIV/0!</v>
      </c>
      <c r="I44">
        <v>141.93783000000002</v>
      </c>
      <c r="J44">
        <v>52.396218499999996</v>
      </c>
      <c r="K44">
        <v>60.497770500000001</v>
      </c>
      <c r="L44">
        <v>207.980614</v>
      </c>
      <c r="M44" t="e">
        <v>#DIV/0!</v>
      </c>
      <c r="N44">
        <v>266.482912</v>
      </c>
      <c r="O44">
        <v>108.76062</v>
      </c>
      <c r="P44">
        <v>120.3026</v>
      </c>
    </row>
    <row r="45" spans="1:16" x14ac:dyDescent="0.2">
      <c r="A45" t="s">
        <v>158</v>
      </c>
      <c r="B45">
        <v>40.889161999999999</v>
      </c>
      <c r="C45">
        <v>56.591431999999998</v>
      </c>
      <c r="D45">
        <v>38.952036</v>
      </c>
      <c r="E45">
        <v>70.719991999999991</v>
      </c>
      <c r="F45">
        <v>141.54853750000001</v>
      </c>
      <c r="G45">
        <v>133.31256150000002</v>
      </c>
      <c r="H45">
        <v>116.447559</v>
      </c>
      <c r="I45">
        <v>111.196859</v>
      </c>
      <c r="J45">
        <v>75.866985499999998</v>
      </c>
      <c r="K45">
        <v>105.19184799999999</v>
      </c>
      <c r="L45">
        <v>432.17768599999999</v>
      </c>
      <c r="M45">
        <v>95.071460999999999</v>
      </c>
      <c r="N45">
        <v>418.27745249999998</v>
      </c>
      <c r="O45">
        <v>269.41183449999994</v>
      </c>
      <c r="P45">
        <v>113.7616695</v>
      </c>
    </row>
    <row r="46" spans="1:16" x14ac:dyDescent="0.2">
      <c r="A46" t="s">
        <v>159</v>
      </c>
      <c r="B46">
        <v>149.25990849999999</v>
      </c>
      <c r="C46">
        <v>135.06712349999998</v>
      </c>
      <c r="D46">
        <v>114.4219885</v>
      </c>
      <c r="E46">
        <v>337.33923800000002</v>
      </c>
      <c r="F46">
        <v>177.04160999999999</v>
      </c>
      <c r="G46">
        <v>103.8628065</v>
      </c>
      <c r="H46">
        <v>217.35125899999997</v>
      </c>
      <c r="I46">
        <v>140.41422899999998</v>
      </c>
      <c r="J46">
        <v>151.3963215</v>
      </c>
      <c r="K46">
        <v>121.56994999999999</v>
      </c>
      <c r="L46">
        <v>264.53010400000005</v>
      </c>
      <c r="M46">
        <v>160.47405699999999</v>
      </c>
      <c r="N46">
        <v>315.11554649999999</v>
      </c>
      <c r="O46">
        <v>214.80323749999997</v>
      </c>
      <c r="P46">
        <v>152.31624799999997</v>
      </c>
    </row>
    <row r="47" spans="1:16" x14ac:dyDescent="0.2">
      <c r="A47" t="s">
        <v>160</v>
      </c>
      <c r="B47">
        <v>221.57108700000001</v>
      </c>
      <c r="C47">
        <v>310.72778449999998</v>
      </c>
      <c r="D47">
        <v>221.19248700000003</v>
      </c>
      <c r="E47">
        <v>383.76118050000002</v>
      </c>
      <c r="F47">
        <v>232.21393950000001</v>
      </c>
      <c r="G47">
        <v>201.51383600000003</v>
      </c>
      <c r="H47">
        <v>252.8458555</v>
      </c>
      <c r="I47">
        <v>206.05748649999998</v>
      </c>
      <c r="J47">
        <v>175.55691000000002</v>
      </c>
      <c r="K47">
        <v>176.3491095</v>
      </c>
      <c r="L47">
        <v>265.94305850000001</v>
      </c>
      <c r="M47">
        <v>188.10942649999998</v>
      </c>
      <c r="N47">
        <v>391.52184350000005</v>
      </c>
      <c r="O47">
        <v>294.14325100000002</v>
      </c>
      <c r="P47">
        <v>302.87147700000003</v>
      </c>
    </row>
    <row r="48" spans="1:16" x14ac:dyDescent="0.2">
      <c r="A48" t="s">
        <v>161</v>
      </c>
      <c r="B48">
        <v>58.806017500000003</v>
      </c>
      <c r="C48">
        <v>94.694099500000007</v>
      </c>
      <c r="D48">
        <v>69.768265000000014</v>
      </c>
      <c r="E48">
        <v>65.168093999999996</v>
      </c>
      <c r="F48">
        <v>66.1734455</v>
      </c>
      <c r="G48">
        <v>243.10645049999999</v>
      </c>
      <c r="H48">
        <v>64.498015000000009</v>
      </c>
      <c r="I48">
        <v>75.250754999999998</v>
      </c>
      <c r="J48">
        <v>56.106653500000007</v>
      </c>
      <c r="K48">
        <v>83.292722499999996</v>
      </c>
      <c r="L48">
        <v>63.975814499999998</v>
      </c>
      <c r="M48">
        <v>84.456779000000012</v>
      </c>
      <c r="N48">
        <v>149.325199</v>
      </c>
      <c r="O48">
        <v>94.007140500000006</v>
      </c>
      <c r="P48">
        <v>66.607848500000003</v>
      </c>
    </row>
    <row r="49" spans="1:16" x14ac:dyDescent="0.2">
      <c r="A49" t="s">
        <v>162</v>
      </c>
      <c r="B49">
        <v>57.516972500000008</v>
      </c>
      <c r="C49">
        <v>69.238856499999997</v>
      </c>
      <c r="D49">
        <v>73.364251999999993</v>
      </c>
      <c r="E49">
        <v>107.6025935</v>
      </c>
      <c r="F49">
        <v>96.583480999999992</v>
      </c>
      <c r="G49">
        <v>123.67527249999999</v>
      </c>
      <c r="H49">
        <v>114.957323</v>
      </c>
      <c r="I49">
        <v>76.080371</v>
      </c>
      <c r="J49">
        <v>51.228306000000003</v>
      </c>
      <c r="K49">
        <v>103.905053</v>
      </c>
      <c r="L49">
        <v>131.0120005</v>
      </c>
      <c r="M49">
        <v>86.951222999999999</v>
      </c>
      <c r="N49">
        <v>243.299363</v>
      </c>
      <c r="O49">
        <v>185.54002500000001</v>
      </c>
      <c r="P49">
        <v>126.49976199999999</v>
      </c>
    </row>
    <row r="50" spans="1:16" x14ac:dyDescent="0.2">
      <c r="A50" t="s">
        <v>163</v>
      </c>
      <c r="B50">
        <v>16.451884499999998</v>
      </c>
      <c r="C50">
        <v>49.505656999999999</v>
      </c>
      <c r="D50">
        <v>44.149376000000004</v>
      </c>
      <c r="E50">
        <v>30.126725</v>
      </c>
      <c r="F50">
        <v>91.465704500000001</v>
      </c>
      <c r="G50">
        <v>64.794892000000004</v>
      </c>
      <c r="H50">
        <v>34.039885000000005</v>
      </c>
      <c r="I50">
        <v>30.617944999999999</v>
      </c>
      <c r="J50">
        <v>36.837488</v>
      </c>
      <c r="K50">
        <v>25.071565499999998</v>
      </c>
      <c r="L50">
        <v>20.963770999999998</v>
      </c>
      <c r="M50">
        <v>24.360619</v>
      </c>
      <c r="N50">
        <v>38.669011500000003</v>
      </c>
      <c r="O50">
        <v>48.506922500000002</v>
      </c>
      <c r="P50">
        <v>140.02500849999998</v>
      </c>
    </row>
    <row r="51" spans="1:16" x14ac:dyDescent="0.2">
      <c r="A51" t="s">
        <v>164</v>
      </c>
      <c r="B51">
        <v>55.660473000000003</v>
      </c>
      <c r="C51">
        <v>148.47109550000002</v>
      </c>
      <c r="D51">
        <v>160.30388800000003</v>
      </c>
      <c r="E51">
        <v>135.58417650000001</v>
      </c>
      <c r="F51">
        <v>186.86981750000001</v>
      </c>
      <c r="G51">
        <v>271.0389255</v>
      </c>
      <c r="H51">
        <v>182.60570150000001</v>
      </c>
      <c r="I51">
        <v>133.574918</v>
      </c>
      <c r="J51">
        <v>149.98872550000002</v>
      </c>
      <c r="K51">
        <v>146.33113050000003</v>
      </c>
      <c r="L51">
        <v>173.00449950000001</v>
      </c>
      <c r="M51">
        <v>143.47699950000001</v>
      </c>
      <c r="N51">
        <v>227.400688</v>
      </c>
      <c r="O51">
        <v>192.94795950000002</v>
      </c>
      <c r="P51">
        <v>289.04363599999999</v>
      </c>
    </row>
    <row r="52" spans="1:16" x14ac:dyDescent="0.2">
      <c r="A52" t="s">
        <v>165</v>
      </c>
      <c r="B52">
        <v>404.07050900000002</v>
      </c>
      <c r="C52">
        <v>507.66586050000001</v>
      </c>
      <c r="D52">
        <v>470.47956499999998</v>
      </c>
      <c r="E52">
        <v>509.83883300000002</v>
      </c>
      <c r="F52">
        <v>500.63661950000005</v>
      </c>
      <c r="G52">
        <v>463.42489699999999</v>
      </c>
      <c r="H52">
        <v>584.66267300000004</v>
      </c>
      <c r="I52">
        <v>510.23040700000001</v>
      </c>
      <c r="J52">
        <v>426.33625849999999</v>
      </c>
      <c r="K52">
        <v>483.58510150000006</v>
      </c>
      <c r="L52">
        <v>462.21671850000001</v>
      </c>
      <c r="M52">
        <v>451.192204</v>
      </c>
      <c r="N52">
        <v>526.76469100000008</v>
      </c>
      <c r="O52">
        <v>484.03663000000006</v>
      </c>
      <c r="P52">
        <v>574.20799399999999</v>
      </c>
    </row>
    <row r="53" spans="1:16" x14ac:dyDescent="0.2">
      <c r="A53" t="s">
        <v>166</v>
      </c>
      <c r="B53">
        <v>55.660473000000003</v>
      </c>
      <c r="C53">
        <v>148.47109550000002</v>
      </c>
      <c r="D53">
        <v>160.30388800000003</v>
      </c>
      <c r="E53">
        <v>135.58417650000001</v>
      </c>
      <c r="F53">
        <v>23.416774</v>
      </c>
      <c r="G53">
        <v>63.078342500000005</v>
      </c>
      <c r="H53">
        <v>111.09162500000001</v>
      </c>
      <c r="I53">
        <v>49.671523499999999</v>
      </c>
      <c r="J53">
        <v>28.371119999999998</v>
      </c>
      <c r="K53">
        <v>36.712011500000003</v>
      </c>
      <c r="L53">
        <v>23.362504999999999</v>
      </c>
      <c r="M53">
        <v>29.846527999999999</v>
      </c>
      <c r="N53">
        <v>130.55187949999998</v>
      </c>
      <c r="O53">
        <v>51.381337500000001</v>
      </c>
      <c r="P53">
        <v>83.386280999999997</v>
      </c>
    </row>
    <row r="54" spans="1:16" x14ac:dyDescent="0.2">
      <c r="A54" t="s">
        <v>167</v>
      </c>
      <c r="B54">
        <v>49.754179499999999</v>
      </c>
      <c r="C54">
        <v>40.898918000000002</v>
      </c>
      <c r="D54">
        <v>41.331230000000005</v>
      </c>
      <c r="E54">
        <v>61.446447000000006</v>
      </c>
      <c r="F54">
        <v>149.75361099999998</v>
      </c>
      <c r="G54">
        <v>468.71299499999998</v>
      </c>
      <c r="H54">
        <v>415.263848</v>
      </c>
      <c r="I54">
        <v>447.66624999999999</v>
      </c>
      <c r="J54">
        <v>150.09916549999997</v>
      </c>
      <c r="K54">
        <v>378.6836265</v>
      </c>
      <c r="L54">
        <v>328.76404600000001</v>
      </c>
      <c r="M54">
        <v>113.83703550000001</v>
      </c>
      <c r="N54">
        <v>493.44374650000003</v>
      </c>
      <c r="O54">
        <v>464.10035600000003</v>
      </c>
      <c r="P54">
        <v>514.03887999999995</v>
      </c>
    </row>
    <row r="55" spans="1:16" x14ac:dyDescent="0.2">
      <c r="A55" t="s">
        <v>168</v>
      </c>
      <c r="B55">
        <v>485.99249200000003</v>
      </c>
      <c r="C55">
        <v>462.69541950000001</v>
      </c>
      <c r="D55">
        <v>505.5619825</v>
      </c>
      <c r="E55">
        <v>513.28911149999999</v>
      </c>
      <c r="F55">
        <v>490.174194</v>
      </c>
      <c r="G55">
        <v>442.90899200000001</v>
      </c>
      <c r="H55">
        <v>427.93842649999999</v>
      </c>
      <c r="I55">
        <v>462.886166</v>
      </c>
      <c r="J55">
        <v>464.19811850000002</v>
      </c>
      <c r="K55">
        <v>487.24017049999998</v>
      </c>
      <c r="L55">
        <v>496.21626800000001</v>
      </c>
      <c r="M55">
        <v>470.26592800000003</v>
      </c>
      <c r="N55">
        <v>421.59497799999997</v>
      </c>
      <c r="O55">
        <v>455.01530550000001</v>
      </c>
      <c r="P55">
        <v>474.62977799999999</v>
      </c>
    </row>
    <row r="56" spans="1:16" x14ac:dyDescent="0.2">
      <c r="A56" t="s">
        <v>169</v>
      </c>
      <c r="B56">
        <v>448.71470699999998</v>
      </c>
      <c r="C56">
        <v>455.770534</v>
      </c>
      <c r="D56">
        <v>448.65655649999997</v>
      </c>
      <c r="E56">
        <v>559.65620950000005</v>
      </c>
      <c r="F56">
        <v>495.1431</v>
      </c>
      <c r="G56">
        <v>365.00065900000004</v>
      </c>
      <c r="H56">
        <v>491.14726999999999</v>
      </c>
      <c r="I56">
        <v>454.83029750000003</v>
      </c>
      <c r="J56">
        <v>379.01574249999999</v>
      </c>
      <c r="K56">
        <v>417.32073100000002</v>
      </c>
      <c r="L56">
        <v>466.24093549999998</v>
      </c>
      <c r="M56">
        <v>379.83642550000002</v>
      </c>
      <c r="N56">
        <v>555.53714650000006</v>
      </c>
      <c r="O56">
        <v>417.85803299999998</v>
      </c>
      <c r="P56">
        <v>468.76213250000001</v>
      </c>
    </row>
    <row r="57" spans="1:16" x14ac:dyDescent="0.2">
      <c r="A57" t="s">
        <v>170</v>
      </c>
      <c r="B57">
        <v>468.61555650000003</v>
      </c>
      <c r="C57">
        <v>543.20679199999995</v>
      </c>
      <c r="D57">
        <v>482.93263999999999</v>
      </c>
      <c r="E57">
        <v>509.47724950000003</v>
      </c>
      <c r="F57">
        <v>492.15331200000003</v>
      </c>
      <c r="G57">
        <v>492.86572799999999</v>
      </c>
      <c r="H57">
        <v>599.83519000000001</v>
      </c>
      <c r="I57">
        <v>541.1605340000001</v>
      </c>
      <c r="J57">
        <v>464.36179200000004</v>
      </c>
      <c r="K57">
        <v>505.97822500000001</v>
      </c>
      <c r="L57">
        <v>468.61555650000003</v>
      </c>
      <c r="M57">
        <v>543.20679199999995</v>
      </c>
      <c r="N57">
        <v>556.26851499999998</v>
      </c>
      <c r="O57">
        <v>482.93263999999999</v>
      </c>
      <c r="P57">
        <v>509.47724950000003</v>
      </c>
    </row>
    <row r="58" spans="1:16" x14ac:dyDescent="0.2">
      <c r="A58" t="s">
        <v>171</v>
      </c>
      <c r="B58">
        <v>586.50231899999994</v>
      </c>
      <c r="C58">
        <v>542.44038</v>
      </c>
      <c r="D58">
        <v>531.61193249999997</v>
      </c>
      <c r="E58">
        <v>601.47600949999992</v>
      </c>
      <c r="F58">
        <v>570.81267099999991</v>
      </c>
      <c r="G58">
        <v>492.09931600000004</v>
      </c>
      <c r="H58">
        <v>602.25643700000001</v>
      </c>
      <c r="I58">
        <v>554.00825299999997</v>
      </c>
      <c r="J58">
        <v>540.98802499999988</v>
      </c>
      <c r="K58">
        <v>527.57855499999994</v>
      </c>
      <c r="L58">
        <v>571.64499649999993</v>
      </c>
      <c r="M58">
        <v>482.09395699999999</v>
      </c>
      <c r="N58">
        <v>630.05626699999993</v>
      </c>
      <c r="O58">
        <v>564.34498199999996</v>
      </c>
      <c r="P58">
        <v>568.23934099999997</v>
      </c>
    </row>
    <row r="59" spans="1:16" x14ac:dyDescent="0.2">
      <c r="A59" t="s">
        <v>172</v>
      </c>
      <c r="B59">
        <v>99.748457500000001</v>
      </c>
      <c r="C59">
        <v>111.38155850000001</v>
      </c>
      <c r="D59">
        <v>128.77573100000001</v>
      </c>
      <c r="E59">
        <v>122.222598</v>
      </c>
      <c r="F59">
        <v>237.1731465</v>
      </c>
      <c r="G59">
        <v>173.15930650000001</v>
      </c>
      <c r="H59">
        <v>100.98366250000001</v>
      </c>
      <c r="I59">
        <v>92.016501500000004</v>
      </c>
      <c r="J59">
        <v>102.99905000000001</v>
      </c>
      <c r="K59">
        <v>98.339876500000003</v>
      </c>
      <c r="L59">
        <v>107.02052</v>
      </c>
      <c r="M59">
        <v>86.713513000000006</v>
      </c>
      <c r="N59">
        <v>122.75855899999999</v>
      </c>
      <c r="O59">
        <v>155.87361849999999</v>
      </c>
      <c r="P59">
        <v>239.74956549999999</v>
      </c>
    </row>
    <row r="60" spans="1:16" x14ac:dyDescent="0.2">
      <c r="A60" t="s">
        <v>173</v>
      </c>
      <c r="B60">
        <v>38.985057999999995</v>
      </c>
      <c r="C60">
        <v>68.88635450000001</v>
      </c>
      <c r="D60">
        <v>94.097475000000003</v>
      </c>
      <c r="E60">
        <v>59.885174999999997</v>
      </c>
      <c r="F60">
        <v>100.3576995</v>
      </c>
      <c r="G60">
        <v>58.170204499999997</v>
      </c>
      <c r="H60">
        <v>63.842825000000005</v>
      </c>
      <c r="I60">
        <v>42.656129499999999</v>
      </c>
      <c r="J60">
        <v>63.216371500000001</v>
      </c>
      <c r="K60">
        <v>58.110010499999994</v>
      </c>
      <c r="L60">
        <v>45.028897000000001</v>
      </c>
      <c r="M60">
        <v>63.576687000000007</v>
      </c>
      <c r="N60">
        <v>78.971716500000014</v>
      </c>
      <c r="O60">
        <v>66.261691500000012</v>
      </c>
      <c r="P60">
        <v>93.017624500000011</v>
      </c>
    </row>
    <row r="61" spans="1:16" x14ac:dyDescent="0.2">
      <c r="A61" t="s">
        <v>174</v>
      </c>
      <c r="B61">
        <v>79.927165500000001</v>
      </c>
      <c r="C61">
        <v>120.7886895</v>
      </c>
      <c r="D61">
        <v>166.2858665</v>
      </c>
      <c r="E61">
        <v>110.042587</v>
      </c>
      <c r="F61">
        <v>209.65520799999999</v>
      </c>
      <c r="G61">
        <v>189.627036</v>
      </c>
      <c r="H61">
        <v>138.34384599999998</v>
      </c>
      <c r="I61">
        <v>103.63627049999999</v>
      </c>
      <c r="J61">
        <v>151.7820485</v>
      </c>
      <c r="K61">
        <v>138.75900999999999</v>
      </c>
      <c r="L61">
        <v>156.37054699999999</v>
      </c>
      <c r="M61">
        <v>141.2466235</v>
      </c>
      <c r="N61">
        <v>182.4358685</v>
      </c>
      <c r="O61">
        <v>171.96026749999999</v>
      </c>
      <c r="P61">
        <v>242.53296799999998</v>
      </c>
    </row>
    <row r="62" spans="1:16" x14ac:dyDescent="0.2">
      <c r="A62" t="s">
        <v>175</v>
      </c>
      <c r="B62">
        <v>4.5084795</v>
      </c>
      <c r="C62">
        <v>12.239627499999999</v>
      </c>
      <c r="D62">
        <v>10.0548185</v>
      </c>
      <c r="E62">
        <v>6.5545325000000005</v>
      </c>
      <c r="F62">
        <v>22.189877500000001</v>
      </c>
      <c r="G62">
        <v>26.448848000000002</v>
      </c>
      <c r="H62">
        <v>8.6872760000000007</v>
      </c>
      <c r="I62">
        <v>4.2872389999999996</v>
      </c>
      <c r="J62">
        <v>8.0333749999999995</v>
      </c>
      <c r="K62">
        <v>8.0239599999999989</v>
      </c>
      <c r="L62">
        <v>3.8528500000000001</v>
      </c>
      <c r="M62">
        <v>5.791614</v>
      </c>
      <c r="N62">
        <v>6.4073830000000003</v>
      </c>
      <c r="O62">
        <v>18.123341500000002</v>
      </c>
      <c r="P62">
        <v>35.383895500000001</v>
      </c>
    </row>
    <row r="63" spans="1:16" x14ac:dyDescent="0.2">
      <c r="A63" t="s">
        <v>176</v>
      </c>
      <c r="B63">
        <v>17.733973500000001</v>
      </c>
      <c r="C63">
        <v>48.385346499999997</v>
      </c>
      <c r="D63">
        <v>33.921478999999998</v>
      </c>
      <c r="E63">
        <v>36.952472</v>
      </c>
      <c r="F63">
        <v>73.439641500000008</v>
      </c>
      <c r="G63">
        <v>82.214025000000007</v>
      </c>
      <c r="H63">
        <v>31.677434499999997</v>
      </c>
      <c r="I63">
        <v>24.221221</v>
      </c>
      <c r="J63">
        <v>24.474818999999997</v>
      </c>
      <c r="K63">
        <v>26.1773065</v>
      </c>
      <c r="L63">
        <v>19.302760999999997</v>
      </c>
      <c r="M63">
        <v>18.528751499999998</v>
      </c>
      <c r="N63">
        <v>33.249839999999999</v>
      </c>
      <c r="O63">
        <v>61.152692500000001</v>
      </c>
      <c r="P63">
        <v>195.78158550000001</v>
      </c>
    </row>
    <row r="64" spans="1:16" x14ac:dyDescent="0.2">
      <c r="A64" t="s">
        <v>177</v>
      </c>
      <c r="B64">
        <v>151.37413199999997</v>
      </c>
      <c r="C64">
        <v>195.61468299999999</v>
      </c>
      <c r="D64">
        <v>287.496171</v>
      </c>
      <c r="E64">
        <v>162.24890799999997</v>
      </c>
      <c r="F64">
        <v>160.88268449999998</v>
      </c>
      <c r="G64">
        <v>198.50999849999999</v>
      </c>
      <c r="H64">
        <v>173.97721799999999</v>
      </c>
      <c r="I64">
        <v>151.78027349999996</v>
      </c>
      <c r="J64">
        <v>129.92468099999999</v>
      </c>
      <c r="K64">
        <v>148.50373099999999</v>
      </c>
      <c r="L64">
        <v>161.63747649999999</v>
      </c>
      <c r="M64">
        <v>132.58267849999999</v>
      </c>
      <c r="N64">
        <v>133.67102799999998</v>
      </c>
      <c r="O64">
        <v>183.948443</v>
      </c>
      <c r="P64">
        <v>237.84081950000001</v>
      </c>
    </row>
    <row r="65" spans="1:16" x14ac:dyDescent="0.2">
      <c r="A65" t="s">
        <v>178</v>
      </c>
      <c r="B65">
        <v>52.143968999999998</v>
      </c>
      <c r="C65">
        <v>82.910644500000004</v>
      </c>
      <c r="D65">
        <v>82.991566000000006</v>
      </c>
      <c r="E65">
        <v>56.843935500000001</v>
      </c>
      <c r="F65">
        <v>106.68721600000001</v>
      </c>
      <c r="G65">
        <v>142.58019949999999</v>
      </c>
      <c r="H65">
        <v>69.435081499999995</v>
      </c>
      <c r="I65">
        <v>59.564516999999995</v>
      </c>
      <c r="J65">
        <v>64.648765999999995</v>
      </c>
      <c r="K65">
        <v>52.096435999999997</v>
      </c>
      <c r="L65">
        <v>44.381609999999995</v>
      </c>
      <c r="M65">
        <v>47.980303499999991</v>
      </c>
      <c r="N65">
        <v>75.862354000000011</v>
      </c>
      <c r="O65">
        <v>131.01896799999997</v>
      </c>
      <c r="P65">
        <v>198.1040065</v>
      </c>
    </row>
    <row r="66" spans="1:16" x14ac:dyDescent="0.2">
      <c r="A66" t="s">
        <v>179</v>
      </c>
      <c r="B66">
        <v>14.492029</v>
      </c>
      <c r="C66">
        <v>39.131670999999997</v>
      </c>
      <c r="D66">
        <v>28.799516000000001</v>
      </c>
      <c r="E66">
        <v>21.9785945</v>
      </c>
      <c r="F66">
        <v>79.537236500000006</v>
      </c>
      <c r="G66">
        <v>24.026839500000001</v>
      </c>
      <c r="H66">
        <v>25.514330999999999</v>
      </c>
      <c r="I66">
        <v>23.7132395</v>
      </c>
      <c r="J66">
        <v>30.9483125</v>
      </c>
      <c r="K66">
        <v>17.2853265</v>
      </c>
      <c r="L66">
        <v>11.126516500000001</v>
      </c>
      <c r="M66">
        <v>13.659850500000001</v>
      </c>
      <c r="N66">
        <v>49.850866499999995</v>
      </c>
      <c r="O66">
        <v>21.213741499999998</v>
      </c>
      <c r="P66">
        <v>65.391903999999997</v>
      </c>
    </row>
    <row r="67" spans="1:16" x14ac:dyDescent="0.2">
      <c r="A67" t="s">
        <v>180</v>
      </c>
      <c r="B67">
        <v>80.54371549999999</v>
      </c>
      <c r="C67">
        <v>189.071461</v>
      </c>
      <c r="D67">
        <v>147.28889799999999</v>
      </c>
      <c r="E67">
        <v>115.8246165</v>
      </c>
      <c r="F67">
        <v>140.90067599999998</v>
      </c>
      <c r="G67">
        <v>193.54656999999997</v>
      </c>
      <c r="H67">
        <v>109.555487</v>
      </c>
      <c r="I67">
        <v>124.35478599999999</v>
      </c>
      <c r="J67">
        <v>113.1865775</v>
      </c>
      <c r="K67">
        <v>84.125056999999998</v>
      </c>
      <c r="L67">
        <v>100.512809</v>
      </c>
      <c r="M67">
        <v>127.30215150000001</v>
      </c>
      <c r="N67">
        <v>123.29228000000001</v>
      </c>
      <c r="O67">
        <v>173.80099999999999</v>
      </c>
      <c r="P67">
        <v>203.4378845</v>
      </c>
    </row>
    <row r="68" spans="1:16" x14ac:dyDescent="0.2">
      <c r="A68" t="s">
        <v>181</v>
      </c>
      <c r="C68">
        <v>140.23225500000001</v>
      </c>
      <c r="D68">
        <v>126.1338415</v>
      </c>
      <c r="E68">
        <v>173.92206649999997</v>
      </c>
      <c r="F68">
        <v>140.17161949999999</v>
      </c>
      <c r="G68">
        <v>108.6404795</v>
      </c>
      <c r="H68">
        <v>122.517219</v>
      </c>
      <c r="I68">
        <v>92.201813500000014</v>
      </c>
      <c r="J68">
        <v>104.7181985</v>
      </c>
      <c r="K68">
        <v>123.49385150000001</v>
      </c>
      <c r="L68">
        <v>101.34565600000001</v>
      </c>
      <c r="M68">
        <v>91.55417349999999</v>
      </c>
      <c r="N68">
        <v>99.007120500000013</v>
      </c>
      <c r="O68">
        <v>107.484031</v>
      </c>
      <c r="P68">
        <v>126.7485135</v>
      </c>
    </row>
    <row r="69" spans="1:16" x14ac:dyDescent="0.2">
      <c r="A69" t="s">
        <v>182</v>
      </c>
      <c r="B69">
        <v>105.67063449999999</v>
      </c>
      <c r="C69">
        <v>170.52783299999999</v>
      </c>
      <c r="D69">
        <v>199.8555245</v>
      </c>
      <c r="E69">
        <v>139.80586099999999</v>
      </c>
      <c r="F69">
        <v>179.37303750000001</v>
      </c>
      <c r="G69">
        <v>227.27296999999999</v>
      </c>
      <c r="H69">
        <v>155.01406800000001</v>
      </c>
      <c r="I69">
        <v>116.891588</v>
      </c>
      <c r="J69">
        <v>128.85253749999998</v>
      </c>
      <c r="K69">
        <v>134.570671</v>
      </c>
      <c r="L69">
        <v>124.77198949999999</v>
      </c>
      <c r="M69">
        <v>131.38024999999999</v>
      </c>
      <c r="N69">
        <v>132.43614099999999</v>
      </c>
      <c r="O69">
        <v>211.60067099999998</v>
      </c>
      <c r="P69">
        <v>251.05357750000002</v>
      </c>
    </row>
    <row r="70" spans="1:16" x14ac:dyDescent="0.2">
      <c r="A70" t="s">
        <v>183</v>
      </c>
      <c r="B70">
        <v>204.81648250000001</v>
      </c>
      <c r="C70">
        <v>291.05066850000003</v>
      </c>
      <c r="D70">
        <v>233.37972350000001</v>
      </c>
      <c r="E70">
        <v>389.08468249999999</v>
      </c>
      <c r="F70">
        <v>202.56228049999999</v>
      </c>
      <c r="G70">
        <v>144.73480699999999</v>
      </c>
      <c r="H70">
        <v>158.04966899999999</v>
      </c>
      <c r="I70">
        <v>164.76227599999999</v>
      </c>
      <c r="J70">
        <v>162.33384100000001</v>
      </c>
      <c r="K70">
        <v>180.04579150000001</v>
      </c>
      <c r="L70">
        <v>223.94156799999999</v>
      </c>
      <c r="M70">
        <v>170.23934249999999</v>
      </c>
      <c r="N70">
        <v>252.66609450000001</v>
      </c>
      <c r="O70">
        <v>210.93082699999999</v>
      </c>
      <c r="P70">
        <v>308.91808449999996</v>
      </c>
    </row>
    <row r="71" spans="1:16" x14ac:dyDescent="0.2">
      <c r="A71" t="s">
        <v>184</v>
      </c>
      <c r="B71">
        <v>65.974353999999991</v>
      </c>
      <c r="C71">
        <v>98.378820499999989</v>
      </c>
      <c r="D71">
        <v>154.761898</v>
      </c>
      <c r="E71">
        <v>94.211554500000005</v>
      </c>
      <c r="F71">
        <v>132.75531050000001</v>
      </c>
      <c r="G71">
        <v>181.40644850000001</v>
      </c>
      <c r="H71">
        <v>83.773613999999995</v>
      </c>
      <c r="I71">
        <v>62.924418000000003</v>
      </c>
      <c r="J71">
        <v>75.213126999999986</v>
      </c>
      <c r="K71">
        <v>75.621165999999988</v>
      </c>
      <c r="L71">
        <v>73.467045999999996</v>
      </c>
      <c r="M71">
        <v>71.713663999999994</v>
      </c>
      <c r="N71">
        <v>90.387823499999996</v>
      </c>
      <c r="O71">
        <v>172.30141200000003</v>
      </c>
      <c r="P71">
        <v>240.10795450000001</v>
      </c>
    </row>
    <row r="72" spans="1:16" x14ac:dyDescent="0.2">
      <c r="A72" t="s">
        <v>185</v>
      </c>
      <c r="B72">
        <v>145.70404149999999</v>
      </c>
      <c r="C72">
        <v>172.4414395</v>
      </c>
      <c r="D72">
        <v>205.52052750000001</v>
      </c>
      <c r="E72">
        <v>170.32056999999998</v>
      </c>
      <c r="F72">
        <v>227.66570200000001</v>
      </c>
      <c r="G72">
        <v>172.87947800000001</v>
      </c>
      <c r="H72">
        <v>192.073038</v>
      </c>
      <c r="I72">
        <v>126.37577800000001</v>
      </c>
      <c r="J72">
        <v>184.3180855</v>
      </c>
      <c r="K72">
        <v>170.09010549999999</v>
      </c>
      <c r="L72">
        <v>162.06698449999999</v>
      </c>
      <c r="M72">
        <v>165.0679475</v>
      </c>
      <c r="N72">
        <v>185.5718195</v>
      </c>
      <c r="O72">
        <v>170.01527549999997</v>
      </c>
      <c r="P72">
        <v>175.43133599999999</v>
      </c>
    </row>
    <row r="73" spans="1:16" x14ac:dyDescent="0.2">
      <c r="A73" t="s">
        <v>186</v>
      </c>
      <c r="B73">
        <v>2.8517000000000001</v>
      </c>
      <c r="C73">
        <v>14.364337500000001</v>
      </c>
      <c r="D73">
        <v>19.102678499999996</v>
      </c>
      <c r="E73">
        <v>11.117757000000001</v>
      </c>
      <c r="F73">
        <v>53.759389499999997</v>
      </c>
      <c r="G73">
        <v>26.292114999999999</v>
      </c>
      <c r="H73">
        <v>13.645019000000001</v>
      </c>
      <c r="I73">
        <v>7.277304</v>
      </c>
      <c r="J73">
        <v>15.262229999999999</v>
      </c>
      <c r="K73">
        <v>10.316589</v>
      </c>
      <c r="L73">
        <v>8.9182839999999999</v>
      </c>
      <c r="M73">
        <v>14.441912</v>
      </c>
      <c r="N73">
        <v>15.2420455</v>
      </c>
      <c r="O73">
        <v>21.915652999999999</v>
      </c>
      <c r="P73">
        <v>105.72264749999999</v>
      </c>
    </row>
    <row r="74" spans="1:16" x14ac:dyDescent="0.2">
      <c r="A74" t="s">
        <v>187</v>
      </c>
      <c r="B74">
        <v>23.945047500000001</v>
      </c>
      <c r="C74">
        <v>43.576839000000007</v>
      </c>
      <c r="D74">
        <v>49.876240500000009</v>
      </c>
      <c r="E74">
        <v>32.232371000000001</v>
      </c>
      <c r="F74">
        <v>61.761170500000006</v>
      </c>
      <c r="G74">
        <v>26.213113</v>
      </c>
      <c r="H74">
        <v>38.862988999999999</v>
      </c>
      <c r="I74">
        <v>30.9630005</v>
      </c>
      <c r="J74">
        <v>42.040908999999999</v>
      </c>
      <c r="K74">
        <v>36.568020500000003</v>
      </c>
      <c r="L74">
        <v>28.5615925</v>
      </c>
      <c r="M74">
        <v>27.464857000000002</v>
      </c>
      <c r="N74">
        <v>35.981451500000006</v>
      </c>
      <c r="O74">
        <v>35.476248000000005</v>
      </c>
      <c r="P74">
        <v>64.151175999999992</v>
      </c>
    </row>
    <row r="75" spans="1:16" x14ac:dyDescent="0.2">
      <c r="A75" t="s">
        <v>188</v>
      </c>
      <c r="B75">
        <v>37.851955000000004</v>
      </c>
      <c r="C75">
        <v>62.021098499999994</v>
      </c>
      <c r="D75">
        <v>87.794659499999995</v>
      </c>
      <c r="E75">
        <v>49.274181999999996</v>
      </c>
      <c r="F75">
        <v>83.744360499999999</v>
      </c>
      <c r="G75">
        <v>135.57313800000003</v>
      </c>
      <c r="H75">
        <v>60.383323000000004</v>
      </c>
      <c r="I75">
        <v>40.925101999999995</v>
      </c>
      <c r="J75">
        <v>41.812025999999996</v>
      </c>
      <c r="K75">
        <v>49.284451499999996</v>
      </c>
      <c r="L75">
        <v>41.046681</v>
      </c>
      <c r="M75">
        <v>44.057791999999992</v>
      </c>
      <c r="N75">
        <v>52.159565499999999</v>
      </c>
      <c r="O75">
        <v>109.49366649999999</v>
      </c>
      <c r="P75">
        <v>170.76157500000002</v>
      </c>
    </row>
    <row r="76" spans="1:16" x14ac:dyDescent="0.2">
      <c r="A76" t="s">
        <v>189</v>
      </c>
      <c r="B76">
        <v>44.120039500000004</v>
      </c>
      <c r="C76">
        <v>87.155828500000013</v>
      </c>
      <c r="D76">
        <v>123.96760450000001</v>
      </c>
      <c r="E76">
        <v>79.153041999999999</v>
      </c>
      <c r="F76">
        <v>115.67354850000001</v>
      </c>
      <c r="G76">
        <v>167.3970515</v>
      </c>
      <c r="H76">
        <v>92.207618499999995</v>
      </c>
      <c r="I76">
        <v>85.181847000000005</v>
      </c>
      <c r="J76">
        <v>61.129243000000002</v>
      </c>
      <c r="K76">
        <v>52.173568500000002</v>
      </c>
      <c r="L76">
        <v>56.033677500000003</v>
      </c>
      <c r="M76">
        <v>54.2296525</v>
      </c>
      <c r="N76">
        <v>70.480481999999995</v>
      </c>
      <c r="O76">
        <v>153.05874699999998</v>
      </c>
      <c r="P76">
        <v>204.239519</v>
      </c>
    </row>
    <row r="77" spans="1:16" x14ac:dyDescent="0.2">
      <c r="A77" t="s">
        <v>190</v>
      </c>
      <c r="B77">
        <v>87.645319000000001</v>
      </c>
      <c r="C77">
        <v>153.854478</v>
      </c>
      <c r="D77">
        <v>266.91767700000003</v>
      </c>
      <c r="E77">
        <v>90.445312000000001</v>
      </c>
      <c r="F77">
        <v>165.93642249999999</v>
      </c>
      <c r="G77">
        <v>308.65999299999999</v>
      </c>
      <c r="H77">
        <v>163.8436815</v>
      </c>
      <c r="I77">
        <v>114.86512999999999</v>
      </c>
      <c r="J77">
        <v>95.084202500000004</v>
      </c>
      <c r="K77">
        <v>118.18057399999999</v>
      </c>
      <c r="L77">
        <v>96.978702999999996</v>
      </c>
      <c r="M77">
        <v>112.26898799999999</v>
      </c>
      <c r="N77">
        <v>119.10105799999999</v>
      </c>
      <c r="O77">
        <v>324.45906449999995</v>
      </c>
      <c r="P77">
        <v>362.88701700000001</v>
      </c>
    </row>
    <row r="78" spans="1:16" x14ac:dyDescent="0.2">
      <c r="A78" t="s">
        <v>191</v>
      </c>
      <c r="B78">
        <v>121.53695449999999</v>
      </c>
      <c r="C78">
        <v>214.14022449999999</v>
      </c>
      <c r="D78">
        <v>212.25640550000003</v>
      </c>
      <c r="E78">
        <v>258.93062200000003</v>
      </c>
      <c r="F78">
        <v>209.74067450000001</v>
      </c>
      <c r="G78">
        <v>276.75134700000001</v>
      </c>
      <c r="H78">
        <v>216.38527150000002</v>
      </c>
      <c r="I78">
        <v>200.00856000000002</v>
      </c>
      <c r="J78">
        <v>180.37152350000002</v>
      </c>
      <c r="K78">
        <v>267.54557050000005</v>
      </c>
      <c r="L78">
        <v>260.27349400000003</v>
      </c>
      <c r="M78">
        <v>180.84385750000001</v>
      </c>
      <c r="N78">
        <v>247.56925750000002</v>
      </c>
      <c r="O78">
        <v>221.35775699999999</v>
      </c>
      <c r="P78">
        <v>321.6732925</v>
      </c>
    </row>
    <row r="79" spans="1:16" x14ac:dyDescent="0.2">
      <c r="A79" t="s">
        <v>192</v>
      </c>
      <c r="B79">
        <v>203.1802935</v>
      </c>
      <c r="C79">
        <v>328.61738250000002</v>
      </c>
      <c r="D79">
        <v>232.0328825</v>
      </c>
      <c r="E79">
        <v>413.93716949999998</v>
      </c>
      <c r="F79">
        <v>454.53858150000002</v>
      </c>
      <c r="G79">
        <v>462.84352550000006</v>
      </c>
      <c r="H79">
        <v>548.24933200000009</v>
      </c>
      <c r="I79">
        <v>484.46201450000001</v>
      </c>
      <c r="J79">
        <v>365.04149700000005</v>
      </c>
      <c r="K79">
        <v>438.9895295</v>
      </c>
      <c r="L79">
        <v>484.69648100000006</v>
      </c>
      <c r="M79">
        <v>445.98639900000001</v>
      </c>
      <c r="N79">
        <v>574.94456250000007</v>
      </c>
      <c r="O79">
        <v>447.28620350000006</v>
      </c>
      <c r="P79">
        <v>490.68469300000004</v>
      </c>
    </row>
    <row r="80" spans="1:16" x14ac:dyDescent="0.2">
      <c r="A80" t="s">
        <v>193</v>
      </c>
      <c r="B80">
        <v>23.968606000000001</v>
      </c>
      <c r="C80">
        <v>69.865186999999992</v>
      </c>
      <c r="D80">
        <v>89.308365499999994</v>
      </c>
      <c r="E80">
        <v>79.359341000000001</v>
      </c>
      <c r="F80">
        <v>199.795312</v>
      </c>
      <c r="G80">
        <v>151.12502050000001</v>
      </c>
      <c r="H80">
        <v>305.1995015</v>
      </c>
      <c r="I80">
        <v>217.76586500000002</v>
      </c>
      <c r="J80">
        <v>281.400983</v>
      </c>
      <c r="K80">
        <v>234.0928495</v>
      </c>
      <c r="L80">
        <v>271.87459850000005</v>
      </c>
      <c r="M80">
        <v>197.15095149999999</v>
      </c>
      <c r="N80">
        <v>413.54554450000001</v>
      </c>
      <c r="O80">
        <v>231.10085549999999</v>
      </c>
      <c r="P80">
        <v>296.09371750000003</v>
      </c>
    </row>
    <row r="81" spans="1:16" x14ac:dyDescent="0.2">
      <c r="A81" t="s">
        <v>194</v>
      </c>
      <c r="B81">
        <v>92.482613499999999</v>
      </c>
      <c r="C81">
        <v>132.06375500000001</v>
      </c>
      <c r="D81">
        <v>87.427349000000007</v>
      </c>
      <c r="E81">
        <v>77.449732499999996</v>
      </c>
      <c r="F81">
        <v>79.200486500000011</v>
      </c>
      <c r="G81">
        <v>122.4992785</v>
      </c>
      <c r="H81">
        <v>141.13410449999998</v>
      </c>
      <c r="I81">
        <v>65.984611000000001</v>
      </c>
      <c r="J81">
        <v>83.660402500000004</v>
      </c>
      <c r="K81">
        <v>59.199281499999998</v>
      </c>
      <c r="L81">
        <v>81.399117500000003</v>
      </c>
      <c r="M81">
        <v>64.222366000000008</v>
      </c>
      <c r="N81">
        <v>174.455581</v>
      </c>
      <c r="O81">
        <v>60.132825499999996</v>
      </c>
      <c r="P81">
        <v>107.212176</v>
      </c>
    </row>
    <row r="82" spans="1:16" x14ac:dyDescent="0.2">
      <c r="A82" t="s">
        <v>195</v>
      </c>
      <c r="B82">
        <v>72.470033000000001</v>
      </c>
      <c r="C82">
        <v>112.7346635</v>
      </c>
      <c r="D82">
        <v>124.753675</v>
      </c>
      <c r="E82">
        <v>140.68272400000001</v>
      </c>
      <c r="F82">
        <v>106.3382435</v>
      </c>
      <c r="G82">
        <v>176.68606</v>
      </c>
      <c r="H82">
        <v>213.128964</v>
      </c>
      <c r="I82">
        <v>88.924699000000004</v>
      </c>
      <c r="J82">
        <v>84.537754500000005</v>
      </c>
      <c r="K82">
        <v>98.826796000000002</v>
      </c>
      <c r="L82">
        <v>128.724208</v>
      </c>
      <c r="M82">
        <v>99.710195499999998</v>
      </c>
      <c r="N82">
        <v>242.57032299999997</v>
      </c>
      <c r="O82">
        <v>140.91141649999997</v>
      </c>
      <c r="P82">
        <v>213.741649</v>
      </c>
    </row>
    <row r="83" spans="1:16" x14ac:dyDescent="0.2">
      <c r="A83" t="s">
        <v>196</v>
      </c>
      <c r="B83">
        <v>298.93992849999995</v>
      </c>
      <c r="C83">
        <v>420.30211250000002</v>
      </c>
      <c r="D83">
        <v>415.42750100000001</v>
      </c>
      <c r="E83">
        <v>454.01724049999996</v>
      </c>
      <c r="F83">
        <v>434.20737699999995</v>
      </c>
      <c r="G83">
        <v>427.84525799999994</v>
      </c>
      <c r="H83">
        <v>457.76145750000001</v>
      </c>
      <c r="I83">
        <v>480.47935749999999</v>
      </c>
      <c r="J83">
        <v>370.66219549999994</v>
      </c>
      <c r="K83">
        <v>343.27758899999998</v>
      </c>
      <c r="L83">
        <v>356.89193549999999</v>
      </c>
      <c r="M83">
        <v>362.61462349999999</v>
      </c>
      <c r="N83">
        <v>531.67338050000001</v>
      </c>
      <c r="O83">
        <v>429.68021199999998</v>
      </c>
      <c r="P83">
        <v>448.3683345</v>
      </c>
    </row>
    <row r="84" spans="1:16" x14ac:dyDescent="0.2">
      <c r="A84" t="s">
        <v>197</v>
      </c>
      <c r="B84">
        <v>119.05294499999999</v>
      </c>
      <c r="C84">
        <v>177.65185500000001</v>
      </c>
      <c r="D84">
        <v>178.72098350000002</v>
      </c>
      <c r="E84">
        <v>208.45996600000001</v>
      </c>
      <c r="F84">
        <v>130.45777600000002</v>
      </c>
      <c r="G84">
        <v>115.9077195</v>
      </c>
      <c r="H84">
        <v>142.79339850000002</v>
      </c>
      <c r="I84">
        <v>116.896417</v>
      </c>
      <c r="J84">
        <v>84.0264995</v>
      </c>
      <c r="K84">
        <v>129.59325250000001</v>
      </c>
      <c r="L84">
        <v>139.31250900000003</v>
      </c>
      <c r="M84">
        <v>133.89883850000001</v>
      </c>
      <c r="N84">
        <v>190.28098850000001</v>
      </c>
      <c r="O84">
        <v>170.1601665</v>
      </c>
      <c r="P84">
        <v>168.4245995</v>
      </c>
    </row>
    <row r="85" spans="1:16" x14ac:dyDescent="0.2">
      <c r="A85" t="s">
        <v>198</v>
      </c>
      <c r="B85">
        <v>220.08979099999999</v>
      </c>
      <c r="C85">
        <v>342.09152849999998</v>
      </c>
      <c r="D85">
        <v>372.23828500000002</v>
      </c>
      <c r="E85">
        <v>335.9339185</v>
      </c>
      <c r="F85">
        <v>304.22589249999999</v>
      </c>
      <c r="G85">
        <v>222.5115495</v>
      </c>
      <c r="H85">
        <v>391.58234449999998</v>
      </c>
      <c r="I85">
        <v>345.94084499999997</v>
      </c>
      <c r="J85">
        <v>230.41738500000002</v>
      </c>
      <c r="K85">
        <v>323.62254250000001</v>
      </c>
      <c r="L85">
        <v>280.09997150000004</v>
      </c>
      <c r="M85">
        <v>318.53297900000001</v>
      </c>
      <c r="N85">
        <v>453.79487300000005</v>
      </c>
      <c r="O85">
        <v>299.33959000000004</v>
      </c>
      <c r="P85">
        <v>373.46603600000003</v>
      </c>
    </row>
    <row r="86" spans="1:16" x14ac:dyDescent="0.2">
      <c r="A86" t="s">
        <v>199</v>
      </c>
      <c r="B86">
        <v>540.06945350000001</v>
      </c>
      <c r="C86">
        <v>484.10114200000004</v>
      </c>
      <c r="D86">
        <v>384.54394450000007</v>
      </c>
      <c r="E86">
        <v>549.84586300000001</v>
      </c>
      <c r="F86">
        <v>437.4455845</v>
      </c>
      <c r="G86">
        <v>489.07556099999999</v>
      </c>
      <c r="H86">
        <v>314.42285249999998</v>
      </c>
      <c r="I86">
        <v>330.609286</v>
      </c>
      <c r="J86">
        <v>289.15351450000003</v>
      </c>
      <c r="K86">
        <v>365.917419</v>
      </c>
      <c r="L86">
        <v>451.89213949999998</v>
      </c>
      <c r="M86">
        <v>414.34569950000002</v>
      </c>
      <c r="N86">
        <v>594.77581000000009</v>
      </c>
      <c r="O86">
        <v>343.81419000000005</v>
      </c>
      <c r="P86">
        <v>390.49436200000002</v>
      </c>
    </row>
    <row r="87" spans="1:16" x14ac:dyDescent="0.2">
      <c r="A87" t="s">
        <v>200</v>
      </c>
      <c r="B87">
        <v>38.167158000000001</v>
      </c>
      <c r="C87">
        <v>55.646637499999997</v>
      </c>
      <c r="D87">
        <v>37.271669000000003</v>
      </c>
      <c r="F87">
        <v>64.567462000000006</v>
      </c>
      <c r="I87">
        <v>30.182974999999999</v>
      </c>
      <c r="J87">
        <v>61.663708</v>
      </c>
      <c r="K87">
        <v>66.571349499999997</v>
      </c>
      <c r="L87">
        <v>132.0742985</v>
      </c>
      <c r="M87">
        <v>87.941650500000009</v>
      </c>
      <c r="O87">
        <v>36.497510500000004</v>
      </c>
      <c r="P87">
        <v>76.605808999999994</v>
      </c>
    </row>
    <row r="88" spans="1:16" x14ac:dyDescent="0.2">
      <c r="A88" t="s">
        <v>201</v>
      </c>
      <c r="B88">
        <v>359.98212549999994</v>
      </c>
      <c r="C88">
        <v>364.38073999999995</v>
      </c>
      <c r="D88">
        <v>356.60530199999994</v>
      </c>
      <c r="E88">
        <v>366.284626</v>
      </c>
      <c r="F88">
        <v>458.23115749999999</v>
      </c>
      <c r="G88">
        <v>348.96056849999997</v>
      </c>
      <c r="H88">
        <v>452.05705599999999</v>
      </c>
      <c r="I88">
        <v>394.30969549999998</v>
      </c>
      <c r="J88">
        <v>359.012496</v>
      </c>
      <c r="K88">
        <v>422.43866049999997</v>
      </c>
      <c r="L88">
        <v>388.25820099999999</v>
      </c>
      <c r="M88">
        <v>404.00825599999996</v>
      </c>
      <c r="N88">
        <v>490.94379300000003</v>
      </c>
      <c r="O88">
        <v>431.78515499999997</v>
      </c>
      <c r="P88">
        <v>440.22065199999997</v>
      </c>
    </row>
    <row r="89" spans="1:16" x14ac:dyDescent="0.2">
      <c r="A89" t="s">
        <v>202</v>
      </c>
      <c r="B89">
        <v>268.38428199999998</v>
      </c>
      <c r="C89">
        <v>331.03225200000003</v>
      </c>
      <c r="D89">
        <v>324.4246455</v>
      </c>
      <c r="E89">
        <v>293.74451399999998</v>
      </c>
      <c r="F89">
        <v>317.23125350000004</v>
      </c>
      <c r="G89">
        <v>284.80131800000004</v>
      </c>
      <c r="H89">
        <v>403.44623750000005</v>
      </c>
      <c r="I89">
        <v>323.63161950000006</v>
      </c>
      <c r="J89">
        <v>267.67580100000004</v>
      </c>
      <c r="K89">
        <v>251.35813149999998</v>
      </c>
      <c r="L89">
        <v>316.34769900000003</v>
      </c>
      <c r="M89">
        <v>236.11958199999998</v>
      </c>
      <c r="N89">
        <v>434.12462600000003</v>
      </c>
      <c r="O89">
        <v>325.65334700000005</v>
      </c>
      <c r="P89">
        <v>387.84125400000005</v>
      </c>
    </row>
    <row r="90" spans="1:16" x14ac:dyDescent="0.2">
      <c r="A90" t="s">
        <v>203</v>
      </c>
      <c r="B90">
        <v>40.620570999999998</v>
      </c>
      <c r="C90">
        <v>91.919189500000002</v>
      </c>
      <c r="D90">
        <v>64.108255</v>
      </c>
      <c r="E90">
        <v>53.387038000000004</v>
      </c>
      <c r="F90">
        <v>159.4765165</v>
      </c>
      <c r="G90">
        <v>219.285629</v>
      </c>
      <c r="H90">
        <v>184.12893200000002</v>
      </c>
      <c r="I90">
        <v>102.7566075</v>
      </c>
      <c r="J90">
        <v>217.76898950000003</v>
      </c>
      <c r="K90">
        <v>116.72245649999999</v>
      </c>
      <c r="L90">
        <v>271.58318599999996</v>
      </c>
      <c r="M90">
        <v>125.8570485</v>
      </c>
      <c r="N90">
        <v>446.83408099999997</v>
      </c>
      <c r="O90">
        <v>218.1859815</v>
      </c>
      <c r="P90">
        <v>260.2096775</v>
      </c>
    </row>
    <row r="91" spans="1:16" x14ac:dyDescent="0.2">
      <c r="A91" t="s">
        <v>204</v>
      </c>
      <c r="B91">
        <v>11.593379499999999</v>
      </c>
      <c r="C91">
        <v>55.256878499999999</v>
      </c>
      <c r="D91">
        <v>84.838215000000005</v>
      </c>
      <c r="E91">
        <v>27.447946999999999</v>
      </c>
      <c r="F91">
        <v>150.67719099999999</v>
      </c>
      <c r="G91">
        <v>200.45313850000002</v>
      </c>
      <c r="H91">
        <v>280.47218399999997</v>
      </c>
      <c r="I91">
        <v>165.92305600000003</v>
      </c>
      <c r="J91">
        <v>145.88725599999998</v>
      </c>
      <c r="K91">
        <v>113.11757950000001</v>
      </c>
      <c r="L91">
        <v>237.71681649999999</v>
      </c>
      <c r="M91">
        <v>64.617765500000004</v>
      </c>
      <c r="N91">
        <v>355.38460599999996</v>
      </c>
      <c r="O91">
        <v>140.68654850000001</v>
      </c>
      <c r="P91">
        <v>165.55514600000001</v>
      </c>
    </row>
    <row r="92" spans="1:16" x14ac:dyDescent="0.2">
      <c r="A92" t="s">
        <v>205</v>
      </c>
      <c r="B92">
        <v>17.606681999999999</v>
      </c>
      <c r="C92">
        <v>174.02757199999999</v>
      </c>
      <c r="D92">
        <v>33.589894999999999</v>
      </c>
      <c r="E92">
        <v>61.54696349999999</v>
      </c>
      <c r="F92">
        <v>229.00356349999998</v>
      </c>
      <c r="G92">
        <v>201.27446799999998</v>
      </c>
      <c r="H92">
        <v>236.118045</v>
      </c>
      <c r="I92">
        <v>288.60209350000002</v>
      </c>
      <c r="J92">
        <v>138.89719450000001</v>
      </c>
      <c r="K92">
        <v>231.2459805</v>
      </c>
      <c r="L92">
        <v>36.800937000000005</v>
      </c>
      <c r="M92">
        <v>188.77954549999998</v>
      </c>
      <c r="N92">
        <v>196.40707449999999</v>
      </c>
      <c r="O92">
        <v>265.26157899999998</v>
      </c>
      <c r="P92">
        <v>31.185293999999999</v>
      </c>
    </row>
    <row r="93" spans="1:16" x14ac:dyDescent="0.2">
      <c r="A93" t="s">
        <v>206</v>
      </c>
      <c r="B93">
        <v>406.06031050000001</v>
      </c>
      <c r="C93">
        <v>498.3566075</v>
      </c>
      <c r="D93">
        <v>458.63743400000004</v>
      </c>
      <c r="E93">
        <v>488.75760450000001</v>
      </c>
      <c r="F93">
        <v>468.09213850000003</v>
      </c>
      <c r="G93">
        <v>467.38575550000002</v>
      </c>
      <c r="H93">
        <v>506.96924100000001</v>
      </c>
      <c r="I93">
        <v>454.09501250000005</v>
      </c>
      <c r="J93">
        <v>416.26786300000003</v>
      </c>
      <c r="K93">
        <v>421.887204</v>
      </c>
      <c r="L93">
        <v>482.70844850000003</v>
      </c>
      <c r="M93">
        <v>440.78869050000003</v>
      </c>
      <c r="N93">
        <v>570.9103070000001</v>
      </c>
      <c r="O93">
        <v>488.35911450000003</v>
      </c>
      <c r="P93">
        <v>465.86660000000006</v>
      </c>
    </row>
    <row r="94" spans="1:16" x14ac:dyDescent="0.2">
      <c r="A94" t="s">
        <v>207</v>
      </c>
      <c r="B94">
        <v>49.400670000000005</v>
      </c>
      <c r="C94">
        <v>121.77789900000001</v>
      </c>
      <c r="D94">
        <v>107.98329150000001</v>
      </c>
      <c r="E94">
        <v>148.26754950000003</v>
      </c>
      <c r="F94">
        <v>111.57322350000001</v>
      </c>
      <c r="G94">
        <v>185.43340000000001</v>
      </c>
      <c r="H94">
        <v>124.425343</v>
      </c>
      <c r="I94">
        <v>98.763984499999992</v>
      </c>
      <c r="J94">
        <v>77.090147000000002</v>
      </c>
      <c r="K94">
        <v>133.95895849999999</v>
      </c>
      <c r="L94">
        <v>140.210779</v>
      </c>
      <c r="M94">
        <v>134.8071175</v>
      </c>
      <c r="N94">
        <v>266.25320449999998</v>
      </c>
      <c r="O94">
        <v>76.004861000000005</v>
      </c>
      <c r="P94">
        <v>151.81123650000001</v>
      </c>
    </row>
    <row r="95" spans="1:16" x14ac:dyDescent="0.2">
      <c r="A95" t="s">
        <v>208</v>
      </c>
      <c r="B95">
        <v>70.102943500000009</v>
      </c>
      <c r="C95">
        <v>171.9831035</v>
      </c>
      <c r="D95">
        <v>180.37023250000001</v>
      </c>
      <c r="E95">
        <v>161.70523450000002</v>
      </c>
      <c r="F95">
        <v>105.9707755</v>
      </c>
      <c r="G95">
        <v>84.715453499999995</v>
      </c>
      <c r="H95">
        <v>221.760445</v>
      </c>
      <c r="I95">
        <v>123.3425445</v>
      </c>
      <c r="J95">
        <v>94.911686000000003</v>
      </c>
      <c r="K95">
        <v>139.48200500000002</v>
      </c>
      <c r="L95">
        <v>115.90496200000001</v>
      </c>
      <c r="M95">
        <v>136.173113</v>
      </c>
      <c r="N95">
        <v>263.02066349999996</v>
      </c>
      <c r="O95">
        <v>123.376254</v>
      </c>
      <c r="P95">
        <v>251.07858249999998</v>
      </c>
    </row>
    <row r="96" spans="1:16" x14ac:dyDescent="0.2">
      <c r="A96" t="s">
        <v>209</v>
      </c>
      <c r="B96">
        <v>38.470706</v>
      </c>
      <c r="C96">
        <v>68.155161500000006</v>
      </c>
      <c r="D96">
        <v>65.415394500000005</v>
      </c>
      <c r="E96">
        <v>47.505958500000006</v>
      </c>
      <c r="F96">
        <v>44.639967499999997</v>
      </c>
      <c r="G96">
        <v>77.441764000000006</v>
      </c>
      <c r="H96">
        <v>49.707081500000001</v>
      </c>
      <c r="I96">
        <v>41.606627500000002</v>
      </c>
      <c r="J96">
        <v>29.296141499999997</v>
      </c>
      <c r="K96">
        <v>35.161705499999997</v>
      </c>
      <c r="L96">
        <v>51.2708315</v>
      </c>
      <c r="M96">
        <v>44.575792499999991</v>
      </c>
      <c r="N96">
        <v>92.621865999999997</v>
      </c>
      <c r="O96">
        <v>45.8216185</v>
      </c>
      <c r="P96">
        <v>51.732666499999993</v>
      </c>
    </row>
    <row r="97" spans="1:16" x14ac:dyDescent="0.2">
      <c r="A97" t="s">
        <v>210</v>
      </c>
      <c r="B97">
        <v>5.5514774999999998</v>
      </c>
      <c r="C97">
        <v>27.366183500000002</v>
      </c>
      <c r="D97">
        <v>32.0713145</v>
      </c>
      <c r="E97">
        <v>6.4838770000000006</v>
      </c>
      <c r="F97">
        <v>14.595468</v>
      </c>
      <c r="G97">
        <v>36.926352999999999</v>
      </c>
      <c r="H97">
        <v>46.119000999999997</v>
      </c>
      <c r="I97">
        <v>19.644276500000004</v>
      </c>
      <c r="J97">
        <v>14.106520499999998</v>
      </c>
      <c r="K97">
        <v>25.728638</v>
      </c>
      <c r="L97">
        <v>9.6885285000000003</v>
      </c>
      <c r="M97">
        <v>20.779694500000002</v>
      </c>
      <c r="N97">
        <v>61.341863500000002</v>
      </c>
      <c r="O97">
        <v>15.4481225</v>
      </c>
      <c r="P97">
        <v>45.724910499999993</v>
      </c>
    </row>
    <row r="98" spans="1:16" x14ac:dyDescent="0.2">
      <c r="A98" t="s">
        <v>211</v>
      </c>
      <c r="B98">
        <v>283.90333000000004</v>
      </c>
      <c r="C98">
        <v>325.99968000000001</v>
      </c>
      <c r="D98">
        <v>302.24249500000002</v>
      </c>
      <c r="E98">
        <v>387.27839449999999</v>
      </c>
      <c r="F98">
        <v>407.0286365</v>
      </c>
      <c r="G98">
        <v>313.36473950000004</v>
      </c>
      <c r="H98">
        <v>387.42979450000001</v>
      </c>
      <c r="I98">
        <v>195.71296749999999</v>
      </c>
      <c r="J98">
        <v>346.17375000000004</v>
      </c>
      <c r="K98">
        <v>303.02321400000005</v>
      </c>
      <c r="L98">
        <v>389.0695005</v>
      </c>
      <c r="M98">
        <v>199.59420799999998</v>
      </c>
      <c r="N98">
        <v>329.68923700000005</v>
      </c>
      <c r="O98">
        <v>356.28795850000006</v>
      </c>
      <c r="P98">
        <v>388.313625</v>
      </c>
    </row>
    <row r="99" spans="1:16" x14ac:dyDescent="0.2">
      <c r="A99" t="s">
        <v>212</v>
      </c>
      <c r="B99">
        <v>82.719163000000009</v>
      </c>
      <c r="C99">
        <v>222.529583</v>
      </c>
      <c r="D99">
        <v>479.20322550000003</v>
      </c>
      <c r="E99">
        <v>375.56664649999999</v>
      </c>
      <c r="F99">
        <v>388.33477600000003</v>
      </c>
      <c r="G99">
        <v>348.38510400000001</v>
      </c>
      <c r="H99">
        <v>599.92571449999991</v>
      </c>
      <c r="I99">
        <v>433.67405450000001</v>
      </c>
      <c r="J99">
        <v>455.09137050000004</v>
      </c>
      <c r="K99">
        <v>143.77584150000001</v>
      </c>
      <c r="L99">
        <v>409.51230099999998</v>
      </c>
      <c r="M99">
        <v>99.119620999999995</v>
      </c>
      <c r="N99">
        <v>561.28566999999998</v>
      </c>
      <c r="O99">
        <v>478.47484000000003</v>
      </c>
      <c r="P99">
        <v>521.08870049999996</v>
      </c>
    </row>
    <row r="100" spans="1:16" x14ac:dyDescent="0.2">
      <c r="A100" t="s">
        <v>213</v>
      </c>
      <c r="B100">
        <v>93.542481500000008</v>
      </c>
      <c r="C100">
        <v>136.0318365</v>
      </c>
      <c r="D100">
        <v>184.98108249999999</v>
      </c>
      <c r="E100">
        <v>119.26327649999999</v>
      </c>
      <c r="F100">
        <v>149.71544449999999</v>
      </c>
      <c r="G100">
        <v>130.98136949999997</v>
      </c>
      <c r="H100">
        <v>212.5903945</v>
      </c>
      <c r="I100">
        <v>122.62478949999999</v>
      </c>
      <c r="J100">
        <v>119.225335</v>
      </c>
      <c r="K100">
        <v>108.7544875</v>
      </c>
      <c r="L100">
        <v>123.65519699999999</v>
      </c>
      <c r="M100">
        <v>147.0903495</v>
      </c>
      <c r="N100">
        <v>199.61820499999999</v>
      </c>
      <c r="O100">
        <v>128.19218549999999</v>
      </c>
      <c r="P100">
        <v>187.87499699999998</v>
      </c>
    </row>
    <row r="101" spans="1:16" x14ac:dyDescent="0.2">
      <c r="A101" t="s">
        <v>214</v>
      </c>
      <c r="B101">
        <v>200.04481200000001</v>
      </c>
      <c r="C101">
        <v>245.84059050000002</v>
      </c>
      <c r="D101">
        <v>403.19363299999998</v>
      </c>
      <c r="E101">
        <v>267.16393149999999</v>
      </c>
      <c r="F101">
        <v>300.17552349999994</v>
      </c>
      <c r="G101">
        <v>297.64863700000001</v>
      </c>
      <c r="H101">
        <v>477.21760999999998</v>
      </c>
      <c r="I101">
        <v>338.55392699999999</v>
      </c>
      <c r="J101">
        <v>328.59187250000002</v>
      </c>
      <c r="K101">
        <v>221.2270235</v>
      </c>
      <c r="L101">
        <v>326.605324</v>
      </c>
      <c r="M101">
        <v>386.58005749999995</v>
      </c>
      <c r="N101">
        <v>478.88026600000001</v>
      </c>
      <c r="O101">
        <v>285.57179799999994</v>
      </c>
      <c r="P101">
        <v>443.74443399999996</v>
      </c>
    </row>
    <row r="102" spans="1:16" x14ac:dyDescent="0.2">
      <c r="A102" t="s">
        <v>215</v>
      </c>
      <c r="B102">
        <v>247.076435</v>
      </c>
      <c r="C102">
        <v>254.13424950000001</v>
      </c>
      <c r="D102">
        <v>228.53378850000001</v>
      </c>
      <c r="E102">
        <v>259.0013065</v>
      </c>
      <c r="F102">
        <v>195.97492550000001</v>
      </c>
      <c r="G102">
        <v>132.85447500000001</v>
      </c>
      <c r="H102">
        <v>148.574635</v>
      </c>
      <c r="I102">
        <v>132.26651200000001</v>
      </c>
      <c r="J102">
        <v>135.481582</v>
      </c>
      <c r="K102">
        <v>142.22984000000002</v>
      </c>
      <c r="L102">
        <v>218.299317</v>
      </c>
      <c r="M102">
        <v>127.32952</v>
      </c>
      <c r="N102">
        <v>290.46683799999994</v>
      </c>
      <c r="O102">
        <v>178.39628150000001</v>
      </c>
      <c r="P102">
        <v>201.12801300000001</v>
      </c>
    </row>
    <row r="103" spans="1:16" x14ac:dyDescent="0.2">
      <c r="A103" t="s">
        <v>216</v>
      </c>
      <c r="B103">
        <v>445.0580215</v>
      </c>
      <c r="C103">
        <v>466.85814249999999</v>
      </c>
      <c r="D103">
        <v>440.45871350000004</v>
      </c>
      <c r="E103">
        <v>509.40185899999994</v>
      </c>
      <c r="F103">
        <v>527.63084849999996</v>
      </c>
      <c r="G103">
        <v>470.87650400000001</v>
      </c>
      <c r="H103">
        <v>469.96152549999999</v>
      </c>
      <c r="I103">
        <v>445.58420350000006</v>
      </c>
      <c r="J103">
        <v>421.52514000000002</v>
      </c>
      <c r="K103">
        <v>437.29739649999999</v>
      </c>
      <c r="L103">
        <v>475.50767400000007</v>
      </c>
      <c r="M103">
        <v>459.24758600000001</v>
      </c>
      <c r="N103">
        <v>543.61952350000001</v>
      </c>
      <c r="O103">
        <v>478.74319550000007</v>
      </c>
      <c r="P103">
        <v>506.64965749999999</v>
      </c>
    </row>
    <row r="104" spans="1:16" x14ac:dyDescent="0.2">
      <c r="A104" t="s">
        <v>217</v>
      </c>
      <c r="B104">
        <v>118.7215435</v>
      </c>
      <c r="C104">
        <v>165.45955650000002</v>
      </c>
      <c r="D104">
        <v>203.55309650000001</v>
      </c>
      <c r="E104">
        <v>242.15914050000001</v>
      </c>
      <c r="F104">
        <v>260.21200150000004</v>
      </c>
      <c r="G104">
        <v>260.59504900000002</v>
      </c>
      <c r="H104">
        <v>215.63091200000002</v>
      </c>
      <c r="I104">
        <v>169.54287199999999</v>
      </c>
      <c r="J104">
        <v>155.58025950000001</v>
      </c>
      <c r="K104">
        <v>203.88540449999999</v>
      </c>
      <c r="L104">
        <v>228.72965500000001</v>
      </c>
      <c r="M104">
        <v>208.73090250000001</v>
      </c>
      <c r="N104">
        <v>285.09222950000003</v>
      </c>
      <c r="O104">
        <v>213.23357150000001</v>
      </c>
      <c r="P104">
        <v>248.96648350000001</v>
      </c>
    </row>
    <row r="105" spans="1:16" x14ac:dyDescent="0.2">
      <c r="A105" t="s">
        <v>218</v>
      </c>
      <c r="B105">
        <v>16.336883999999998</v>
      </c>
      <c r="C105">
        <v>25.2803665</v>
      </c>
      <c r="D105">
        <v>35.735977500000004</v>
      </c>
      <c r="E105">
        <v>61.023806499999992</v>
      </c>
      <c r="F105">
        <v>139.338999</v>
      </c>
      <c r="G105">
        <v>268.82593100000003</v>
      </c>
      <c r="H105">
        <v>58.458748999999997</v>
      </c>
      <c r="I105">
        <v>59.375184500000003</v>
      </c>
      <c r="J105">
        <v>41.056381999999999</v>
      </c>
      <c r="K105">
        <v>86.594455999999994</v>
      </c>
      <c r="L105">
        <v>354.40346499999998</v>
      </c>
      <c r="M105">
        <v>143.53164299999997</v>
      </c>
      <c r="N105">
        <v>343.31514800000002</v>
      </c>
      <c r="O105">
        <v>200.56225749999999</v>
      </c>
      <c r="P105">
        <v>109.79658599999999</v>
      </c>
    </row>
    <row r="106" spans="1:16" x14ac:dyDescent="0.2">
      <c r="A106" t="s">
        <v>219</v>
      </c>
      <c r="B106">
        <v>280.49002050000001</v>
      </c>
      <c r="C106">
        <v>320.61009250000001</v>
      </c>
      <c r="D106">
        <v>170.69509899999997</v>
      </c>
      <c r="E106">
        <v>168.97479099999998</v>
      </c>
      <c r="F106">
        <v>122.7274285</v>
      </c>
      <c r="G106">
        <v>46.300432999999998</v>
      </c>
      <c r="H106">
        <v>45.601445000000005</v>
      </c>
      <c r="I106">
        <v>64.687818499999992</v>
      </c>
      <c r="J106">
        <v>42.529980500000008</v>
      </c>
      <c r="K106">
        <v>69.616129000000001</v>
      </c>
      <c r="L106">
        <v>134.98860299999998</v>
      </c>
      <c r="M106">
        <v>61.558987000000002</v>
      </c>
      <c r="N106">
        <v>230.74047249999998</v>
      </c>
      <c r="O106">
        <v>117.4331115</v>
      </c>
      <c r="P106">
        <v>89.887989500000003</v>
      </c>
    </row>
    <row r="107" spans="1:16" x14ac:dyDescent="0.2">
      <c r="A107" t="s">
        <v>220</v>
      </c>
      <c r="B107">
        <v>50.165769999999995</v>
      </c>
      <c r="C107">
        <v>122.814029</v>
      </c>
      <c r="D107">
        <v>96.231985500000008</v>
      </c>
      <c r="E107">
        <v>146.51411250000001</v>
      </c>
      <c r="F107">
        <v>127.26873699999999</v>
      </c>
      <c r="G107">
        <v>99.886840000000007</v>
      </c>
      <c r="H107">
        <v>104.49498549999998</v>
      </c>
      <c r="I107">
        <v>146.95648800000001</v>
      </c>
      <c r="J107">
        <v>94.014344999999992</v>
      </c>
      <c r="K107">
        <v>101.38821</v>
      </c>
      <c r="L107">
        <v>69.393009500000005</v>
      </c>
      <c r="M107">
        <v>75.4953</v>
      </c>
      <c r="N107">
        <v>211.97254650000002</v>
      </c>
      <c r="O107">
        <v>130.35668150000001</v>
      </c>
      <c r="P107">
        <v>127.07220600000001</v>
      </c>
    </row>
    <row r="108" spans="1:16" x14ac:dyDescent="0.2">
      <c r="A108" t="s">
        <v>221</v>
      </c>
      <c r="B108">
        <v>49.953786999999998</v>
      </c>
      <c r="C108">
        <v>64.292134000000004</v>
      </c>
      <c r="D108">
        <v>80.921252499999994</v>
      </c>
      <c r="E108">
        <v>74.690208499999997</v>
      </c>
      <c r="F108">
        <v>59.636785000000003</v>
      </c>
      <c r="G108">
        <v>66.628222999999991</v>
      </c>
      <c r="H108">
        <v>52.375183999999997</v>
      </c>
      <c r="I108">
        <v>55.2781485</v>
      </c>
      <c r="J108">
        <v>31.543879999999998</v>
      </c>
      <c r="K108">
        <v>64.897105999999994</v>
      </c>
      <c r="L108">
        <v>49.986818999999997</v>
      </c>
      <c r="M108">
        <v>21.214042999999997</v>
      </c>
      <c r="N108">
        <v>118.07948949999999</v>
      </c>
      <c r="O108">
        <v>64.553711499999991</v>
      </c>
      <c r="P108">
        <v>69.090560999999994</v>
      </c>
    </row>
    <row r="109" spans="1:16" x14ac:dyDescent="0.2">
      <c r="A109" t="s">
        <v>222</v>
      </c>
      <c r="B109">
        <v>44.666521500000002</v>
      </c>
      <c r="C109">
        <v>59.649079</v>
      </c>
      <c r="D109">
        <v>93.709440499999999</v>
      </c>
      <c r="E109">
        <v>45.562739500000006</v>
      </c>
      <c r="F109">
        <v>55.441593499999996</v>
      </c>
      <c r="G109">
        <v>65.523366999999993</v>
      </c>
      <c r="H109">
        <v>103.25446199999999</v>
      </c>
      <c r="I109">
        <v>49.655877000000004</v>
      </c>
      <c r="J109">
        <v>38.753822499999998</v>
      </c>
      <c r="K109">
        <v>46.346647000000004</v>
      </c>
      <c r="L109">
        <v>38.238471000000004</v>
      </c>
      <c r="M109">
        <v>49.635245499999996</v>
      </c>
      <c r="N109">
        <v>128.19214299999999</v>
      </c>
      <c r="O109">
        <v>64.068974999999995</v>
      </c>
      <c r="P109">
        <v>88.488545999999985</v>
      </c>
    </row>
    <row r="110" spans="1:16" x14ac:dyDescent="0.2">
      <c r="A110" t="s">
        <v>223</v>
      </c>
      <c r="B110">
        <v>417.91731800000002</v>
      </c>
      <c r="C110">
        <v>428.93407250000007</v>
      </c>
      <c r="D110">
        <v>435.59813550000001</v>
      </c>
      <c r="E110">
        <v>441.62665050000004</v>
      </c>
      <c r="F110">
        <v>446.98949900000002</v>
      </c>
      <c r="G110">
        <v>391.95568750000001</v>
      </c>
      <c r="H110">
        <v>466.849512</v>
      </c>
      <c r="I110">
        <v>410.02937650000001</v>
      </c>
      <c r="J110">
        <v>387.12060200000008</v>
      </c>
      <c r="K110">
        <v>389.64520000000005</v>
      </c>
      <c r="L110">
        <v>402.15338250000002</v>
      </c>
      <c r="M110">
        <v>403.08149200000003</v>
      </c>
      <c r="N110">
        <v>513.17335800000001</v>
      </c>
      <c r="O110">
        <v>386.54958650000003</v>
      </c>
      <c r="P110">
        <v>515.04328450000003</v>
      </c>
    </row>
    <row r="111" spans="1:16" x14ac:dyDescent="0.2">
      <c r="A111" t="s">
        <v>224</v>
      </c>
      <c r="B111">
        <v>61.590112999999995</v>
      </c>
      <c r="C111">
        <v>93.812363500000004</v>
      </c>
      <c r="D111">
        <v>89.627832499999997</v>
      </c>
      <c r="E111">
        <v>69.430852999999999</v>
      </c>
      <c r="F111">
        <v>62.684162499999999</v>
      </c>
      <c r="G111">
        <v>79.566537499999995</v>
      </c>
      <c r="H111">
        <v>135.70420200000001</v>
      </c>
      <c r="I111">
        <v>55.027890999999997</v>
      </c>
      <c r="J111">
        <v>56.879907500000002</v>
      </c>
      <c r="K111">
        <v>60.916125999999998</v>
      </c>
      <c r="L111">
        <v>55.257671000000002</v>
      </c>
      <c r="M111">
        <v>76.812223499999988</v>
      </c>
      <c r="N111">
        <v>173.588258</v>
      </c>
      <c r="O111">
        <v>94.667996499999987</v>
      </c>
      <c r="P111">
        <v>124.488304</v>
      </c>
    </row>
    <row r="112" spans="1:16" x14ac:dyDescent="0.2">
      <c r="A112" t="s">
        <v>225</v>
      </c>
      <c r="B112">
        <v>113.304935</v>
      </c>
      <c r="C112">
        <v>123.01667950000001</v>
      </c>
      <c r="D112">
        <v>114.48650650000002</v>
      </c>
      <c r="E112">
        <v>296.86014449999999</v>
      </c>
      <c r="F112">
        <v>95.818026000000003</v>
      </c>
      <c r="G112">
        <v>78.668221000000017</v>
      </c>
      <c r="H112">
        <v>103.26826700000001</v>
      </c>
      <c r="I112">
        <v>86.851156000000003</v>
      </c>
      <c r="J112">
        <v>95.207087000000001</v>
      </c>
      <c r="K112">
        <v>94.905774500000007</v>
      </c>
      <c r="L112">
        <v>102.217106</v>
      </c>
      <c r="M112">
        <v>82.681993000000006</v>
      </c>
      <c r="N112">
        <v>239.82636000000002</v>
      </c>
      <c r="O112">
        <v>73.367410000000007</v>
      </c>
      <c r="P112">
        <v>122.1751625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E85EC-0770-AF45-8923-9CDA44DF5C33}">
  <dimension ref="A1:C12"/>
  <sheetViews>
    <sheetView workbookViewId="0">
      <selection activeCell="U29" sqref="U29"/>
    </sheetView>
  </sheetViews>
  <sheetFormatPr baseColWidth="10" defaultRowHeight="16" x14ac:dyDescent="0.2"/>
  <sheetData>
    <row r="1" spans="1:3" x14ac:dyDescent="0.2">
      <c r="A1" t="s">
        <v>233</v>
      </c>
    </row>
    <row r="2" spans="1:3" x14ac:dyDescent="0.2">
      <c r="A2" s="2" t="s">
        <v>6</v>
      </c>
      <c r="B2" s="21" t="s">
        <v>13</v>
      </c>
      <c r="C2" s="21" t="s">
        <v>232</v>
      </c>
    </row>
    <row r="3" spans="1:3" x14ac:dyDescent="0.2">
      <c r="A3" s="1">
        <v>25.9</v>
      </c>
      <c r="B3" s="1">
        <v>46.4</v>
      </c>
      <c r="C3" s="1">
        <v>36.5</v>
      </c>
    </row>
    <row r="4" spans="1:3" x14ac:dyDescent="0.2">
      <c r="A4" s="1">
        <v>12.5</v>
      </c>
      <c r="B4" s="1">
        <v>38.4</v>
      </c>
      <c r="C4" s="1">
        <v>33.299999999999997</v>
      </c>
    </row>
    <row r="5" spans="1:3" x14ac:dyDescent="0.2">
      <c r="A5" s="1">
        <v>13.3</v>
      </c>
      <c r="B5" s="1">
        <v>45.7</v>
      </c>
      <c r="C5" s="1">
        <v>29.7</v>
      </c>
    </row>
    <row r="6" spans="1:3" x14ac:dyDescent="0.2">
      <c r="A6" s="1">
        <v>25.8</v>
      </c>
      <c r="B6" s="1">
        <v>46.1</v>
      </c>
      <c r="C6" s="1">
        <v>27</v>
      </c>
    </row>
    <row r="7" spans="1:3" x14ac:dyDescent="0.2">
      <c r="A7" s="1">
        <v>23.8</v>
      </c>
      <c r="B7" s="1">
        <v>54.7</v>
      </c>
      <c r="C7" s="1">
        <v>18.399999999999999</v>
      </c>
    </row>
    <row r="8" spans="1:3" x14ac:dyDescent="0.2">
      <c r="A8" s="1">
        <v>19.2</v>
      </c>
      <c r="B8" s="1">
        <v>41.5</v>
      </c>
      <c r="C8" s="1"/>
    </row>
    <row r="9" spans="1:3" x14ac:dyDescent="0.2">
      <c r="A9" s="1">
        <v>28.3</v>
      </c>
      <c r="B9" s="1">
        <v>41</v>
      </c>
      <c r="C9" s="1"/>
    </row>
    <row r="10" spans="1:3" x14ac:dyDescent="0.2">
      <c r="A10" s="1">
        <v>10.9</v>
      </c>
      <c r="B10" s="1">
        <v>37.9</v>
      </c>
      <c r="C10" s="1"/>
    </row>
    <row r="11" spans="1:3" x14ac:dyDescent="0.2">
      <c r="A11" s="1">
        <v>25</v>
      </c>
      <c r="B11" s="1">
        <v>46.6</v>
      </c>
      <c r="C11" s="1"/>
    </row>
    <row r="12" spans="1:3" x14ac:dyDescent="0.2">
      <c r="A12" s="1">
        <v>34.1</v>
      </c>
      <c r="B12" s="1">
        <v>34.1</v>
      </c>
      <c r="C12" s="1"/>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48C21-7A75-C94C-AA47-795DF8E9AC73}">
  <dimension ref="A3:E8"/>
  <sheetViews>
    <sheetView workbookViewId="0">
      <selection activeCell="G15" sqref="G15"/>
    </sheetView>
  </sheetViews>
  <sheetFormatPr baseColWidth="10" defaultRowHeight="16" x14ac:dyDescent="0.2"/>
  <sheetData>
    <row r="3" spans="1:5" x14ac:dyDescent="0.2">
      <c r="A3" s="2" t="s">
        <v>55</v>
      </c>
      <c r="B3" s="2" t="s">
        <v>13</v>
      </c>
      <c r="C3" s="2" t="s">
        <v>2</v>
      </c>
      <c r="E3" s="2"/>
    </row>
    <row r="4" spans="1:5" x14ac:dyDescent="0.2">
      <c r="A4" s="1">
        <v>2.254</v>
      </c>
      <c r="B4" s="1">
        <v>33.78</v>
      </c>
      <c r="C4" s="1">
        <v>13.991</v>
      </c>
    </row>
    <row r="5" spans="1:5" x14ac:dyDescent="0.2">
      <c r="A5" s="1">
        <v>2.536</v>
      </c>
      <c r="B5" s="1">
        <v>22.77</v>
      </c>
      <c r="C5" s="1">
        <v>7.19</v>
      </c>
    </row>
    <row r="6" spans="1:5" x14ac:dyDescent="0.2">
      <c r="A6" s="1">
        <v>2.5459999999999998</v>
      </c>
      <c r="B6" s="1">
        <v>29.08</v>
      </c>
      <c r="C6" s="1">
        <v>5.7320000000000002</v>
      </c>
    </row>
    <row r="7" spans="1:5" x14ac:dyDescent="0.2">
      <c r="A7" s="1">
        <v>9.6</v>
      </c>
      <c r="B7" s="1">
        <v>23.37</v>
      </c>
      <c r="C7" s="1">
        <v>8.298</v>
      </c>
    </row>
    <row r="8" spans="1:5" x14ac:dyDescent="0.2">
      <c r="A8" s="1">
        <v>2.2309999999999999</v>
      </c>
      <c r="B8" s="1"/>
      <c r="C8" s="1"/>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F9233-C9EF-4D44-B214-21DFCC277361}">
  <dimension ref="A1:C11"/>
  <sheetViews>
    <sheetView workbookViewId="0">
      <selection activeCell="R30" sqref="R30"/>
    </sheetView>
  </sheetViews>
  <sheetFormatPr baseColWidth="10" defaultRowHeight="16" x14ac:dyDescent="0.2"/>
  <sheetData>
    <row r="1" spans="1:3" x14ac:dyDescent="0.2">
      <c r="A1" s="50" t="s">
        <v>230</v>
      </c>
      <c r="B1" s="50"/>
      <c r="C1" s="50"/>
    </row>
    <row r="2" spans="1:3" x14ac:dyDescent="0.2">
      <c r="A2" s="2" t="s">
        <v>231</v>
      </c>
      <c r="B2" s="2" t="s">
        <v>1</v>
      </c>
      <c r="C2" s="2" t="s">
        <v>2</v>
      </c>
    </row>
    <row r="3" spans="1:3" x14ac:dyDescent="0.2">
      <c r="A3" s="1">
        <v>0</v>
      </c>
      <c r="B3" s="1">
        <v>0.64</v>
      </c>
      <c r="C3" s="1">
        <v>2.82</v>
      </c>
    </row>
    <row r="4" spans="1:3" x14ac:dyDescent="0.2">
      <c r="A4" s="1">
        <v>0</v>
      </c>
      <c r="B4" s="1">
        <v>1.32</v>
      </c>
      <c r="C4" s="1">
        <v>1.1599999999999999</v>
      </c>
    </row>
    <row r="5" spans="1:3" x14ac:dyDescent="0.2">
      <c r="A5" s="1">
        <v>0</v>
      </c>
      <c r="B5" s="1">
        <v>0.16</v>
      </c>
      <c r="C5" s="1">
        <v>2.38</v>
      </c>
    </row>
    <row r="6" spans="1:3" x14ac:dyDescent="0.2">
      <c r="A6" s="1">
        <v>0</v>
      </c>
      <c r="B6" s="1">
        <v>0</v>
      </c>
      <c r="C6" s="1">
        <v>1.59</v>
      </c>
    </row>
    <row r="7" spans="1:3" x14ac:dyDescent="0.2">
      <c r="A7" s="1">
        <v>5.2999999999999999E-2</v>
      </c>
      <c r="B7" s="1">
        <v>0</v>
      </c>
      <c r="C7" s="1">
        <v>0</v>
      </c>
    </row>
    <row r="8" spans="1:3" x14ac:dyDescent="0.2">
      <c r="A8" s="1">
        <v>0</v>
      </c>
      <c r="B8" s="1">
        <v>0.35</v>
      </c>
      <c r="C8" s="1">
        <v>0</v>
      </c>
    </row>
    <row r="9" spans="1:3" x14ac:dyDescent="0.2">
      <c r="B9" s="1">
        <v>0</v>
      </c>
      <c r="C9" s="1">
        <v>0</v>
      </c>
    </row>
    <row r="10" spans="1:3" x14ac:dyDescent="0.2">
      <c r="A10" s="1"/>
      <c r="B10" s="1">
        <v>0.3</v>
      </c>
      <c r="C10" s="1">
        <v>0.55000000000000004</v>
      </c>
    </row>
    <row r="11" spans="1:3" x14ac:dyDescent="0.2">
      <c r="A11" s="1"/>
      <c r="C11" s="1">
        <v>1.08</v>
      </c>
    </row>
  </sheetData>
  <mergeCells count="1">
    <mergeCell ref="A1:C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7AE2E-15CA-8A49-917A-A6644B16D75A}">
  <dimension ref="A1:Q20"/>
  <sheetViews>
    <sheetView workbookViewId="0">
      <selection sqref="A1:XFD1"/>
    </sheetView>
  </sheetViews>
  <sheetFormatPr baseColWidth="10" defaultRowHeight="16" x14ac:dyDescent="0.2"/>
  <sheetData>
    <row r="1" spans="1:17" x14ac:dyDescent="0.2">
      <c r="A1" s="50" t="s">
        <v>226</v>
      </c>
      <c r="B1" s="50"/>
      <c r="C1" s="50"/>
      <c r="E1" s="50" t="s">
        <v>227</v>
      </c>
      <c r="F1" s="50"/>
      <c r="G1" s="50"/>
      <c r="J1" s="50" t="s">
        <v>228</v>
      </c>
      <c r="K1" s="50"/>
      <c r="L1" s="50"/>
      <c r="O1" s="50" t="s">
        <v>229</v>
      </c>
      <c r="P1" s="50"/>
      <c r="Q1" s="50"/>
    </row>
    <row r="2" spans="1:17" x14ac:dyDescent="0.2">
      <c r="A2" s="2" t="s">
        <v>6</v>
      </c>
      <c r="B2" s="2" t="s">
        <v>13</v>
      </c>
      <c r="C2" s="2" t="s">
        <v>2</v>
      </c>
      <c r="E2" s="2" t="s">
        <v>6</v>
      </c>
      <c r="F2" s="2" t="s">
        <v>13</v>
      </c>
      <c r="G2" s="2" t="s">
        <v>2</v>
      </c>
      <c r="J2" s="2" t="s">
        <v>6</v>
      </c>
      <c r="K2" s="2" t="s">
        <v>13</v>
      </c>
      <c r="L2" s="2" t="s">
        <v>2</v>
      </c>
      <c r="O2" s="2" t="s">
        <v>6</v>
      </c>
      <c r="P2" s="2" t="s">
        <v>13</v>
      </c>
      <c r="Q2" s="2" t="s">
        <v>2</v>
      </c>
    </row>
    <row r="3" spans="1:17" x14ac:dyDescent="0.2">
      <c r="A3" s="1">
        <v>34.5</v>
      </c>
      <c r="B3" s="1">
        <v>13.4</v>
      </c>
      <c r="C3" s="1">
        <v>6.58</v>
      </c>
      <c r="E3" s="1">
        <v>2.06</v>
      </c>
      <c r="F3" s="1">
        <v>3.09</v>
      </c>
      <c r="G3" s="1">
        <v>1.48</v>
      </c>
      <c r="J3" s="1">
        <v>0</v>
      </c>
      <c r="K3" s="1">
        <v>0.13</v>
      </c>
      <c r="L3" s="1">
        <v>0.1</v>
      </c>
      <c r="O3" s="1">
        <v>3.69</v>
      </c>
      <c r="P3" s="1">
        <v>14.9</v>
      </c>
      <c r="Q3" s="1">
        <v>28.5</v>
      </c>
    </row>
    <row r="4" spans="1:17" x14ac:dyDescent="0.2">
      <c r="A4" s="1">
        <v>31.2</v>
      </c>
      <c r="B4" s="1">
        <v>24.3</v>
      </c>
      <c r="C4" s="1">
        <v>5.44</v>
      </c>
      <c r="E4" s="1">
        <v>2.89</v>
      </c>
      <c r="F4" s="1">
        <v>3.19</v>
      </c>
      <c r="G4" s="1">
        <v>2.7</v>
      </c>
      <c r="J4" s="1">
        <v>0</v>
      </c>
      <c r="K4" s="1">
        <v>0</v>
      </c>
      <c r="L4" s="1">
        <v>8.1000000000000003E-2</v>
      </c>
      <c r="O4" s="1">
        <v>3.38</v>
      </c>
      <c r="P4" s="1">
        <v>11.9</v>
      </c>
      <c r="Q4" s="1">
        <v>30.3</v>
      </c>
    </row>
    <row r="5" spans="1:17" x14ac:dyDescent="0.2">
      <c r="A5" s="1">
        <v>22.4</v>
      </c>
      <c r="B5" s="1">
        <v>25.9</v>
      </c>
      <c r="C5" s="1">
        <v>10.4</v>
      </c>
      <c r="E5" s="1">
        <v>2.95</v>
      </c>
      <c r="F5" s="1">
        <v>1.74</v>
      </c>
      <c r="G5" s="1">
        <v>1.03</v>
      </c>
      <c r="J5" s="1">
        <v>0</v>
      </c>
      <c r="K5" s="1">
        <v>0</v>
      </c>
      <c r="L5" s="1">
        <v>1.4999999999999999E-2</v>
      </c>
      <c r="O5" s="1">
        <v>1.66</v>
      </c>
      <c r="P5" s="1">
        <v>17.899999999999999</v>
      </c>
      <c r="Q5" s="1">
        <v>42.5</v>
      </c>
    </row>
    <row r="6" spans="1:17" x14ac:dyDescent="0.2">
      <c r="A6" s="1">
        <v>19.600000000000001</v>
      </c>
      <c r="B6" s="1">
        <v>25.7</v>
      </c>
      <c r="C6" s="1">
        <v>0</v>
      </c>
      <c r="E6" s="1">
        <v>1.51</v>
      </c>
      <c r="F6" s="1">
        <v>1.25</v>
      </c>
      <c r="G6" s="1">
        <v>4.79</v>
      </c>
      <c r="J6" s="1">
        <v>0.22</v>
      </c>
      <c r="K6" s="1">
        <v>0</v>
      </c>
      <c r="L6" s="1">
        <v>0</v>
      </c>
      <c r="O6" s="1">
        <v>2.76</v>
      </c>
      <c r="P6" s="1">
        <v>14</v>
      </c>
      <c r="Q6" s="1">
        <v>0</v>
      </c>
    </row>
    <row r="7" spans="1:17" x14ac:dyDescent="0.2">
      <c r="A7" s="1">
        <v>31.8</v>
      </c>
      <c r="B7" s="1">
        <v>21</v>
      </c>
      <c r="C7" s="1">
        <v>12.4</v>
      </c>
      <c r="E7" s="1">
        <v>2.97</v>
      </c>
      <c r="F7" s="1">
        <v>1.02</v>
      </c>
      <c r="G7" s="1">
        <v>3.36</v>
      </c>
      <c r="J7" s="1">
        <v>0.37</v>
      </c>
      <c r="K7" s="1">
        <v>0</v>
      </c>
      <c r="L7" s="1">
        <v>29.4</v>
      </c>
      <c r="O7" s="1">
        <v>1.73</v>
      </c>
      <c r="P7" s="1">
        <v>9.3000000000000007</v>
      </c>
      <c r="Q7" s="1">
        <v>17.399999999999999</v>
      </c>
    </row>
    <row r="8" spans="1:17" x14ac:dyDescent="0.2">
      <c r="A8" s="1">
        <v>41.9</v>
      </c>
      <c r="B8" s="1">
        <v>21</v>
      </c>
      <c r="C8" s="1">
        <v>21.2</v>
      </c>
      <c r="E8" s="1">
        <v>1.8</v>
      </c>
      <c r="F8" s="1">
        <v>3.7</v>
      </c>
      <c r="G8" s="1">
        <v>4.49</v>
      </c>
      <c r="J8" s="1">
        <v>0.7</v>
      </c>
      <c r="K8" s="1">
        <v>0</v>
      </c>
      <c r="L8" s="1">
        <v>13.8</v>
      </c>
      <c r="O8" s="1">
        <v>0.98</v>
      </c>
      <c r="P8" s="1">
        <v>10.4</v>
      </c>
      <c r="Q8" s="1">
        <v>14.1</v>
      </c>
    </row>
    <row r="9" spans="1:17" x14ac:dyDescent="0.2">
      <c r="A9" s="1">
        <v>46.3</v>
      </c>
      <c r="B9" s="1">
        <v>41.7</v>
      </c>
      <c r="C9" s="1">
        <v>12.3</v>
      </c>
      <c r="E9" s="1">
        <v>1.58</v>
      </c>
      <c r="F9" s="1">
        <v>0.55000000000000004</v>
      </c>
      <c r="J9" s="1">
        <v>0.33</v>
      </c>
      <c r="K9" s="1">
        <v>0.33</v>
      </c>
      <c r="L9" s="1"/>
      <c r="O9" s="1">
        <v>0.61</v>
      </c>
      <c r="P9" s="1">
        <v>9.57</v>
      </c>
      <c r="Q9" s="1">
        <v>43.6</v>
      </c>
    </row>
    <row r="10" spans="1:17" x14ac:dyDescent="0.2">
      <c r="A10" s="1">
        <v>40.5</v>
      </c>
      <c r="B10" s="1">
        <v>26.7</v>
      </c>
      <c r="C10" s="1"/>
      <c r="E10" s="1">
        <v>1.83</v>
      </c>
      <c r="F10" s="1">
        <v>2.0699999999999998</v>
      </c>
      <c r="G10" s="1"/>
      <c r="J10" s="1">
        <v>0.3</v>
      </c>
      <c r="K10" s="1">
        <v>0.44</v>
      </c>
      <c r="L10" s="1"/>
      <c r="O10" s="1">
        <v>1.07</v>
      </c>
      <c r="P10" s="1">
        <v>2.88</v>
      </c>
      <c r="Q10" s="1"/>
    </row>
    <row r="11" spans="1:17" x14ac:dyDescent="0.2">
      <c r="A11" s="1">
        <v>57.3</v>
      </c>
      <c r="B11" s="1">
        <v>36.1</v>
      </c>
      <c r="C11" s="1"/>
      <c r="E11" s="1">
        <v>1.43</v>
      </c>
      <c r="F11" s="1">
        <v>1.03</v>
      </c>
      <c r="G11" s="1"/>
      <c r="J11" s="1">
        <v>0.35</v>
      </c>
      <c r="K11" s="1">
        <v>0.38</v>
      </c>
      <c r="L11" s="1"/>
      <c r="O11" s="1">
        <v>0.71</v>
      </c>
      <c r="P11" s="1">
        <v>4.83</v>
      </c>
      <c r="Q11" s="1"/>
    </row>
    <row r="12" spans="1:17" x14ac:dyDescent="0.2">
      <c r="A12" s="1">
        <v>62.4</v>
      </c>
      <c r="B12" s="1">
        <v>42.2</v>
      </c>
      <c r="C12" s="1"/>
      <c r="E12" s="1">
        <v>0.52</v>
      </c>
      <c r="F12" s="1">
        <v>1.46</v>
      </c>
      <c r="G12" s="1"/>
      <c r="J12" s="1">
        <v>0.4</v>
      </c>
      <c r="K12" s="1">
        <v>3.93</v>
      </c>
      <c r="L12" s="1"/>
      <c r="O12" s="1">
        <v>45.6</v>
      </c>
      <c r="P12" s="1">
        <v>4.62</v>
      </c>
      <c r="Q12" s="1"/>
    </row>
    <row r="13" spans="1:17" x14ac:dyDescent="0.2">
      <c r="A13" s="1">
        <v>10.1</v>
      </c>
      <c r="B13" s="1">
        <v>24.7</v>
      </c>
      <c r="C13" s="1"/>
      <c r="E13" s="1">
        <v>10.3</v>
      </c>
      <c r="F13" s="1">
        <v>3.47</v>
      </c>
      <c r="G13" s="1"/>
      <c r="J13" s="1">
        <v>1.88</v>
      </c>
      <c r="K13" s="1">
        <v>8.5399999999999991</v>
      </c>
      <c r="L13" s="1"/>
      <c r="O13" s="1">
        <v>48.6</v>
      </c>
      <c r="P13" s="1">
        <v>20.9</v>
      </c>
      <c r="Q13" s="1"/>
    </row>
    <row r="14" spans="1:17" x14ac:dyDescent="0.2">
      <c r="A14" s="1">
        <v>13.6</v>
      </c>
      <c r="B14" s="1">
        <v>14.4</v>
      </c>
      <c r="E14" s="1">
        <v>6.2</v>
      </c>
      <c r="F14" s="1">
        <v>5.83</v>
      </c>
      <c r="G14" s="1"/>
      <c r="J14" s="1">
        <v>5.0999999999999996</v>
      </c>
      <c r="K14" s="1">
        <v>10.7</v>
      </c>
      <c r="L14" s="1"/>
      <c r="O14" s="1">
        <v>43.5</v>
      </c>
      <c r="P14" s="1">
        <v>38.9</v>
      </c>
      <c r="Q14" s="1"/>
    </row>
    <row r="15" spans="1:17" x14ac:dyDescent="0.2">
      <c r="A15" s="1">
        <v>7.64</v>
      </c>
      <c r="B15" s="1">
        <v>21.4</v>
      </c>
      <c r="E15" s="1">
        <v>8.8800000000000008</v>
      </c>
      <c r="F15" s="1">
        <v>2.95</v>
      </c>
      <c r="J15" s="1">
        <v>14</v>
      </c>
      <c r="O15" s="1">
        <v>57.8</v>
      </c>
      <c r="P15" s="1">
        <v>28.2</v>
      </c>
    </row>
    <row r="16" spans="1:17" x14ac:dyDescent="0.2">
      <c r="A16" s="1">
        <v>19.5</v>
      </c>
      <c r="C16" s="1"/>
      <c r="E16" s="1">
        <v>6.18</v>
      </c>
      <c r="J16" s="1">
        <v>8.2799999999999994</v>
      </c>
      <c r="O16" s="1">
        <v>59</v>
      </c>
    </row>
    <row r="17" spans="1:17" x14ac:dyDescent="0.2">
      <c r="A17" s="1">
        <v>12.2</v>
      </c>
      <c r="B17" s="1"/>
      <c r="C17" s="1"/>
      <c r="E17" s="1">
        <v>7.1</v>
      </c>
      <c r="G17" s="1"/>
      <c r="J17" s="1">
        <v>3.56</v>
      </c>
      <c r="L17" s="1"/>
      <c r="Q17" s="1"/>
    </row>
    <row r="18" spans="1:17" x14ac:dyDescent="0.2">
      <c r="A18" s="1">
        <v>10.6</v>
      </c>
      <c r="B18" s="1"/>
      <c r="C18" s="1"/>
      <c r="F18" s="1"/>
      <c r="G18" s="1"/>
      <c r="J18" s="1">
        <v>6.98</v>
      </c>
      <c r="K18" s="1"/>
      <c r="L18" s="1"/>
      <c r="P18" s="1"/>
      <c r="Q18" s="1"/>
    </row>
    <row r="19" spans="1:17" x14ac:dyDescent="0.2">
      <c r="B19" s="1"/>
      <c r="C19" s="1"/>
      <c r="F19" s="1"/>
      <c r="G19" s="1"/>
      <c r="K19" s="1"/>
      <c r="L19" s="1"/>
      <c r="P19" s="1"/>
      <c r="Q19" s="1"/>
    </row>
    <row r="20" spans="1:17" x14ac:dyDescent="0.2">
      <c r="F20" s="1"/>
      <c r="G20" s="1"/>
      <c r="K20" s="1"/>
      <c r="L20" s="1"/>
      <c r="P20" s="1"/>
      <c r="Q20" s="1"/>
    </row>
  </sheetData>
  <mergeCells count="4">
    <mergeCell ref="A1:C1"/>
    <mergeCell ref="E1:G1"/>
    <mergeCell ref="J1:L1"/>
    <mergeCell ref="O1:Q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70221-8DEA-9A43-AF63-0A94C22F7D5E}">
  <dimension ref="A1:X31"/>
  <sheetViews>
    <sheetView workbookViewId="0">
      <selection activeCell="L33" sqref="L33"/>
    </sheetView>
  </sheetViews>
  <sheetFormatPr baseColWidth="10" defaultRowHeight="16" x14ac:dyDescent="0.2"/>
  <sheetData>
    <row r="1" spans="1:24" x14ac:dyDescent="0.2">
      <c r="A1" s="52" t="s">
        <v>48</v>
      </c>
      <c r="B1" s="52"/>
      <c r="C1" s="52"/>
      <c r="D1" s="52"/>
      <c r="E1" s="52"/>
      <c r="F1" s="52"/>
      <c r="G1" s="52"/>
      <c r="H1" s="52"/>
      <c r="I1" s="52"/>
      <c r="J1" s="52"/>
      <c r="K1" s="40"/>
      <c r="L1" s="40"/>
      <c r="M1" s="40"/>
      <c r="N1" s="40"/>
      <c r="O1" s="40"/>
      <c r="P1" s="40"/>
      <c r="Q1" s="40"/>
      <c r="R1" s="40"/>
      <c r="S1" s="40"/>
      <c r="T1" s="40"/>
      <c r="U1" s="40"/>
      <c r="V1" s="40"/>
      <c r="W1" s="40"/>
      <c r="X1" s="40"/>
    </row>
    <row r="2" spans="1:24" x14ac:dyDescent="0.2">
      <c r="A2" s="41"/>
      <c r="B2" s="41" t="s">
        <v>391</v>
      </c>
      <c r="C2" s="41" t="s">
        <v>392</v>
      </c>
      <c r="D2" s="41" t="s">
        <v>393</v>
      </c>
      <c r="E2" s="41" t="s">
        <v>394</v>
      </c>
      <c r="F2" s="41" t="s">
        <v>395</v>
      </c>
      <c r="G2" s="41" t="s">
        <v>396</v>
      </c>
      <c r="H2" s="41" t="s">
        <v>397</v>
      </c>
      <c r="I2" s="41" t="s">
        <v>398</v>
      </c>
      <c r="J2" s="41"/>
      <c r="K2" s="42" t="s">
        <v>399</v>
      </c>
      <c r="L2" s="42" t="s">
        <v>240</v>
      </c>
      <c r="M2" s="42" t="s">
        <v>243</v>
      </c>
      <c r="N2" s="42" t="s">
        <v>241</v>
      </c>
      <c r="O2" s="42" t="s">
        <v>244</v>
      </c>
      <c r="P2" s="42" t="s">
        <v>400</v>
      </c>
      <c r="Q2" s="42" t="s">
        <v>401</v>
      </c>
      <c r="R2" s="42" t="s">
        <v>402</v>
      </c>
      <c r="S2" s="41"/>
      <c r="T2" s="43" t="s">
        <v>18</v>
      </c>
      <c r="U2" s="43" t="s">
        <v>19</v>
      </c>
      <c r="V2" s="43" t="s">
        <v>20</v>
      </c>
      <c r="W2" s="43" t="s">
        <v>21</v>
      </c>
      <c r="X2" s="43" t="s">
        <v>22</v>
      </c>
    </row>
    <row r="3" spans="1:24" x14ac:dyDescent="0.2">
      <c r="A3" s="41" t="s">
        <v>23</v>
      </c>
      <c r="B3" s="42">
        <v>1.2073E-7</v>
      </c>
      <c r="C3" s="42">
        <v>1.6532E-7</v>
      </c>
      <c r="D3" s="42">
        <v>1.3575999999999999E-7</v>
      </c>
      <c r="E3" s="42">
        <v>1.7585999999999999E-7</v>
      </c>
      <c r="F3" s="42">
        <v>7.3260999999999997E-8</v>
      </c>
      <c r="G3" s="42">
        <v>1.1414E-7</v>
      </c>
      <c r="H3" s="42">
        <v>6.6632999999999999E-8</v>
      </c>
      <c r="I3" s="42">
        <v>1.2052E-7</v>
      </c>
      <c r="J3" s="41"/>
      <c r="K3" s="41">
        <v>8.3076999999999997E-8</v>
      </c>
      <c r="L3" s="41">
        <v>1.7669E-7</v>
      </c>
      <c r="M3" s="41">
        <v>8.1600000000000003E-8</v>
      </c>
      <c r="N3" s="41">
        <v>2.4493000000000001E-7</v>
      </c>
      <c r="O3" s="41">
        <v>9.7423999999999999E-8</v>
      </c>
      <c r="P3" s="41">
        <v>1.3897000000000001E-7</v>
      </c>
      <c r="Q3" s="41">
        <v>8.7170999999999994E-8</v>
      </c>
      <c r="R3" s="41">
        <v>7.1332000000000006E-8</v>
      </c>
      <c r="S3" s="41"/>
      <c r="T3" s="41">
        <v>3.4121000000000002E-7</v>
      </c>
      <c r="U3" s="41">
        <v>6.3603999999999997E-7</v>
      </c>
      <c r="V3" s="41">
        <v>6.4265E-7</v>
      </c>
      <c r="W3" s="41">
        <v>2.8150000000000003E-7</v>
      </c>
      <c r="X3" s="41">
        <v>1.3224E-7</v>
      </c>
    </row>
    <row r="4" spans="1:24" x14ac:dyDescent="0.2">
      <c r="A4" s="44" t="s">
        <v>24</v>
      </c>
      <c r="B4" s="41">
        <v>2.9489000000000002E-7</v>
      </c>
      <c r="C4" s="41">
        <v>3.0800000000000001E-7</v>
      </c>
      <c r="D4" s="41">
        <v>4.4671000000000001E-7</v>
      </c>
      <c r="E4" s="41">
        <v>3.0381999999999998E-7</v>
      </c>
      <c r="F4" s="41">
        <v>2.3655000000000001E-7</v>
      </c>
      <c r="G4" s="41">
        <v>3.5286E-7</v>
      </c>
      <c r="H4" s="41">
        <v>5.7019999999999996E-7</v>
      </c>
      <c r="I4" s="41">
        <v>3.1964000000000002E-7</v>
      </c>
      <c r="J4" s="41"/>
      <c r="K4" s="41">
        <v>3.6657999999999999E-7</v>
      </c>
      <c r="L4" s="41">
        <v>3.8822999999999998E-7</v>
      </c>
      <c r="M4" s="41">
        <v>4.2879999999999998E-7</v>
      </c>
      <c r="N4" s="41">
        <v>6.5277999999999997E-8</v>
      </c>
      <c r="O4" s="41">
        <v>2.7911000000000001E-8</v>
      </c>
      <c r="P4" s="41">
        <v>5.2953999999999999E-8</v>
      </c>
      <c r="Q4" s="41">
        <v>4.189E-8</v>
      </c>
      <c r="R4" s="41">
        <v>1.8909999999999999E-8</v>
      </c>
      <c r="S4" s="41"/>
      <c r="T4" s="41">
        <v>7.1414999999999997E-7</v>
      </c>
      <c r="U4" s="41">
        <v>9.6523999999999993E-7</v>
      </c>
      <c r="V4" s="41">
        <v>5.3396000000000005E-7</v>
      </c>
      <c r="W4" s="41">
        <v>5.0101999999999997E-7</v>
      </c>
      <c r="X4" s="41">
        <v>3.0527999999999999E-7</v>
      </c>
    </row>
    <row r="5" spans="1:24" x14ac:dyDescent="0.2">
      <c r="A5" s="44" t="s">
        <v>25</v>
      </c>
      <c r="B5" s="41">
        <v>1.0859000000000001E-6</v>
      </c>
      <c r="C5" s="41">
        <v>8.6471000000000002E-7</v>
      </c>
      <c r="D5" s="41">
        <v>1.0715E-6</v>
      </c>
      <c r="E5" s="41">
        <v>1.4179E-6</v>
      </c>
      <c r="F5" s="41">
        <v>6.6838000000000001E-7</v>
      </c>
      <c r="G5" s="41">
        <v>1.5417E-6</v>
      </c>
      <c r="H5" s="41">
        <v>1.2252999999999999E-6</v>
      </c>
      <c r="I5" s="41">
        <v>1.3951E-6</v>
      </c>
      <c r="J5" s="41"/>
      <c r="K5" s="41">
        <v>1.2223999999999999E-6</v>
      </c>
      <c r="L5" s="41">
        <v>1.9462000000000001E-6</v>
      </c>
      <c r="M5" s="41">
        <v>2.0068999999999998E-6</v>
      </c>
      <c r="N5" s="41">
        <v>5.6207999999999996E-6</v>
      </c>
      <c r="O5" s="41">
        <v>2.1799999999999999E-6</v>
      </c>
      <c r="P5" s="41">
        <v>3.3778999999999999E-6</v>
      </c>
      <c r="Q5" s="41">
        <v>1.1651000000000001E-6</v>
      </c>
      <c r="R5" s="41">
        <v>1.0264E-6</v>
      </c>
      <c r="S5" s="41"/>
      <c r="T5" s="41">
        <v>2.0173000000000002E-6</v>
      </c>
      <c r="U5" s="41">
        <v>4.1976999999999996E-6</v>
      </c>
      <c r="V5" s="41">
        <v>2.3593E-6</v>
      </c>
      <c r="W5" s="41">
        <v>2.0404E-6</v>
      </c>
      <c r="X5" s="41">
        <v>1.2635000000000001E-6</v>
      </c>
    </row>
    <row r="6" spans="1:24" x14ac:dyDescent="0.2">
      <c r="A6" s="44" t="s">
        <v>26</v>
      </c>
      <c r="B6" s="41">
        <v>0</v>
      </c>
      <c r="C6" s="41">
        <v>0</v>
      </c>
      <c r="D6" s="41">
        <v>1.2852E-8</v>
      </c>
      <c r="E6" s="41">
        <v>2.4052000000000001E-10</v>
      </c>
      <c r="F6" s="41">
        <v>0</v>
      </c>
      <c r="G6" s="41">
        <v>0</v>
      </c>
      <c r="H6" s="41">
        <v>0</v>
      </c>
      <c r="I6" s="41">
        <v>0</v>
      </c>
      <c r="J6" s="41"/>
      <c r="K6" s="41">
        <v>1.1617E-10</v>
      </c>
      <c r="L6" s="41">
        <v>2.0694999999999999E-9</v>
      </c>
      <c r="M6" s="41">
        <v>5.1848000000000002E-8</v>
      </c>
      <c r="N6" s="41">
        <v>1.0711E-7</v>
      </c>
      <c r="O6" s="41">
        <v>2.5979999999999998E-8</v>
      </c>
      <c r="P6" s="41">
        <v>1.0562E-7</v>
      </c>
      <c r="Q6" s="41">
        <v>2.0345999999999999E-8</v>
      </c>
      <c r="R6" s="41">
        <v>1.3165000000000001E-8</v>
      </c>
      <c r="S6" s="41"/>
      <c r="T6" s="41">
        <v>1.1393E-8</v>
      </c>
      <c r="U6" s="41">
        <v>1.8064000000000001E-9</v>
      </c>
      <c r="V6" s="41">
        <v>1.3612E-7</v>
      </c>
      <c r="W6" s="41">
        <v>3.3308000000000001E-9</v>
      </c>
      <c r="X6" s="41">
        <v>3.8831000000000004E-9</v>
      </c>
    </row>
    <row r="7" spans="1:24" x14ac:dyDescent="0.2">
      <c r="A7" s="44" t="s">
        <v>98</v>
      </c>
      <c r="B7" s="41">
        <v>9.3529999999999996E-7</v>
      </c>
      <c r="C7" s="41">
        <v>1.581E-6</v>
      </c>
      <c r="D7" s="41">
        <v>9.2559000000000002E-7</v>
      </c>
      <c r="E7" s="41">
        <v>7.6799999999999999E-7</v>
      </c>
      <c r="F7" s="41">
        <v>1.1985E-6</v>
      </c>
      <c r="G7" s="41">
        <v>1.4947000000000001E-6</v>
      </c>
      <c r="H7" s="41">
        <v>4.5251999999999998E-7</v>
      </c>
      <c r="I7" s="41">
        <v>1.8585000000000001E-6</v>
      </c>
      <c r="J7" s="41"/>
      <c r="K7" s="41">
        <v>7.2729000000000005E-7</v>
      </c>
      <c r="L7" s="41">
        <v>7.8683999999999997E-7</v>
      </c>
      <c r="M7" s="41">
        <v>9.1233999999999998E-7</v>
      </c>
      <c r="N7" s="41">
        <v>2.7922000000000001E-6</v>
      </c>
      <c r="O7" s="41">
        <v>4.7991999999999997E-7</v>
      </c>
      <c r="P7" s="41">
        <v>1.7018E-6</v>
      </c>
      <c r="Q7" s="41">
        <v>6.6963999999999995E-7</v>
      </c>
      <c r="R7" s="41">
        <v>4.4331000000000002E-7</v>
      </c>
      <c r="S7" s="41"/>
      <c r="T7" s="41">
        <v>2.4912E-6</v>
      </c>
      <c r="U7" s="41">
        <v>3.7676999999999999E-6</v>
      </c>
      <c r="V7" s="41">
        <v>1.685E-6</v>
      </c>
      <c r="W7" s="41">
        <v>1.55E-6</v>
      </c>
      <c r="X7" s="41">
        <v>1.0623E-6</v>
      </c>
    </row>
    <row r="8" spans="1:24" x14ac:dyDescent="0.2">
      <c r="A8" s="45" t="s">
        <v>27</v>
      </c>
      <c r="B8" s="41">
        <v>2.4041999999999998E-7</v>
      </c>
      <c r="C8" s="41">
        <v>2.2877999999999999E-6</v>
      </c>
      <c r="D8" s="41">
        <v>4.2976E-7</v>
      </c>
      <c r="E8" s="41">
        <v>6.5932999999999996E-7</v>
      </c>
      <c r="F8" s="41">
        <v>1.7119000000000001E-6</v>
      </c>
      <c r="G8" s="41">
        <v>4.0040000000000001E-7</v>
      </c>
      <c r="H8" s="41">
        <v>1.0728999999999999E-6</v>
      </c>
      <c r="I8" s="41">
        <v>4.4351999999999999E-7</v>
      </c>
      <c r="J8" s="41"/>
      <c r="K8" s="41">
        <v>3.7128000000000003E-7</v>
      </c>
      <c r="L8" s="41">
        <v>1.5518999999999999E-6</v>
      </c>
      <c r="M8" s="41">
        <v>6.9014999999999997E-7</v>
      </c>
      <c r="N8" s="46">
        <v>1.9700000000000001E-5</v>
      </c>
      <c r="O8" s="46">
        <v>7.4499999999999998E-6</v>
      </c>
      <c r="P8" s="46">
        <v>1.4100000000000001E-5</v>
      </c>
      <c r="Q8" s="46">
        <v>4.1799999999999998E-6</v>
      </c>
      <c r="R8" s="46">
        <v>4.3200000000000001E-6</v>
      </c>
      <c r="S8" s="41"/>
      <c r="T8" s="41">
        <v>9.3190000000000001E-6</v>
      </c>
      <c r="U8" s="41">
        <v>5.7969000000000004E-6</v>
      </c>
      <c r="V8" s="41">
        <v>2.5372E-6</v>
      </c>
      <c r="W8" s="41">
        <v>9.9728000000000005E-7</v>
      </c>
      <c r="X8" s="41">
        <v>9.7541000000000003E-6</v>
      </c>
    </row>
    <row r="9" spans="1:24" x14ac:dyDescent="0.2">
      <c r="A9" s="47" t="s">
        <v>28</v>
      </c>
      <c r="B9" s="41">
        <v>6.5208999999999997E-6</v>
      </c>
      <c r="C9" s="41">
        <v>3.4869E-6</v>
      </c>
      <c r="D9" s="41">
        <v>8.7320000000000004E-6</v>
      </c>
      <c r="E9" s="41">
        <v>6.6576999999999998E-6</v>
      </c>
      <c r="F9" s="41">
        <v>2.8791999999999999E-6</v>
      </c>
      <c r="G9" s="41">
        <v>6.4202E-6</v>
      </c>
      <c r="H9" s="41">
        <v>1.1005000000000001E-5</v>
      </c>
      <c r="I9" s="41">
        <v>5.4993E-6</v>
      </c>
      <c r="J9" s="41"/>
      <c r="K9" s="41">
        <v>1.1109E-5</v>
      </c>
      <c r="L9" s="41">
        <v>8.6322000000000001E-6</v>
      </c>
      <c r="M9" s="41">
        <v>1.0135999999999999E-5</v>
      </c>
      <c r="N9" s="41">
        <v>1.9650999999999999E-5</v>
      </c>
      <c r="O9" s="41">
        <v>7.4480999999999999E-6</v>
      </c>
      <c r="P9" s="41">
        <v>1.4110999999999999E-5</v>
      </c>
      <c r="Q9" s="41">
        <v>4.1763000000000001E-6</v>
      </c>
      <c r="R9" s="41">
        <v>4.3197999999999997E-6</v>
      </c>
      <c r="S9" s="41"/>
      <c r="T9" s="41">
        <v>1.3851E-5</v>
      </c>
      <c r="U9" s="41">
        <v>2.7608000000000001E-5</v>
      </c>
      <c r="V9" s="41">
        <v>1.3655999999999999E-5</v>
      </c>
      <c r="W9" s="41">
        <v>1.4596999999999999E-5</v>
      </c>
      <c r="X9" s="41">
        <v>7.8027000000000007E-6</v>
      </c>
    </row>
    <row r="10" spans="1:24" x14ac:dyDescent="0.2">
      <c r="A10" s="44" t="s">
        <v>29</v>
      </c>
      <c r="B10" s="41">
        <v>1.776E-7</v>
      </c>
      <c r="C10" s="41">
        <v>4.9305999999999998E-8</v>
      </c>
      <c r="D10" s="41">
        <v>7.3192999999999999E-8</v>
      </c>
      <c r="E10" s="41">
        <v>2.2104E-7</v>
      </c>
      <c r="F10" s="41">
        <v>2.0610000000000001E-8</v>
      </c>
      <c r="G10" s="41">
        <v>1.4557E-7</v>
      </c>
      <c r="H10" s="41">
        <v>9.4299000000000003E-8</v>
      </c>
      <c r="I10" s="41">
        <v>2.265E-7</v>
      </c>
      <c r="J10" s="41"/>
      <c r="K10" s="41">
        <v>1.8804000000000001E-7</v>
      </c>
      <c r="L10" s="41">
        <v>2.8188999999999999E-7</v>
      </c>
      <c r="M10" s="41">
        <v>1.9406999999999999E-7</v>
      </c>
      <c r="N10" s="41">
        <v>1.5386E-6</v>
      </c>
      <c r="O10" s="41">
        <v>4.1189999999999998E-7</v>
      </c>
      <c r="P10" s="41">
        <v>8.6466999999999997E-7</v>
      </c>
      <c r="Q10" s="41">
        <v>2.1922E-7</v>
      </c>
      <c r="R10" s="46">
        <v>4.2899999999999999E-7</v>
      </c>
      <c r="S10" s="41"/>
      <c r="T10" s="41">
        <v>1.4926E-7</v>
      </c>
      <c r="U10" s="41">
        <v>1.3734000000000001E-6</v>
      </c>
      <c r="V10" s="41">
        <v>3.7108000000000001E-7</v>
      </c>
      <c r="W10" s="41">
        <v>7.3733E-7</v>
      </c>
      <c r="X10" s="41">
        <v>3.8415000000000001E-7</v>
      </c>
    </row>
    <row r="11" spans="1:24" x14ac:dyDescent="0.2">
      <c r="A11" s="44" t="s">
        <v>30</v>
      </c>
      <c r="B11" s="41">
        <v>1.8844999999999999E-6</v>
      </c>
      <c r="C11" s="41">
        <v>1.9116E-6</v>
      </c>
      <c r="D11" s="41">
        <v>1.3679000000000001E-6</v>
      </c>
      <c r="E11" s="41">
        <v>2.0047999999999998E-6</v>
      </c>
      <c r="F11" s="41">
        <v>9.5473999999999998E-7</v>
      </c>
      <c r="G11" s="41">
        <v>1.5743999999999999E-6</v>
      </c>
      <c r="H11" s="41">
        <v>1.418E-6</v>
      </c>
      <c r="I11" s="41">
        <v>2.1459999999999999E-6</v>
      </c>
      <c r="J11" s="41"/>
      <c r="K11" s="41">
        <v>1.6170999999999999E-6</v>
      </c>
      <c r="L11" s="41">
        <v>2.4148000000000002E-6</v>
      </c>
      <c r="M11" s="41">
        <v>1.6559999999999999E-6</v>
      </c>
      <c r="N11" s="41">
        <v>5.1351999999999999E-5</v>
      </c>
      <c r="O11" s="41">
        <v>1.9091000000000001E-5</v>
      </c>
      <c r="P11" s="41">
        <v>3.4666000000000003E-5</v>
      </c>
      <c r="Q11" s="41">
        <v>1.0441E-5</v>
      </c>
      <c r="R11" s="41">
        <v>1.022E-5</v>
      </c>
      <c r="S11" s="41"/>
      <c r="T11" s="41">
        <v>3.1244000000000001E-6</v>
      </c>
      <c r="U11" s="41">
        <v>1.0299000000000001E-5</v>
      </c>
      <c r="V11" s="41">
        <v>5.6278999999999999E-6</v>
      </c>
      <c r="W11" s="41">
        <v>5.2657999999999996E-6</v>
      </c>
      <c r="X11" s="41">
        <v>2.452E-6</v>
      </c>
    </row>
    <row r="12" spans="1:24" x14ac:dyDescent="0.2">
      <c r="A12" s="44" t="s">
        <v>31</v>
      </c>
      <c r="B12" s="41">
        <v>1.7229000000000001E-6</v>
      </c>
      <c r="C12" s="41">
        <v>3.8248000000000002E-7</v>
      </c>
      <c r="D12" s="41">
        <v>3.3351000000000001E-6</v>
      </c>
      <c r="E12" s="41">
        <v>2.0132999999999998E-6</v>
      </c>
      <c r="F12" s="41">
        <v>1.9591999999999998E-6</v>
      </c>
      <c r="G12" s="41">
        <v>2.6353999999999998E-6</v>
      </c>
      <c r="H12" s="41">
        <v>4.5167999999999997E-6</v>
      </c>
      <c r="I12" s="41">
        <v>1.5629999999999999E-6</v>
      </c>
      <c r="J12" s="41"/>
      <c r="K12" s="41">
        <v>2.1225E-6</v>
      </c>
      <c r="L12" s="41">
        <v>9.2114999999999996E-7</v>
      </c>
      <c r="M12" s="41">
        <v>3.2090999999999999E-6</v>
      </c>
      <c r="N12" s="41">
        <v>1.1457999999999999E-6</v>
      </c>
      <c r="O12" s="41">
        <v>5.2107999999999995E-7</v>
      </c>
      <c r="P12" s="41">
        <v>5.6090999999999996E-7</v>
      </c>
      <c r="Q12" s="46">
        <v>3.5600000000000001E-7</v>
      </c>
      <c r="R12" s="41">
        <v>1.8239999999999999E-7</v>
      </c>
      <c r="S12" s="41"/>
      <c r="T12" s="41">
        <v>6.3970999999999995E-7</v>
      </c>
      <c r="U12" s="41">
        <v>1.0701999999999999E-6</v>
      </c>
      <c r="V12" s="41">
        <v>7.6130000000000002E-7</v>
      </c>
      <c r="W12" s="41">
        <v>5.9031000000000005E-7</v>
      </c>
      <c r="X12" s="41">
        <v>4.3587E-7</v>
      </c>
    </row>
    <row r="13" spans="1:24" x14ac:dyDescent="0.2">
      <c r="A13" s="44" t="s">
        <v>32</v>
      </c>
      <c r="B13" s="41">
        <v>2.1087000000000001E-7</v>
      </c>
      <c r="C13" s="41">
        <v>2.8645999999999999E-7</v>
      </c>
      <c r="D13" s="41">
        <v>1.5989000000000001E-6</v>
      </c>
      <c r="E13" s="41">
        <v>2.6411E-6</v>
      </c>
      <c r="F13" s="41">
        <v>9.3376999999999998E-7</v>
      </c>
      <c r="G13" s="41">
        <v>1.2502999999999999E-6</v>
      </c>
      <c r="H13" s="41">
        <v>2.1585000000000002E-6</v>
      </c>
      <c r="I13" s="41">
        <v>2.0076999999999999E-6</v>
      </c>
      <c r="J13" s="41"/>
      <c r="K13" s="41">
        <v>2.8374000000000001E-6</v>
      </c>
      <c r="L13" s="41">
        <v>5.0823000000000005E-7</v>
      </c>
      <c r="M13" s="41">
        <v>1.4456E-6</v>
      </c>
      <c r="N13" s="41">
        <v>3.9130000000000002E-7</v>
      </c>
      <c r="O13" s="41">
        <v>1.5568E-7</v>
      </c>
      <c r="P13" s="41">
        <v>2.7533999999999998E-7</v>
      </c>
      <c r="Q13" s="41">
        <v>8.2827000000000004E-8</v>
      </c>
      <c r="R13" s="41">
        <v>8.1812000000000005E-8</v>
      </c>
      <c r="S13" s="41"/>
      <c r="T13" s="41">
        <v>2.1256999999999998E-6</v>
      </c>
      <c r="U13" s="41">
        <v>5.1826999999999999E-7</v>
      </c>
      <c r="V13" s="41">
        <v>3.3667000000000001E-7</v>
      </c>
      <c r="W13" s="41">
        <v>2.9841999999999999E-7</v>
      </c>
      <c r="X13" s="41">
        <v>1.7784000000000001E-7</v>
      </c>
    </row>
    <row r="14" spans="1:24" x14ac:dyDescent="0.2">
      <c r="A14" s="44" t="s">
        <v>33</v>
      </c>
      <c r="B14" s="41">
        <v>1.0243E-7</v>
      </c>
      <c r="C14" s="41">
        <v>9.9132999999999992E-7</v>
      </c>
      <c r="D14" s="41">
        <v>6.8452999999999998E-8</v>
      </c>
      <c r="E14" s="41">
        <v>5.6453000000000004E-7</v>
      </c>
      <c r="F14" s="41">
        <v>3.1447999999999998E-8</v>
      </c>
      <c r="G14" s="41">
        <v>6.1834999999999998E-8</v>
      </c>
      <c r="H14" s="41">
        <v>1.1522E-7</v>
      </c>
      <c r="I14" s="41">
        <v>8.7431E-7</v>
      </c>
      <c r="J14" s="41"/>
      <c r="K14" s="41">
        <v>1.1484000000000001E-6</v>
      </c>
      <c r="L14" s="41">
        <v>1.3092000000000001E-6</v>
      </c>
      <c r="M14" s="41">
        <v>6.4568E-8</v>
      </c>
      <c r="N14" s="41">
        <v>1.2141E-7</v>
      </c>
      <c r="O14" s="41">
        <v>4.5386E-8</v>
      </c>
      <c r="P14" s="41">
        <v>1.0412E-7</v>
      </c>
      <c r="Q14" s="41">
        <v>1.8529E-8</v>
      </c>
      <c r="R14" s="41">
        <v>2.1570000000000001E-8</v>
      </c>
      <c r="S14" s="41"/>
      <c r="T14" s="41">
        <v>4.5328E-6</v>
      </c>
      <c r="U14" s="41">
        <v>1.5554E-7</v>
      </c>
      <c r="V14" s="41">
        <v>7.1011E-8</v>
      </c>
      <c r="W14" s="41">
        <v>7.7155000000000005E-8</v>
      </c>
      <c r="X14" s="41">
        <v>5.7416000000000003E-8</v>
      </c>
    </row>
    <row r="15" spans="1:24" x14ac:dyDescent="0.2">
      <c r="A15" s="44" t="s">
        <v>34</v>
      </c>
      <c r="B15" s="41">
        <v>2.8663999999999998E-7</v>
      </c>
      <c r="C15" s="41">
        <v>1.2757999999999999E-6</v>
      </c>
      <c r="D15" s="41">
        <v>1.0888000000000001E-7</v>
      </c>
      <c r="E15" s="41">
        <v>3.2874999999999998E-7</v>
      </c>
      <c r="F15" s="41">
        <v>5.6248000000000002E-8</v>
      </c>
      <c r="G15" s="41">
        <v>3.6650000000000001E-7</v>
      </c>
      <c r="H15" s="41">
        <v>2.0270999999999999E-7</v>
      </c>
      <c r="I15" s="41">
        <v>2.4387000000000003E-7</v>
      </c>
      <c r="J15" s="41"/>
      <c r="K15" s="41">
        <v>5.3116000000000005E-7</v>
      </c>
      <c r="L15" s="41">
        <v>1.2547E-6</v>
      </c>
      <c r="M15" s="41">
        <v>4.7232999999999999E-7</v>
      </c>
      <c r="N15" s="41">
        <v>8.7440000000000005E-7</v>
      </c>
      <c r="O15" s="41">
        <v>2.1785999999999999E-7</v>
      </c>
      <c r="P15" s="41">
        <v>7.4639999999999996E-7</v>
      </c>
      <c r="Q15" s="41">
        <v>1.4238000000000001E-7</v>
      </c>
      <c r="R15" s="41">
        <v>1.8351999999999999E-7</v>
      </c>
      <c r="S15" s="41"/>
      <c r="T15" s="41">
        <v>2.4277999999999999E-6</v>
      </c>
      <c r="U15" s="41">
        <v>3.5793000000000002E-6</v>
      </c>
      <c r="V15" s="41">
        <v>3.432E-7</v>
      </c>
      <c r="W15" s="41">
        <v>5.6016999999999997E-7</v>
      </c>
      <c r="X15" s="41">
        <v>3.9551000000000003E-7</v>
      </c>
    </row>
    <row r="16" spans="1:24" x14ac:dyDescent="0.2">
      <c r="A16" s="44" t="s">
        <v>28</v>
      </c>
      <c r="B16" s="41">
        <v>6.0786999999999999E-6</v>
      </c>
      <c r="C16" s="41">
        <v>5.5289999999999999E-6</v>
      </c>
      <c r="D16" s="41">
        <v>8.1709E-6</v>
      </c>
      <c r="E16" s="41">
        <v>6.3984999999999998E-6</v>
      </c>
      <c r="F16" s="41">
        <v>4.2922000000000002E-6</v>
      </c>
      <c r="G16" s="41">
        <v>6.0168999999999999E-6</v>
      </c>
      <c r="H16" s="41">
        <v>1.0424999999999999E-5</v>
      </c>
      <c r="I16" s="41">
        <v>5.2907E-6</v>
      </c>
      <c r="J16" s="41"/>
      <c r="K16" s="41">
        <v>1.0198E-5</v>
      </c>
      <c r="L16" s="41">
        <v>9.2255E-6</v>
      </c>
      <c r="M16" s="41">
        <v>9.5434000000000008E-6</v>
      </c>
      <c r="N16" s="41">
        <v>1.7997999999999999E-5</v>
      </c>
      <c r="O16" s="41">
        <v>6.8824999999999997E-6</v>
      </c>
      <c r="P16" s="41">
        <v>1.2765000000000001E-5</v>
      </c>
      <c r="Q16" s="41">
        <v>3.8164999999999998E-6</v>
      </c>
      <c r="R16" s="41">
        <v>3.8866000000000002E-6</v>
      </c>
      <c r="S16" s="41"/>
      <c r="T16" s="41">
        <v>1.2608E-5</v>
      </c>
      <c r="U16" s="41">
        <v>2.5910000000000001E-5</v>
      </c>
      <c r="V16" s="41">
        <v>1.2982E-5</v>
      </c>
      <c r="W16" s="41">
        <v>1.3739E-5</v>
      </c>
      <c r="X16" s="41">
        <v>7.3748000000000001E-6</v>
      </c>
    </row>
    <row r="17" spans="1:24" x14ac:dyDescent="0.2">
      <c r="A17" s="44" t="s">
        <v>35</v>
      </c>
      <c r="B17" s="41">
        <v>7.3450000000000002E-7</v>
      </c>
      <c r="C17" s="41">
        <v>9.0627999999999999E-7</v>
      </c>
      <c r="D17" s="41">
        <v>1.3039999999999999E-6</v>
      </c>
      <c r="E17" s="41">
        <v>9.0064000000000005E-7</v>
      </c>
      <c r="F17" s="41">
        <v>1.003E-6</v>
      </c>
      <c r="G17" s="41">
        <v>8.0551000000000002E-7</v>
      </c>
      <c r="H17" s="41">
        <v>1.1032000000000001E-6</v>
      </c>
      <c r="I17" s="41">
        <v>7.9551999999999997E-7</v>
      </c>
      <c r="J17" s="41"/>
      <c r="K17" s="41">
        <v>1.0427E-6</v>
      </c>
      <c r="L17" s="41">
        <v>1.1089000000000001E-6</v>
      </c>
      <c r="M17" s="41">
        <v>1.3038999999999999E-6</v>
      </c>
      <c r="N17" s="41">
        <v>1.9669000000000002E-6</v>
      </c>
      <c r="O17" s="41">
        <v>6.6389000000000005E-7</v>
      </c>
      <c r="P17" s="41">
        <v>2.5399999999999998E-6</v>
      </c>
      <c r="Q17" s="41">
        <v>4.7216000000000001E-7</v>
      </c>
      <c r="R17" s="41">
        <v>3.7843999999999999E-7</v>
      </c>
      <c r="S17" s="41"/>
      <c r="T17" s="41">
        <v>1.5703E-6</v>
      </c>
      <c r="U17" s="41">
        <v>3.6555E-6</v>
      </c>
      <c r="V17" s="41">
        <v>1.2243000000000001E-6</v>
      </c>
      <c r="W17" s="41">
        <v>1.6073000000000001E-6</v>
      </c>
      <c r="X17" s="41">
        <v>5.2397999999999996E-7</v>
      </c>
    </row>
    <row r="18" spans="1:24" x14ac:dyDescent="0.2">
      <c r="A18" s="44" t="s">
        <v>36</v>
      </c>
      <c r="B18" s="41">
        <v>4.481E-7</v>
      </c>
      <c r="C18" s="41">
        <v>3.5507999999999997E-7</v>
      </c>
      <c r="D18" s="41">
        <v>2.4849999999999999E-6</v>
      </c>
      <c r="E18" s="41">
        <v>1.7970999999999999E-6</v>
      </c>
      <c r="F18" s="41">
        <v>8.6705000000000002E-7</v>
      </c>
      <c r="G18" s="41">
        <v>1.7871E-6</v>
      </c>
      <c r="H18" s="41">
        <v>3.5547999999999998E-6</v>
      </c>
      <c r="I18" s="41">
        <v>9.1370000000000004E-7</v>
      </c>
      <c r="J18" s="41"/>
      <c r="K18" s="41">
        <v>1.5357E-6</v>
      </c>
      <c r="L18" s="41"/>
      <c r="M18" s="41">
        <v>2.8476000000000001E-6</v>
      </c>
      <c r="N18" s="41">
        <v>9.8889999999999997E-6</v>
      </c>
      <c r="O18" s="41">
        <v>3.9149000000000004E-6</v>
      </c>
      <c r="P18" s="41">
        <v>7.4320000000000002E-6</v>
      </c>
      <c r="Q18" s="41">
        <v>2.1123999999999999E-6</v>
      </c>
      <c r="R18" s="41">
        <v>2.2209000000000002E-6</v>
      </c>
      <c r="S18" s="41"/>
      <c r="T18" s="41">
        <v>1.5161E-6</v>
      </c>
      <c r="U18" s="41">
        <v>1.3044E-6</v>
      </c>
      <c r="V18" s="41">
        <v>1.3873E-6</v>
      </c>
      <c r="W18" s="41">
        <v>8.4784999999999996E-7</v>
      </c>
      <c r="X18" s="41">
        <v>4.0809E-7</v>
      </c>
    </row>
    <row r="19" spans="1:24" x14ac:dyDescent="0.2">
      <c r="A19" s="44" t="s">
        <v>37</v>
      </c>
      <c r="B19" s="41">
        <v>1.1180999999999999E-6</v>
      </c>
      <c r="C19" s="41">
        <v>4.0368000000000003E-7</v>
      </c>
      <c r="D19" s="41">
        <v>5.2323999999999997E-7</v>
      </c>
      <c r="E19" s="41">
        <v>5.13E-7</v>
      </c>
      <c r="F19" s="41"/>
      <c r="G19" s="41">
        <v>4.8248000000000002E-7</v>
      </c>
      <c r="H19" s="41">
        <v>1.8002999999999999E-6</v>
      </c>
      <c r="I19" s="41">
        <v>4.3930999999999998E-7</v>
      </c>
      <c r="J19" s="41"/>
      <c r="K19" s="41"/>
      <c r="L19" s="41">
        <v>4.4654999999999999E-7</v>
      </c>
      <c r="M19" s="41">
        <v>1.0694E-7</v>
      </c>
      <c r="N19" s="41"/>
      <c r="O19" s="41">
        <v>2.0067999999999999E-7</v>
      </c>
      <c r="P19" s="41">
        <v>1.5830000000000001E-7</v>
      </c>
      <c r="Q19" s="41">
        <v>1.9334000000000001E-7</v>
      </c>
      <c r="R19" s="41">
        <v>2.3183000000000001E-7</v>
      </c>
      <c r="S19" s="41"/>
      <c r="T19" s="41">
        <v>2.3831999999999999E-6</v>
      </c>
      <c r="U19" s="41">
        <v>3.3411000000000001E-6</v>
      </c>
      <c r="V19" s="41">
        <v>1.3036999999999999E-6</v>
      </c>
      <c r="W19" s="41">
        <v>6.4942E-7</v>
      </c>
      <c r="X19" s="41">
        <v>9.0787000000000004E-7</v>
      </c>
    </row>
    <row r="20" spans="1:24" x14ac:dyDescent="0.2">
      <c r="A20" s="44" t="s">
        <v>38</v>
      </c>
      <c r="B20" s="41">
        <v>3.1225000000000002E-6</v>
      </c>
      <c r="C20" s="41">
        <v>1.3519999999999999E-6</v>
      </c>
      <c r="D20" s="41">
        <v>2.5196E-6</v>
      </c>
      <c r="E20" s="41">
        <v>4.4190999999999998E-6</v>
      </c>
      <c r="F20" s="41">
        <v>1.9338999999999998E-6</v>
      </c>
      <c r="G20" s="41">
        <v>4.0083999999999996E-6</v>
      </c>
      <c r="H20" s="41">
        <v>4.7268000000000002E-6</v>
      </c>
      <c r="I20" s="41">
        <v>3.0655999999999999E-6</v>
      </c>
      <c r="J20" s="41"/>
      <c r="K20" s="41">
        <v>4.4026E-6</v>
      </c>
      <c r="L20" s="41">
        <v>4.3337999999999999E-6</v>
      </c>
      <c r="M20" s="41">
        <v>4.6720999999999997E-6</v>
      </c>
      <c r="N20" s="41">
        <v>8.7011000000000004E-6</v>
      </c>
      <c r="O20" s="41">
        <v>3.6609E-6</v>
      </c>
      <c r="P20" s="41">
        <v>5.6458999999999996E-6</v>
      </c>
      <c r="Q20" s="41">
        <v>1.7852000000000001E-6</v>
      </c>
      <c r="R20" s="41">
        <v>1.7448E-6</v>
      </c>
      <c r="S20" s="41"/>
      <c r="T20" s="41">
        <v>5.6937999999999996E-6</v>
      </c>
      <c r="U20" s="41">
        <v>9.2470999999999999E-6</v>
      </c>
      <c r="V20" s="41">
        <v>1.0468E-5</v>
      </c>
      <c r="W20" s="41">
        <v>5.0976000000000001E-6</v>
      </c>
      <c r="X20" s="41">
        <v>2.7298000000000001E-6</v>
      </c>
    </row>
    <row r="21" spans="1:24" x14ac:dyDescent="0.2">
      <c r="A21" s="44" t="s">
        <v>39</v>
      </c>
      <c r="B21" s="41">
        <v>1.7821999999999999E-7</v>
      </c>
      <c r="C21" s="41">
        <v>1.5328999999999999E-7</v>
      </c>
      <c r="D21" s="41">
        <v>2.1015000000000001E-7</v>
      </c>
      <c r="E21" s="41">
        <v>3.1663E-7</v>
      </c>
      <c r="F21" s="41">
        <v>1.1614000000000001E-7</v>
      </c>
      <c r="G21" s="41">
        <v>1.5264E-7</v>
      </c>
      <c r="H21" s="41">
        <v>1.948E-7</v>
      </c>
      <c r="I21" s="41">
        <v>1.4677000000000001E-7</v>
      </c>
      <c r="J21" s="41"/>
      <c r="K21" s="41">
        <v>2.1243E-7</v>
      </c>
      <c r="L21" s="41">
        <v>2.1547000000000001E-7</v>
      </c>
      <c r="M21" s="41">
        <v>1.7922000000000001E-7</v>
      </c>
      <c r="N21" s="41">
        <v>6.0844000000000001E-7</v>
      </c>
      <c r="O21" s="41">
        <v>2.4042999999999999E-7</v>
      </c>
      <c r="P21" s="41">
        <v>4.9599000000000004E-7</v>
      </c>
      <c r="Q21" s="41">
        <v>2.5246999999999998E-7</v>
      </c>
      <c r="R21" s="46">
        <v>3.65E-7</v>
      </c>
      <c r="S21" s="41"/>
      <c r="T21" s="41">
        <v>3.1132000000000001E-7</v>
      </c>
      <c r="U21" s="41">
        <v>1.2599E-6</v>
      </c>
      <c r="V21" s="41">
        <v>1.2786999999999999E-6</v>
      </c>
      <c r="W21" s="41">
        <v>2.5422000000000001E-7</v>
      </c>
      <c r="X21" s="41">
        <v>1.5300000000000001E-7</v>
      </c>
    </row>
    <row r="22" spans="1:24" x14ac:dyDescent="0.2">
      <c r="A22" s="44" t="s">
        <v>40</v>
      </c>
      <c r="B22" s="41">
        <v>1.0705E-6</v>
      </c>
      <c r="C22" s="41">
        <v>1.1048E-6</v>
      </c>
      <c r="D22" s="41">
        <v>2.3607000000000001E-6</v>
      </c>
      <c r="E22" s="41">
        <v>9.3045000000000002E-7</v>
      </c>
      <c r="F22" s="41">
        <v>6.7960000000000002E-7</v>
      </c>
      <c r="G22" s="41">
        <v>1.0640000000000001E-6</v>
      </c>
      <c r="H22" s="41">
        <v>3.2440000000000002E-6</v>
      </c>
      <c r="I22" s="41">
        <v>8.1686000000000002E-7</v>
      </c>
      <c r="J22" s="41"/>
      <c r="K22" s="41">
        <v>1.5347000000000001E-6</v>
      </c>
      <c r="L22" s="41">
        <v>6.7973000000000001E-7</v>
      </c>
      <c r="M22" s="41">
        <v>1.4250999999999999E-6</v>
      </c>
      <c r="N22" s="41">
        <v>2.8646999999999999E-6</v>
      </c>
      <c r="O22" s="41">
        <v>6.8365999999999997E-7</v>
      </c>
      <c r="P22" s="41">
        <v>1.8125E-6</v>
      </c>
      <c r="Q22" s="41">
        <v>5.6451999999999998E-7</v>
      </c>
      <c r="R22" s="41">
        <v>5.9220000000000002E-7</v>
      </c>
      <c r="S22" s="41"/>
      <c r="T22" s="41">
        <v>3.0734999999999999E-6</v>
      </c>
      <c r="U22" s="41">
        <v>4.6469000000000004E-6</v>
      </c>
      <c r="V22" s="41">
        <v>3.7378999999999998E-6</v>
      </c>
      <c r="W22" s="41">
        <v>1.8846999999999999E-6</v>
      </c>
      <c r="X22" s="41">
        <v>1.2366000000000001E-7</v>
      </c>
    </row>
    <row r="23" spans="1:24" x14ac:dyDescent="0.2">
      <c r="A23" s="44" t="s">
        <v>41</v>
      </c>
      <c r="B23" s="41">
        <v>6.0894999999999999E-6</v>
      </c>
      <c r="C23" s="41">
        <v>1.0404E-6</v>
      </c>
      <c r="D23" s="41">
        <v>6.4922000000000003E-6</v>
      </c>
      <c r="E23" s="41">
        <v>5.3419999999999998E-6</v>
      </c>
      <c r="F23" s="41">
        <v>5.3674000000000003E-7</v>
      </c>
      <c r="G23" s="41">
        <v>5.9188E-6</v>
      </c>
      <c r="H23" s="41">
        <v>1.2313000000000001E-5</v>
      </c>
      <c r="I23" s="41">
        <v>4.7492000000000002E-6</v>
      </c>
      <c r="J23" s="41"/>
      <c r="K23" s="41">
        <v>1.0784E-5</v>
      </c>
      <c r="L23" s="41">
        <v>4.2475000000000004E-6</v>
      </c>
      <c r="M23" s="41">
        <v>6.0171000000000004E-6</v>
      </c>
      <c r="N23" s="41">
        <v>1.5645E-5</v>
      </c>
      <c r="O23" s="41">
        <v>2.8930000000000001E-6</v>
      </c>
      <c r="P23" s="41">
        <v>1.0073E-5</v>
      </c>
      <c r="Q23" s="41">
        <v>3.6569000000000001E-6</v>
      </c>
      <c r="R23" s="41">
        <v>4.0333E-6</v>
      </c>
      <c r="S23" s="41"/>
      <c r="T23" s="41">
        <v>1.6424000000000001E-5</v>
      </c>
      <c r="U23" s="41">
        <v>3.0431000000000001E-5</v>
      </c>
      <c r="V23" s="41">
        <v>1.5062000000000001E-5</v>
      </c>
      <c r="W23" s="41">
        <v>1.0180000000000001E-5</v>
      </c>
      <c r="X23" s="41">
        <v>3.4661000000000002E-6</v>
      </c>
    </row>
    <row r="24" spans="1:24" x14ac:dyDescent="0.2">
      <c r="A24" s="44" t="s">
        <v>42</v>
      </c>
      <c r="B24" s="41">
        <v>2.0277E-8</v>
      </c>
      <c r="C24" s="41">
        <v>1.9548000000000001E-8</v>
      </c>
      <c r="D24" s="41">
        <v>2.5672E-8</v>
      </c>
      <c r="E24" s="41">
        <v>1.7925E-8</v>
      </c>
      <c r="F24" s="41">
        <v>1.1326E-8</v>
      </c>
      <c r="G24" s="41">
        <v>1.3971E-8</v>
      </c>
      <c r="H24" s="41">
        <v>1.3863E-8</v>
      </c>
      <c r="I24" s="41">
        <v>1.7576999999999999E-8</v>
      </c>
      <c r="J24" s="41"/>
      <c r="K24" s="41">
        <v>1.7622000000000001E-8</v>
      </c>
      <c r="L24" s="41">
        <v>3.5275000000000003E-8</v>
      </c>
      <c r="M24" s="41">
        <v>2.0888000000000001E-8</v>
      </c>
      <c r="N24" s="41">
        <v>1.6082000000000001E-7</v>
      </c>
      <c r="O24" s="41">
        <v>5.7957000000000001E-8</v>
      </c>
      <c r="P24" s="41">
        <v>1.2044000000000001E-7</v>
      </c>
      <c r="Q24" s="41">
        <v>3.4475999999999997E-8</v>
      </c>
      <c r="R24" s="41">
        <v>3.3352E-8</v>
      </c>
      <c r="S24" s="41"/>
      <c r="T24" s="41">
        <v>1.7760000000000002E-8</v>
      </c>
      <c r="U24" s="41">
        <v>6.5173999999999998E-8</v>
      </c>
      <c r="V24" s="41">
        <v>1.1597E-7</v>
      </c>
      <c r="W24" s="41">
        <v>2.8568999999999999E-8</v>
      </c>
      <c r="X24" s="41">
        <v>1.3808E-8</v>
      </c>
    </row>
    <row r="25" spans="1:24" x14ac:dyDescent="0.2">
      <c r="A25" s="44" t="s">
        <v>43</v>
      </c>
      <c r="B25" s="41">
        <v>9.7204000000000001E-8</v>
      </c>
      <c r="C25" s="41">
        <v>3.4543E-8</v>
      </c>
      <c r="D25" s="41">
        <v>8.4133000000000003E-8</v>
      </c>
      <c r="E25" s="41">
        <v>2.8252000000000002E-7</v>
      </c>
      <c r="F25" s="41">
        <v>2.7105E-8</v>
      </c>
      <c r="G25" s="41">
        <v>2.1855999999999999E-7</v>
      </c>
      <c r="H25" s="41">
        <v>2.0781999999999999E-7</v>
      </c>
      <c r="I25" s="41">
        <v>1.3623E-7</v>
      </c>
      <c r="J25" s="41"/>
      <c r="K25" s="41">
        <v>1.5769E-7</v>
      </c>
      <c r="L25" s="41">
        <v>1.1748E-7</v>
      </c>
      <c r="M25" s="41">
        <v>1.512E-7</v>
      </c>
      <c r="N25" s="41">
        <v>2.7006999999999998E-7</v>
      </c>
      <c r="O25" s="41">
        <v>9.8067000000000001E-8</v>
      </c>
      <c r="P25" s="41">
        <v>2.2245000000000001E-7</v>
      </c>
      <c r="Q25" s="41">
        <v>7.6997999999999999E-8</v>
      </c>
      <c r="R25" s="41">
        <v>7.9790000000000002E-8</v>
      </c>
      <c r="S25" s="41"/>
      <c r="T25" s="41">
        <v>3.6446999999999998E-7</v>
      </c>
      <c r="U25" s="41">
        <v>2.262E-7</v>
      </c>
      <c r="V25" s="41">
        <v>1.7097E-7</v>
      </c>
      <c r="W25" s="41">
        <v>1.1205E-7</v>
      </c>
      <c r="X25" s="41">
        <v>9.7316999999999997E-8</v>
      </c>
    </row>
    <row r="26" spans="1:24" x14ac:dyDescent="0.2">
      <c r="A26" s="44" t="s">
        <v>44</v>
      </c>
      <c r="B26" s="41">
        <v>1.6E-7</v>
      </c>
      <c r="C26" s="41">
        <v>5.6144999999999998E-8</v>
      </c>
      <c r="D26" s="41">
        <v>2.0622999999999999E-7</v>
      </c>
      <c r="E26" s="41">
        <v>2.5242999999999999E-7</v>
      </c>
      <c r="F26" s="41">
        <v>8.0892999999999995E-8</v>
      </c>
      <c r="G26" s="41">
        <v>2.1367999999999999E-7</v>
      </c>
      <c r="H26" s="41">
        <v>2.2139E-7</v>
      </c>
      <c r="I26" s="41">
        <v>1.4275E-7</v>
      </c>
      <c r="J26" s="41"/>
      <c r="K26" s="41">
        <v>1.5860999999999999E-7</v>
      </c>
      <c r="L26" s="41">
        <v>1.3444E-7</v>
      </c>
      <c r="M26" s="41">
        <v>1.7706E-7</v>
      </c>
      <c r="N26" s="41">
        <v>3.3503E-7</v>
      </c>
      <c r="O26" s="41">
        <v>1.0249E-7</v>
      </c>
      <c r="P26" s="41">
        <v>2.2898E-7</v>
      </c>
      <c r="Q26" s="41">
        <v>7.4903000000000006E-8</v>
      </c>
      <c r="R26" s="41">
        <v>7.6638000000000001E-8</v>
      </c>
      <c r="S26" s="41"/>
      <c r="T26" s="41">
        <v>4.0815000000000001E-7</v>
      </c>
      <c r="U26" s="41">
        <v>4.8594000000000002E-7</v>
      </c>
      <c r="V26" s="41">
        <v>4.2007999999999999E-7</v>
      </c>
      <c r="W26" s="41">
        <v>2.1168E-7</v>
      </c>
      <c r="X26" s="41">
        <v>1.5146000000000001E-7</v>
      </c>
    </row>
    <row r="27" spans="1:24" x14ac:dyDescent="0.2">
      <c r="A27" s="44" t="s">
        <v>390</v>
      </c>
      <c r="B27" s="41">
        <v>0.22141000999999999</v>
      </c>
      <c r="C27" s="41">
        <v>2.6457876599999999</v>
      </c>
      <c r="D27" s="41">
        <v>0.40108829000000001</v>
      </c>
      <c r="E27" s="41">
        <v>0.46500249999999999</v>
      </c>
      <c r="F27" s="41">
        <v>2.56129425</v>
      </c>
      <c r="G27" s="41">
        <v>0.25971139999999998</v>
      </c>
      <c r="H27" s="41">
        <v>0.87560740999999997</v>
      </c>
      <c r="I27" s="41">
        <v>0.31790390000000002</v>
      </c>
      <c r="J27" s="41"/>
      <c r="K27" s="41">
        <v>0.30372670000000002</v>
      </c>
      <c r="L27" s="41">
        <v>0.79743109000000001</v>
      </c>
      <c r="M27" s="41">
        <v>0.34389391000000002</v>
      </c>
      <c r="N27" s="41">
        <v>3.4961938199999998</v>
      </c>
      <c r="O27" s="41">
        <v>3.4165391700000001</v>
      </c>
      <c r="P27" s="41">
        <v>4.1774207499999996</v>
      </c>
      <c r="Q27" s="41">
        <v>3.58440336</v>
      </c>
      <c r="R27" s="41">
        <v>4.2086054099999997</v>
      </c>
      <c r="S27" s="41"/>
      <c r="T27" s="41">
        <v>4.6195533199999996</v>
      </c>
      <c r="U27" s="41">
        <v>1.3809639300000001</v>
      </c>
      <c r="V27" s="41">
        <v>1.0754237099999999</v>
      </c>
      <c r="W27" s="41">
        <v>0.48876013000000001</v>
      </c>
      <c r="X27" s="41">
        <v>7.72006455</v>
      </c>
    </row>
    <row r="28" spans="1:24" x14ac:dyDescent="0.2">
      <c r="A28" s="41"/>
      <c r="B28" s="41"/>
      <c r="C28" s="41"/>
      <c r="D28" s="41"/>
      <c r="E28" s="41"/>
      <c r="F28" s="41"/>
      <c r="G28" s="41"/>
      <c r="H28" s="41"/>
      <c r="I28" s="41"/>
      <c r="J28" s="41"/>
      <c r="K28" s="41"/>
      <c r="L28" s="41"/>
      <c r="M28" s="41"/>
      <c r="N28" s="41"/>
      <c r="O28" s="41"/>
      <c r="P28" s="41"/>
      <c r="Q28" s="41"/>
      <c r="R28" s="41"/>
      <c r="S28" s="41"/>
      <c r="T28" s="41"/>
      <c r="U28" s="41"/>
      <c r="V28" s="41"/>
      <c r="W28" s="41"/>
      <c r="X28" s="41"/>
    </row>
    <row r="29" spans="1:24" x14ac:dyDescent="0.2">
      <c r="A29" s="44" t="s">
        <v>45</v>
      </c>
      <c r="B29" s="41"/>
      <c r="C29" s="41"/>
      <c r="D29" s="41"/>
      <c r="E29" s="41"/>
      <c r="F29" s="41"/>
      <c r="G29" s="41"/>
      <c r="H29" s="41"/>
      <c r="I29" s="41"/>
      <c r="J29" s="41"/>
      <c r="K29" s="41"/>
      <c r="L29" s="41"/>
      <c r="M29" s="41"/>
      <c r="N29" s="41"/>
      <c r="O29" s="41"/>
      <c r="P29" s="41"/>
      <c r="Q29" s="41"/>
      <c r="R29" s="41"/>
      <c r="S29" s="41"/>
      <c r="T29" s="41"/>
      <c r="U29" s="41"/>
      <c r="V29" s="41"/>
      <c r="W29" s="41"/>
      <c r="X29" s="41"/>
    </row>
    <row r="30" spans="1:24" x14ac:dyDescent="0.2">
      <c r="A30" s="44" t="s">
        <v>46</v>
      </c>
      <c r="B30" s="41"/>
      <c r="C30" s="41"/>
      <c r="D30" s="41"/>
      <c r="E30" s="41"/>
      <c r="F30" s="41"/>
      <c r="G30" s="41"/>
      <c r="H30" s="41"/>
      <c r="I30" s="41"/>
      <c r="J30" s="41"/>
      <c r="K30" s="41"/>
      <c r="L30" s="41"/>
      <c r="M30" s="41"/>
      <c r="N30" s="41"/>
      <c r="O30" s="41"/>
      <c r="P30" s="41"/>
      <c r="Q30" s="41"/>
      <c r="R30" s="41"/>
      <c r="S30" s="41"/>
      <c r="T30" s="41"/>
      <c r="U30" s="41"/>
      <c r="V30" s="41"/>
      <c r="W30" s="41"/>
      <c r="X30" s="41"/>
    </row>
    <row r="31" spans="1:24" x14ac:dyDescent="0.2">
      <c r="A31" s="44" t="s">
        <v>47</v>
      </c>
      <c r="B31" s="41"/>
      <c r="C31" s="41"/>
      <c r="D31" s="41"/>
      <c r="E31" s="41"/>
      <c r="F31" s="41"/>
      <c r="G31" s="41"/>
      <c r="H31" s="41"/>
      <c r="I31" s="41"/>
      <c r="J31" s="41"/>
      <c r="K31" s="41"/>
      <c r="L31" s="41"/>
      <c r="M31" s="41"/>
      <c r="N31" s="41"/>
      <c r="O31" s="41"/>
      <c r="P31" s="41"/>
      <c r="Q31" s="41"/>
      <c r="R31" s="41"/>
      <c r="S31" s="41"/>
      <c r="T31" s="41"/>
      <c r="U31" s="41"/>
      <c r="V31" s="41"/>
      <c r="W31" s="41"/>
      <c r="X31" s="41"/>
    </row>
  </sheetData>
  <mergeCells count="1">
    <mergeCell ref="A1:J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0EB6A-9D64-C84B-971B-F1466B2635BC}">
  <dimension ref="A1:P36"/>
  <sheetViews>
    <sheetView workbookViewId="0">
      <selection activeCell="I33" sqref="I33"/>
    </sheetView>
  </sheetViews>
  <sheetFormatPr baseColWidth="10" defaultRowHeight="16" x14ac:dyDescent="0.2"/>
  <sheetData>
    <row r="1" spans="1:16" x14ac:dyDescent="0.2">
      <c r="A1" s="13"/>
      <c r="B1" s="13"/>
      <c r="C1" s="13"/>
      <c r="D1" s="13"/>
      <c r="E1" s="13"/>
      <c r="F1" s="13"/>
      <c r="G1" s="24" t="s">
        <v>237</v>
      </c>
      <c r="H1" s="24" t="s">
        <v>238</v>
      </c>
      <c r="I1" s="24" t="s">
        <v>239</v>
      </c>
      <c r="J1" s="24" t="s">
        <v>240</v>
      </c>
      <c r="K1" s="24" t="s">
        <v>241</v>
      </c>
      <c r="L1" s="24" t="s">
        <v>242</v>
      </c>
      <c r="M1" s="24" t="s">
        <v>243</v>
      </c>
      <c r="N1" s="24" t="s">
        <v>244</v>
      </c>
      <c r="O1" s="24" t="s">
        <v>245</v>
      </c>
      <c r="P1" s="24" t="s">
        <v>246</v>
      </c>
    </row>
    <row r="2" spans="1:16" x14ac:dyDescent="0.2">
      <c r="A2" s="15" t="s">
        <v>72</v>
      </c>
      <c r="B2" s="14">
        <v>1</v>
      </c>
      <c r="C2" s="14">
        <v>8.8529999999999998</v>
      </c>
      <c r="D2" s="14">
        <v>8.8140000000000001</v>
      </c>
      <c r="E2" s="14">
        <v>1</v>
      </c>
      <c r="F2" s="14"/>
      <c r="G2" s="14">
        <v>0.37648999999999999</v>
      </c>
      <c r="H2" s="14">
        <v>0.39284999999999998</v>
      </c>
      <c r="I2" s="14">
        <v>5.79E-3</v>
      </c>
      <c r="J2" s="14">
        <v>0.16600999999999999</v>
      </c>
      <c r="K2" s="14">
        <v>0.52283000000000002</v>
      </c>
      <c r="L2" s="14">
        <v>2.4389999999999998E-2</v>
      </c>
      <c r="M2" s="14">
        <v>0.12698000000000001</v>
      </c>
      <c r="N2" s="14">
        <v>0.24701999999999999</v>
      </c>
      <c r="O2" s="14">
        <v>0.20018</v>
      </c>
      <c r="P2" s="14">
        <v>4.4889999999999999E-2</v>
      </c>
    </row>
    <row r="3" spans="1:16" x14ac:dyDescent="0.2">
      <c r="A3" s="15" t="s">
        <v>73</v>
      </c>
      <c r="B3" s="14">
        <v>2</v>
      </c>
      <c r="C3" s="14">
        <v>8.6370000000000005</v>
      </c>
      <c r="D3" s="14">
        <v>8.6140000000000008</v>
      </c>
      <c r="E3" s="14">
        <v>1</v>
      </c>
      <c r="F3" s="14"/>
      <c r="G3" s="14">
        <v>0.47510000000000002</v>
      </c>
      <c r="H3" s="14">
        <v>0.52363999999999999</v>
      </c>
      <c r="I3" s="14">
        <v>2.8549999999999999E-2</v>
      </c>
      <c r="J3" s="14">
        <v>0.11891</v>
      </c>
      <c r="K3" s="14">
        <v>1.1196200000000001</v>
      </c>
      <c r="L3" s="14">
        <v>4.9320000000000003E-2</v>
      </c>
      <c r="M3" s="14">
        <v>0.22203999999999999</v>
      </c>
      <c r="N3" s="14">
        <v>0.44716</v>
      </c>
      <c r="O3" s="14">
        <v>0.22156000000000001</v>
      </c>
      <c r="P3" s="14">
        <v>0.15507000000000001</v>
      </c>
    </row>
    <row r="4" spans="1:16" x14ac:dyDescent="0.2">
      <c r="A4" s="15" t="s">
        <v>74</v>
      </c>
      <c r="B4" s="14">
        <v>3</v>
      </c>
      <c r="C4" s="14">
        <v>8.5660000000000007</v>
      </c>
      <c r="D4" s="14">
        <v>8.5280000000000005</v>
      </c>
      <c r="E4" s="14">
        <v>1</v>
      </c>
      <c r="F4" s="14"/>
      <c r="G4" s="14">
        <v>1.5692600000000001</v>
      </c>
      <c r="H4" s="14">
        <v>1.7648699999999999</v>
      </c>
      <c r="I4" s="14">
        <v>9.8229999999999998E-2</v>
      </c>
      <c r="J4" s="14">
        <v>0.80586999999999998</v>
      </c>
      <c r="K4" s="14">
        <v>1.6651400000000001</v>
      </c>
      <c r="L4" s="14">
        <v>0.10879</v>
      </c>
      <c r="M4" s="14">
        <v>0.40697</v>
      </c>
      <c r="N4" s="14">
        <v>0.94393000000000005</v>
      </c>
      <c r="O4" s="14">
        <v>0.87133000000000005</v>
      </c>
      <c r="P4" s="14">
        <v>0.10011</v>
      </c>
    </row>
    <row r="5" spans="1:16" x14ac:dyDescent="0.2">
      <c r="A5" s="15" t="s">
        <v>23</v>
      </c>
      <c r="B5" s="14">
        <v>4</v>
      </c>
      <c r="C5" s="14">
        <v>8.4949999999999992</v>
      </c>
      <c r="D5" s="14">
        <v>8.4749999999999996</v>
      </c>
      <c r="E5" s="14">
        <v>1</v>
      </c>
      <c r="F5" s="14"/>
      <c r="G5" s="14"/>
      <c r="H5" s="14">
        <v>3.1119999999999998E-2</v>
      </c>
      <c r="I5" s="14">
        <v>5.5700000000000003E-3</v>
      </c>
      <c r="J5" s="14">
        <v>9.7000000000000003E-3</v>
      </c>
      <c r="K5" s="14">
        <v>9.4699999999999993E-3</v>
      </c>
      <c r="L5" s="14"/>
      <c r="M5" s="14">
        <v>5.4000000000000001E-4</v>
      </c>
      <c r="N5" s="14">
        <v>5.2700000000000004E-3</v>
      </c>
      <c r="O5" s="14">
        <v>7.2999999999999996E-4</v>
      </c>
      <c r="P5" s="14"/>
    </row>
    <row r="6" spans="1:16" x14ac:dyDescent="0.2">
      <c r="A6" s="15" t="s">
        <v>24</v>
      </c>
      <c r="B6" s="14">
        <v>5</v>
      </c>
      <c r="C6" s="14">
        <v>8.4670000000000005</v>
      </c>
      <c r="D6" s="14">
        <v>8.452</v>
      </c>
      <c r="E6" s="14">
        <v>1</v>
      </c>
      <c r="F6" s="14"/>
      <c r="G6" s="14">
        <v>8.9550000000000005E-2</v>
      </c>
      <c r="H6" s="14">
        <v>8.974E-2</v>
      </c>
      <c r="I6" s="14">
        <v>2.894E-2</v>
      </c>
      <c r="J6" s="14">
        <v>0.10990999999999999</v>
      </c>
      <c r="K6" s="14">
        <v>9.332E-2</v>
      </c>
      <c r="L6" s="14">
        <v>3.0040000000000001E-2</v>
      </c>
      <c r="M6" s="14">
        <v>6.3329999999999997E-2</v>
      </c>
      <c r="N6" s="14">
        <v>0.17529</v>
      </c>
      <c r="O6" s="14">
        <v>6.2880000000000005E-2</v>
      </c>
      <c r="P6" s="14">
        <v>4.6330000000000003E-2</v>
      </c>
    </row>
    <row r="7" spans="1:16" x14ac:dyDescent="0.2">
      <c r="A7" s="15" t="s">
        <v>25</v>
      </c>
      <c r="B7" s="14">
        <v>6</v>
      </c>
      <c r="C7" s="14">
        <v>8.2850000000000001</v>
      </c>
      <c r="D7" s="14">
        <v>8.2539999999999996</v>
      </c>
      <c r="E7" s="14">
        <v>1</v>
      </c>
      <c r="F7" s="14"/>
      <c r="G7" s="14">
        <v>1.1158699999999999</v>
      </c>
      <c r="H7" s="14">
        <v>1.21926</v>
      </c>
      <c r="I7" s="14">
        <v>8.5809999999999997E-2</v>
      </c>
      <c r="J7" s="14">
        <v>0.54918999999999996</v>
      </c>
      <c r="K7" s="14">
        <v>1.70614</v>
      </c>
      <c r="L7" s="14">
        <v>0.10868999999999999</v>
      </c>
      <c r="M7" s="14">
        <v>0.41511999999999999</v>
      </c>
      <c r="N7" s="14">
        <v>0.85848999999999998</v>
      </c>
      <c r="O7" s="14">
        <v>0.73236000000000001</v>
      </c>
      <c r="P7" s="14">
        <v>0.14599000000000001</v>
      </c>
    </row>
    <row r="8" spans="1:16" x14ac:dyDescent="0.2">
      <c r="A8" s="15" t="s">
        <v>26</v>
      </c>
      <c r="B8" s="14">
        <v>7</v>
      </c>
      <c r="C8" s="14">
        <v>6.5289999999999999</v>
      </c>
      <c r="D8" s="14">
        <v>6.5140000000000002</v>
      </c>
      <c r="E8" s="14">
        <v>2</v>
      </c>
      <c r="F8" s="14"/>
      <c r="G8" s="14">
        <v>3.3930000000000002E-2</v>
      </c>
      <c r="H8" s="14">
        <v>4.3319999999999997E-2</v>
      </c>
      <c r="I8" s="14"/>
      <c r="J8" s="14">
        <v>2.845E-2</v>
      </c>
      <c r="K8" s="14">
        <v>2.8930000000000001E-2</v>
      </c>
      <c r="L8" s="14"/>
      <c r="M8" s="14">
        <v>9.4000000000000004E-3</v>
      </c>
      <c r="N8" s="14">
        <v>0.13969000000000001</v>
      </c>
      <c r="O8" s="14">
        <v>4.9899999999999996E-3</v>
      </c>
      <c r="P8" s="14"/>
    </row>
    <row r="9" spans="1:16" x14ac:dyDescent="0.2">
      <c r="A9" s="18" t="s">
        <v>76</v>
      </c>
      <c r="B9" s="14">
        <v>8</v>
      </c>
      <c r="C9" s="14">
        <v>5.2460000000000004</v>
      </c>
      <c r="D9" s="14">
        <v>5.2249999999999996</v>
      </c>
      <c r="E9" s="14">
        <v>1</v>
      </c>
      <c r="F9" s="14"/>
      <c r="G9" s="14">
        <v>2.5600000000000001E-2</v>
      </c>
      <c r="H9" s="14">
        <v>1.08E-3</v>
      </c>
      <c r="I9" s="14">
        <v>4.6999999999999999E-4</v>
      </c>
      <c r="J9" s="14">
        <v>5.2399999999999999E-3</v>
      </c>
      <c r="K9" s="14">
        <v>4.2320000000000003E-2</v>
      </c>
      <c r="L9" s="14">
        <v>3.9300000000000003E-3</v>
      </c>
      <c r="M9" s="14">
        <v>5.11E-3</v>
      </c>
      <c r="N9" s="14">
        <v>1.3220000000000001E-2</v>
      </c>
      <c r="O9" s="14">
        <v>2.6249999999999999E-2</v>
      </c>
      <c r="P9" s="14">
        <v>8.8599999999999998E-3</v>
      </c>
    </row>
    <row r="10" spans="1:16" x14ac:dyDescent="0.2">
      <c r="A10" s="15" t="s">
        <v>77</v>
      </c>
      <c r="B10" s="14">
        <v>10</v>
      </c>
      <c r="C10" s="14"/>
      <c r="D10" s="14"/>
      <c r="E10" s="14">
        <v>2</v>
      </c>
      <c r="F10" s="14"/>
      <c r="G10" s="14">
        <v>1.2467600000000001</v>
      </c>
      <c r="H10" s="14">
        <v>1.3415600000000001</v>
      </c>
      <c r="I10" s="14">
        <v>9.6549999999999997E-2</v>
      </c>
      <c r="J10" s="14">
        <v>0.95808000000000004</v>
      </c>
      <c r="K10" s="14">
        <v>2.0975000000000001</v>
      </c>
      <c r="L10" s="14">
        <v>0.18407000000000001</v>
      </c>
      <c r="M10" s="14">
        <v>0.59606000000000003</v>
      </c>
      <c r="N10" s="14">
        <v>1.0267999999999999</v>
      </c>
      <c r="O10" s="14">
        <v>0.56554000000000004</v>
      </c>
      <c r="P10" s="14">
        <v>0.17860999999999999</v>
      </c>
    </row>
    <row r="11" spans="1:16" x14ac:dyDescent="0.2">
      <c r="A11" s="15" t="s">
        <v>28</v>
      </c>
      <c r="B11" s="14">
        <v>11</v>
      </c>
      <c r="C11" s="14">
        <v>3.9489999999999998</v>
      </c>
      <c r="D11" s="14">
        <v>3.923</v>
      </c>
      <c r="E11" s="14">
        <v>2</v>
      </c>
      <c r="F11" s="14"/>
      <c r="G11" s="14">
        <v>8.7759599999999995</v>
      </c>
      <c r="H11" s="14">
        <v>9.6915700000000005</v>
      </c>
      <c r="I11" s="14">
        <v>0.53691</v>
      </c>
      <c r="J11" s="14">
        <v>3.91784</v>
      </c>
      <c r="K11" s="14">
        <v>16.37002</v>
      </c>
      <c r="L11" s="14">
        <v>0.89381999999999995</v>
      </c>
      <c r="M11" s="14">
        <v>3.52061</v>
      </c>
      <c r="N11" s="14">
        <v>7.0047699999999997</v>
      </c>
      <c r="O11" s="14">
        <v>6.5765099999999999</v>
      </c>
      <c r="P11" s="14">
        <v>1.58701</v>
      </c>
    </row>
    <row r="12" spans="1:16" x14ac:dyDescent="0.2">
      <c r="A12" s="15" t="s">
        <v>29</v>
      </c>
      <c r="B12" s="14">
        <v>12</v>
      </c>
      <c r="C12" s="14">
        <v>3.5630000000000002</v>
      </c>
      <c r="D12" s="14">
        <v>3.5539999999999998</v>
      </c>
      <c r="E12" s="14">
        <v>2</v>
      </c>
      <c r="F12" s="14"/>
      <c r="G12" s="14">
        <v>3.9699999999999999E-2</v>
      </c>
      <c r="H12" s="14">
        <v>4.0620000000000003E-2</v>
      </c>
      <c r="I12" s="14">
        <v>3.5680000000000003E-2</v>
      </c>
      <c r="J12" s="14">
        <v>3.3410000000000002E-2</v>
      </c>
      <c r="K12" s="14">
        <v>6.1240000000000003E-2</v>
      </c>
      <c r="L12" s="14">
        <v>5.9580000000000001E-2</v>
      </c>
      <c r="M12" s="14">
        <v>2.087E-2</v>
      </c>
      <c r="N12" s="14">
        <v>7.6990000000000003E-2</v>
      </c>
      <c r="O12" s="14">
        <v>0.12606000000000001</v>
      </c>
      <c r="P12" s="14">
        <v>5.3069999999999999E-2</v>
      </c>
    </row>
    <row r="13" spans="1:16" x14ac:dyDescent="0.2">
      <c r="A13" s="15" t="s">
        <v>30</v>
      </c>
      <c r="B13" s="14">
        <v>13</v>
      </c>
      <c r="C13" s="14">
        <v>3.43</v>
      </c>
      <c r="D13" s="14">
        <v>3.3889999999999998</v>
      </c>
      <c r="E13" s="14">
        <v>2</v>
      </c>
      <c r="F13" s="14"/>
      <c r="G13" s="14">
        <v>5.1990100000000004</v>
      </c>
      <c r="H13" s="14">
        <v>5.6819499999999996</v>
      </c>
      <c r="I13" s="14">
        <v>0.48581999999999997</v>
      </c>
      <c r="J13" s="14">
        <v>4.2955399999999999</v>
      </c>
      <c r="K13" s="14">
        <v>9.0400500000000008</v>
      </c>
      <c r="L13" s="14">
        <v>3.49478</v>
      </c>
      <c r="M13" s="14">
        <v>4.6351300000000002</v>
      </c>
      <c r="N13" s="14">
        <v>5.0019299999999998</v>
      </c>
      <c r="O13" s="14">
        <v>14.2475</v>
      </c>
      <c r="P13" s="14">
        <v>3.5188100000000002</v>
      </c>
    </row>
    <row r="14" spans="1:16" x14ac:dyDescent="0.2">
      <c r="A14" s="15" t="s">
        <v>31</v>
      </c>
      <c r="B14" s="14">
        <v>14</v>
      </c>
      <c r="C14" s="14">
        <v>3.24</v>
      </c>
      <c r="D14" s="14">
        <v>3.2309999999999999</v>
      </c>
      <c r="E14" s="14">
        <v>9</v>
      </c>
      <c r="F14" s="14"/>
      <c r="G14" s="14">
        <v>21.435829999999999</v>
      </c>
      <c r="H14" s="14">
        <v>25.832270000000001</v>
      </c>
      <c r="I14" s="14">
        <v>1.4020699999999999</v>
      </c>
      <c r="J14" s="14">
        <v>2.9742600000000001</v>
      </c>
      <c r="K14" s="14">
        <v>24.84104</v>
      </c>
      <c r="L14" s="14">
        <v>1.095</v>
      </c>
      <c r="M14" s="14">
        <v>5.5967799999999999</v>
      </c>
      <c r="N14" s="14">
        <v>16.50393</v>
      </c>
      <c r="O14" s="14">
        <v>5.2957999999999998</v>
      </c>
      <c r="P14" s="14">
        <v>1.3202</v>
      </c>
    </row>
    <row r="15" spans="1:16" x14ac:dyDescent="0.2">
      <c r="A15" s="15" t="s">
        <v>32</v>
      </c>
      <c r="B15" s="14">
        <v>15</v>
      </c>
      <c r="C15" s="14">
        <v>3.2309999999999999</v>
      </c>
      <c r="D15" s="14">
        <v>3.2210000000000001</v>
      </c>
      <c r="E15" s="14">
        <v>9</v>
      </c>
      <c r="F15" s="14"/>
      <c r="G15" s="14">
        <v>7.7694200000000002</v>
      </c>
      <c r="H15" s="14">
        <v>6.2085100000000004</v>
      </c>
      <c r="I15" s="14">
        <v>0.25639000000000001</v>
      </c>
      <c r="J15" s="14">
        <v>0.47726000000000002</v>
      </c>
      <c r="K15" s="14">
        <v>21.269580000000001</v>
      </c>
      <c r="L15" s="14">
        <v>9.3170000000000003E-2</v>
      </c>
      <c r="M15" s="14">
        <v>0.41160999999999998</v>
      </c>
      <c r="N15" s="14">
        <v>6.5140799999999999</v>
      </c>
      <c r="O15" s="14">
        <v>0.46932000000000001</v>
      </c>
      <c r="P15" s="14">
        <v>0.14888000000000001</v>
      </c>
    </row>
    <row r="16" spans="1:16" x14ac:dyDescent="0.2">
      <c r="A16" s="15" t="s">
        <v>33</v>
      </c>
      <c r="B16" s="14">
        <v>16</v>
      </c>
      <c r="C16" s="14">
        <v>3.2170000000000001</v>
      </c>
      <c r="D16" s="14">
        <v>3.2090000000000001</v>
      </c>
      <c r="E16" s="14">
        <v>9</v>
      </c>
      <c r="F16" s="14"/>
      <c r="G16" s="14">
        <v>0.32080999999999998</v>
      </c>
      <c r="H16" s="14">
        <v>0.39681</v>
      </c>
      <c r="I16" s="14">
        <v>0.25761000000000001</v>
      </c>
      <c r="J16" s="14">
        <v>0.39555000000000001</v>
      </c>
      <c r="K16" s="14">
        <v>1.2163900000000001</v>
      </c>
      <c r="L16" s="14">
        <v>3.705E-2</v>
      </c>
      <c r="M16" s="14">
        <v>0.11033999999999999</v>
      </c>
      <c r="N16" s="14">
        <v>0.60875999999999997</v>
      </c>
      <c r="O16" s="14">
        <v>0.22814999999999999</v>
      </c>
      <c r="P16" s="14">
        <v>4.5719999999999997E-2</v>
      </c>
    </row>
    <row r="17" spans="1:16" x14ac:dyDescent="0.2">
      <c r="A17" s="15" t="s">
        <v>34</v>
      </c>
      <c r="B17" s="14">
        <v>17</v>
      </c>
      <c r="C17" s="14">
        <v>3.2090000000000001</v>
      </c>
      <c r="D17" s="14">
        <v>3.194</v>
      </c>
      <c r="E17" s="14">
        <v>9</v>
      </c>
      <c r="F17" s="14"/>
      <c r="G17" s="14">
        <v>0.41371000000000002</v>
      </c>
      <c r="H17" s="14">
        <v>0.51534000000000002</v>
      </c>
      <c r="I17" s="14">
        <v>0.20856</v>
      </c>
      <c r="J17" s="14">
        <v>5.6326499999999999</v>
      </c>
      <c r="K17" s="14">
        <v>0.53893999999999997</v>
      </c>
      <c r="L17" s="14">
        <v>4.6510000000000003E-2</v>
      </c>
      <c r="M17" s="14">
        <v>0.11584</v>
      </c>
      <c r="N17" s="14">
        <v>0.57125999999999999</v>
      </c>
      <c r="O17" s="14">
        <v>0.22456000000000001</v>
      </c>
      <c r="P17" s="14">
        <v>7.7880000000000005E-2</v>
      </c>
    </row>
    <row r="18" spans="1:16" x14ac:dyDescent="0.2">
      <c r="A18" s="15" t="s">
        <v>28</v>
      </c>
      <c r="B18" s="14">
        <v>18</v>
      </c>
      <c r="C18" s="14">
        <v>3.0550000000000002</v>
      </c>
      <c r="D18" s="14">
        <v>3.0310000000000001</v>
      </c>
      <c r="E18" s="14">
        <v>3</v>
      </c>
      <c r="F18" s="14"/>
      <c r="G18" s="14">
        <v>16.432950000000002</v>
      </c>
      <c r="H18" s="14">
        <v>16.91705</v>
      </c>
      <c r="I18" s="14">
        <v>1.01271</v>
      </c>
      <c r="J18" s="14">
        <v>7.5022099999999998</v>
      </c>
      <c r="K18" s="14">
        <v>23.852879999999999</v>
      </c>
      <c r="L18" s="14">
        <v>1.33423</v>
      </c>
      <c r="M18" s="14">
        <v>5.6228999999999996</v>
      </c>
      <c r="N18" s="14">
        <v>11.33924</v>
      </c>
      <c r="O18" s="14">
        <v>9.5413899999999998</v>
      </c>
      <c r="P18" s="14">
        <v>2.2571599999999998</v>
      </c>
    </row>
    <row r="19" spans="1:16" x14ac:dyDescent="0.2">
      <c r="A19" s="15" t="s">
        <v>35</v>
      </c>
      <c r="B19" s="14">
        <v>19</v>
      </c>
      <c r="C19" s="14">
        <v>2.839</v>
      </c>
      <c r="D19" s="14">
        <v>2.79</v>
      </c>
      <c r="E19" s="14">
        <v>1</v>
      </c>
      <c r="F19" s="14"/>
      <c r="G19" s="14">
        <v>1.4848300000000001</v>
      </c>
      <c r="H19" s="14">
        <v>1.7189399999999999</v>
      </c>
      <c r="I19" s="14">
        <v>0.10489999999999999</v>
      </c>
      <c r="J19" s="14">
        <v>0.73509000000000002</v>
      </c>
      <c r="K19" s="14">
        <v>3.1168399999999998</v>
      </c>
      <c r="L19" s="14">
        <v>0.10546</v>
      </c>
      <c r="M19" s="14">
        <v>0.73482000000000003</v>
      </c>
      <c r="N19" s="14">
        <v>1.6935</v>
      </c>
      <c r="O19" s="14">
        <v>0.31863999999999998</v>
      </c>
      <c r="P19" s="14">
        <v>0.16697000000000001</v>
      </c>
    </row>
    <row r="20" spans="1:16" x14ac:dyDescent="0.2">
      <c r="A20" s="15" t="s">
        <v>36</v>
      </c>
      <c r="B20" s="14">
        <v>20</v>
      </c>
      <c r="C20" s="14">
        <v>2.4889999999999999</v>
      </c>
      <c r="D20" s="14">
        <v>2.415</v>
      </c>
      <c r="E20" s="14">
        <v>2</v>
      </c>
      <c r="F20" s="14"/>
      <c r="G20" s="14">
        <v>4.0487299999999999</v>
      </c>
      <c r="H20" s="14">
        <v>4.6168399999999998</v>
      </c>
      <c r="I20" s="14">
        <v>0.14316000000000001</v>
      </c>
      <c r="J20" s="14">
        <v>1.1433899999999999</v>
      </c>
      <c r="K20" s="14">
        <v>5.2492200000000002</v>
      </c>
      <c r="L20" s="14">
        <v>0.20377000000000001</v>
      </c>
      <c r="M20" s="14">
        <v>1.1500699999999999</v>
      </c>
      <c r="N20" s="14">
        <v>2.36131</v>
      </c>
      <c r="O20" s="14">
        <v>2.33324</v>
      </c>
      <c r="P20" s="14">
        <v>0.36574000000000001</v>
      </c>
    </row>
    <row r="21" spans="1:16" x14ac:dyDescent="0.2">
      <c r="A21" s="15" t="s">
        <v>37</v>
      </c>
      <c r="B21" s="14">
        <v>21</v>
      </c>
      <c r="C21" s="14">
        <v>2.415</v>
      </c>
      <c r="D21" s="14">
        <v>2.4</v>
      </c>
      <c r="E21" s="14">
        <v>4</v>
      </c>
      <c r="F21" s="14"/>
      <c r="G21" s="14">
        <v>0.53674999999999995</v>
      </c>
      <c r="H21" s="14">
        <v>0.60853999999999997</v>
      </c>
      <c r="I21" s="14">
        <v>3.4090000000000002E-2</v>
      </c>
      <c r="J21" s="14">
        <v>0.44096000000000002</v>
      </c>
      <c r="K21" s="14">
        <v>0.61290999999999995</v>
      </c>
      <c r="L21" s="14">
        <v>0.10753</v>
      </c>
      <c r="M21" s="14">
        <v>0.12014</v>
      </c>
      <c r="N21" s="14">
        <v>0.31122</v>
      </c>
      <c r="O21" s="14">
        <v>1.05718</v>
      </c>
      <c r="P21" s="14">
        <v>0.11239</v>
      </c>
    </row>
    <row r="22" spans="1:16" x14ac:dyDescent="0.2">
      <c r="A22" s="15" t="s">
        <v>38</v>
      </c>
      <c r="B22" s="14">
        <v>22</v>
      </c>
      <c r="C22" s="14">
        <v>2.3769999999999998</v>
      </c>
      <c r="D22" s="14">
        <v>2.33</v>
      </c>
      <c r="E22" s="14">
        <v>2</v>
      </c>
      <c r="F22" s="14"/>
      <c r="G22" s="14">
        <v>4.57836</v>
      </c>
      <c r="H22" s="14">
        <v>5.1810499999999999</v>
      </c>
      <c r="I22" s="14">
        <v>0.17977000000000001</v>
      </c>
      <c r="J22" s="14">
        <v>1.0620099999999999</v>
      </c>
      <c r="K22" s="14">
        <v>4.5205200000000003</v>
      </c>
      <c r="L22" s="14">
        <v>0.21343000000000001</v>
      </c>
      <c r="M22" s="14">
        <v>1.00071</v>
      </c>
      <c r="N22" s="14">
        <v>2.3450299999999999</v>
      </c>
      <c r="O22" s="14">
        <v>0.99819000000000002</v>
      </c>
      <c r="P22" s="14">
        <v>0.31520999999999999</v>
      </c>
    </row>
    <row r="23" spans="1:16" x14ac:dyDescent="0.2">
      <c r="A23" s="15" t="s">
        <v>39</v>
      </c>
      <c r="B23" s="14">
        <v>23</v>
      </c>
      <c r="C23" s="14">
        <v>1.927</v>
      </c>
      <c r="D23" s="14">
        <v>1.915</v>
      </c>
      <c r="E23" s="14">
        <v>3</v>
      </c>
      <c r="F23" s="14"/>
      <c r="G23" s="14">
        <v>0.48196</v>
      </c>
      <c r="H23" s="14">
        <v>0.54890000000000005</v>
      </c>
      <c r="I23" s="14">
        <v>0.12280000000000001</v>
      </c>
      <c r="J23" s="14">
        <v>0.3629</v>
      </c>
      <c r="K23" s="14">
        <v>0.50985999999999998</v>
      </c>
      <c r="L23" s="14">
        <v>0.12842000000000001</v>
      </c>
      <c r="M23" s="14">
        <v>0.36224000000000001</v>
      </c>
      <c r="N23" s="14">
        <v>0.52339999999999998</v>
      </c>
      <c r="O23" s="14">
        <v>0.39362000000000003</v>
      </c>
      <c r="P23" s="14">
        <v>0.18768000000000001</v>
      </c>
    </row>
    <row r="24" spans="1:16" x14ac:dyDescent="0.2">
      <c r="A24" s="15" t="s">
        <v>40</v>
      </c>
      <c r="B24" s="14">
        <v>24</v>
      </c>
      <c r="C24" s="14">
        <v>1.498</v>
      </c>
      <c r="D24" s="14">
        <v>1.468</v>
      </c>
      <c r="E24" s="14">
        <v>3</v>
      </c>
      <c r="F24" s="14"/>
      <c r="G24" s="14">
        <v>1.7962400000000001</v>
      </c>
      <c r="H24" s="14">
        <v>2.0431900000000001</v>
      </c>
      <c r="I24" s="14">
        <v>0.18412000000000001</v>
      </c>
      <c r="J24" s="14">
        <v>0.82306999999999997</v>
      </c>
      <c r="K24" s="14">
        <v>2.7353399999999999</v>
      </c>
      <c r="L24" s="14">
        <v>0.38512999999999997</v>
      </c>
      <c r="M24" s="14">
        <v>0.67559999999999998</v>
      </c>
      <c r="N24" s="14">
        <v>1.22864</v>
      </c>
      <c r="O24" s="14">
        <v>3.1017700000000001</v>
      </c>
      <c r="P24" s="14">
        <v>0.54451000000000005</v>
      </c>
    </row>
    <row r="25" spans="1:16" x14ac:dyDescent="0.2">
      <c r="A25" s="15" t="s">
        <v>41</v>
      </c>
      <c r="B25" s="14">
        <v>25</v>
      </c>
      <c r="C25" s="14">
        <v>1.351</v>
      </c>
      <c r="D25" s="14">
        <v>1.3140000000000001</v>
      </c>
      <c r="E25" s="14">
        <v>3</v>
      </c>
      <c r="F25" s="14"/>
      <c r="G25" s="14">
        <v>1.7341200000000001</v>
      </c>
      <c r="H25" s="14">
        <v>2.0101599999999999</v>
      </c>
      <c r="I25" s="14">
        <v>0.22791</v>
      </c>
      <c r="J25" s="14">
        <v>0.88019000000000003</v>
      </c>
      <c r="K25" s="14">
        <v>2.74126</v>
      </c>
      <c r="L25" s="14">
        <v>0.82286000000000004</v>
      </c>
      <c r="M25" s="14">
        <v>0.57476000000000005</v>
      </c>
      <c r="N25" s="14">
        <v>2.9699300000000002</v>
      </c>
      <c r="O25" s="14">
        <v>7.1317700000000004</v>
      </c>
      <c r="P25" s="14">
        <v>0.94525000000000003</v>
      </c>
    </row>
    <row r="26" spans="1:16" x14ac:dyDescent="0.2">
      <c r="A26" s="15" t="s">
        <v>42</v>
      </c>
      <c r="B26" s="14">
        <v>26</v>
      </c>
      <c r="C26" s="14">
        <v>1.0580000000000001</v>
      </c>
      <c r="D26" s="14">
        <v>1.0349999999999999</v>
      </c>
      <c r="E26" s="14">
        <v>6</v>
      </c>
      <c r="F26" s="14"/>
      <c r="G26" s="14">
        <v>0.21684999999999999</v>
      </c>
      <c r="H26" s="14">
        <v>0.23224</v>
      </c>
      <c r="I26" s="14">
        <v>2.1649999999999999E-2</v>
      </c>
      <c r="J26" s="14">
        <v>8.9660000000000004E-2</v>
      </c>
      <c r="K26" s="14">
        <v>0.21637000000000001</v>
      </c>
      <c r="L26" s="14">
        <v>2.7009999999999999E-2</v>
      </c>
      <c r="M26" s="14">
        <v>8.3430000000000004E-2</v>
      </c>
      <c r="N26" s="14">
        <v>0.23476</v>
      </c>
      <c r="O26" s="14">
        <v>0.13052</v>
      </c>
      <c r="P26" s="14">
        <v>2.5839999999999998E-2</v>
      </c>
    </row>
    <row r="27" spans="1:16" x14ac:dyDescent="0.2">
      <c r="A27" s="15" t="s">
        <v>43</v>
      </c>
      <c r="B27" s="14">
        <v>27</v>
      </c>
      <c r="C27" s="14">
        <v>1.028</v>
      </c>
      <c r="D27" s="14">
        <v>1.0029999999999999</v>
      </c>
      <c r="E27" s="14">
        <v>3</v>
      </c>
      <c r="F27" s="14"/>
      <c r="G27" s="14">
        <v>0.42265000000000003</v>
      </c>
      <c r="H27" s="14">
        <v>0.51646000000000003</v>
      </c>
      <c r="I27" s="14">
        <v>4.8120000000000003E-2</v>
      </c>
      <c r="J27" s="14">
        <v>0.3382</v>
      </c>
      <c r="K27" s="14">
        <v>0.48630000000000001</v>
      </c>
      <c r="L27" s="14">
        <v>4.7489999999999997E-2</v>
      </c>
      <c r="M27" s="14">
        <v>0.32579000000000002</v>
      </c>
      <c r="N27" s="14">
        <v>0.46683999999999998</v>
      </c>
      <c r="O27" s="14">
        <v>0.17138</v>
      </c>
      <c r="P27" s="14">
        <v>4.5769999999999998E-2</v>
      </c>
    </row>
    <row r="28" spans="1:16" x14ac:dyDescent="0.2">
      <c r="A28" s="15" t="s">
        <v>44</v>
      </c>
      <c r="B28" s="14">
        <v>28</v>
      </c>
      <c r="C28" s="14">
        <v>0.98099999999999998</v>
      </c>
      <c r="D28" s="14">
        <v>0.94899999999999995</v>
      </c>
      <c r="E28" s="14">
        <v>6</v>
      </c>
      <c r="F28" s="14"/>
      <c r="G28" s="14">
        <v>0.70067999999999997</v>
      </c>
      <c r="H28" s="14">
        <v>0.71562000000000003</v>
      </c>
      <c r="I28" s="14">
        <v>4.1189999999999997E-2</v>
      </c>
      <c r="J28" s="14">
        <v>0.43806</v>
      </c>
      <c r="K28" s="14">
        <v>0.85214999999999996</v>
      </c>
      <c r="L28" s="14">
        <v>5.4600000000000003E-2</v>
      </c>
      <c r="M28" s="14">
        <v>0.48332000000000003</v>
      </c>
      <c r="N28" s="14">
        <v>0.85811999999999999</v>
      </c>
      <c r="O28" s="14">
        <v>0.34811999999999999</v>
      </c>
      <c r="P28" s="14">
        <v>4.394E-2</v>
      </c>
    </row>
    <row r="29" spans="1:16" x14ac:dyDescent="0.2">
      <c r="A29" s="15"/>
      <c r="B29" s="14"/>
      <c r="C29" s="14"/>
      <c r="D29" s="14"/>
      <c r="E29" s="14"/>
      <c r="F29" s="14"/>
      <c r="G29" s="14"/>
      <c r="H29" s="14"/>
      <c r="I29" s="14"/>
      <c r="J29" s="14"/>
      <c r="K29" s="14"/>
      <c r="L29" s="14"/>
      <c r="M29" s="14"/>
      <c r="N29" s="14"/>
      <c r="O29" s="14"/>
      <c r="P29" s="14"/>
    </row>
    <row r="31" spans="1:16" x14ac:dyDescent="0.2">
      <c r="A31" s="53" t="s">
        <v>250</v>
      </c>
      <c r="B31" s="53"/>
      <c r="E31" s="50" t="s">
        <v>249</v>
      </c>
      <c r="F31" s="50"/>
    </row>
    <row r="32" spans="1:16" x14ac:dyDescent="0.2">
      <c r="A32" s="2" t="s">
        <v>248</v>
      </c>
      <c r="B32" s="2" t="s">
        <v>7</v>
      </c>
      <c r="E32" s="2" t="s">
        <v>248</v>
      </c>
      <c r="F32" s="2" t="s">
        <v>7</v>
      </c>
    </row>
    <row r="33" spans="1:6" x14ac:dyDescent="0.2">
      <c r="A33" s="1">
        <v>97.912906800000002</v>
      </c>
      <c r="B33" s="1">
        <v>81.640174500000001</v>
      </c>
      <c r="E33" s="1">
        <v>278.64879999999999</v>
      </c>
      <c r="F33" s="1">
        <v>195.88009700000001</v>
      </c>
    </row>
    <row r="34" spans="1:6" x14ac:dyDescent="0.2">
      <c r="A34" s="1">
        <v>99.698374799999996</v>
      </c>
      <c r="B34" s="1">
        <v>66.620831100000004</v>
      </c>
      <c r="E34" s="1">
        <v>234.76767599999999</v>
      </c>
      <c r="F34" s="1">
        <v>170.14920749999999</v>
      </c>
    </row>
    <row r="35" spans="1:6" x14ac:dyDescent="0.2">
      <c r="A35" s="1">
        <v>67.052590100000003</v>
      </c>
      <c r="B35" s="1">
        <v>86.844807900000006</v>
      </c>
      <c r="E35" s="1">
        <v>213.77493799999999</v>
      </c>
      <c r="F35" s="1">
        <v>230.22339700000001</v>
      </c>
    </row>
    <row r="36" spans="1:6" x14ac:dyDescent="0.2">
      <c r="A36" s="1">
        <v>92.464061400000006</v>
      </c>
      <c r="B36" s="1">
        <v>98.950520699999998</v>
      </c>
      <c r="E36" s="1">
        <v>133.02254120000001</v>
      </c>
      <c r="F36" s="1">
        <v>139.9610132</v>
      </c>
    </row>
  </sheetData>
  <mergeCells count="2">
    <mergeCell ref="A31:B31"/>
    <mergeCell ref="E31:F3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08974-6A8C-1547-A290-667E88DBC9C0}">
  <dimension ref="A1:C5"/>
  <sheetViews>
    <sheetView workbookViewId="0">
      <selection activeCell="K32" sqref="K32"/>
    </sheetView>
  </sheetViews>
  <sheetFormatPr baseColWidth="10" defaultRowHeight="16" x14ac:dyDescent="0.2"/>
  <sheetData>
    <row r="1" spans="1:3" x14ac:dyDescent="0.2">
      <c r="A1" t="s">
        <v>251</v>
      </c>
    </row>
    <row r="2" spans="1:3" x14ac:dyDescent="0.2">
      <c r="A2" s="2" t="s">
        <v>0</v>
      </c>
      <c r="B2" s="2" t="s">
        <v>1</v>
      </c>
      <c r="C2" s="2" t="s">
        <v>2</v>
      </c>
    </row>
    <row r="3" spans="1:3" x14ac:dyDescent="0.2">
      <c r="A3" s="1">
        <v>22.1</v>
      </c>
      <c r="B3" s="1">
        <v>23.17</v>
      </c>
      <c r="C3" s="1">
        <v>14.81</v>
      </c>
    </row>
    <row r="4" spans="1:3" x14ac:dyDescent="0.2">
      <c r="A4" s="1">
        <v>12.59</v>
      </c>
      <c r="B4" s="1">
        <v>15.63</v>
      </c>
      <c r="C4" s="1">
        <v>16.87</v>
      </c>
    </row>
    <row r="5" spans="1:3" x14ac:dyDescent="0.2">
      <c r="A5" s="1">
        <v>16.54</v>
      </c>
      <c r="B5" s="1">
        <v>18.16</v>
      </c>
      <c r="C5" s="1">
        <v>20.59</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754F0-3A10-B848-B1E8-90149D27FA4C}">
  <dimension ref="A1:AB15"/>
  <sheetViews>
    <sheetView topLeftCell="B1" workbookViewId="0">
      <selection activeCell="N33" sqref="N33"/>
    </sheetView>
  </sheetViews>
  <sheetFormatPr baseColWidth="10" defaultRowHeight="16" x14ac:dyDescent="0.2"/>
  <sheetData>
    <row r="1" spans="1:28" x14ac:dyDescent="0.2">
      <c r="A1" s="50" t="s">
        <v>372</v>
      </c>
      <c r="B1" s="50"/>
      <c r="C1" s="50"/>
      <c r="E1" s="50" t="s">
        <v>41</v>
      </c>
      <c r="F1" s="50"/>
      <c r="I1" s="50" t="s">
        <v>373</v>
      </c>
      <c r="J1" s="50"/>
      <c r="M1" s="50" t="s">
        <v>374</v>
      </c>
      <c r="N1" s="50"/>
      <c r="O1" s="50"/>
      <c r="Q1" s="50" t="s">
        <v>375</v>
      </c>
      <c r="R1" s="50"/>
      <c r="S1" s="50"/>
      <c r="U1" s="50" t="s">
        <v>376</v>
      </c>
      <c r="V1" s="50"/>
      <c r="W1" s="50"/>
      <c r="Z1" s="50" t="s">
        <v>115</v>
      </c>
      <c r="AA1" s="50"/>
      <c r="AB1" s="50"/>
    </row>
    <row r="2" spans="1:28" x14ac:dyDescent="0.2">
      <c r="A2" s="2" t="s">
        <v>12</v>
      </c>
      <c r="B2" s="2" t="s">
        <v>13</v>
      </c>
      <c r="C2" s="2" t="s">
        <v>2</v>
      </c>
      <c r="E2" s="2" t="s">
        <v>12</v>
      </c>
      <c r="F2" s="2" t="s">
        <v>13</v>
      </c>
      <c r="G2" s="2" t="s">
        <v>2</v>
      </c>
      <c r="I2" s="2" t="s">
        <v>12</v>
      </c>
      <c r="J2" s="2" t="s">
        <v>13</v>
      </c>
      <c r="K2" s="2" t="s">
        <v>2</v>
      </c>
      <c r="M2" s="2" t="s">
        <v>12</v>
      </c>
      <c r="N2" s="2" t="s">
        <v>13</v>
      </c>
      <c r="O2" s="2" t="s">
        <v>2</v>
      </c>
      <c r="Q2" s="2" t="s">
        <v>12</v>
      </c>
      <c r="R2" s="2" t="s">
        <v>13</v>
      </c>
      <c r="S2" s="2" t="s">
        <v>2</v>
      </c>
      <c r="U2" s="2" t="s">
        <v>12</v>
      </c>
      <c r="V2" s="2" t="s">
        <v>13</v>
      </c>
      <c r="W2" s="2" t="s">
        <v>2</v>
      </c>
      <c r="Z2" s="2" t="s">
        <v>12</v>
      </c>
      <c r="AA2" s="2" t="s">
        <v>13</v>
      </c>
      <c r="AB2" s="2" t="s">
        <v>2</v>
      </c>
    </row>
    <row r="3" spans="1:28" x14ac:dyDescent="0.2">
      <c r="A3" s="1">
        <v>12.2</v>
      </c>
      <c r="B3" s="1">
        <v>38.5</v>
      </c>
      <c r="C3" s="1">
        <v>21.8</v>
      </c>
      <c r="E3" s="12"/>
      <c r="F3" s="1">
        <v>9.9</v>
      </c>
      <c r="G3" s="1">
        <v>10.1</v>
      </c>
      <c r="I3" s="12"/>
      <c r="J3" s="1">
        <v>575</v>
      </c>
      <c r="K3" s="1">
        <v>85</v>
      </c>
      <c r="M3" s="1">
        <v>30</v>
      </c>
      <c r="N3" s="1">
        <v>114</v>
      </c>
      <c r="O3" s="1">
        <v>63</v>
      </c>
      <c r="Q3" s="1">
        <v>20944</v>
      </c>
      <c r="R3" s="1">
        <v>3806</v>
      </c>
      <c r="S3" s="1">
        <v>13654</v>
      </c>
      <c r="U3" s="1">
        <v>9017</v>
      </c>
      <c r="V3" s="1">
        <v>1999</v>
      </c>
      <c r="W3" s="1">
        <v>4457</v>
      </c>
      <c r="Z3" s="1">
        <v>11341</v>
      </c>
      <c r="AA3" s="1">
        <v>7643</v>
      </c>
      <c r="AB3" s="1">
        <v>4604</v>
      </c>
    </row>
    <row r="4" spans="1:28" x14ac:dyDescent="0.2">
      <c r="A4" s="1">
        <v>12.1</v>
      </c>
      <c r="B4" s="1">
        <v>41.1</v>
      </c>
      <c r="C4" s="1">
        <v>44.4</v>
      </c>
      <c r="E4" s="1">
        <v>9.5</v>
      </c>
      <c r="F4" s="1">
        <v>9.6999999999999993</v>
      </c>
      <c r="G4" s="1">
        <v>8.4</v>
      </c>
      <c r="I4" s="1">
        <v>14</v>
      </c>
      <c r="J4" s="1">
        <v>277</v>
      </c>
      <c r="K4" s="1">
        <v>415</v>
      </c>
      <c r="M4" s="1">
        <v>38</v>
      </c>
      <c r="N4" s="1">
        <v>111</v>
      </c>
      <c r="O4" s="1">
        <v>51</v>
      </c>
      <c r="Q4" s="1">
        <v>1245</v>
      </c>
      <c r="R4" s="1">
        <v>5194</v>
      </c>
      <c r="S4" s="1">
        <v>2511</v>
      </c>
      <c r="U4" s="1">
        <v>2805</v>
      </c>
      <c r="V4" s="1">
        <v>1690</v>
      </c>
      <c r="W4" s="1">
        <v>2799</v>
      </c>
      <c r="Z4" s="1">
        <v>7229</v>
      </c>
      <c r="AA4" s="1">
        <v>8449</v>
      </c>
      <c r="AB4" s="1">
        <v>5348</v>
      </c>
    </row>
    <row r="5" spans="1:28" x14ac:dyDescent="0.2">
      <c r="A5" s="1">
        <v>4.0999999999999996</v>
      </c>
      <c r="B5" s="1">
        <v>49.8</v>
      </c>
      <c r="C5" s="1">
        <v>29.5</v>
      </c>
      <c r="E5" s="1">
        <v>9.3000000000000007</v>
      </c>
      <c r="F5" s="1">
        <v>9.5</v>
      </c>
      <c r="G5" s="1">
        <v>6.8</v>
      </c>
      <c r="I5" s="1">
        <v>22</v>
      </c>
      <c r="J5" s="1">
        <v>293</v>
      </c>
      <c r="K5" s="1">
        <v>28</v>
      </c>
      <c r="M5" s="1">
        <v>25</v>
      </c>
      <c r="N5" s="1">
        <v>81</v>
      </c>
      <c r="O5" s="1">
        <v>79</v>
      </c>
      <c r="Q5" s="1">
        <v>818</v>
      </c>
      <c r="R5" s="1">
        <v>3749</v>
      </c>
      <c r="S5" s="1">
        <v>1250</v>
      </c>
      <c r="U5" s="1">
        <v>630</v>
      </c>
      <c r="V5" s="1">
        <v>9045</v>
      </c>
      <c r="W5" s="1">
        <v>817</v>
      </c>
      <c r="Z5" s="1">
        <v>7164</v>
      </c>
      <c r="AA5" s="1">
        <v>8415</v>
      </c>
      <c r="AB5" s="1">
        <v>7442</v>
      </c>
    </row>
    <row r="6" spans="1:28" x14ac:dyDescent="0.2">
      <c r="A6" s="1">
        <v>4.2</v>
      </c>
      <c r="B6" s="1"/>
      <c r="C6" s="1">
        <v>41.8</v>
      </c>
      <c r="E6" s="1">
        <v>9.3000000000000007</v>
      </c>
      <c r="F6" s="1">
        <v>8.6999999999999993</v>
      </c>
      <c r="G6" s="1">
        <v>12.4</v>
      </c>
      <c r="I6" s="1">
        <v>41</v>
      </c>
      <c r="J6" s="1">
        <v>167</v>
      </c>
      <c r="K6" s="1">
        <v>365</v>
      </c>
      <c r="M6" s="1">
        <v>57</v>
      </c>
      <c r="N6" s="1">
        <v>87</v>
      </c>
      <c r="O6" s="1">
        <v>138</v>
      </c>
      <c r="Q6" s="1">
        <v>2539</v>
      </c>
      <c r="R6" s="1">
        <v>7000</v>
      </c>
      <c r="S6" s="1">
        <v>3427</v>
      </c>
      <c r="U6" s="1">
        <v>2389</v>
      </c>
      <c r="V6" s="1">
        <v>586</v>
      </c>
      <c r="W6" s="1">
        <v>2554</v>
      </c>
      <c r="Z6" s="1">
        <v>7933</v>
      </c>
      <c r="AA6" s="1">
        <v>7132</v>
      </c>
      <c r="AB6" s="1">
        <v>8019</v>
      </c>
    </row>
    <row r="7" spans="1:28" x14ac:dyDescent="0.2">
      <c r="A7" s="1">
        <v>10.7</v>
      </c>
      <c r="B7" s="1">
        <v>44.4</v>
      </c>
      <c r="C7" s="1">
        <v>34.200000000000003</v>
      </c>
      <c r="E7" s="1">
        <v>10</v>
      </c>
      <c r="F7" s="1">
        <v>8.4</v>
      </c>
      <c r="G7" s="1">
        <v>6.6</v>
      </c>
      <c r="I7" s="12"/>
      <c r="J7" s="1">
        <v>76</v>
      </c>
      <c r="K7" s="1">
        <v>56</v>
      </c>
      <c r="M7" s="1">
        <v>50</v>
      </c>
      <c r="N7" s="1">
        <v>80</v>
      </c>
      <c r="O7" s="1">
        <v>59</v>
      </c>
      <c r="Q7" s="1">
        <v>5422</v>
      </c>
      <c r="R7" s="1">
        <v>7000</v>
      </c>
      <c r="S7" s="1">
        <v>5320</v>
      </c>
      <c r="U7" s="1">
        <v>3838</v>
      </c>
      <c r="V7" s="1">
        <v>4835</v>
      </c>
      <c r="W7" s="1">
        <v>1275</v>
      </c>
      <c r="Z7" s="1">
        <v>11385</v>
      </c>
      <c r="AA7" s="1">
        <v>8162</v>
      </c>
      <c r="AB7" s="1">
        <v>6247</v>
      </c>
    </row>
    <row r="8" spans="1:28" x14ac:dyDescent="0.2">
      <c r="A8" s="1">
        <v>11.9</v>
      </c>
      <c r="B8" s="1">
        <v>46.5</v>
      </c>
      <c r="C8" s="1"/>
      <c r="E8" s="1">
        <v>7.3</v>
      </c>
      <c r="F8" s="1">
        <v>7.6</v>
      </c>
      <c r="G8" s="1"/>
      <c r="I8" s="1">
        <v>74</v>
      </c>
      <c r="J8" s="1">
        <v>62</v>
      </c>
      <c r="K8" s="1"/>
      <c r="M8" s="1">
        <v>51</v>
      </c>
      <c r="N8" s="1">
        <v>66</v>
      </c>
      <c r="O8" s="1"/>
      <c r="Q8" s="1">
        <v>6545</v>
      </c>
      <c r="R8" s="1">
        <v>3310</v>
      </c>
      <c r="S8" s="1"/>
      <c r="U8" s="1">
        <v>1048</v>
      </c>
      <c r="V8" s="1">
        <v>2524</v>
      </c>
      <c r="W8" s="1"/>
      <c r="Z8" s="1">
        <v>13236</v>
      </c>
      <c r="AA8" s="1">
        <v>7070</v>
      </c>
      <c r="AB8" s="1"/>
    </row>
    <row r="9" spans="1:28" x14ac:dyDescent="0.2">
      <c r="A9" s="1">
        <v>9.6</v>
      </c>
      <c r="B9" s="1">
        <v>33.5</v>
      </c>
      <c r="C9" s="1"/>
      <c r="E9" s="1">
        <v>9.8000000000000007</v>
      </c>
      <c r="F9" s="1">
        <v>10.7</v>
      </c>
      <c r="G9" s="1"/>
      <c r="I9" s="1">
        <v>108</v>
      </c>
      <c r="J9" s="1">
        <v>48</v>
      </c>
      <c r="K9" s="1"/>
      <c r="M9" s="1">
        <v>45</v>
      </c>
      <c r="N9" s="1">
        <v>56</v>
      </c>
      <c r="O9" s="1"/>
      <c r="Q9" s="1">
        <v>6870</v>
      </c>
      <c r="R9" s="1">
        <v>3913</v>
      </c>
      <c r="S9" s="1"/>
      <c r="U9" s="1">
        <v>1827</v>
      </c>
      <c r="V9" s="1">
        <v>1921</v>
      </c>
      <c r="W9" s="1"/>
      <c r="Z9" s="1">
        <v>10363</v>
      </c>
      <c r="AA9" s="1">
        <v>6716</v>
      </c>
      <c r="AB9" s="1"/>
    </row>
    <row r="10" spans="1:28" x14ac:dyDescent="0.2">
      <c r="A10" s="1">
        <v>8.8000000000000007</v>
      </c>
      <c r="B10" s="1"/>
      <c r="C10" s="1"/>
      <c r="E10" s="1">
        <v>7.2</v>
      </c>
      <c r="F10" s="1">
        <v>12.7</v>
      </c>
      <c r="G10" s="1"/>
      <c r="I10" s="12"/>
      <c r="J10" s="1">
        <v>716</v>
      </c>
      <c r="K10" s="1"/>
      <c r="M10" s="1">
        <v>30</v>
      </c>
      <c r="N10" s="1"/>
      <c r="O10" s="1"/>
      <c r="Q10" s="1">
        <v>5403</v>
      </c>
      <c r="R10" s="1"/>
      <c r="S10" s="1"/>
      <c r="U10" s="1">
        <v>3994</v>
      </c>
      <c r="V10" s="1"/>
      <c r="W10" s="1"/>
      <c r="Z10" s="1">
        <v>10666</v>
      </c>
      <c r="AA10" s="1"/>
      <c r="AB10" s="1"/>
    </row>
    <row r="11" spans="1:28" x14ac:dyDescent="0.2">
      <c r="A11" s="1">
        <v>13.5</v>
      </c>
      <c r="B11" s="1"/>
      <c r="C11" s="1"/>
      <c r="E11" s="1">
        <v>9.4</v>
      </c>
      <c r="F11" s="1">
        <v>9.1</v>
      </c>
      <c r="G11" s="1"/>
      <c r="I11" s="1">
        <v>91</v>
      </c>
      <c r="J11" s="1">
        <v>876</v>
      </c>
      <c r="K11" s="1"/>
    </row>
    <row r="12" spans="1:28" x14ac:dyDescent="0.2">
      <c r="A12" s="1">
        <v>11.8</v>
      </c>
      <c r="B12" s="1">
        <v>37.200000000000003</v>
      </c>
      <c r="C12" s="1"/>
      <c r="E12" s="1">
        <v>7.4</v>
      </c>
      <c r="F12" s="1">
        <v>7.9</v>
      </c>
      <c r="G12" s="1"/>
      <c r="I12" s="1">
        <v>90</v>
      </c>
      <c r="J12" s="1"/>
      <c r="K12" s="1"/>
    </row>
    <row r="13" spans="1:28" x14ac:dyDescent="0.2">
      <c r="A13" s="1">
        <v>11.6</v>
      </c>
      <c r="B13" s="1">
        <v>37.799999999999997</v>
      </c>
      <c r="C13" s="1"/>
      <c r="E13" s="1">
        <v>7.7</v>
      </c>
      <c r="G13" s="1"/>
      <c r="I13" s="1">
        <v>107</v>
      </c>
      <c r="J13" s="1"/>
      <c r="K13" s="1"/>
    </row>
    <row r="14" spans="1:28" x14ac:dyDescent="0.2">
      <c r="A14" s="1">
        <v>9.5</v>
      </c>
      <c r="B14" s="1"/>
      <c r="C14" s="1"/>
      <c r="E14" s="1">
        <v>7.6</v>
      </c>
      <c r="G14" s="1"/>
      <c r="I14" s="12"/>
      <c r="J14" s="1"/>
      <c r="K14" s="1"/>
    </row>
    <row r="15" spans="1:28" x14ac:dyDescent="0.2">
      <c r="A15" s="1">
        <v>10.9</v>
      </c>
      <c r="B15" s="1"/>
      <c r="C15" s="1"/>
      <c r="F15" s="1"/>
      <c r="G15" s="1"/>
      <c r="I15" s="1">
        <v>54</v>
      </c>
      <c r="J15" s="1"/>
      <c r="K15" s="1"/>
    </row>
  </sheetData>
  <mergeCells count="7">
    <mergeCell ref="Z1:AB1"/>
    <mergeCell ref="A1:C1"/>
    <mergeCell ref="E1:F1"/>
    <mergeCell ref="I1:J1"/>
    <mergeCell ref="M1:O1"/>
    <mergeCell ref="Q1:S1"/>
    <mergeCell ref="U1:W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79EE5-7A6E-C549-B712-D319BBB91D80}">
  <dimension ref="A1:AG30"/>
  <sheetViews>
    <sheetView workbookViewId="0">
      <selection activeCell="M34" sqref="M34"/>
    </sheetView>
  </sheetViews>
  <sheetFormatPr baseColWidth="10" defaultRowHeight="16" x14ac:dyDescent="0.2"/>
  <sheetData>
    <row r="1" spans="1:33" x14ac:dyDescent="0.2">
      <c r="A1" t="s">
        <v>99</v>
      </c>
    </row>
    <row r="2" spans="1:33" x14ac:dyDescent="0.2">
      <c r="C2" t="s">
        <v>78</v>
      </c>
      <c r="D2" t="s">
        <v>79</v>
      </c>
      <c r="E2" t="s">
        <v>80</v>
      </c>
      <c r="F2" t="s">
        <v>81</v>
      </c>
      <c r="G2" t="s">
        <v>82</v>
      </c>
      <c r="H2" t="s">
        <v>83</v>
      </c>
      <c r="I2" t="s">
        <v>84</v>
      </c>
      <c r="O2" t="s">
        <v>85</v>
      </c>
      <c r="P2" t="s">
        <v>86</v>
      </c>
      <c r="Q2" t="s">
        <v>87</v>
      </c>
      <c r="R2" t="s">
        <v>88</v>
      </c>
      <c r="S2" t="s">
        <v>89</v>
      </c>
      <c r="T2" t="s">
        <v>90</v>
      </c>
      <c r="U2" t="s">
        <v>91</v>
      </c>
      <c r="AB2" t="s">
        <v>92</v>
      </c>
      <c r="AC2" t="s">
        <v>93</v>
      </c>
      <c r="AD2" t="s">
        <v>94</v>
      </c>
      <c r="AE2" t="s">
        <v>95</v>
      </c>
      <c r="AF2" t="s">
        <v>96</v>
      </c>
      <c r="AG2" t="s">
        <v>97</v>
      </c>
    </row>
    <row r="3" spans="1:33" x14ac:dyDescent="0.2">
      <c r="A3" t="s">
        <v>72</v>
      </c>
      <c r="C3">
        <v>1.4919E-3</v>
      </c>
      <c r="D3">
        <v>1.03159E-3</v>
      </c>
      <c r="E3">
        <v>1.67914E-3</v>
      </c>
      <c r="F3">
        <v>9.6131000000000005E-4</v>
      </c>
      <c r="G3">
        <v>1.8517E-3</v>
      </c>
      <c r="H3">
        <v>1.7194700000000001E-3</v>
      </c>
      <c r="I3">
        <v>1.86188E-3</v>
      </c>
      <c r="O3">
        <v>7.6468E-4</v>
      </c>
      <c r="P3">
        <v>1.1963399999999999E-3</v>
      </c>
      <c r="Q3">
        <v>1.05116E-3</v>
      </c>
      <c r="R3">
        <v>1.67176E-3</v>
      </c>
      <c r="S3">
        <v>1.49321E-3</v>
      </c>
      <c r="T3">
        <v>1.3253900000000001E-3</v>
      </c>
      <c r="U3">
        <v>1.41501E-3</v>
      </c>
      <c r="AB3">
        <v>1.8239300000000001E-3</v>
      </c>
      <c r="AC3">
        <v>3.7170599999999999E-3</v>
      </c>
      <c r="AD3">
        <v>8.5074E-4</v>
      </c>
      <c r="AE3">
        <v>3.0169699999999999E-3</v>
      </c>
      <c r="AF3">
        <v>2.5357999999999999E-3</v>
      </c>
      <c r="AG3">
        <v>8.0703199999999995E-4</v>
      </c>
    </row>
    <row r="4" spans="1:33" x14ac:dyDescent="0.2">
      <c r="A4" t="s">
        <v>73</v>
      </c>
      <c r="C4">
        <v>2.9172199999999999E-3</v>
      </c>
      <c r="D4">
        <v>1.56536E-3</v>
      </c>
      <c r="E4">
        <v>2.3628500000000001E-3</v>
      </c>
      <c r="F4">
        <v>4.19762E-3</v>
      </c>
      <c r="G4">
        <v>9.9074899999999997E-3</v>
      </c>
      <c r="H4">
        <v>3.6686900000000001E-3</v>
      </c>
      <c r="I4">
        <v>1.032858E-2</v>
      </c>
      <c r="O4">
        <v>2.5149399999999998E-3</v>
      </c>
      <c r="P4">
        <v>1.67968E-3</v>
      </c>
      <c r="Q4">
        <v>4.0725500000000003E-3</v>
      </c>
      <c r="R4">
        <v>1.1956680000000001E-2</v>
      </c>
      <c r="S4">
        <v>4.2018200000000002E-3</v>
      </c>
      <c r="T4">
        <v>9.1299899999999993E-3</v>
      </c>
      <c r="U4">
        <v>4.6739800000000003E-3</v>
      </c>
      <c r="AB4">
        <v>2.48687E-3</v>
      </c>
      <c r="AC4">
        <v>3.4494700000000001E-3</v>
      </c>
      <c r="AD4">
        <v>6.1680000000000003E-4</v>
      </c>
      <c r="AE4">
        <v>6.1089200000000003E-3</v>
      </c>
      <c r="AF4">
        <v>7.1656000000000003E-3</v>
      </c>
      <c r="AG4">
        <v>2.647132E-3</v>
      </c>
    </row>
    <row r="5" spans="1:33" x14ac:dyDescent="0.2">
      <c r="A5" t="s">
        <v>74</v>
      </c>
      <c r="C5">
        <v>3.14876E-3</v>
      </c>
      <c r="D5">
        <v>1.3553199999999999E-3</v>
      </c>
      <c r="E5">
        <v>3.03959E-3</v>
      </c>
      <c r="F5">
        <v>4.4515400000000004E-3</v>
      </c>
      <c r="G5">
        <v>3.5140200000000001E-3</v>
      </c>
      <c r="H5">
        <v>3.8606999999999999E-3</v>
      </c>
      <c r="I5">
        <v>5.0611900000000001E-3</v>
      </c>
      <c r="O5">
        <v>2.9511699999999999E-3</v>
      </c>
      <c r="P5">
        <v>2.0142300000000001E-3</v>
      </c>
      <c r="Q5">
        <v>5.5655899999999996E-3</v>
      </c>
      <c r="R5">
        <v>3.7143900000000001E-3</v>
      </c>
      <c r="S5">
        <v>3.1931799999999999E-3</v>
      </c>
      <c r="T5">
        <v>3.4998799999999999E-3</v>
      </c>
      <c r="U5">
        <v>4.2013900000000002E-3</v>
      </c>
      <c r="AB5">
        <v>3.8720999999999998E-3</v>
      </c>
      <c r="AC5">
        <v>7.0312999999999999E-3</v>
      </c>
      <c r="AD5">
        <v>6.7134899999999999E-3</v>
      </c>
      <c r="AE5">
        <v>5.5047899999999999E-3</v>
      </c>
      <c r="AF5">
        <v>8.0384299999999992E-3</v>
      </c>
      <c r="AG5">
        <v>1.8030979999999999E-3</v>
      </c>
    </row>
    <row r="6" spans="1:33" x14ac:dyDescent="0.2">
      <c r="A6" t="s">
        <v>23</v>
      </c>
      <c r="C6">
        <v>1.5138E-4</v>
      </c>
      <c r="D6">
        <v>7.1239E-5</v>
      </c>
      <c r="E6">
        <v>1.9913999999999999E-4</v>
      </c>
      <c r="F6">
        <v>1.4336000000000001E-4</v>
      </c>
      <c r="G6">
        <v>1.82103E-3</v>
      </c>
      <c r="H6">
        <v>4.3658999999999999E-4</v>
      </c>
      <c r="I6">
        <v>3.0478599999999999E-3</v>
      </c>
      <c r="O6">
        <v>1.0487E-4</v>
      </c>
      <c r="P6">
        <v>1.6809999999999999E-4</v>
      </c>
      <c r="Q6">
        <v>4.6380999999999999E-4</v>
      </c>
      <c r="R6">
        <v>5.3094000000000004E-4</v>
      </c>
      <c r="S6">
        <v>1.6687000000000001E-4</v>
      </c>
      <c r="T6">
        <v>1.2353900000000001E-3</v>
      </c>
      <c r="U6">
        <v>4.9379999999999997E-4</v>
      </c>
      <c r="AB6">
        <v>1.1254E-4</v>
      </c>
      <c r="AC6">
        <v>3.0922699999999998E-3</v>
      </c>
      <c r="AD6">
        <v>1.9131000000000001E-4</v>
      </c>
      <c r="AE6">
        <v>1.3116600000000001E-3</v>
      </c>
      <c r="AF6">
        <v>1.32482E-3</v>
      </c>
      <c r="AG6">
        <v>1.5298699999999999E-4</v>
      </c>
    </row>
    <row r="7" spans="1:33" x14ac:dyDescent="0.2">
      <c r="A7" t="s">
        <v>24</v>
      </c>
      <c r="C7">
        <v>1.70747E-3</v>
      </c>
      <c r="D7">
        <v>1.1324499999999999E-3</v>
      </c>
      <c r="E7">
        <v>1.9541799999999998E-3</v>
      </c>
      <c r="F7">
        <v>1.1115999999999999E-3</v>
      </c>
      <c r="G7">
        <v>2.37265E-3</v>
      </c>
      <c r="H7">
        <v>1.9374100000000001E-3</v>
      </c>
      <c r="I7">
        <v>2.63898E-3</v>
      </c>
      <c r="O7">
        <v>8.6983000000000004E-4</v>
      </c>
      <c r="P7">
        <v>1.34179E-3</v>
      </c>
      <c r="Q7">
        <v>1.1471599999999999E-3</v>
      </c>
      <c r="R7">
        <v>1.9815100000000001E-3</v>
      </c>
      <c r="S7">
        <v>1.7401000000000001E-3</v>
      </c>
      <c r="T7">
        <v>1.68125E-3</v>
      </c>
      <c r="U7">
        <v>1.6993500000000001E-3</v>
      </c>
      <c r="AB7">
        <v>2.0636399999999998E-3</v>
      </c>
      <c r="AC7">
        <v>4.07056E-3</v>
      </c>
      <c r="AD7">
        <v>1.0454399999999999E-3</v>
      </c>
      <c r="AE7">
        <v>3.5158699999999999E-3</v>
      </c>
      <c r="AF7">
        <v>2.8648800000000002E-3</v>
      </c>
      <c r="AG7">
        <v>9.4267699999999995E-4</v>
      </c>
    </row>
    <row r="8" spans="1:33" x14ac:dyDescent="0.2">
      <c r="A8" t="s">
        <v>25</v>
      </c>
      <c r="C8">
        <v>3.76947E-3</v>
      </c>
      <c r="D8">
        <v>1.9685100000000001E-3</v>
      </c>
      <c r="E8">
        <v>3.1561100000000002E-3</v>
      </c>
      <c r="F8">
        <v>3.8793999999999999E-3</v>
      </c>
      <c r="G8">
        <v>8.2945199999999997E-3</v>
      </c>
      <c r="H8">
        <v>4.2635900000000003E-3</v>
      </c>
      <c r="I8">
        <v>1.1420410000000001E-2</v>
      </c>
      <c r="O8">
        <v>2.63276E-3</v>
      </c>
      <c r="P8">
        <v>2.6709099999999999E-3</v>
      </c>
      <c r="Q8">
        <v>5.1834300000000002E-3</v>
      </c>
      <c r="R8">
        <v>8.6917000000000001E-3</v>
      </c>
      <c r="S8">
        <v>3.4031999999999999E-3</v>
      </c>
      <c r="T8">
        <v>7.36764E-3</v>
      </c>
      <c r="U8">
        <v>6.4868199999999999E-3</v>
      </c>
      <c r="AB8">
        <v>4.2785699999999998E-3</v>
      </c>
      <c r="AC8">
        <v>8.6364200000000006E-3</v>
      </c>
      <c r="AD8">
        <v>6.5648599999999996E-3</v>
      </c>
      <c r="AE8">
        <v>7.7397200000000003E-3</v>
      </c>
      <c r="AF8">
        <v>1.0240330000000001E-2</v>
      </c>
      <c r="AG8">
        <v>2.1565550000000001E-3</v>
      </c>
    </row>
    <row r="9" spans="1:33" x14ac:dyDescent="0.2">
      <c r="A9" t="s">
        <v>26</v>
      </c>
      <c r="C9">
        <v>4.0090999999999998E-4</v>
      </c>
      <c r="D9">
        <v>2.3918E-4</v>
      </c>
      <c r="E9">
        <v>3.6382999999999999E-4</v>
      </c>
      <c r="F9">
        <v>7.4960999999999995E-4</v>
      </c>
      <c r="G9">
        <v>9.9094000000000005E-4</v>
      </c>
      <c r="H9">
        <v>5.0148E-4</v>
      </c>
      <c r="I9">
        <v>1.3025199999999999E-3</v>
      </c>
      <c r="O9">
        <v>4.0142999999999998E-4</v>
      </c>
      <c r="P9">
        <v>1.9141000000000001E-4</v>
      </c>
      <c r="Q9">
        <v>1.2145700000000001E-3</v>
      </c>
      <c r="R9">
        <v>7.3366999999999996E-4</v>
      </c>
      <c r="S9">
        <v>3.0026E-4</v>
      </c>
      <c r="T9">
        <v>5.5219999999999998E-4</v>
      </c>
      <c r="U9">
        <v>5.8118000000000004E-4</v>
      </c>
      <c r="AB9">
        <v>4.0695999999999999E-4</v>
      </c>
      <c r="AC9">
        <v>4.9571999999999995E-4</v>
      </c>
      <c r="AD9">
        <v>5.4261000000000001E-5</v>
      </c>
      <c r="AE9">
        <v>6.1101000000000005E-4</v>
      </c>
      <c r="AF9">
        <v>9.2493999999999996E-4</v>
      </c>
      <c r="AG9">
        <v>2.89587E-4</v>
      </c>
    </row>
    <row r="10" spans="1:33" x14ac:dyDescent="0.2">
      <c r="A10" t="s">
        <v>98</v>
      </c>
      <c r="C10">
        <v>1.8341900000000001E-3</v>
      </c>
      <c r="D10">
        <v>1.4128599999999999E-3</v>
      </c>
      <c r="E10">
        <v>1.3063899999999999E-3</v>
      </c>
      <c r="F10">
        <v>1.29455E-3</v>
      </c>
      <c r="G10">
        <v>-4.8280000000000003E-4</v>
      </c>
      <c r="H10">
        <v>9.5412000000000003E-4</v>
      </c>
      <c r="I10">
        <v>-2.177E-5</v>
      </c>
      <c r="O10">
        <v>2.0460000000000001E-3</v>
      </c>
      <c r="P10">
        <v>1.7145299999999999E-3</v>
      </c>
      <c r="Q10">
        <v>1.33697E-3</v>
      </c>
      <c r="R10">
        <v>2.7698000000000002E-4</v>
      </c>
      <c r="S10">
        <v>2.7389900000000002E-3</v>
      </c>
      <c r="T10">
        <v>9.6776000000000002E-4</v>
      </c>
      <c r="U10">
        <v>3.8137100000000001E-3</v>
      </c>
      <c r="AB10">
        <v>5.58217E-3</v>
      </c>
      <c r="AC10">
        <v>-1.2019000000000001E-3</v>
      </c>
      <c r="AD10">
        <v>4.8162999999999998E-4</v>
      </c>
      <c r="AE10">
        <v>-1.582E-4</v>
      </c>
      <c r="AF10">
        <v>-4.6329999999999999E-4</v>
      </c>
      <c r="AG10">
        <v>5.7429760000000003E-3</v>
      </c>
    </row>
    <row r="11" spans="1:33" x14ac:dyDescent="0.2">
      <c r="A11" t="s">
        <v>75</v>
      </c>
      <c r="C11">
        <v>6.2191820000000002E-2</v>
      </c>
      <c r="D11">
        <v>6.3406379999999998E-2</v>
      </c>
      <c r="E11">
        <v>6.51669E-2</v>
      </c>
      <c r="F11">
        <v>5.2790999999999998E-2</v>
      </c>
      <c r="G11">
        <v>8.2321100000000008E-3</v>
      </c>
      <c r="H11">
        <v>7.066443E-2</v>
      </c>
      <c r="I11">
        <v>7.9985799999999999E-3</v>
      </c>
      <c r="O11">
        <v>4.8421390000000002E-2</v>
      </c>
      <c r="P11">
        <v>6.9805229999999996E-2</v>
      </c>
      <c r="Q11">
        <v>5.2056819999999997E-2</v>
      </c>
      <c r="R11">
        <v>1.0613700000000001E-3</v>
      </c>
      <c r="S11">
        <v>6.8398940000000005E-2</v>
      </c>
      <c r="T11">
        <v>2.9445600000000001E-3</v>
      </c>
      <c r="U11">
        <v>8.2476110000000005E-2</v>
      </c>
      <c r="AB11">
        <v>4.6136969999999999E-2</v>
      </c>
      <c r="AC11">
        <v>9.8136500000000002E-3</v>
      </c>
      <c r="AD11">
        <v>7.9089999999999998E-4</v>
      </c>
      <c r="AE11">
        <v>7.1858E-3</v>
      </c>
      <c r="AF11">
        <v>7.1664500000000004E-3</v>
      </c>
      <c r="AG11">
        <v>3.3173679999999997E-2</v>
      </c>
    </row>
    <row r="12" spans="1:33" x14ac:dyDescent="0.2">
      <c r="A12" t="s">
        <v>77</v>
      </c>
      <c r="C12">
        <v>3.9576300000000002E-3</v>
      </c>
      <c r="D12">
        <v>3.6418000000000002E-3</v>
      </c>
      <c r="E12">
        <v>4.3892699999999998E-3</v>
      </c>
      <c r="F12">
        <v>4.71405E-3</v>
      </c>
      <c r="G12">
        <v>2.1056400000000002E-3</v>
      </c>
      <c r="H12">
        <v>6.3749100000000001E-3</v>
      </c>
      <c r="I12">
        <v>5.6804300000000002E-3</v>
      </c>
      <c r="O12">
        <v>3.66374E-3</v>
      </c>
      <c r="P12">
        <v>3.2039899999999999E-3</v>
      </c>
      <c r="Q12">
        <v>3.6838399999999999E-3</v>
      </c>
      <c r="R12">
        <v>6.1434899999999997E-3</v>
      </c>
      <c r="S12">
        <v>3.68272E-3</v>
      </c>
      <c r="T12">
        <v>4.6761600000000004E-3</v>
      </c>
      <c r="U12">
        <v>4.0268500000000002E-3</v>
      </c>
      <c r="AB12">
        <v>5.18521E-3</v>
      </c>
      <c r="AC12">
        <v>3.4060649999999998E-2</v>
      </c>
      <c r="AD12">
        <v>1.376144E-2</v>
      </c>
      <c r="AE12">
        <v>1.520385E-2</v>
      </c>
      <c r="AF12">
        <v>1.3570789999999999E-2</v>
      </c>
      <c r="AG12">
        <v>3.7872090000000001E-3</v>
      </c>
    </row>
    <row r="13" spans="1:33" x14ac:dyDescent="0.2">
      <c r="A13" t="s">
        <v>28</v>
      </c>
      <c r="C13">
        <v>9.9098299999999997E-3</v>
      </c>
      <c r="D13">
        <v>9.9321099999999992E-3</v>
      </c>
      <c r="E13">
        <v>9.6910199999999998E-3</v>
      </c>
      <c r="F13">
        <v>1.127858E-2</v>
      </c>
      <c r="G13">
        <v>9.4654009999999997E-2</v>
      </c>
      <c r="H13">
        <v>1.8672279999999999E-2</v>
      </c>
      <c r="I13">
        <v>0.13383063000000001</v>
      </c>
      <c r="O13">
        <v>1.094784E-2</v>
      </c>
      <c r="P13">
        <v>9.4964899999999998E-3</v>
      </c>
      <c r="Q13">
        <v>8.7684800000000004E-3</v>
      </c>
      <c r="R13">
        <v>0.14169355</v>
      </c>
      <c r="S13">
        <v>9.81543E-3</v>
      </c>
      <c r="T13">
        <v>0.14306733999999999</v>
      </c>
      <c r="U13">
        <v>9.3158300000000006E-3</v>
      </c>
      <c r="AB13">
        <v>1.2417289999999999E-2</v>
      </c>
      <c r="AC13">
        <v>0.10066848</v>
      </c>
      <c r="AD13">
        <v>0.18515656</v>
      </c>
      <c r="AE13">
        <v>0.12806624</v>
      </c>
      <c r="AF13">
        <v>0.12290943</v>
      </c>
      <c r="AG13">
        <v>1.4194464E-2</v>
      </c>
    </row>
    <row r="14" spans="1:33" x14ac:dyDescent="0.2">
      <c r="A14" t="s">
        <v>29</v>
      </c>
      <c r="C14">
        <v>0.16316530000000001</v>
      </c>
      <c r="D14">
        <v>0.14035723999999999</v>
      </c>
      <c r="E14">
        <v>0.11978299000000001</v>
      </c>
      <c r="F14">
        <v>0.17892725000000001</v>
      </c>
      <c r="G14">
        <v>2.104199E-2</v>
      </c>
      <c r="H14">
        <v>0.11156381</v>
      </c>
      <c r="I14">
        <v>3.7898880000000003E-2</v>
      </c>
      <c r="O14">
        <v>0.19551319</v>
      </c>
      <c r="P14">
        <v>0.20465709000000001</v>
      </c>
      <c r="Q14">
        <v>0.15448885000000001</v>
      </c>
      <c r="R14">
        <v>7.8623200000000008E-3</v>
      </c>
      <c r="S14">
        <v>0.23325870000000001</v>
      </c>
      <c r="T14">
        <v>1.0253689999999999E-2</v>
      </c>
      <c r="U14">
        <v>0.11668756</v>
      </c>
      <c r="AB14">
        <v>0.12337716</v>
      </c>
      <c r="AC14">
        <v>2.639182E-2</v>
      </c>
      <c r="AD14">
        <v>8.1058899999999993E-3</v>
      </c>
      <c r="AE14">
        <v>2.1231150000000001E-2</v>
      </c>
      <c r="AF14">
        <v>2.0892150000000002E-2</v>
      </c>
      <c r="AG14">
        <v>0.136378627</v>
      </c>
    </row>
    <row r="15" spans="1:33" x14ac:dyDescent="0.2">
      <c r="A15" t="s">
        <v>30</v>
      </c>
      <c r="C15">
        <v>0.16086855</v>
      </c>
      <c r="D15">
        <v>0.21134322999999999</v>
      </c>
      <c r="E15">
        <v>0.28822951000000002</v>
      </c>
      <c r="F15">
        <v>0.13072993999999999</v>
      </c>
      <c r="G15">
        <v>0.1207067</v>
      </c>
      <c r="H15">
        <v>0.21718545</v>
      </c>
      <c r="I15">
        <v>7.734299E-2</v>
      </c>
      <c r="O15">
        <v>0.13259088999999999</v>
      </c>
      <c r="P15">
        <v>0.21569909000000001</v>
      </c>
      <c r="Q15">
        <v>0.11257647</v>
      </c>
      <c r="R15">
        <v>0.14065792999999999</v>
      </c>
      <c r="S15">
        <v>0.15013319999999999</v>
      </c>
      <c r="T15">
        <v>1.170043E-2</v>
      </c>
      <c r="U15">
        <v>0.26634098</v>
      </c>
      <c r="AB15">
        <v>0.25766236999999997</v>
      </c>
      <c r="AC15">
        <v>2.0185080000000001E-2</v>
      </c>
      <c r="AD15">
        <v>0.19244212999999999</v>
      </c>
      <c r="AE15">
        <v>3.6270160000000003E-2</v>
      </c>
      <c r="AF15">
        <v>8.4949220000000006E-2</v>
      </c>
      <c r="AG15">
        <v>9.4045010999999998E-2</v>
      </c>
    </row>
    <row r="16" spans="1:33" x14ac:dyDescent="0.2">
      <c r="A16" t="s">
        <v>31</v>
      </c>
      <c r="C16">
        <v>6.1729579999999999E-2</v>
      </c>
      <c r="D16">
        <v>7.6009649999999998E-2</v>
      </c>
      <c r="E16">
        <v>8.5447830000000002E-2</v>
      </c>
      <c r="F16">
        <v>4.726006E-2</v>
      </c>
      <c r="G16">
        <v>0.15649189999999999</v>
      </c>
      <c r="H16">
        <v>5.5971710000000001E-2</v>
      </c>
      <c r="I16">
        <v>2.8009280000000001E-2</v>
      </c>
      <c r="O16">
        <v>7.372534E-2</v>
      </c>
      <c r="P16">
        <v>4.355767E-2</v>
      </c>
      <c r="Q16">
        <v>4.3793510000000001E-2</v>
      </c>
      <c r="R16">
        <v>3.8707579999999998E-2</v>
      </c>
      <c r="S16">
        <v>4.4171259999999997E-2</v>
      </c>
      <c r="T16">
        <v>7.7924720000000003E-2</v>
      </c>
      <c r="U16">
        <v>5.0367189999999999E-2</v>
      </c>
      <c r="AB16">
        <v>5.4799519999999997E-2</v>
      </c>
      <c r="AC16">
        <v>4.743721E-2</v>
      </c>
      <c r="AD16">
        <v>1.460178E-2</v>
      </c>
      <c r="AE16">
        <v>4.5449469999999999E-2</v>
      </c>
      <c r="AF16">
        <v>0.18964701</v>
      </c>
      <c r="AG16">
        <v>4.8440878E-2</v>
      </c>
    </row>
    <row r="17" spans="1:33" x14ac:dyDescent="0.2">
      <c r="A17" t="s">
        <v>32</v>
      </c>
      <c r="C17">
        <v>8.5669599999999999E-2</v>
      </c>
      <c r="D17">
        <v>3.1797730000000003E-2</v>
      </c>
      <c r="E17">
        <v>3.30096E-2</v>
      </c>
      <c r="F17">
        <v>6.3597959999999995E-2</v>
      </c>
      <c r="G17">
        <v>7.2815009999999999E-2</v>
      </c>
      <c r="H17">
        <v>6.4510570000000003E-2</v>
      </c>
      <c r="I17">
        <v>1.3045360000000001E-2</v>
      </c>
      <c r="O17">
        <v>8.9387839999999996E-2</v>
      </c>
      <c r="P17">
        <v>1.5797370000000002E-2</v>
      </c>
      <c r="Q17">
        <v>3.7292430000000001E-2</v>
      </c>
      <c r="R17">
        <v>1.6752070000000001E-2</v>
      </c>
      <c r="S17">
        <v>1.5240460000000001E-2</v>
      </c>
      <c r="T17">
        <v>8.4768529999999995E-2</v>
      </c>
      <c r="U17">
        <v>9.6969199999999995E-3</v>
      </c>
      <c r="AB17">
        <v>3.3281419999999999E-2</v>
      </c>
      <c r="AC17">
        <v>7.0153489999999999E-2</v>
      </c>
      <c r="AD17">
        <v>2.1757289999999999E-2</v>
      </c>
      <c r="AE17">
        <v>6.0821149999999997E-2</v>
      </c>
      <c r="AF17">
        <v>9.8855319999999997E-2</v>
      </c>
      <c r="AG17">
        <v>9.6236221999999996E-2</v>
      </c>
    </row>
    <row r="18" spans="1:33" x14ac:dyDescent="0.2">
      <c r="A18" t="s">
        <v>33</v>
      </c>
      <c r="C18">
        <v>6.5088900000000005E-2</v>
      </c>
      <c r="D18">
        <v>1.004593E-2</v>
      </c>
      <c r="E18">
        <v>1.228098E-2</v>
      </c>
      <c r="F18">
        <v>6.3852599999999995E-2</v>
      </c>
      <c r="G18">
        <v>4.8381199999999996E-3</v>
      </c>
      <c r="H18">
        <v>4.9386560000000003E-2</v>
      </c>
      <c r="I18">
        <v>6.6160200000000002E-3</v>
      </c>
      <c r="O18">
        <v>2.8950340000000001E-2</v>
      </c>
      <c r="P18">
        <v>7.9968799999999996E-3</v>
      </c>
      <c r="Q18">
        <v>4.3410749999999998E-2</v>
      </c>
      <c r="R18">
        <v>8.3304599999999996E-3</v>
      </c>
      <c r="S18">
        <v>7.5730499999999996E-3</v>
      </c>
      <c r="T18">
        <v>3.573457E-2</v>
      </c>
      <c r="U18">
        <v>5.0060900000000004E-3</v>
      </c>
      <c r="AB18">
        <v>1.3949130000000001E-2</v>
      </c>
      <c r="AC18">
        <v>0.14026710000000001</v>
      </c>
      <c r="AD18">
        <v>3.0611869999999999E-2</v>
      </c>
      <c r="AE18">
        <v>0.11765506000000001</v>
      </c>
      <c r="AF18">
        <v>1.126241E-2</v>
      </c>
      <c r="AG18">
        <v>4.9042112999999998E-2</v>
      </c>
    </row>
    <row r="19" spans="1:33" x14ac:dyDescent="0.2">
      <c r="A19" t="s">
        <v>34</v>
      </c>
      <c r="C19">
        <v>2.2840840000000001E-2</v>
      </c>
      <c r="D19">
        <v>8.8019399999999994E-3</v>
      </c>
      <c r="E19">
        <v>9.8835999999999993E-3</v>
      </c>
      <c r="F19">
        <v>4.1371310000000001E-2</v>
      </c>
      <c r="G19">
        <v>1.004327E-2</v>
      </c>
      <c r="H19">
        <v>1.5953820000000001E-2</v>
      </c>
      <c r="I19">
        <v>1.3524680000000001E-2</v>
      </c>
      <c r="O19">
        <v>1.123411E-2</v>
      </c>
      <c r="P19">
        <v>6.4222200000000002E-3</v>
      </c>
      <c r="Q19">
        <v>6.6079020000000002E-2</v>
      </c>
      <c r="R19">
        <v>1.368461E-2</v>
      </c>
      <c r="S19">
        <v>1.4805260000000001E-2</v>
      </c>
      <c r="T19">
        <v>1.2103360000000001E-2</v>
      </c>
      <c r="U19">
        <v>4.47657E-3</v>
      </c>
      <c r="AB19">
        <v>1.0311560000000001E-2</v>
      </c>
      <c r="AC19">
        <v>0.11004313</v>
      </c>
      <c r="AD19">
        <v>2.385458E-2</v>
      </c>
      <c r="AE19">
        <v>9.7380649999999999E-2</v>
      </c>
      <c r="AF19">
        <v>8.8965299999999997E-3</v>
      </c>
      <c r="AG19">
        <v>1.0477466E-2</v>
      </c>
    </row>
    <row r="20" spans="1:33" x14ac:dyDescent="0.2">
      <c r="A20" t="s">
        <v>28</v>
      </c>
      <c r="C20">
        <v>6.25604E-3</v>
      </c>
      <c r="D20">
        <v>4.8287199999999999E-3</v>
      </c>
      <c r="E20">
        <v>6.1943099999999997E-3</v>
      </c>
      <c r="F20">
        <v>1.039025E-2</v>
      </c>
      <c r="G20">
        <v>0.12566698000000001</v>
      </c>
      <c r="H20">
        <v>1.6848990000000001E-2</v>
      </c>
      <c r="I20">
        <v>0.18745450999999999</v>
      </c>
      <c r="O20">
        <v>7.4296199999999996E-3</v>
      </c>
      <c r="P20">
        <v>5.3138500000000002E-3</v>
      </c>
      <c r="Q20">
        <v>4.1095400000000001E-3</v>
      </c>
      <c r="R20">
        <v>0.16298951</v>
      </c>
      <c r="S20">
        <v>4.7380900000000004E-3</v>
      </c>
      <c r="T20">
        <v>0.16908645999999999</v>
      </c>
      <c r="U20">
        <v>2.69666E-3</v>
      </c>
      <c r="AB20">
        <v>8.5541999999999997E-3</v>
      </c>
      <c r="AC20">
        <v>0.18702034000000001</v>
      </c>
      <c r="AD20">
        <v>0.25298975000000001</v>
      </c>
      <c r="AE20">
        <v>0.18695510000000001</v>
      </c>
      <c r="AF20">
        <v>0.17875078999999999</v>
      </c>
      <c r="AG20">
        <v>1.2551881000000001E-2</v>
      </c>
    </row>
    <row r="21" spans="1:33" x14ac:dyDescent="0.2">
      <c r="A21" t="s">
        <v>35</v>
      </c>
      <c r="C21">
        <v>3.39836E-3</v>
      </c>
      <c r="D21">
        <v>2.0025400000000001E-3</v>
      </c>
      <c r="E21">
        <v>4.4401900000000001E-3</v>
      </c>
      <c r="F21">
        <v>6.6076800000000003E-3</v>
      </c>
      <c r="G21">
        <v>3.74582E-3</v>
      </c>
      <c r="H21">
        <v>7.0645600000000001E-3</v>
      </c>
      <c r="I21">
        <v>3.7000800000000001E-3</v>
      </c>
      <c r="O21">
        <v>3.58056E-3</v>
      </c>
      <c r="P21">
        <v>2.2885700000000002E-3</v>
      </c>
      <c r="Q21">
        <v>5.0836700000000002E-3</v>
      </c>
      <c r="R21">
        <v>4.5731499999999998E-3</v>
      </c>
      <c r="S21">
        <v>3.9216800000000003E-3</v>
      </c>
      <c r="T21">
        <v>8.1594100000000006E-3</v>
      </c>
      <c r="U21">
        <v>2.80401E-3</v>
      </c>
      <c r="AB21">
        <v>5.21574E-3</v>
      </c>
      <c r="AC21">
        <v>7.2956000000000002E-3</v>
      </c>
      <c r="AD21">
        <v>1.4573500000000001E-3</v>
      </c>
      <c r="AE21">
        <v>6.8373100000000001E-3</v>
      </c>
      <c r="AF21">
        <v>5.6303500000000001E-3</v>
      </c>
      <c r="AG21">
        <v>4.2234999999999998E-3</v>
      </c>
    </row>
    <row r="22" spans="1:33" x14ac:dyDescent="0.2">
      <c r="A22" t="s">
        <v>36</v>
      </c>
      <c r="C22">
        <v>4.2329319999999997E-2</v>
      </c>
      <c r="D22">
        <v>3.0101300000000001E-2</v>
      </c>
      <c r="E22">
        <v>4.3559960000000002E-2</v>
      </c>
      <c r="F22">
        <v>1.363989E-2</v>
      </c>
      <c r="G22">
        <v>5.8856279999999997E-2</v>
      </c>
      <c r="H22">
        <v>1.7636590000000001E-2</v>
      </c>
      <c r="I22">
        <v>1.4087250000000001E-2</v>
      </c>
      <c r="O22">
        <v>2.552985E-2</v>
      </c>
      <c r="P22">
        <v>2.1258010000000001E-2</v>
      </c>
      <c r="Q22">
        <v>2.422146E-2</v>
      </c>
      <c r="R22">
        <v>4.7226850000000001E-2</v>
      </c>
      <c r="S22">
        <v>2.2600809999999999E-2</v>
      </c>
      <c r="T22">
        <v>5.626987E-2</v>
      </c>
      <c r="U22">
        <v>1.9465820000000002E-2</v>
      </c>
      <c r="AB22">
        <v>3.9258080000000001E-2</v>
      </c>
      <c r="AC22">
        <v>2.405011E-2</v>
      </c>
      <c r="AD22">
        <v>9.3006600000000005E-3</v>
      </c>
      <c r="AE22">
        <v>3.4946119999999997E-2</v>
      </c>
      <c r="AF22">
        <v>2.4533860000000001E-2</v>
      </c>
      <c r="AG22">
        <v>3.8557264000000001E-2</v>
      </c>
    </row>
    <row r="23" spans="1:33" x14ac:dyDescent="0.2">
      <c r="A23" t="s">
        <v>37</v>
      </c>
      <c r="C23">
        <v>8.6517299999999998E-3</v>
      </c>
      <c r="D23">
        <v>9.3390000000000001E-3</v>
      </c>
      <c r="E23">
        <v>8.2062899999999998E-3</v>
      </c>
      <c r="F23">
        <v>2.337069E-2</v>
      </c>
      <c r="G23">
        <v>2.141703E-2</v>
      </c>
      <c r="H23">
        <v>2.8157250000000002E-2</v>
      </c>
      <c r="I23">
        <v>2.3291650000000001E-2</v>
      </c>
      <c r="O23">
        <v>1.256557E-2</v>
      </c>
      <c r="P23">
        <v>1.24946E-2</v>
      </c>
      <c r="Q23">
        <v>1.718391E-2</v>
      </c>
      <c r="R23">
        <v>1.1255909999999999E-2</v>
      </c>
      <c r="S23">
        <v>2.0892290000000001E-2</v>
      </c>
      <c r="T23">
        <v>9.6340599999999998E-3</v>
      </c>
      <c r="U23">
        <v>2.0284139999999999E-2</v>
      </c>
      <c r="AB23">
        <v>8.4006099999999993E-3</v>
      </c>
      <c r="AC23">
        <v>5.2486E-3</v>
      </c>
      <c r="AD23">
        <v>8.9759799999999997E-3</v>
      </c>
      <c r="AE23">
        <v>8.4309699999999994E-3</v>
      </c>
      <c r="AF23">
        <v>3.8062500000000002E-3</v>
      </c>
      <c r="AG23">
        <v>9.3560629999999995E-3</v>
      </c>
    </row>
    <row r="24" spans="1:33" x14ac:dyDescent="0.2">
      <c r="A24" t="s">
        <v>38</v>
      </c>
      <c r="C24">
        <v>1.8068029999999999E-2</v>
      </c>
      <c r="D24">
        <v>1.0467590000000001E-2</v>
      </c>
      <c r="E24">
        <v>1.7880529999999999E-2</v>
      </c>
      <c r="F24">
        <v>2.2948329999999999E-2</v>
      </c>
      <c r="G24">
        <v>3.7610230000000001E-2</v>
      </c>
      <c r="H24">
        <v>1.556714E-2</v>
      </c>
      <c r="I24">
        <v>8.0685740000000006E-2</v>
      </c>
      <c r="O24">
        <v>2.353864E-2</v>
      </c>
      <c r="P24">
        <v>1.077242E-2</v>
      </c>
      <c r="Q24">
        <v>2.4550809999999999E-2</v>
      </c>
      <c r="R24">
        <v>3.9354779999999999E-2</v>
      </c>
      <c r="S24">
        <v>1.245272E-2</v>
      </c>
      <c r="T24">
        <v>4.0555389999999997E-2</v>
      </c>
      <c r="U24">
        <v>1.189833E-2</v>
      </c>
      <c r="AB24">
        <v>2.0931040000000001E-2</v>
      </c>
      <c r="AC24">
        <v>3.5219790000000001E-2</v>
      </c>
      <c r="AD24">
        <v>7.8925699999999998E-3</v>
      </c>
      <c r="AE24">
        <v>3.7500659999999998E-2</v>
      </c>
      <c r="AF24">
        <v>3.405768E-2</v>
      </c>
      <c r="AG24">
        <v>2.9330042000000001E-2</v>
      </c>
    </row>
    <row r="25" spans="1:33" x14ac:dyDescent="0.2">
      <c r="A25" t="s">
        <v>39</v>
      </c>
      <c r="C25">
        <v>2.6242060000000001E-2</v>
      </c>
      <c r="D25">
        <v>2.7721530000000001E-2</v>
      </c>
      <c r="E25">
        <v>2.3227000000000001E-2</v>
      </c>
      <c r="F25">
        <v>2.1256069999999998E-2</v>
      </c>
      <c r="G25">
        <v>4.7943700000000001E-3</v>
      </c>
      <c r="H25">
        <v>2.4576890000000001E-2</v>
      </c>
      <c r="I25">
        <v>2.555025E-2</v>
      </c>
      <c r="O25">
        <v>2.0726970000000001E-2</v>
      </c>
      <c r="P25">
        <v>2.982545E-2</v>
      </c>
      <c r="Q25">
        <v>0.11175069999999999</v>
      </c>
      <c r="R25">
        <v>4.8548200000000001E-3</v>
      </c>
      <c r="S25">
        <v>7.1512569999999998E-2</v>
      </c>
      <c r="T25">
        <v>2.87075E-3</v>
      </c>
      <c r="U25">
        <v>0.12043945</v>
      </c>
      <c r="AB25">
        <v>2.2032159999999999E-2</v>
      </c>
      <c r="AC25">
        <v>1.6240299999999999E-2</v>
      </c>
      <c r="AD25">
        <v>1.88664E-3</v>
      </c>
      <c r="AE25">
        <v>8.6272299999999996E-3</v>
      </c>
      <c r="AF25">
        <v>1.1358409999999999E-2</v>
      </c>
      <c r="AG25">
        <v>1.6597523999999999E-2</v>
      </c>
    </row>
    <row r="26" spans="1:33" x14ac:dyDescent="0.2">
      <c r="A26" t="s">
        <v>40</v>
      </c>
      <c r="C26">
        <v>4.1358060000000002E-2</v>
      </c>
      <c r="D26">
        <v>3.703766E-2</v>
      </c>
      <c r="E26">
        <v>4.4728990000000003E-2</v>
      </c>
      <c r="F26">
        <v>4.4362939999999997E-2</v>
      </c>
      <c r="G26">
        <v>3.1637140000000001E-2</v>
      </c>
      <c r="H26">
        <v>2.9288330000000001E-2</v>
      </c>
      <c r="I26">
        <v>5.3722510000000001E-2</v>
      </c>
      <c r="O26">
        <v>3.9902029999999998E-2</v>
      </c>
      <c r="P26">
        <v>3.1434629999999998E-2</v>
      </c>
      <c r="Q26">
        <v>3.1637409999999998E-2</v>
      </c>
      <c r="R26">
        <v>3.249842E-2</v>
      </c>
      <c r="S26">
        <v>2.8351540000000001E-2</v>
      </c>
      <c r="T26">
        <v>2.9160769999999999E-2</v>
      </c>
      <c r="U26">
        <v>3.1531980000000001E-2</v>
      </c>
      <c r="AB26">
        <v>6.3886029999999996E-2</v>
      </c>
      <c r="AC26">
        <v>3.5514089999999998E-2</v>
      </c>
      <c r="AD26">
        <v>1.7576459999999999E-2</v>
      </c>
      <c r="AE26">
        <v>3.6329309999999997E-2</v>
      </c>
      <c r="AF26">
        <v>3.2640820000000001E-2</v>
      </c>
      <c r="AG26">
        <v>7.4999578999999997E-2</v>
      </c>
    </row>
    <row r="27" spans="1:33" x14ac:dyDescent="0.2">
      <c r="A27" t="s">
        <v>41</v>
      </c>
      <c r="C27">
        <v>0.16537189999999999</v>
      </c>
      <c r="D27">
        <v>0.28379663999999999</v>
      </c>
      <c r="E27">
        <v>0.16458932000000001</v>
      </c>
      <c r="F27">
        <v>0.21216128000000001</v>
      </c>
      <c r="G27">
        <v>0.17159120999999999</v>
      </c>
      <c r="H27">
        <v>0.20090205</v>
      </c>
      <c r="I27">
        <v>0.21696771000000001</v>
      </c>
      <c r="O27">
        <v>0.21545481999999999</v>
      </c>
      <c r="P27">
        <v>0.25422282000000002</v>
      </c>
      <c r="Q27">
        <v>0.19967992000000001</v>
      </c>
      <c r="R27">
        <v>0.27911419999999998</v>
      </c>
      <c r="S27">
        <v>0.23010122</v>
      </c>
      <c r="T27">
        <v>0.26368184</v>
      </c>
      <c r="U27">
        <v>0.18073455999999999</v>
      </c>
      <c r="AB27">
        <v>0.21528412999999999</v>
      </c>
      <c r="AC27">
        <v>6.8832400000000002E-2</v>
      </c>
      <c r="AD27">
        <v>0.18345932000000001</v>
      </c>
      <c r="AE27">
        <v>0.10708797</v>
      </c>
      <c r="AF27">
        <v>9.9129460000000003E-2</v>
      </c>
      <c r="AG27">
        <v>0.28301224600000002</v>
      </c>
    </row>
    <row r="28" spans="1:33" x14ac:dyDescent="0.2">
      <c r="A28" t="s">
        <v>42</v>
      </c>
      <c r="C28">
        <v>2.11677E-3</v>
      </c>
      <c r="D28">
        <v>1.65923E-3</v>
      </c>
      <c r="E28">
        <v>2.2380899999999999E-3</v>
      </c>
      <c r="F28">
        <v>2.96729E-3</v>
      </c>
      <c r="G28">
        <v>1.2110000000000001E-3</v>
      </c>
      <c r="H28">
        <v>2.19893E-3</v>
      </c>
      <c r="I28">
        <v>5.1236299999999997E-3</v>
      </c>
      <c r="O28">
        <v>3.21785E-3</v>
      </c>
      <c r="P28">
        <v>6.2357799999999998E-3</v>
      </c>
      <c r="Q28">
        <v>2.6304000000000002E-3</v>
      </c>
      <c r="R28">
        <v>1.5663000000000001E-3</v>
      </c>
      <c r="S28">
        <v>3.3920899999999999E-3</v>
      </c>
      <c r="T28">
        <v>1.11791E-3</v>
      </c>
      <c r="U28">
        <v>1.59545E-3</v>
      </c>
      <c r="AB28">
        <v>3.3051999999999999E-3</v>
      </c>
      <c r="AC28">
        <v>1.8727100000000001E-3</v>
      </c>
      <c r="AD28">
        <v>5.4230000000000001E-4</v>
      </c>
      <c r="AE28">
        <v>1.9068399999999999E-3</v>
      </c>
      <c r="AF28">
        <v>1.45538E-3</v>
      </c>
      <c r="AG28">
        <v>2.3931E-3</v>
      </c>
    </row>
    <row r="29" spans="1:33" x14ac:dyDescent="0.2">
      <c r="A29" t="s">
        <v>43</v>
      </c>
      <c r="C29">
        <v>9.3493900000000008E-3</v>
      </c>
      <c r="D29">
        <v>4.9146099999999998E-3</v>
      </c>
      <c r="E29">
        <v>8.6374399999999997E-3</v>
      </c>
      <c r="F29">
        <v>8.2585200000000001E-3</v>
      </c>
      <c r="G29">
        <v>2.2022000000000001E-3</v>
      </c>
      <c r="H29">
        <v>5.3775100000000003E-3</v>
      </c>
      <c r="I29">
        <v>1.9973199999999999E-3</v>
      </c>
      <c r="O29">
        <v>8.7791499999999995E-3</v>
      </c>
      <c r="P29">
        <v>6.1085699999999998E-3</v>
      </c>
      <c r="Q29">
        <v>9.4839999999999994E-3</v>
      </c>
      <c r="R29">
        <v>2.5575799999999998E-3</v>
      </c>
      <c r="S29">
        <v>9.5552999999999992E-3</v>
      </c>
      <c r="T29">
        <v>2.4112299999999999E-3</v>
      </c>
      <c r="U29">
        <v>9.6105500000000007E-3</v>
      </c>
      <c r="AB29">
        <v>7.8737400000000006E-3</v>
      </c>
      <c r="AC29">
        <v>1.7769400000000001E-3</v>
      </c>
      <c r="AD29">
        <v>1.4600399999999999E-3</v>
      </c>
      <c r="AE29">
        <v>1.49186E-3</v>
      </c>
      <c r="AF29">
        <v>1.40554E-3</v>
      </c>
      <c r="AG29">
        <v>5.8006209999999997E-3</v>
      </c>
    </row>
    <row r="30" spans="1:33" x14ac:dyDescent="0.2">
      <c r="A30" t="s">
        <v>44</v>
      </c>
      <c r="C30">
        <v>2.6015E-2</v>
      </c>
      <c r="D30">
        <v>2.4018669999999999E-2</v>
      </c>
      <c r="E30">
        <v>3.435494E-2</v>
      </c>
      <c r="F30">
        <v>2.2725329999999998E-2</v>
      </c>
      <c r="G30">
        <v>2.2069470000000001E-2</v>
      </c>
      <c r="H30">
        <v>2.4756159999999999E-2</v>
      </c>
      <c r="I30">
        <v>2.7832860000000001E-2</v>
      </c>
      <c r="O30">
        <v>3.255458E-2</v>
      </c>
      <c r="P30">
        <v>3.2432280000000001E-2</v>
      </c>
      <c r="Q30">
        <v>2.7482759999999998E-2</v>
      </c>
      <c r="R30">
        <v>9.5574900000000001E-3</v>
      </c>
      <c r="S30">
        <v>2.8165050000000001E-2</v>
      </c>
      <c r="T30">
        <v>8.1194500000000003E-3</v>
      </c>
      <c r="U30">
        <v>2.7179720000000001E-2</v>
      </c>
      <c r="AB30">
        <v>2.7511669999999998E-2</v>
      </c>
      <c r="AC30">
        <v>2.861762E-2</v>
      </c>
      <c r="AD30">
        <v>6.8579499999999998E-3</v>
      </c>
      <c r="AE30">
        <v>1.297236E-2</v>
      </c>
      <c r="AF30">
        <v>1.6450679999999999E-2</v>
      </c>
      <c r="AG30">
        <v>2.2860464E-2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8A519-77B5-D142-AF40-6EF714E46576}">
  <dimension ref="A1:Y30"/>
  <sheetViews>
    <sheetView workbookViewId="0">
      <selection activeCell="S33" sqref="S33"/>
    </sheetView>
  </sheetViews>
  <sheetFormatPr baseColWidth="10" defaultRowHeight="16" x14ac:dyDescent="0.2"/>
  <cols>
    <col min="2" max="5" width="12" bestFit="1" customWidth="1"/>
  </cols>
  <sheetData>
    <row r="1" spans="1:25" x14ac:dyDescent="0.2">
      <c r="A1" s="50" t="s">
        <v>101</v>
      </c>
      <c r="B1" s="50"/>
      <c r="C1" s="50"/>
      <c r="D1" s="50"/>
      <c r="E1" s="50"/>
    </row>
    <row r="2" spans="1:25" x14ac:dyDescent="0.2">
      <c r="B2" t="s">
        <v>100</v>
      </c>
      <c r="C2" t="s">
        <v>100</v>
      </c>
      <c r="D2" t="s">
        <v>100</v>
      </c>
      <c r="E2" t="s">
        <v>100</v>
      </c>
      <c r="I2" t="s">
        <v>60</v>
      </c>
      <c r="J2" t="s">
        <v>63</v>
      </c>
      <c r="K2" t="s">
        <v>61</v>
      </c>
      <c r="L2" t="s">
        <v>62</v>
      </c>
      <c r="M2" t="s">
        <v>64</v>
      </c>
      <c r="N2" t="s">
        <v>65</v>
      </c>
      <c r="T2" t="s">
        <v>66</v>
      </c>
      <c r="U2" t="s">
        <v>67</v>
      </c>
      <c r="V2" t="s">
        <v>68</v>
      </c>
      <c r="W2" t="s">
        <v>69</v>
      </c>
      <c r="X2" t="s">
        <v>70</v>
      </c>
      <c r="Y2" t="s">
        <v>71</v>
      </c>
    </row>
    <row r="3" spans="1:25" x14ac:dyDescent="0.2">
      <c r="A3" t="s">
        <v>72</v>
      </c>
      <c r="B3" s="37">
        <v>9.6818771125713491E-4</v>
      </c>
      <c r="C3" s="37">
        <v>6.0250351023098138E-4</v>
      </c>
      <c r="D3" s="37">
        <v>1.0163468147156025E-3</v>
      </c>
      <c r="E3" s="37">
        <v>2.0030704786459272E-3</v>
      </c>
      <c r="H3" t="s">
        <v>72</v>
      </c>
      <c r="I3">
        <v>1.896272635726022E-7</v>
      </c>
      <c r="J3">
        <v>5.4924112639589674E-8</v>
      </c>
      <c r="K3">
        <v>6.3225169791606211E-8</v>
      </c>
      <c r="L3">
        <v>2.0886393593720586E-7</v>
      </c>
      <c r="T3">
        <v>6.4528226518289046E-4</v>
      </c>
      <c r="U3">
        <v>1.0160091538486743E-3</v>
      </c>
      <c r="V3">
        <v>1.7048489394462802E-3</v>
      </c>
      <c r="W3">
        <v>3.4518581005686336E-3</v>
      </c>
      <c r="X3">
        <v>2.2205029664170476E-3</v>
      </c>
      <c r="Y3">
        <v>9.9326987231850234E-4</v>
      </c>
    </row>
    <row r="4" spans="1:25" x14ac:dyDescent="0.2">
      <c r="A4" t="s">
        <v>73</v>
      </c>
      <c r="B4" s="37">
        <v>2.1473480560320868E-3</v>
      </c>
      <c r="C4" s="37">
        <v>9.4204819692282312E-4</v>
      </c>
      <c r="D4" s="37">
        <v>1.7074702926854696E-3</v>
      </c>
      <c r="E4" s="37">
        <v>5.8420055997480359E-3</v>
      </c>
      <c r="H4" t="s">
        <v>73</v>
      </c>
      <c r="I4">
        <v>1.9071483843612532E-7</v>
      </c>
      <c r="J4">
        <v>9.6001421165151247E-8</v>
      </c>
      <c r="K4">
        <v>1.1084779706275034E-7</v>
      </c>
      <c r="L4">
        <v>2.4087828663739711E-7</v>
      </c>
      <c r="T4">
        <v>5.3977630504175862E-4</v>
      </c>
      <c r="U4">
        <v>7.1270285528501182E-4</v>
      </c>
      <c r="V4">
        <v>2.4019420728725446E-3</v>
      </c>
      <c r="W4">
        <v>4.1668340430090255E-3</v>
      </c>
      <c r="X4">
        <v>7.6676940154480734E-3</v>
      </c>
      <c r="Y4">
        <v>1.5506026469121971E-3</v>
      </c>
    </row>
    <row r="5" spans="1:25" x14ac:dyDescent="0.2">
      <c r="A5" t="s">
        <v>74</v>
      </c>
      <c r="B5" s="37">
        <v>1.0427660175686549E-2</v>
      </c>
      <c r="C5" s="37">
        <v>6.358562328325372E-3</v>
      </c>
      <c r="D5" s="37">
        <v>4.7064700773632147E-3</v>
      </c>
      <c r="E5" s="37">
        <v>4.8010093646774464E-3</v>
      </c>
      <c r="H5" t="s">
        <v>74</v>
      </c>
      <c r="I5">
        <v>1.5195710474709826E-6</v>
      </c>
      <c r="J5">
        <v>6.044034067125552E-7</v>
      </c>
      <c r="K5">
        <v>7.0668311371683995E-7</v>
      </c>
      <c r="L5">
        <v>3.9915184190444106E-7</v>
      </c>
      <c r="T5">
        <v>8.7828208641493079E-3</v>
      </c>
      <c r="U5">
        <v>1.29507300143911E-2</v>
      </c>
      <c r="V5">
        <v>3.92592121432474E-3</v>
      </c>
      <c r="W5">
        <v>5.7945689724431598E-3</v>
      </c>
      <c r="X5">
        <v>6.7498076348973422E-3</v>
      </c>
      <c r="Y5">
        <v>1.0465995582971442E-2</v>
      </c>
    </row>
    <row r="6" spans="1:25" x14ac:dyDescent="0.2">
      <c r="A6" t="s">
        <v>23</v>
      </c>
      <c r="B6" s="37">
        <v>5.9179234145110399E-4</v>
      </c>
      <c r="C6" s="37">
        <v>7.2268440317829828E-4</v>
      </c>
      <c r="D6" s="37">
        <v>5.2148209338680695E-4</v>
      </c>
      <c r="E6" s="37">
        <v>9.82210073082078E-4</v>
      </c>
      <c r="H6" t="s">
        <v>23</v>
      </c>
      <c r="I6">
        <v>7.6370651732240363E-8</v>
      </c>
      <c r="J6">
        <v>6.6045220004941416E-8</v>
      </c>
      <c r="K6">
        <v>4.7912579090961877E-8</v>
      </c>
      <c r="L6">
        <v>1.2580965500837457E-7</v>
      </c>
      <c r="M6">
        <v>9.6480393680587688E-8</v>
      </c>
      <c r="N6">
        <v>1.0869816408703042E-7</v>
      </c>
      <c r="O6">
        <v>8.7991897481305411E-8</v>
      </c>
      <c r="T6">
        <v>1.63080032425023E-4</v>
      </c>
      <c r="U6">
        <v>5.1635317927379123E-4</v>
      </c>
      <c r="V6">
        <v>2.5501609660127662E-4</v>
      </c>
      <c r="W6">
        <v>1.9072534211724381E-3</v>
      </c>
      <c r="X6">
        <v>2.6048127015628874E-3</v>
      </c>
      <c r="Y6">
        <v>5.948173560193263E-4</v>
      </c>
    </row>
    <row r="7" spans="1:25" x14ac:dyDescent="0.2">
      <c r="A7" t="s">
        <v>24</v>
      </c>
      <c r="B7" s="37">
        <v>1.1703710556093961E-3</v>
      </c>
      <c r="C7" s="37">
        <v>7.5201426395710776E-4</v>
      </c>
      <c r="D7" s="37">
        <v>1.1752593508691258E-3</v>
      </c>
      <c r="E7" s="37">
        <v>4.8718247235141413E-4</v>
      </c>
      <c r="T7">
        <v>7.8659762407894639E-4</v>
      </c>
      <c r="U7">
        <v>1.1551787798060856E-3</v>
      </c>
      <c r="V7">
        <v>2.0093941738845676E-3</v>
      </c>
      <c r="W7">
        <v>4.2159311034341163E-3</v>
      </c>
      <c r="X7">
        <v>3.6946713815388366E-3</v>
      </c>
      <c r="Y7">
        <v>1.2378496125746751E-3</v>
      </c>
    </row>
    <row r="8" spans="1:25" x14ac:dyDescent="0.2">
      <c r="A8" t="s">
        <v>25</v>
      </c>
      <c r="B8" s="37">
        <v>6.720153905679354E-3</v>
      </c>
      <c r="C8" s="37">
        <v>3.9266666122149598E-3</v>
      </c>
      <c r="D8" s="37">
        <v>4.1015595849925278E-3</v>
      </c>
      <c r="E8" s="37">
        <v>8.1211722964876949E-3</v>
      </c>
      <c r="H8" t="s">
        <v>25</v>
      </c>
      <c r="I8">
        <v>1.2834184760525061E-6</v>
      </c>
      <c r="J8">
        <v>4.5018322004169573E-7</v>
      </c>
      <c r="K8">
        <v>5.1866111336854952E-7</v>
      </c>
      <c r="L8">
        <v>5.1256677337191907E-7</v>
      </c>
      <c r="M8">
        <v>4.7368066257581412E-7</v>
      </c>
      <c r="N8">
        <v>1.6263552879465114E-6</v>
      </c>
      <c r="O8">
        <v>7.0743284795041462E-7</v>
      </c>
      <c r="T8">
        <v>5.6011790376306238E-3</v>
      </c>
      <c r="U8">
        <v>6.6106753735763269E-3</v>
      </c>
      <c r="V8">
        <v>4.1193207049264012E-3</v>
      </c>
      <c r="W8">
        <v>7.1187948010676379E-3</v>
      </c>
      <c r="X8">
        <v>8.5162028179910764E-3</v>
      </c>
      <c r="Y8">
        <v>6.4631573420312824E-3</v>
      </c>
    </row>
    <row r="9" spans="1:25" x14ac:dyDescent="0.2">
      <c r="A9" t="s">
        <v>26</v>
      </c>
      <c r="B9" s="37">
        <v>2.6958769031784109E-4</v>
      </c>
      <c r="C9" s="37">
        <v>2.16418183623267E-4</v>
      </c>
      <c r="D9" s="37">
        <v>7.925424904780858E-4</v>
      </c>
      <c r="E9" s="37">
        <v>1.1302214951705915E-4</v>
      </c>
      <c r="H9" t="s">
        <v>26</v>
      </c>
      <c r="I9">
        <v>9.7137607547303159E-9</v>
      </c>
      <c r="J9">
        <v>5.2396888955137332E-9</v>
      </c>
      <c r="K9">
        <v>7.5544203866024279E-9</v>
      </c>
      <c r="L9">
        <v>1.4265170810992956E-8</v>
      </c>
      <c r="V9">
        <v>5.2595227322159248E-4</v>
      </c>
      <c r="W9">
        <v>6.8819572766306929E-4</v>
      </c>
      <c r="X9">
        <v>7.761879333470687E-4</v>
      </c>
      <c r="Y9">
        <v>3.5925108381588175E-4</v>
      </c>
    </row>
    <row r="10" spans="1:25" x14ac:dyDescent="0.2">
      <c r="A10" t="s">
        <v>98</v>
      </c>
      <c r="B10" s="37">
        <v>2.3552919480131245E-4</v>
      </c>
      <c r="C10" s="37">
        <v>3.7813217928031834E-4</v>
      </c>
      <c r="D10" s="37">
        <v>1.368678921157343E-3</v>
      </c>
      <c r="E10" s="37">
        <v>5.4915898654748779E-5</v>
      </c>
      <c r="H10" t="s">
        <v>98</v>
      </c>
      <c r="I10" s="16">
        <f>6.4690274367083E-08/4</f>
        <v>1.6172568591770751E-8</v>
      </c>
      <c r="J10">
        <f>5.96091387453317E-08/4</f>
        <v>1.4902284686332925E-8</v>
      </c>
      <c r="K10">
        <f>6.22377662970918E-08/4</f>
        <v>1.5559441574272952E-8</v>
      </c>
      <c r="T10">
        <v>4.4862510821104231E-4</v>
      </c>
      <c r="U10">
        <v>1.9178157283887765E-4</v>
      </c>
      <c r="V10">
        <v>6.6635853450061908E-3</v>
      </c>
      <c r="Y10">
        <v>6.2235850840266246E-4</v>
      </c>
    </row>
    <row r="11" spans="1:25" x14ac:dyDescent="0.2">
      <c r="A11" t="s">
        <v>75</v>
      </c>
      <c r="B11" s="37">
        <v>8.4509906133153224E-3</v>
      </c>
      <c r="C11" s="37">
        <v>1.4703181240836498E-2</v>
      </c>
      <c r="D11" s="37">
        <v>5.5813981118378833E-2</v>
      </c>
      <c r="E11" s="37">
        <v>4.2339634854252689E-3</v>
      </c>
      <c r="H11" t="s">
        <v>75</v>
      </c>
      <c r="I11">
        <v>9.742266664311081E-7</v>
      </c>
      <c r="J11">
        <v>4.9417808261135024E-7</v>
      </c>
      <c r="L11">
        <v>3.4682748436586362E-7</v>
      </c>
      <c r="M11">
        <v>9.2670320595763982E-7</v>
      </c>
      <c r="N11">
        <v>1.595644047135311E-6</v>
      </c>
      <c r="O11">
        <v>1.6366139234748648E-6</v>
      </c>
      <c r="T11">
        <v>9.7596888606602645E-4</v>
      </c>
      <c r="U11">
        <v>5.6077404460484965E-4</v>
      </c>
      <c r="V11">
        <v>3.8057467214032421E-2</v>
      </c>
      <c r="W11">
        <v>7.4234197441596832E-3</v>
      </c>
      <c r="X11">
        <v>5.7070416139326985E-3</v>
      </c>
      <c r="Y11">
        <v>2.4200947115193053E-2</v>
      </c>
    </row>
    <row r="12" spans="1:25" x14ac:dyDescent="0.2">
      <c r="A12" t="s">
        <v>77</v>
      </c>
      <c r="B12" s="37">
        <v>2.9016205035136123E-2</v>
      </c>
      <c r="C12" s="37">
        <v>1.303327278295088E-2</v>
      </c>
      <c r="D12" s="37">
        <v>4.9840005433547489E-3</v>
      </c>
      <c r="E12" s="37">
        <v>2.3931093413198837E-2</v>
      </c>
      <c r="H12" t="s">
        <v>77</v>
      </c>
      <c r="I12">
        <v>9.5889405155203992E-7</v>
      </c>
      <c r="J12">
        <v>3.0711721958022544E-7</v>
      </c>
      <c r="K12">
        <v>3.3789182678353753E-7</v>
      </c>
      <c r="L12">
        <v>7.5345308768000339E-7</v>
      </c>
      <c r="M12">
        <v>7.6528929643451703E-7</v>
      </c>
      <c r="N12">
        <v>1.7109495770381601E-6</v>
      </c>
      <c r="O12">
        <v>1.065334683753116E-6</v>
      </c>
      <c r="T12">
        <v>2.4860806851792056E-2</v>
      </c>
      <c r="U12">
        <v>1.9922285538582513E-2</v>
      </c>
      <c r="V12">
        <v>5.2085932169698319E-3</v>
      </c>
      <c r="W12">
        <v>2.0807390000267805E-2</v>
      </c>
      <c r="X12">
        <v>1.7029041874624205E-2</v>
      </c>
      <c r="Y12">
        <v>2.1452340107336099E-2</v>
      </c>
    </row>
    <row r="13" spans="1:25" x14ac:dyDescent="0.2">
      <c r="A13" t="s">
        <v>28</v>
      </c>
      <c r="B13" s="37">
        <v>0.11186924107994864</v>
      </c>
      <c r="C13" s="37">
        <v>5.9606440650591189E-2</v>
      </c>
      <c r="D13" s="37">
        <v>1.1845877160303797E-2</v>
      </c>
      <c r="E13" s="37">
        <v>5.1733914584125046E-2</v>
      </c>
      <c r="H13" t="s">
        <v>28</v>
      </c>
      <c r="I13">
        <v>1.0122728971962618E-5</v>
      </c>
      <c r="J13">
        <v>5.7412435603454097E-6</v>
      </c>
      <c r="K13">
        <v>9.3250699483369138E-6</v>
      </c>
      <c r="L13">
        <v>3.483447141257272E-6</v>
      </c>
      <c r="M13">
        <v>1.0238532442508666E-5</v>
      </c>
      <c r="N13">
        <v>1.0538814820287394E-5</v>
      </c>
      <c r="O13">
        <v>5.9215127936101705E-6</v>
      </c>
      <c r="T13">
        <v>0.15551535119471002</v>
      </c>
      <c r="U13">
        <v>0.16939581952400995</v>
      </c>
      <c r="V13">
        <v>1.5469379605537268E-2</v>
      </c>
      <c r="W13">
        <v>0.12287989966346198</v>
      </c>
      <c r="X13">
        <v>0.12351563518326192</v>
      </c>
      <c r="Y13">
        <v>9.8110240580192645E-2</v>
      </c>
    </row>
    <row r="14" spans="1:25" x14ac:dyDescent="0.2">
      <c r="A14" t="s">
        <v>29</v>
      </c>
      <c r="B14" s="37">
        <v>2.632959251783492E-2</v>
      </c>
      <c r="C14" s="37">
        <v>3.2658905177565818E-2</v>
      </c>
      <c r="D14" s="37"/>
      <c r="E14" s="37">
        <v>1.5328177933369339E-2</v>
      </c>
      <c r="H14" t="s">
        <v>29</v>
      </c>
      <c r="I14">
        <v>1.7483109375828142E-6</v>
      </c>
      <c r="J14">
        <v>9.0043921354027365E-7</v>
      </c>
      <c r="K14">
        <v>1.5154214314738491E-6</v>
      </c>
      <c r="L14">
        <v>5.2945699249759684E-7</v>
      </c>
      <c r="M14">
        <v>2.218472690094507E-7</v>
      </c>
      <c r="N14">
        <v>2.7653282110007029E-7</v>
      </c>
      <c r="O14">
        <v>1.7637679137833793E-7</v>
      </c>
      <c r="T14">
        <v>1.1826681765934762E-2</v>
      </c>
      <c r="U14">
        <v>1.887729255770932E-2</v>
      </c>
      <c r="V14">
        <v>0.11801687985447278</v>
      </c>
      <c r="W14">
        <v>2.1756692822009767E-2</v>
      </c>
      <c r="X14">
        <v>3.0105243683486875E-2</v>
      </c>
      <c r="Y14">
        <v>5.3755465040942252E-2</v>
      </c>
    </row>
    <row r="15" spans="1:25" x14ac:dyDescent="0.2">
      <c r="A15" t="s">
        <v>30</v>
      </c>
      <c r="B15" s="37">
        <v>3.1783554299873631E-2</v>
      </c>
      <c r="C15" s="37">
        <v>3.8903598634632282E-2</v>
      </c>
      <c r="D15" s="37">
        <v>0.13821598693583348</v>
      </c>
      <c r="E15" s="37">
        <v>1.7600440917135259E-2</v>
      </c>
      <c r="H15" t="s">
        <v>30</v>
      </c>
      <c r="I15">
        <v>2.2392794374856461E-5</v>
      </c>
      <c r="J15">
        <v>1.1231087906007079E-5</v>
      </c>
      <c r="K15">
        <v>1.316784843559529E-5</v>
      </c>
      <c r="L15">
        <v>7.8775532452602052E-7</v>
      </c>
      <c r="M15">
        <v>1.8853036400099624E-6</v>
      </c>
      <c r="N15">
        <v>1.9772725056333352E-6</v>
      </c>
      <c r="O15">
        <v>1.5844829489286605E-6</v>
      </c>
      <c r="T15">
        <v>0.22704116828302953</v>
      </c>
      <c r="U15">
        <v>7.9778771488987418E-3</v>
      </c>
      <c r="V15">
        <v>0.24884411743093243</v>
      </c>
      <c r="W15">
        <v>3.4424013372253918E-2</v>
      </c>
      <c r="X15">
        <v>2.2786960379095902E-2</v>
      </c>
      <c r="Y15">
        <v>6.40339661813248E-2</v>
      </c>
    </row>
    <row r="16" spans="1:25" x14ac:dyDescent="0.2">
      <c r="A16" t="s">
        <v>31</v>
      </c>
      <c r="B16" s="37">
        <v>4.1046188257956862E-2</v>
      </c>
      <c r="C16" s="37">
        <v>7.2710113515440142E-2</v>
      </c>
      <c r="D16" s="37">
        <v>4.9966349226249519E-2</v>
      </c>
      <c r="E16" s="37">
        <v>7.6692929018429053E-3</v>
      </c>
      <c r="H16" t="s">
        <v>31</v>
      </c>
      <c r="I16">
        <v>9.9065858700068918E-7</v>
      </c>
      <c r="J16">
        <v>4.6536346911313985E-7</v>
      </c>
      <c r="K16">
        <v>2.2072125152377086E-7</v>
      </c>
      <c r="L16">
        <v>4.1407082189472854E-7</v>
      </c>
      <c r="M16">
        <v>3.2243383885386226E-7</v>
      </c>
      <c r="N16">
        <v>1.8990063167226925E-6</v>
      </c>
      <c r="O16">
        <v>1.6482575339474919E-6</v>
      </c>
      <c r="T16">
        <v>4.4164677100605676E-2</v>
      </c>
      <c r="U16">
        <v>7.373942405355203E-3</v>
      </c>
      <c r="V16">
        <v>5.5197497068604703E-2</v>
      </c>
      <c r="W16">
        <v>5.0264510413040184E-2</v>
      </c>
      <c r="X16">
        <v>7.3820686291411058E-2</v>
      </c>
      <c r="Y16">
        <v>0.11967839659846023</v>
      </c>
    </row>
    <row r="17" spans="1:25" x14ac:dyDescent="0.2">
      <c r="A17" t="s">
        <v>32</v>
      </c>
      <c r="B17" s="37">
        <v>4.2159785256523884E-3</v>
      </c>
      <c r="C17" s="37">
        <v>5.0430907203017836E-2</v>
      </c>
      <c r="D17" s="37">
        <v>6.7239795197804042E-2</v>
      </c>
      <c r="E17" s="37">
        <v>6.9996379734757266E-2</v>
      </c>
      <c r="H17" t="s">
        <v>32</v>
      </c>
      <c r="I17">
        <v>1.6862752857622386E-7</v>
      </c>
      <c r="J17">
        <v>6.8823107818654443E-8</v>
      </c>
      <c r="K17">
        <v>1.3057671097695483E-7</v>
      </c>
      <c r="L17">
        <v>1.6347548587229071E-7</v>
      </c>
      <c r="M17">
        <v>4.710010729593644E-8</v>
      </c>
      <c r="N17">
        <v>2.7964969155184521E-6</v>
      </c>
      <c r="O17">
        <v>6.9401857029359514E-7</v>
      </c>
      <c r="T17">
        <v>1.4518277396158786E-2</v>
      </c>
      <c r="U17">
        <v>7.5190111852368985E-2</v>
      </c>
      <c r="V17">
        <v>3.0605248275490493E-2</v>
      </c>
      <c r="W17">
        <v>1.6332862447890166E-2</v>
      </c>
      <c r="X17">
        <v>4.0760378254964702E-2</v>
      </c>
      <c r="Y17">
        <v>8.3007602574160635E-2</v>
      </c>
    </row>
    <row r="18" spans="1:25" x14ac:dyDescent="0.2">
      <c r="A18" t="s">
        <v>33</v>
      </c>
      <c r="B18" s="37">
        <v>7.1058136613625908E-2</v>
      </c>
      <c r="C18" s="37">
        <v>0.10156556274414875</v>
      </c>
      <c r="D18" s="37">
        <v>7.4492878934333904E-3</v>
      </c>
      <c r="E18" s="37">
        <v>1.3387973083469135E-2</v>
      </c>
      <c r="H18" t="s">
        <v>33</v>
      </c>
      <c r="I18">
        <v>1.7879094747628218E-7</v>
      </c>
      <c r="J18">
        <v>9.6746797784125853E-8</v>
      </c>
      <c r="K18">
        <v>1.648084402391595E-7</v>
      </c>
      <c r="L18">
        <v>6.1739923291146791E-8</v>
      </c>
      <c r="M18">
        <v>1.0593344655894631E-6</v>
      </c>
      <c r="N18">
        <v>1.2010683018728532E-6</v>
      </c>
      <c r="O18">
        <v>4.4454444559001026E-8</v>
      </c>
      <c r="T18">
        <v>2.1599919290885849E-2</v>
      </c>
      <c r="U18">
        <v>0.11566988555168824</v>
      </c>
      <c r="V18">
        <v>1.5318507365727206E-2</v>
      </c>
      <c r="W18">
        <v>6.477827098006661E-2</v>
      </c>
      <c r="X18">
        <v>2.1005848740061134E-2</v>
      </c>
      <c r="Y18">
        <v>7.3227989736950527E-3</v>
      </c>
    </row>
    <row r="19" spans="1:25" x14ac:dyDescent="0.2">
      <c r="A19" t="s">
        <v>34</v>
      </c>
      <c r="B19" s="37">
        <v>8.2550132197590095E-2</v>
      </c>
      <c r="C19" s="37">
        <v>5.9042230071936555E-3</v>
      </c>
      <c r="D19" s="37">
        <v>4.5375439493421245E-2</v>
      </c>
      <c r="E19" s="37">
        <v>5.179876764539351E-3</v>
      </c>
      <c r="H19" t="s">
        <v>34</v>
      </c>
      <c r="I19">
        <v>2.4446647704185295E-7</v>
      </c>
      <c r="J19">
        <v>1.5033452512460723E-7</v>
      </c>
      <c r="K19">
        <v>1.5811516805015386E-7</v>
      </c>
      <c r="L19">
        <v>8.0976006184279659E-8</v>
      </c>
      <c r="M19">
        <v>2.1944389620943899E-7</v>
      </c>
      <c r="N19">
        <v>2.3366022681097858E-7</v>
      </c>
      <c r="O19">
        <v>2.3823648923202E-7</v>
      </c>
      <c r="T19">
        <v>2.8610066403336847E-2</v>
      </c>
      <c r="U19">
        <v>6.4248559629813518E-2</v>
      </c>
      <c r="V19">
        <v>1.2178861214565014E-2</v>
      </c>
      <c r="W19">
        <v>0.14427812815225446</v>
      </c>
      <c r="X19">
        <v>9.9998738589490765E-2</v>
      </c>
      <c r="Y19">
        <v>9.7181638764379449E-3</v>
      </c>
    </row>
    <row r="20" spans="1:25" x14ac:dyDescent="0.2">
      <c r="A20" t="s">
        <v>28</v>
      </c>
      <c r="B20" s="37">
        <v>0.19060877102110316</v>
      </c>
      <c r="C20" s="37">
        <v>9.7918687013308692E-2</v>
      </c>
      <c r="D20" s="37">
        <v>1.0985248797094758E-2</v>
      </c>
      <c r="E20" s="37">
        <v>0.11311179318400605</v>
      </c>
      <c r="H20" t="s">
        <v>28</v>
      </c>
      <c r="I20">
        <v>1.0739725456247904E-5</v>
      </c>
      <c r="J20">
        <v>5.1924368694345366E-6</v>
      </c>
      <c r="K20">
        <v>8.2696714459859543E-6</v>
      </c>
      <c r="L20">
        <v>3.8869553324545852E-6</v>
      </c>
      <c r="M20">
        <v>1.0227760997833485E-5</v>
      </c>
      <c r="N20">
        <v>1.2975208008570058E-5</v>
      </c>
      <c r="O20">
        <v>6.2299232807923011E-6</v>
      </c>
      <c r="T20">
        <v>0.23853415605866188</v>
      </c>
      <c r="U20">
        <v>0.25097875548487419</v>
      </c>
      <c r="V20">
        <v>1.3276683399211262E-2</v>
      </c>
      <c r="W20">
        <v>0.19223145023789762</v>
      </c>
      <c r="X20">
        <v>0.19058693430994536</v>
      </c>
      <c r="Y20">
        <v>0.16117089528274428</v>
      </c>
    </row>
    <row r="21" spans="1:25" x14ac:dyDescent="0.2">
      <c r="A21" t="s">
        <v>35</v>
      </c>
      <c r="B21" s="37">
        <v>1.8546884816546616E-3</v>
      </c>
      <c r="C21" s="37">
        <v>1.4706168931102345E-3</v>
      </c>
      <c r="D21" s="37">
        <v>6.9860637200176573E-3</v>
      </c>
      <c r="E21" s="37">
        <v>1.0866025813819624E-3</v>
      </c>
      <c r="H21" t="s">
        <v>35</v>
      </c>
      <c r="I21">
        <v>3.7282066321573066E-7</v>
      </c>
      <c r="J21">
        <v>1.3477644214571439E-7</v>
      </c>
      <c r="K21">
        <v>1.932568061763511E-7</v>
      </c>
      <c r="L21">
        <v>3.4816007769992374E-7</v>
      </c>
      <c r="M21">
        <v>2.5202298717130091E-7</v>
      </c>
      <c r="N21">
        <v>4.2354224077426039E-7</v>
      </c>
      <c r="O21">
        <v>1.5706101754534926E-7</v>
      </c>
      <c r="T21">
        <v>1.7156267441579985E-3</v>
      </c>
      <c r="U21">
        <v>1.5704036060921484E-3</v>
      </c>
      <c r="V21">
        <v>6.0942950761772134E-3</v>
      </c>
      <c r="W21">
        <v>5.1981512725065397E-3</v>
      </c>
      <c r="X21">
        <v>9.6771209566537293E-3</v>
      </c>
      <c r="Y21">
        <v>2.4205453849219416E-3</v>
      </c>
    </row>
    <row r="22" spans="1:25" x14ac:dyDescent="0.2">
      <c r="A22" t="s">
        <v>36</v>
      </c>
      <c r="B22" s="37">
        <v>1.2780131236974241E-2</v>
      </c>
      <c r="C22" s="37">
        <v>1.8672559199809695E-2</v>
      </c>
      <c r="D22" s="37">
        <v>1.4420964582605333E-2</v>
      </c>
      <c r="E22" s="37">
        <v>2.3531462573559848E-2</v>
      </c>
      <c r="H22" t="s">
        <v>36</v>
      </c>
      <c r="I22">
        <v>1.1577921311591263E-6</v>
      </c>
      <c r="J22">
        <v>4.9143584644065521E-7</v>
      </c>
      <c r="K22">
        <v>5.6299631392581423E-7</v>
      </c>
      <c r="L22">
        <v>4.8516030564612852E-7</v>
      </c>
      <c r="M22">
        <v>1.8492201851182599E-7</v>
      </c>
      <c r="N22">
        <v>1.93151195005726E-7</v>
      </c>
      <c r="O22">
        <v>1.4071600550680201E-7</v>
      </c>
      <c r="T22">
        <v>1.1669647476156673E-2</v>
      </c>
      <c r="U22">
        <v>1.4705432955367427E-2</v>
      </c>
      <c r="V22">
        <v>3.9389078721921232E-2</v>
      </c>
      <c r="W22">
        <v>2.5106172393169264E-2</v>
      </c>
      <c r="X22">
        <v>2.4330506372225422E-2</v>
      </c>
      <c r="Y22">
        <v>9.9556616060812592E-3</v>
      </c>
    </row>
    <row r="23" spans="1:25" x14ac:dyDescent="0.2">
      <c r="A23" t="s">
        <v>37</v>
      </c>
      <c r="B23" s="37">
        <v>1.4078897178907498E-2</v>
      </c>
      <c r="C23" s="37">
        <v>3.855929889160184E-2</v>
      </c>
      <c r="D23" s="37">
        <v>2.4708974731124076E-2</v>
      </c>
      <c r="E23" s="37">
        <v>4.9220858459972018E-2</v>
      </c>
      <c r="H23" t="s">
        <v>37</v>
      </c>
      <c r="I23">
        <f>4.40009893468544E-07/2</f>
        <v>2.2000494673427201E-7</v>
      </c>
      <c r="J23">
        <f>6.0376171797631E-07/2</f>
        <v>3.0188085898815498E-7</v>
      </c>
      <c r="K23">
        <f>2.37258953967609E-07/2</f>
        <v>1.186294769838045E-7</v>
      </c>
      <c r="L23">
        <f>6.2959871557269E-07/2</f>
        <v>3.1479935778634498E-7</v>
      </c>
      <c r="M23">
        <f>6.49517355539036E-07/2</f>
        <v>3.2475867776951802E-7</v>
      </c>
      <c r="N23">
        <f>6.96227180377526E-07/2</f>
        <v>3.48113590188763E-7</v>
      </c>
      <c r="O23">
        <f>6.41788194339153E-07/2</f>
        <v>3.2089409716957652E-7</v>
      </c>
      <c r="T23">
        <v>5.0675104828526918E-3</v>
      </c>
      <c r="U23">
        <v>9.2166994729984148E-3</v>
      </c>
      <c r="V23">
        <v>8.3082180558619375E-3</v>
      </c>
      <c r="W23">
        <v>1.5692090017228606E-2</v>
      </c>
      <c r="X23">
        <v>1.0335997712642276E-2</v>
      </c>
      <c r="Y23">
        <v>2.0199181906163932E-2</v>
      </c>
    </row>
    <row r="24" spans="1:25" x14ac:dyDescent="0.2">
      <c r="A24" t="s">
        <v>38</v>
      </c>
      <c r="B24" s="37">
        <v>9.0434569982260817E-3</v>
      </c>
      <c r="C24" s="37">
        <v>4.3193963936533405E-3</v>
      </c>
      <c r="D24" s="37">
        <v>2.208214586752864E-2</v>
      </c>
      <c r="E24" s="37">
        <v>2.6552883016688265E-2</v>
      </c>
      <c r="H24" t="s">
        <v>38</v>
      </c>
      <c r="I24">
        <v>1.0202768757839693E-6</v>
      </c>
      <c r="J24">
        <v>4.3412013337716628E-7</v>
      </c>
      <c r="K24">
        <v>5.1342630754048882E-7</v>
      </c>
      <c r="L24">
        <v>9.2192981239036292E-7</v>
      </c>
      <c r="M24">
        <v>9.400505957452388E-7</v>
      </c>
      <c r="N24">
        <v>1.3662672232278088E-6</v>
      </c>
      <c r="O24">
        <v>8.9578620509803697E-7</v>
      </c>
      <c r="T24">
        <v>1.0096886281317023E-2</v>
      </c>
      <c r="U24">
        <v>9.0576034659616451E-3</v>
      </c>
      <c r="V24">
        <v>2.7419242261680268E-2</v>
      </c>
      <c r="W24">
        <v>3.6188996902421826E-2</v>
      </c>
      <c r="X24">
        <v>4.647624974246202E-2</v>
      </c>
      <c r="Y24">
        <v>8.7595887025763708E-3</v>
      </c>
    </row>
    <row r="25" spans="1:25" x14ac:dyDescent="0.2">
      <c r="A25" t="s">
        <v>39</v>
      </c>
      <c r="B25" s="37">
        <v>2.5072338151082223E-2</v>
      </c>
      <c r="C25" s="37">
        <v>6.8868785436452459E-3</v>
      </c>
      <c r="D25" s="37">
        <v>2.2473279277463769E-2</v>
      </c>
      <c r="E25" s="37">
        <v>1.5918288490056512E-2</v>
      </c>
      <c r="H25" t="s">
        <v>39</v>
      </c>
      <c r="I25">
        <v>1.6096871190572939E-7</v>
      </c>
      <c r="J25">
        <v>7.3216713392235485E-8</v>
      </c>
      <c r="K25">
        <v>1.0856475300400535E-7</v>
      </c>
      <c r="L25">
        <v>2.1404445942062029E-7</v>
      </c>
      <c r="M25">
        <v>1.1530324677878128E-7</v>
      </c>
      <c r="N25">
        <v>2.6455232536662851E-7</v>
      </c>
      <c r="O25">
        <v>1.4713130810797701E-7</v>
      </c>
      <c r="T25">
        <v>1.9050910175704159E-3</v>
      </c>
      <c r="U25">
        <v>2.2272653381152445E-3</v>
      </c>
      <c r="V25">
        <v>2.1614677901034735E-2</v>
      </c>
      <c r="W25">
        <v>1.1987214679128394E-2</v>
      </c>
      <c r="X25">
        <v>1.6999608962742135E-2</v>
      </c>
      <c r="Y25">
        <v>1.1335580643677507E-2</v>
      </c>
    </row>
    <row r="26" spans="1:25" x14ac:dyDescent="0.2">
      <c r="A26" t="s">
        <v>40</v>
      </c>
      <c r="B26" s="37">
        <v>4.9145280675660694E-2</v>
      </c>
      <c r="C26" s="37">
        <v>6.1294401490505655E-2</v>
      </c>
      <c r="D26" s="37">
        <v>4.549487641932258E-2</v>
      </c>
      <c r="E26" s="37">
        <v>9.1252964281758123E-2</v>
      </c>
      <c r="H26" t="s">
        <v>40</v>
      </c>
      <c r="I26">
        <v>9.8050025617016791E-7</v>
      </c>
      <c r="J26">
        <v>6.0280239066114824E-7</v>
      </c>
      <c r="K26">
        <v>1.1283906077668778E-6</v>
      </c>
      <c r="L26">
        <v>4.2587328173159843E-7</v>
      </c>
      <c r="M26">
        <v>1.0070049453502285E-6</v>
      </c>
      <c r="N26">
        <v>9.5780133722433609E-7</v>
      </c>
      <c r="O26">
        <v>4.8867139313590524E-7</v>
      </c>
      <c r="T26">
        <v>2.6033680925297495E-2</v>
      </c>
      <c r="U26">
        <v>2.8095409717899152E-2</v>
      </c>
      <c r="V26">
        <v>7.212113176143671E-2</v>
      </c>
      <c r="W26">
        <v>3.9308055042268107E-2</v>
      </c>
      <c r="X26">
        <v>4.3535060905104089E-2</v>
      </c>
      <c r="Y26">
        <v>3.2616378716168827E-2</v>
      </c>
    </row>
    <row r="27" spans="1:25" x14ac:dyDescent="0.2">
      <c r="A27" t="s">
        <v>41</v>
      </c>
      <c r="B27" s="37">
        <v>0.24879033176528953</v>
      </c>
      <c r="C27" s="37">
        <v>0.35127309627121989</v>
      </c>
      <c r="D27" s="37">
        <v>0.22473555006138421</v>
      </c>
      <c r="E27" s="37">
        <v>0.39688907187214995</v>
      </c>
      <c r="H27" t="s">
        <v>41</v>
      </c>
      <c r="I27">
        <v>7.9069058530466601E-6</v>
      </c>
      <c r="J27">
        <v>4.107397858859516E-6</v>
      </c>
      <c r="K27">
        <v>7.6744055842572715E-6</v>
      </c>
      <c r="L27">
        <v>1.6276316389332121E-6</v>
      </c>
      <c r="M27">
        <v>7.4400019099800213E-6</v>
      </c>
      <c r="N27">
        <v>8.8157777695689127E-6</v>
      </c>
      <c r="O27">
        <v>4.7783713694833438E-6</v>
      </c>
      <c r="T27">
        <v>0.14922660069717641</v>
      </c>
      <c r="U27">
        <v>0.17103631988567772</v>
      </c>
      <c r="V27">
        <v>0.20104643570414032</v>
      </c>
      <c r="W27">
        <v>0.13975255081545757</v>
      </c>
      <c r="X27">
        <v>0.15448326318489333</v>
      </c>
      <c r="Y27">
        <v>0.23187117951459044</v>
      </c>
    </row>
    <row r="28" spans="1:25" x14ac:dyDescent="0.2">
      <c r="A28" t="s">
        <v>42</v>
      </c>
      <c r="B28" s="37">
        <v>4.7202046044371952E-3</v>
      </c>
      <c r="C28" s="37">
        <v>1.4953179379842102E-3</v>
      </c>
      <c r="D28" s="37">
        <v>7.0707206130965232E-3</v>
      </c>
      <c r="E28" s="37">
        <v>1.9114916800321508E-3</v>
      </c>
      <c r="H28" t="s">
        <v>42</v>
      </c>
      <c r="I28">
        <v>2.468985742805152E-8</v>
      </c>
      <c r="J28">
        <v>2.6391404401119789E-8</v>
      </c>
      <c r="K28">
        <v>3.8621059964009992E-8</v>
      </c>
      <c r="L28">
        <v>2.0269868484950598E-8</v>
      </c>
      <c r="M28">
        <v>1.3542039222001473E-8</v>
      </c>
      <c r="N28">
        <v>2.4503564700232726E-8</v>
      </c>
      <c r="O28">
        <v>1.6106303104550394E-8</v>
      </c>
      <c r="T28">
        <v>4.9624695798382475E-4</v>
      </c>
      <c r="U28">
        <v>7.1561699006736845E-4</v>
      </c>
      <c r="V28">
        <v>3.2590467513049855E-3</v>
      </c>
      <c r="W28">
        <v>2.6894588611267333E-3</v>
      </c>
      <c r="X28">
        <v>5.0187319460620857E-3</v>
      </c>
      <c r="Y28">
        <v>1.0705997053740515E-3</v>
      </c>
    </row>
    <row r="29" spans="1:25" x14ac:dyDescent="0.2">
      <c r="A29" t="s">
        <v>43</v>
      </c>
      <c r="B29" s="37">
        <v>2.5561390828638657E-3</v>
      </c>
      <c r="C29" s="37">
        <v>1.858848307092008E-3</v>
      </c>
      <c r="D29" s="37">
        <v>8.7314262305662246E-3</v>
      </c>
      <c r="E29" s="37">
        <v>4.7886663626940933E-4</v>
      </c>
      <c r="H29" t="s">
        <v>43</v>
      </c>
      <c r="I29">
        <v>1.8667745525855523E-7</v>
      </c>
      <c r="J29">
        <v>4.9666781693922693E-8</v>
      </c>
      <c r="K29">
        <v>8.1040227549776534E-8</v>
      </c>
      <c r="L29">
        <v>2.4377359986521445E-8</v>
      </c>
      <c r="M29">
        <v>1.6738840192720733E-7</v>
      </c>
      <c r="N29">
        <v>4.4759898045879356E-7</v>
      </c>
      <c r="O29">
        <v>1.4635841515704699E-7</v>
      </c>
      <c r="T29">
        <v>1.7652328376713134E-3</v>
      </c>
      <c r="U29">
        <v>2.4025859874537833E-3</v>
      </c>
      <c r="V29">
        <v>9.8400098291753293E-3</v>
      </c>
      <c r="W29">
        <v>1.9200856074199052E-3</v>
      </c>
      <c r="X29">
        <v>2.3727131678643056E-3</v>
      </c>
      <c r="Y29">
        <v>3.0596431911368138E-3</v>
      </c>
    </row>
    <row r="30" spans="1:25" x14ac:dyDescent="0.2">
      <c r="A30" t="s">
        <v>44</v>
      </c>
      <c r="B30" s="37">
        <v>9.4327185808545291E-3</v>
      </c>
      <c r="C30" s="37">
        <v>8.4895429304770072E-3</v>
      </c>
      <c r="D30" s="37">
        <v>2.4026641810900546E-2</v>
      </c>
      <c r="E30" s="37">
        <v>4.3118185394609446E-2</v>
      </c>
      <c r="H30" t="s">
        <v>44</v>
      </c>
      <c r="I30">
        <v>3.593957917424872E-7</v>
      </c>
      <c r="J30">
        <v>1.3477203163317607E-7</v>
      </c>
      <c r="K30">
        <v>2.1187119057293788E-7</v>
      </c>
      <c r="L30">
        <v>1.8556495971298603E-7</v>
      </c>
      <c r="M30">
        <v>1.4696285088860885E-7</v>
      </c>
      <c r="N30">
        <v>3.3623582431384142E-7</v>
      </c>
      <c r="O30">
        <v>1.5541043259929531E-7</v>
      </c>
      <c r="T30">
        <v>7.3425079389902075E-3</v>
      </c>
      <c r="U30">
        <v>7.5576116570431964E-3</v>
      </c>
      <c r="V30">
        <v>3.7128648471440144E-2</v>
      </c>
      <c r="W30">
        <v>1.96979638110031E-2</v>
      </c>
      <c r="X30">
        <v>2.9880712612843679E-2</v>
      </c>
      <c r="Y30">
        <v>1.3973522293775966E-2</v>
      </c>
    </row>
  </sheetData>
  <mergeCells count="1">
    <mergeCell ref="A1:E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217D4-F877-AA48-BA6D-50DC75C53155}">
  <dimension ref="A1:S35"/>
  <sheetViews>
    <sheetView workbookViewId="0">
      <selection activeCell="N33" sqref="N33"/>
    </sheetView>
  </sheetViews>
  <sheetFormatPr baseColWidth="10" defaultRowHeight="16" x14ac:dyDescent="0.2"/>
  <sheetData>
    <row r="1" spans="1:19" x14ac:dyDescent="0.2">
      <c r="A1" s="50" t="s">
        <v>252</v>
      </c>
      <c r="B1" s="50"/>
      <c r="C1" s="50"/>
      <c r="D1" s="50"/>
      <c r="E1" s="50"/>
      <c r="F1" s="50"/>
      <c r="G1" s="50"/>
      <c r="H1" s="50"/>
      <c r="I1" s="50"/>
      <c r="J1" s="50"/>
      <c r="K1" s="50"/>
      <c r="L1" s="50"/>
      <c r="M1" s="50"/>
      <c r="N1" s="50"/>
      <c r="O1" s="50"/>
      <c r="P1" s="50"/>
      <c r="Q1" s="50"/>
      <c r="R1" s="50"/>
      <c r="S1" s="50"/>
    </row>
    <row r="2" spans="1:19" x14ac:dyDescent="0.2">
      <c r="G2" s="23" t="s">
        <v>6</v>
      </c>
      <c r="H2" s="23" t="s">
        <v>6</v>
      </c>
      <c r="I2" s="23" t="s">
        <v>253</v>
      </c>
      <c r="J2" s="23" t="s">
        <v>6</v>
      </c>
      <c r="K2" s="23" t="s">
        <v>253</v>
      </c>
      <c r="L2" s="23" t="s">
        <v>253</v>
      </c>
      <c r="M2" s="23" t="s">
        <v>6</v>
      </c>
      <c r="N2" s="23" t="s">
        <v>253</v>
      </c>
      <c r="O2" s="23" t="s">
        <v>6</v>
      </c>
      <c r="P2" s="23" t="s">
        <v>253</v>
      </c>
      <c r="Q2" s="23" t="s">
        <v>253</v>
      </c>
      <c r="R2" s="23" t="s">
        <v>253</v>
      </c>
      <c r="S2" s="23" t="s">
        <v>253</v>
      </c>
    </row>
    <row r="3" spans="1:19" x14ac:dyDescent="0.2">
      <c r="F3" t="s">
        <v>247</v>
      </c>
      <c r="G3">
        <v>0.05</v>
      </c>
      <c r="H3">
        <v>5.0999999999999997E-2</v>
      </c>
      <c r="I3">
        <v>4.8000000000000001E-2</v>
      </c>
      <c r="J3">
        <v>6.8000000000000005E-2</v>
      </c>
      <c r="K3">
        <v>6.0999999999999999E-2</v>
      </c>
      <c r="L3">
        <v>4.9000000000000002E-2</v>
      </c>
      <c r="M3">
        <v>5.6300000000000003E-2</v>
      </c>
      <c r="N3">
        <v>4.2000000000000003E-2</v>
      </c>
      <c r="O3">
        <v>5.0999999999999997E-2</v>
      </c>
      <c r="P3">
        <v>5.1999999999999998E-2</v>
      </c>
      <c r="Q3">
        <v>0.06</v>
      </c>
      <c r="R3">
        <v>5.5E-2</v>
      </c>
      <c r="S3">
        <v>0.06</v>
      </c>
    </row>
    <row r="4" spans="1:19" x14ac:dyDescent="0.2">
      <c r="A4" t="s">
        <v>254</v>
      </c>
      <c r="B4">
        <v>1</v>
      </c>
      <c r="C4">
        <v>5.9349999999999996</v>
      </c>
      <c r="D4">
        <v>5.875</v>
      </c>
      <c r="G4">
        <v>2.4199999999999999E-2</v>
      </c>
      <c r="H4">
        <v>5.5999999999999999E-3</v>
      </c>
      <c r="I4">
        <v>4.4999999999999997E-3</v>
      </c>
      <c r="J4">
        <v>6.8999999999999999E-3</v>
      </c>
      <c r="K4">
        <v>4.7000000000000002E-3</v>
      </c>
      <c r="L4">
        <v>6.3E-3</v>
      </c>
      <c r="M4">
        <v>6.7999999999999996E-3</v>
      </c>
      <c r="N4">
        <v>5.1999999999999998E-3</v>
      </c>
      <c r="O4">
        <v>2.3E-3</v>
      </c>
      <c r="P4">
        <v>2.3999999999999998E-3</v>
      </c>
      <c r="Q4">
        <v>3.8999999999999998E-3</v>
      </c>
      <c r="R4">
        <v>6.9999999999999999E-4</v>
      </c>
      <c r="S4">
        <v>4.1999999999999997E-3</v>
      </c>
    </row>
    <row r="5" spans="1:19" x14ac:dyDescent="0.2">
      <c r="A5" t="s">
        <v>255</v>
      </c>
      <c r="B5">
        <v>2</v>
      </c>
      <c r="C5">
        <v>5.4509999999999996</v>
      </c>
      <c r="D5">
        <v>5.2850000000000001</v>
      </c>
      <c r="G5">
        <v>2.7686000000000002</v>
      </c>
      <c r="H5">
        <v>1.2027000000000001</v>
      </c>
      <c r="I5">
        <v>0.81220000000000003</v>
      </c>
      <c r="J5">
        <v>0.8518</v>
      </c>
      <c r="K5">
        <v>0.5282</v>
      </c>
      <c r="L5">
        <v>1.2135</v>
      </c>
      <c r="M5">
        <v>1.3149999999999999</v>
      </c>
      <c r="N5">
        <v>0.45229999999999998</v>
      </c>
      <c r="O5">
        <v>0.75170000000000003</v>
      </c>
      <c r="P5">
        <v>1.4955000000000001</v>
      </c>
      <c r="Q5">
        <v>0.51549999999999996</v>
      </c>
      <c r="R5">
        <v>1.8455999999999999</v>
      </c>
      <c r="S5">
        <v>0.83960000000000001</v>
      </c>
    </row>
    <row r="6" spans="1:19" x14ac:dyDescent="0.2">
      <c r="A6" t="s">
        <v>256</v>
      </c>
      <c r="B6">
        <v>3</v>
      </c>
      <c r="C6">
        <v>5.2519999999999998</v>
      </c>
      <c r="D6">
        <v>5.181</v>
      </c>
      <c r="G6">
        <v>0.22559999999999999</v>
      </c>
      <c r="H6">
        <v>8.9899999999999994E-2</v>
      </c>
      <c r="I6">
        <v>6.2700000000000006E-2</v>
      </c>
      <c r="J6">
        <v>7.8399999999999997E-2</v>
      </c>
      <c r="K6">
        <v>4.6100000000000002E-2</v>
      </c>
      <c r="L6">
        <v>8.6900000000000005E-2</v>
      </c>
      <c r="M6">
        <v>9.4299999999999995E-2</v>
      </c>
      <c r="N6">
        <v>4.1799999999999997E-2</v>
      </c>
      <c r="O6">
        <v>7.3899999999999993E-2</v>
      </c>
      <c r="P6">
        <v>8.3500000000000005E-2</v>
      </c>
      <c r="Q6">
        <v>5.0999999999999997E-2</v>
      </c>
      <c r="R6">
        <v>9.0499999999999997E-2</v>
      </c>
      <c r="S6">
        <v>6.6600000000000006E-2</v>
      </c>
    </row>
    <row r="7" spans="1:19" x14ac:dyDescent="0.2">
      <c r="A7" t="s">
        <v>257</v>
      </c>
      <c r="B7">
        <v>4</v>
      </c>
      <c r="C7">
        <v>4.2939999999999996</v>
      </c>
      <c r="D7">
        <v>4.2709999999999999</v>
      </c>
      <c r="G7">
        <v>0.12189999999999999</v>
      </c>
      <c r="H7">
        <v>0.1024</v>
      </c>
      <c r="I7">
        <v>5.2600000000000001E-2</v>
      </c>
      <c r="J7">
        <v>7.0999999999999994E-2</v>
      </c>
      <c r="K7">
        <v>1.9900000000000001E-2</v>
      </c>
      <c r="L7">
        <v>0.1075</v>
      </c>
      <c r="M7">
        <v>0.13500000000000001</v>
      </c>
      <c r="N7">
        <v>3.8699999999999998E-2</v>
      </c>
      <c r="O7">
        <v>9.7299999999999998E-2</v>
      </c>
      <c r="P7">
        <v>0.2359</v>
      </c>
      <c r="Q7">
        <v>1.9099999999999999E-2</v>
      </c>
      <c r="R7">
        <v>0.3226</v>
      </c>
      <c r="S7">
        <v>6.1899999999999997E-2</v>
      </c>
    </row>
    <row r="8" spans="1:19" x14ac:dyDescent="0.2">
      <c r="A8" t="s">
        <v>258</v>
      </c>
      <c r="B8">
        <v>5</v>
      </c>
      <c r="C8">
        <v>3.7970000000000002</v>
      </c>
      <c r="D8">
        <v>3.7109999999999999</v>
      </c>
      <c r="G8">
        <v>0.23769999999999999</v>
      </c>
      <c r="H8">
        <v>6.6000000000000003E-2</v>
      </c>
      <c r="I8">
        <v>5.5E-2</v>
      </c>
      <c r="J8">
        <v>2.1100000000000001E-2</v>
      </c>
      <c r="K8">
        <v>5.1499999999999997E-2</v>
      </c>
      <c r="L8">
        <v>6.3E-2</v>
      </c>
      <c r="M8">
        <v>6.6500000000000004E-2</v>
      </c>
      <c r="N8">
        <v>4.1000000000000002E-2</v>
      </c>
      <c r="O8">
        <v>7.4499999999999997E-2</v>
      </c>
      <c r="P8">
        <v>2.7900000000000001E-2</v>
      </c>
      <c r="Q8">
        <v>4.7699999999999999E-2</v>
      </c>
      <c r="R8">
        <v>1.6E-2</v>
      </c>
      <c r="S8">
        <v>6.3600000000000004E-2</v>
      </c>
    </row>
    <row r="9" spans="1:19" x14ac:dyDescent="0.2">
      <c r="A9" t="s">
        <v>259</v>
      </c>
      <c r="B9">
        <v>6</v>
      </c>
      <c r="C9">
        <v>3.3559999999999999</v>
      </c>
      <c r="D9">
        <v>3.2639999999999998</v>
      </c>
      <c r="G9">
        <v>1.1003000000000001</v>
      </c>
      <c r="H9">
        <v>0.29730000000000001</v>
      </c>
      <c r="I9">
        <v>0.23619999999999999</v>
      </c>
      <c r="J9">
        <v>3.56E-2</v>
      </c>
      <c r="K9">
        <v>0.19239999999999999</v>
      </c>
      <c r="L9">
        <v>0.28639999999999999</v>
      </c>
      <c r="M9">
        <v>0.28870000000000001</v>
      </c>
      <c r="N9">
        <v>0.1593</v>
      </c>
      <c r="O9">
        <v>0.29049999999999998</v>
      </c>
      <c r="P9">
        <v>0.1071</v>
      </c>
      <c r="Q9">
        <v>0.20269999999999999</v>
      </c>
      <c r="R9">
        <v>6.9900000000000004E-2</v>
      </c>
      <c r="S9">
        <v>0.25090000000000001</v>
      </c>
    </row>
    <row r="10" spans="1:19" x14ac:dyDescent="0.2">
      <c r="A10" t="s">
        <v>260</v>
      </c>
      <c r="B10">
        <v>7</v>
      </c>
      <c r="C10">
        <v>3.1960000000000002</v>
      </c>
      <c r="D10">
        <v>3.121</v>
      </c>
      <c r="G10">
        <v>0.15679999999999999</v>
      </c>
      <c r="H10">
        <v>4.3200000000000002E-2</v>
      </c>
      <c r="I10">
        <v>3.1199999999999999E-2</v>
      </c>
      <c r="J10">
        <v>4.8000000000000001E-2</v>
      </c>
      <c r="K10">
        <v>2.9600000000000001E-2</v>
      </c>
      <c r="L10">
        <v>4.1099999999999998E-2</v>
      </c>
      <c r="M10">
        <v>4.1200000000000001E-2</v>
      </c>
      <c r="N10">
        <v>2.7900000000000001E-2</v>
      </c>
      <c r="O10">
        <v>3.9300000000000002E-2</v>
      </c>
      <c r="P10">
        <v>1.6799999999999999E-2</v>
      </c>
      <c r="Q10">
        <v>3.2099999999999997E-2</v>
      </c>
      <c r="R10">
        <v>7.4999999999999997E-3</v>
      </c>
      <c r="S10">
        <v>2.86E-2</v>
      </c>
    </row>
    <row r="11" spans="1:19" x14ac:dyDescent="0.2">
      <c r="A11" t="s">
        <v>261</v>
      </c>
      <c r="B11">
        <v>8</v>
      </c>
      <c r="C11">
        <v>1.4019999999999999</v>
      </c>
      <c r="D11">
        <v>1.198</v>
      </c>
      <c r="G11">
        <v>13.9354</v>
      </c>
      <c r="H11">
        <v>10.0578</v>
      </c>
      <c r="I11">
        <v>6.3978000000000002</v>
      </c>
      <c r="J11">
        <v>5.7770999999999999</v>
      </c>
      <c r="K11">
        <v>5.1448999999999998</v>
      </c>
      <c r="L11">
        <v>9.9777000000000005</v>
      </c>
      <c r="M11">
        <v>11.712999999999999</v>
      </c>
      <c r="N11">
        <v>3.5518000000000001</v>
      </c>
      <c r="O11">
        <v>6.7354000000000003</v>
      </c>
      <c r="P11">
        <v>14.692600000000001</v>
      </c>
      <c r="Q11">
        <v>4.9257999999999997</v>
      </c>
      <c r="R11">
        <v>18.794799999999999</v>
      </c>
      <c r="S11">
        <v>8.8874999999999993</v>
      </c>
    </row>
    <row r="12" spans="1:19" x14ac:dyDescent="0.2">
      <c r="A12" t="s">
        <v>262</v>
      </c>
      <c r="B12">
        <v>9</v>
      </c>
      <c r="C12">
        <v>1.0189999999999999</v>
      </c>
      <c r="D12">
        <v>0.999</v>
      </c>
      <c r="G12">
        <v>0.13189999999999999</v>
      </c>
      <c r="H12">
        <v>0.16830000000000001</v>
      </c>
      <c r="I12">
        <v>0.13600000000000001</v>
      </c>
      <c r="J12">
        <v>0.1613</v>
      </c>
      <c r="K12">
        <v>0.15809999999999999</v>
      </c>
      <c r="L12">
        <v>0.15679999999999999</v>
      </c>
      <c r="M12">
        <v>0.17549999999999999</v>
      </c>
      <c r="N12">
        <v>0.1086</v>
      </c>
      <c r="O12">
        <v>0.14069999999999999</v>
      </c>
      <c r="P12">
        <v>0.10059999999999999</v>
      </c>
      <c r="Q12">
        <v>0.14199999999999999</v>
      </c>
      <c r="R12">
        <v>8.7099999999999997E-2</v>
      </c>
      <c r="S12">
        <v>0.24329999999999999</v>
      </c>
    </row>
    <row r="13" spans="1:19" x14ac:dyDescent="0.2">
      <c r="A13" t="s">
        <v>263</v>
      </c>
      <c r="B13">
        <v>10</v>
      </c>
      <c r="C13">
        <v>0.995</v>
      </c>
      <c r="D13">
        <v>0.95199999999999996</v>
      </c>
      <c r="G13">
        <v>0.5181</v>
      </c>
      <c r="H13">
        <v>0.29980000000000001</v>
      </c>
      <c r="I13">
        <v>0.2276</v>
      </c>
      <c r="J13">
        <v>0.28810000000000002</v>
      </c>
      <c r="K13">
        <v>0.2258</v>
      </c>
      <c r="L13">
        <v>0.26490000000000002</v>
      </c>
      <c r="M13">
        <v>0.309</v>
      </c>
      <c r="N13">
        <v>0.16900000000000001</v>
      </c>
      <c r="O13">
        <v>0.19489999999999999</v>
      </c>
      <c r="P13">
        <v>0.1668</v>
      </c>
      <c r="Q13">
        <v>0.19040000000000001</v>
      </c>
      <c r="R13">
        <v>0.1406</v>
      </c>
      <c r="S13">
        <v>0.3271</v>
      </c>
    </row>
    <row r="14" spans="1:19" x14ac:dyDescent="0.2">
      <c r="A14" t="s">
        <v>264</v>
      </c>
      <c r="B14">
        <v>11</v>
      </c>
      <c r="C14">
        <v>0.93</v>
      </c>
      <c r="D14">
        <v>0.90500000000000003</v>
      </c>
      <c r="G14">
        <v>0.1331</v>
      </c>
      <c r="H14">
        <v>0.1104</v>
      </c>
      <c r="I14">
        <v>8.5500000000000007E-2</v>
      </c>
      <c r="J14">
        <v>9.5000000000000001E-2</v>
      </c>
      <c r="K14">
        <v>9.7100000000000006E-2</v>
      </c>
      <c r="L14">
        <v>0.1062</v>
      </c>
      <c r="M14">
        <v>0.1186</v>
      </c>
      <c r="N14">
        <v>6.9900000000000004E-2</v>
      </c>
      <c r="O14">
        <v>9.7500000000000003E-2</v>
      </c>
      <c r="P14">
        <v>0.08</v>
      </c>
      <c r="Q14">
        <v>8.72E-2</v>
      </c>
      <c r="R14">
        <v>8.14E-2</v>
      </c>
      <c r="S14">
        <v>0.1464</v>
      </c>
    </row>
    <row r="15" spans="1:19" x14ac:dyDescent="0.2">
      <c r="A15" t="s">
        <v>265</v>
      </c>
      <c r="B15">
        <v>12</v>
      </c>
      <c r="C15">
        <v>0.90600000000000003</v>
      </c>
      <c r="D15">
        <v>0.85199999999999998</v>
      </c>
      <c r="G15">
        <v>2.2538</v>
      </c>
      <c r="H15">
        <v>1.9496</v>
      </c>
      <c r="I15">
        <v>1.2989999999999999</v>
      </c>
      <c r="J15">
        <v>1.2352000000000001</v>
      </c>
      <c r="K15">
        <v>1.2867999999999999</v>
      </c>
      <c r="L15">
        <v>1.9089</v>
      </c>
      <c r="M15">
        <v>2.2299000000000002</v>
      </c>
      <c r="N15">
        <v>0.81420000000000003</v>
      </c>
      <c r="O15">
        <v>1.4003000000000001</v>
      </c>
      <c r="P15">
        <v>2.5280999999999998</v>
      </c>
      <c r="Q15">
        <v>1.1022000000000001</v>
      </c>
      <c r="R15">
        <v>3.153</v>
      </c>
      <c r="S15">
        <v>2.1049000000000002</v>
      </c>
    </row>
    <row r="16" spans="1:19" x14ac:dyDescent="0.2">
      <c r="A16" t="s">
        <v>266</v>
      </c>
      <c r="B16">
        <v>13</v>
      </c>
      <c r="C16">
        <v>0.69599999999999995</v>
      </c>
      <c r="D16">
        <v>0.65700000000000003</v>
      </c>
      <c r="G16">
        <v>7.0999999999999994E-2</v>
      </c>
      <c r="H16">
        <v>2.24E-2</v>
      </c>
      <c r="I16">
        <v>1.95E-2</v>
      </c>
      <c r="J16">
        <v>2.81E-2</v>
      </c>
      <c r="K16">
        <v>1.95E-2</v>
      </c>
      <c r="L16">
        <v>2.1499999999999998E-2</v>
      </c>
      <c r="M16">
        <v>2.3E-2</v>
      </c>
      <c r="N16">
        <v>8.9999999999999993E-3</v>
      </c>
      <c r="O16">
        <v>2.5000000000000001E-2</v>
      </c>
      <c r="P16">
        <v>1.2500000000000001E-2</v>
      </c>
      <c r="Q16">
        <v>1.8100000000000002E-2</v>
      </c>
      <c r="R16">
        <v>1.06E-2</v>
      </c>
      <c r="S16">
        <v>3.1099999999999999E-2</v>
      </c>
    </row>
    <row r="17" spans="1:19" x14ac:dyDescent="0.2">
      <c r="A17" t="s">
        <v>267</v>
      </c>
      <c r="B17">
        <v>14</v>
      </c>
      <c r="C17">
        <v>0.104</v>
      </c>
      <c r="D17">
        <v>9.0999999999999998E-2</v>
      </c>
      <c r="G17">
        <v>5.7000000000000002E-3</v>
      </c>
      <c r="H17">
        <v>5.7999999999999996E-3</v>
      </c>
      <c r="I17">
        <v>5.7000000000000002E-3</v>
      </c>
      <c r="J17">
        <v>6.1999999999999998E-3</v>
      </c>
      <c r="K17">
        <v>5.7999999999999996E-3</v>
      </c>
      <c r="L17">
        <v>5.7000000000000002E-3</v>
      </c>
      <c r="M17">
        <v>5.7999999999999996E-3</v>
      </c>
      <c r="N17">
        <v>6.6E-3</v>
      </c>
      <c r="O17">
        <v>5.8999999999999999E-3</v>
      </c>
      <c r="P17">
        <v>5.7000000000000002E-3</v>
      </c>
      <c r="Q17">
        <v>5.5999999999999999E-3</v>
      </c>
      <c r="R17">
        <v>5.8999999999999999E-3</v>
      </c>
      <c r="S17">
        <v>6.3E-3</v>
      </c>
    </row>
    <row r="18" spans="1:19" x14ac:dyDescent="0.2">
      <c r="A18" t="s">
        <v>268</v>
      </c>
      <c r="B18">
        <v>15</v>
      </c>
      <c r="C18">
        <v>1.9E-2</v>
      </c>
      <c r="D18">
        <v>-2.1999999999999999E-2</v>
      </c>
      <c r="E18">
        <v>12</v>
      </c>
      <c r="G18">
        <v>1</v>
      </c>
      <c r="H18">
        <v>1</v>
      </c>
      <c r="I18">
        <v>1</v>
      </c>
      <c r="J18">
        <v>1</v>
      </c>
      <c r="K18">
        <v>1</v>
      </c>
      <c r="L18">
        <v>1</v>
      </c>
      <c r="M18">
        <v>1</v>
      </c>
      <c r="N18">
        <v>1</v>
      </c>
      <c r="O18">
        <v>1</v>
      </c>
      <c r="P18">
        <v>1</v>
      </c>
      <c r="Q18">
        <v>1</v>
      </c>
      <c r="R18">
        <v>1</v>
      </c>
      <c r="S18">
        <v>1</v>
      </c>
    </row>
    <row r="21" spans="1:19" x14ac:dyDescent="0.2">
      <c r="A21" s="25"/>
    </row>
    <row r="22" spans="1:19" x14ac:dyDescent="0.2">
      <c r="G22" s="23"/>
      <c r="H22" s="23"/>
      <c r="I22" s="23"/>
      <c r="J22" s="23"/>
      <c r="K22" s="23"/>
      <c r="L22" s="23"/>
      <c r="M22" s="23"/>
      <c r="N22" s="23"/>
      <c r="O22" s="23"/>
      <c r="P22" s="23"/>
      <c r="Q22" s="23"/>
      <c r="R22" s="23"/>
    </row>
    <row r="23" spans="1:19" x14ac:dyDescent="0.2">
      <c r="G23" s="16"/>
      <c r="H23" s="16"/>
      <c r="I23" s="16"/>
      <c r="J23" s="16"/>
      <c r="K23" s="16"/>
      <c r="L23" s="16"/>
      <c r="M23" s="16"/>
      <c r="N23" s="16"/>
      <c r="O23" s="16"/>
      <c r="P23" s="16"/>
      <c r="Q23" s="16"/>
      <c r="R23" s="16"/>
      <c r="S23" s="16"/>
    </row>
    <row r="24" spans="1:19" x14ac:dyDescent="0.2">
      <c r="G24" s="16"/>
      <c r="H24" s="16"/>
      <c r="I24" s="16"/>
      <c r="J24" s="16"/>
      <c r="K24" s="16"/>
      <c r="L24" s="16"/>
      <c r="M24" s="16"/>
      <c r="N24" s="16"/>
      <c r="O24" s="16"/>
      <c r="P24" s="16"/>
      <c r="Q24" s="16"/>
      <c r="R24" s="16"/>
      <c r="S24" s="16"/>
    </row>
    <row r="25" spans="1:19" x14ac:dyDescent="0.2">
      <c r="G25" s="16"/>
      <c r="H25" s="16"/>
      <c r="I25" s="16"/>
      <c r="J25" s="16"/>
      <c r="K25" s="16"/>
      <c r="L25" s="16"/>
      <c r="M25" s="16"/>
      <c r="N25" s="16"/>
      <c r="O25" s="16"/>
      <c r="P25" s="16"/>
      <c r="Q25" s="16"/>
      <c r="R25" s="16"/>
      <c r="S25" s="16"/>
    </row>
    <row r="26" spans="1:19" x14ac:dyDescent="0.2">
      <c r="G26" s="16"/>
      <c r="H26" s="16"/>
      <c r="I26" s="16"/>
      <c r="J26" s="16"/>
      <c r="K26" s="16"/>
      <c r="L26" s="16"/>
      <c r="M26" s="16"/>
      <c r="N26" s="16"/>
      <c r="O26" s="16"/>
      <c r="P26" s="16"/>
      <c r="Q26" s="16"/>
      <c r="R26" s="16"/>
      <c r="S26" s="16"/>
    </row>
    <row r="27" spans="1:19" x14ac:dyDescent="0.2">
      <c r="G27" s="16"/>
      <c r="H27" s="16"/>
      <c r="I27" s="16"/>
      <c r="J27" s="16"/>
      <c r="K27" s="16"/>
      <c r="L27" s="16"/>
      <c r="M27" s="16"/>
      <c r="N27" s="16"/>
      <c r="O27" s="16"/>
      <c r="P27" s="16"/>
      <c r="Q27" s="16"/>
      <c r="R27" s="16"/>
      <c r="S27" s="16"/>
    </row>
    <row r="28" spans="1:19" x14ac:dyDescent="0.2">
      <c r="G28" s="16"/>
      <c r="H28" s="16"/>
      <c r="I28" s="16"/>
      <c r="J28" s="16"/>
      <c r="K28" s="16"/>
      <c r="L28" s="16"/>
      <c r="M28" s="16"/>
      <c r="N28" s="16"/>
      <c r="O28" s="16"/>
      <c r="P28" s="16"/>
      <c r="Q28" s="16"/>
      <c r="R28" s="16"/>
      <c r="S28" s="16"/>
    </row>
    <row r="29" spans="1:19" x14ac:dyDescent="0.2">
      <c r="G29" s="16"/>
      <c r="H29" s="16"/>
      <c r="I29" s="16"/>
      <c r="J29" s="16"/>
      <c r="K29" s="16"/>
      <c r="L29" s="16"/>
      <c r="M29" s="16"/>
      <c r="N29" s="16"/>
      <c r="O29" s="16"/>
      <c r="P29" s="16"/>
      <c r="Q29" s="16"/>
      <c r="R29" s="16"/>
      <c r="S29" s="16"/>
    </row>
    <row r="30" spans="1:19" x14ac:dyDescent="0.2">
      <c r="G30" s="16"/>
      <c r="H30" s="16"/>
      <c r="I30" s="16"/>
      <c r="J30" s="16"/>
      <c r="K30" s="16"/>
      <c r="L30" s="16"/>
      <c r="M30" s="16"/>
      <c r="N30" s="16"/>
      <c r="O30" s="16"/>
      <c r="P30" s="16"/>
      <c r="Q30" s="16"/>
      <c r="R30" s="16"/>
      <c r="S30" s="16"/>
    </row>
    <row r="31" spans="1:19" x14ac:dyDescent="0.2">
      <c r="G31" s="16"/>
      <c r="H31" s="16"/>
      <c r="I31" s="16"/>
      <c r="J31" s="16"/>
      <c r="K31" s="16"/>
      <c r="L31" s="16"/>
      <c r="M31" s="16"/>
      <c r="N31" s="16"/>
      <c r="O31" s="16"/>
      <c r="P31" s="16"/>
      <c r="Q31" s="16"/>
      <c r="R31" s="16"/>
      <c r="S31" s="16"/>
    </row>
    <row r="32" spans="1:19" x14ac:dyDescent="0.2">
      <c r="G32" s="16"/>
      <c r="H32" s="16"/>
      <c r="I32" s="16"/>
      <c r="J32" s="16"/>
      <c r="K32" s="16"/>
      <c r="L32" s="16"/>
      <c r="M32" s="16"/>
      <c r="N32" s="16"/>
      <c r="O32" s="16"/>
      <c r="P32" s="16"/>
      <c r="Q32" s="16"/>
      <c r="R32" s="16"/>
      <c r="S32" s="16"/>
    </row>
    <row r="33" spans="7:19" x14ac:dyDescent="0.2">
      <c r="G33" s="16"/>
      <c r="H33" s="16"/>
      <c r="I33" s="16"/>
      <c r="J33" s="16"/>
      <c r="K33" s="16"/>
      <c r="L33" s="16"/>
      <c r="M33" s="16"/>
      <c r="N33" s="16"/>
      <c r="O33" s="16"/>
      <c r="P33" s="16"/>
      <c r="Q33" s="16"/>
      <c r="R33" s="16"/>
      <c r="S33" s="16"/>
    </row>
    <row r="34" spans="7:19" x14ac:dyDescent="0.2">
      <c r="G34" s="16"/>
      <c r="H34" s="16"/>
      <c r="I34" s="16"/>
      <c r="J34" s="16"/>
      <c r="K34" s="16"/>
      <c r="L34" s="16"/>
      <c r="M34" s="16"/>
      <c r="N34" s="16"/>
      <c r="O34" s="16"/>
      <c r="P34" s="16"/>
      <c r="Q34" s="16"/>
      <c r="R34" s="16"/>
      <c r="S34" s="16"/>
    </row>
    <row r="35" spans="7:19" x14ac:dyDescent="0.2">
      <c r="G35" s="16"/>
      <c r="H35" s="16"/>
      <c r="I35" s="16"/>
      <c r="J35" s="16"/>
      <c r="K35" s="16"/>
      <c r="L35" s="16"/>
      <c r="M35" s="16"/>
      <c r="N35" s="16"/>
      <c r="O35" s="16"/>
      <c r="P35" s="16"/>
      <c r="Q35" s="16"/>
      <c r="R35" s="16"/>
      <c r="S35" s="16"/>
    </row>
  </sheetData>
  <mergeCells count="1">
    <mergeCell ref="A1:S1"/>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F60AF-1FF7-D946-893F-71FDF4057C1F}">
  <dimension ref="A1:P112"/>
  <sheetViews>
    <sheetView workbookViewId="0">
      <selection activeCell="R25" sqref="R25"/>
    </sheetView>
  </sheetViews>
  <sheetFormatPr baseColWidth="10" defaultRowHeight="16" x14ac:dyDescent="0.2"/>
  <sheetData>
    <row r="1" spans="1:16" x14ac:dyDescent="0.2">
      <c r="A1" s="41" t="s">
        <v>102</v>
      </c>
      <c r="B1" s="41" t="s">
        <v>14</v>
      </c>
      <c r="C1" s="41" t="s">
        <v>103</v>
      </c>
      <c r="D1" s="41" t="s">
        <v>16</v>
      </c>
      <c r="E1" s="41" t="s">
        <v>17</v>
      </c>
      <c r="F1" s="41" t="s">
        <v>104</v>
      </c>
      <c r="G1" s="41" t="s">
        <v>105</v>
      </c>
      <c r="H1" s="41" t="s">
        <v>106</v>
      </c>
      <c r="I1" s="41" t="s">
        <v>107</v>
      </c>
      <c r="J1" s="41" t="s">
        <v>108</v>
      </c>
      <c r="K1" s="41" t="s">
        <v>109</v>
      </c>
      <c r="L1" s="41" t="s">
        <v>110</v>
      </c>
      <c r="M1" s="41" t="s">
        <v>111</v>
      </c>
      <c r="N1" s="41" t="s">
        <v>112</v>
      </c>
      <c r="O1" s="41" t="s">
        <v>113</v>
      </c>
      <c r="P1" s="41" t="s">
        <v>114</v>
      </c>
    </row>
    <row r="2" spans="1:16" x14ac:dyDescent="0.2">
      <c r="A2" s="41" t="s">
        <v>115</v>
      </c>
      <c r="B2" s="41">
        <v>194.72179499999999</v>
      </c>
      <c r="C2" s="41">
        <v>225.17137500000001</v>
      </c>
      <c r="D2" s="41">
        <v>274.15373799999998</v>
      </c>
      <c r="E2" s="41">
        <v>271.90267699999998</v>
      </c>
      <c r="F2" s="41">
        <v>255.09292500000001</v>
      </c>
      <c r="G2" s="41">
        <v>251.897752</v>
      </c>
      <c r="H2" s="41">
        <v>318.89763599999998</v>
      </c>
      <c r="I2" s="41">
        <v>263.71132999999998</v>
      </c>
      <c r="J2" s="41">
        <v>153.92337000000001</v>
      </c>
      <c r="K2" s="41">
        <v>258.77078499999999</v>
      </c>
      <c r="L2" s="41">
        <v>254.57905199999999</v>
      </c>
      <c r="M2" s="41">
        <v>246.74093199999999</v>
      </c>
      <c r="N2" s="41">
        <v>311.398909</v>
      </c>
      <c r="O2" s="41">
        <v>269.82830899999999</v>
      </c>
      <c r="P2" s="41">
        <v>304.33132000000001</v>
      </c>
    </row>
    <row r="3" spans="1:16" x14ac:dyDescent="0.2">
      <c r="A3" s="41" t="s">
        <v>116</v>
      </c>
      <c r="B3" s="41">
        <v>29.270795499999998</v>
      </c>
      <c r="C3" s="41">
        <v>53.145304000000003</v>
      </c>
      <c r="D3" s="41">
        <v>43.017941</v>
      </c>
      <c r="E3" s="41">
        <v>38.712481500000003</v>
      </c>
      <c r="F3" s="41">
        <v>25.152991499999999</v>
      </c>
      <c r="G3" s="41">
        <v>45.657113500000001</v>
      </c>
      <c r="H3" s="41">
        <v>73.937117000000001</v>
      </c>
      <c r="I3" s="41">
        <v>30.8504</v>
      </c>
      <c r="J3" s="41">
        <v>28.835448</v>
      </c>
      <c r="K3" s="41">
        <v>30.559859500000002</v>
      </c>
      <c r="L3" s="41">
        <v>39.672188499999997</v>
      </c>
      <c r="M3" s="41">
        <v>35.709458499999997</v>
      </c>
      <c r="N3" s="41">
        <v>74.251396</v>
      </c>
      <c r="O3" s="41">
        <v>37.851244000000001</v>
      </c>
      <c r="P3" s="41">
        <v>69.150658500000006</v>
      </c>
    </row>
    <row r="4" spans="1:16" x14ac:dyDescent="0.2">
      <c r="A4" s="41" t="s">
        <v>117</v>
      </c>
      <c r="B4" s="41">
        <v>68.8951335</v>
      </c>
      <c r="C4" s="41">
        <v>238.60788299999999</v>
      </c>
      <c r="D4" s="41">
        <v>138.426445</v>
      </c>
      <c r="E4" s="41">
        <v>139.52462</v>
      </c>
      <c r="F4" s="41">
        <v>236.772243</v>
      </c>
      <c r="G4" s="41">
        <v>194.11062699999999</v>
      </c>
      <c r="H4" s="41">
        <v>168.17878200000001</v>
      </c>
      <c r="I4" s="41">
        <v>312.98220500000002</v>
      </c>
      <c r="J4" s="41">
        <v>135.70766800000001</v>
      </c>
      <c r="K4" s="41">
        <v>170.95321999999999</v>
      </c>
      <c r="L4" s="41">
        <v>100.33117300000001</v>
      </c>
      <c r="M4" s="41">
        <v>65.978549000000001</v>
      </c>
      <c r="N4" s="41">
        <v>395.34892000000002</v>
      </c>
      <c r="O4" s="41">
        <v>290.76658400000002</v>
      </c>
      <c r="P4" s="41">
        <v>159.88812899999999</v>
      </c>
    </row>
    <row r="5" spans="1:16" x14ac:dyDescent="0.2">
      <c r="A5" s="41" t="s">
        <v>118</v>
      </c>
      <c r="B5" s="41">
        <v>251.03007199999999</v>
      </c>
      <c r="C5" s="41">
        <v>294.95320199999998</v>
      </c>
      <c r="D5" s="41">
        <v>290.90110199999998</v>
      </c>
      <c r="E5" s="41">
        <v>454.08731999999998</v>
      </c>
      <c r="F5" s="41">
        <v>391.35556500000001</v>
      </c>
      <c r="G5" s="41">
        <v>297.67187699999999</v>
      </c>
      <c r="H5" s="41">
        <v>267.112257</v>
      </c>
      <c r="I5" s="41">
        <v>317.45289000000002</v>
      </c>
      <c r="J5" s="41">
        <v>287.53441900000001</v>
      </c>
      <c r="K5" s="41">
        <v>331.66397499999999</v>
      </c>
      <c r="L5" s="41">
        <v>462.14466900000002</v>
      </c>
      <c r="M5" s="41">
        <v>363.05498999999998</v>
      </c>
      <c r="N5" s="41">
        <v>500.56529499999999</v>
      </c>
      <c r="O5" s="41">
        <v>413.18678699999998</v>
      </c>
      <c r="P5" s="41">
        <v>399.05851799999999</v>
      </c>
    </row>
    <row r="6" spans="1:16" x14ac:dyDescent="0.2">
      <c r="A6" s="41" t="s">
        <v>119</v>
      </c>
      <c r="B6" s="41">
        <v>243.70952399999999</v>
      </c>
      <c r="C6" s="41">
        <v>242.882217</v>
      </c>
      <c r="D6" s="41">
        <v>291.71042199999999</v>
      </c>
      <c r="E6" s="41">
        <v>282.17632400000002</v>
      </c>
      <c r="F6" s="41">
        <v>272.11168900000001</v>
      </c>
      <c r="G6" s="41">
        <v>277.40191499999997</v>
      </c>
      <c r="H6" s="41">
        <v>391.855098</v>
      </c>
      <c r="I6" s="41">
        <v>299.43506600000001</v>
      </c>
      <c r="J6" s="41">
        <v>242.18642700000001</v>
      </c>
      <c r="K6" s="41">
        <v>270.587872</v>
      </c>
      <c r="L6" s="41">
        <v>278.43657400000001</v>
      </c>
      <c r="M6" s="41">
        <v>259.95537899999999</v>
      </c>
      <c r="N6" s="41">
        <v>358.09526299999999</v>
      </c>
      <c r="O6" s="41">
        <v>293.61431800000003</v>
      </c>
      <c r="P6" s="41">
        <v>367.88458500000002</v>
      </c>
    </row>
    <row r="7" spans="1:16" x14ac:dyDescent="0.2">
      <c r="A7" s="41" t="s">
        <v>120</v>
      </c>
      <c r="B7" s="41">
        <v>131.139318</v>
      </c>
      <c r="C7" s="41">
        <v>138.35077899999999</v>
      </c>
      <c r="D7" s="41">
        <v>123.158475</v>
      </c>
      <c r="E7" s="41">
        <v>319.70364799999999</v>
      </c>
      <c r="F7" s="41">
        <v>121.749559</v>
      </c>
      <c r="G7" s="41">
        <v>129.33499900000001</v>
      </c>
      <c r="H7" s="41">
        <v>158.80962600000001</v>
      </c>
      <c r="I7" s="41">
        <v>143.955702</v>
      </c>
      <c r="J7" s="41">
        <v>120.133267</v>
      </c>
      <c r="K7" s="41">
        <v>134.25140500000001</v>
      </c>
      <c r="L7" s="41">
        <v>185.593637</v>
      </c>
      <c r="M7" s="41">
        <v>145.88824199999999</v>
      </c>
      <c r="N7" s="41">
        <v>396.41379699999999</v>
      </c>
      <c r="O7" s="41">
        <v>195.90149</v>
      </c>
      <c r="P7" s="41">
        <v>178.409469</v>
      </c>
    </row>
    <row r="8" spans="1:16" x14ac:dyDescent="0.2">
      <c r="A8" s="41" t="s">
        <v>121</v>
      </c>
      <c r="B8" s="41">
        <v>28.727687</v>
      </c>
      <c r="C8" s="41">
        <v>67.535879499999993</v>
      </c>
      <c r="D8" s="41">
        <v>165.02728300000001</v>
      </c>
      <c r="E8" s="41">
        <v>91.764020000000002</v>
      </c>
      <c r="F8" s="41">
        <v>74.831692500000003</v>
      </c>
      <c r="G8" s="41">
        <v>30.038696000000002</v>
      </c>
      <c r="H8" s="41">
        <v>409.28326800000002</v>
      </c>
      <c r="I8" s="41">
        <v>106.650904</v>
      </c>
      <c r="J8" s="41">
        <v>71.55686</v>
      </c>
      <c r="K8" s="41">
        <v>80.772504999999995</v>
      </c>
      <c r="L8" s="41">
        <v>96.924289999999999</v>
      </c>
      <c r="M8" s="41">
        <v>61.9859735</v>
      </c>
      <c r="N8" s="41">
        <v>382.50822499999998</v>
      </c>
      <c r="O8" s="41">
        <v>88.262614499999998</v>
      </c>
      <c r="P8" s="41">
        <v>402.65292099999999</v>
      </c>
    </row>
    <row r="9" spans="1:16" x14ac:dyDescent="0.2">
      <c r="A9" s="41" t="s">
        <v>122</v>
      </c>
      <c r="B9" s="41">
        <v>15.465665</v>
      </c>
      <c r="C9" s="41">
        <v>41.1148855</v>
      </c>
      <c r="D9" s="41">
        <v>41.041032000000001</v>
      </c>
      <c r="E9" s="41">
        <v>41.237915999999998</v>
      </c>
      <c r="F9" s="41">
        <v>24.816445000000002</v>
      </c>
      <c r="G9" s="41">
        <v>39.324258</v>
      </c>
      <c r="H9" s="41">
        <v>161.69460100000001</v>
      </c>
      <c r="I9" s="41">
        <v>39.561886000000001</v>
      </c>
      <c r="J9" s="41">
        <v>53.616649000000002</v>
      </c>
      <c r="K9" s="41">
        <v>20.479483999999999</v>
      </c>
      <c r="L9" s="41">
        <v>19.918050000000001</v>
      </c>
      <c r="M9" s="41">
        <v>11.531257500000001</v>
      </c>
      <c r="N9" s="41">
        <v>221.58784700000001</v>
      </c>
      <c r="O9" s="41">
        <v>36.747356000000003</v>
      </c>
      <c r="P9" s="41">
        <v>142.97470000000001</v>
      </c>
    </row>
    <row r="10" spans="1:16" x14ac:dyDescent="0.2">
      <c r="A10" s="41" t="s">
        <v>123</v>
      </c>
      <c r="B10" s="41">
        <v>22.029451000000002</v>
      </c>
      <c r="C10" s="41">
        <v>86.153598000000002</v>
      </c>
      <c r="D10" s="41">
        <v>54.768732</v>
      </c>
      <c r="E10" s="41">
        <v>51.448655000000002</v>
      </c>
      <c r="F10" s="41">
        <v>44.710292000000003</v>
      </c>
      <c r="G10" s="41">
        <v>74.213616000000002</v>
      </c>
      <c r="H10" s="41">
        <v>113.798789</v>
      </c>
      <c r="I10" s="41">
        <v>62.091751000000002</v>
      </c>
      <c r="J10" s="41">
        <v>54.7436455</v>
      </c>
      <c r="K10" s="41">
        <v>40.239924999999999</v>
      </c>
      <c r="L10" s="41">
        <v>49.953004499999999</v>
      </c>
      <c r="M10" s="41">
        <v>46.463881499999999</v>
      </c>
      <c r="N10" s="41">
        <v>151.45937799999999</v>
      </c>
      <c r="O10" s="41">
        <v>55.146654499999997</v>
      </c>
      <c r="P10" s="41">
        <v>102.337896</v>
      </c>
    </row>
    <row r="11" spans="1:16" x14ac:dyDescent="0.2">
      <c r="A11" s="41" t="s">
        <v>124</v>
      </c>
      <c r="B11" s="41">
        <v>21.071348499999999</v>
      </c>
      <c r="C11" s="41">
        <v>49.978458500000002</v>
      </c>
      <c r="D11" s="41">
        <v>15.841972500000001</v>
      </c>
      <c r="E11" s="41">
        <v>78.793068000000005</v>
      </c>
      <c r="F11" s="41">
        <v>55.664883000000003</v>
      </c>
      <c r="G11" s="41">
        <v>43.159753500000001</v>
      </c>
      <c r="H11" s="41">
        <v>79.800837000000001</v>
      </c>
      <c r="I11" s="41">
        <v>56.112126500000002</v>
      </c>
      <c r="J11" s="41">
        <v>66.696707000000004</v>
      </c>
      <c r="K11" s="41">
        <v>124.43546499999999</v>
      </c>
      <c r="L11" s="41">
        <v>47.1597765</v>
      </c>
      <c r="M11" s="41">
        <v>26.4129915</v>
      </c>
      <c r="N11" s="41">
        <v>121.80817500000001</v>
      </c>
      <c r="O11" s="41">
        <v>66.074800999999994</v>
      </c>
      <c r="P11" s="41">
        <v>71.475958500000004</v>
      </c>
    </row>
    <row r="12" spans="1:16" x14ac:dyDescent="0.2">
      <c r="A12" s="41" t="s">
        <v>125</v>
      </c>
      <c r="B12" s="41">
        <v>509.85070999999999</v>
      </c>
      <c r="C12" s="41">
        <v>462.344877</v>
      </c>
      <c r="D12" s="41">
        <v>442.21540499999998</v>
      </c>
      <c r="E12" s="41">
        <v>617.52118800000005</v>
      </c>
      <c r="F12" s="41">
        <v>574.93646799999999</v>
      </c>
      <c r="G12" s="41">
        <v>502.92037099999999</v>
      </c>
      <c r="H12" s="41">
        <v>602.72597599999995</v>
      </c>
      <c r="I12" s="41">
        <v>505.68912699999998</v>
      </c>
      <c r="J12" s="41">
        <v>473.28049700000003</v>
      </c>
      <c r="K12" s="41">
        <v>462.87550800000002</v>
      </c>
      <c r="L12" s="41">
        <v>613.38885100000005</v>
      </c>
      <c r="M12" s="41">
        <v>499.22103499999997</v>
      </c>
      <c r="N12" s="41">
        <v>702.81774900000005</v>
      </c>
      <c r="O12" s="41">
        <v>547.59435599999995</v>
      </c>
      <c r="P12" s="41">
        <v>618.019271</v>
      </c>
    </row>
    <row r="13" spans="1:16" x14ac:dyDescent="0.2">
      <c r="A13" s="41" t="s">
        <v>126</v>
      </c>
      <c r="B13" s="41">
        <v>712.32772799999998</v>
      </c>
      <c r="C13" s="41">
        <v>572.29477799999995</v>
      </c>
      <c r="D13" s="41">
        <v>595.12073399999997</v>
      </c>
      <c r="E13" s="41">
        <v>718.64231800000005</v>
      </c>
      <c r="F13" s="41">
        <v>738.74078399999996</v>
      </c>
      <c r="G13" s="41">
        <v>638.56510800000001</v>
      </c>
      <c r="H13" s="41">
        <v>762.45289700000001</v>
      </c>
      <c r="I13" s="41">
        <v>685.29521499999998</v>
      </c>
      <c r="J13" s="41">
        <v>631.92067499999996</v>
      </c>
      <c r="K13" s="41">
        <v>632.76910099999998</v>
      </c>
      <c r="L13" s="41">
        <v>684.64033199999994</v>
      </c>
      <c r="M13" s="41">
        <v>635.57522300000005</v>
      </c>
      <c r="N13" s="41">
        <v>760.05282799999998</v>
      </c>
      <c r="O13" s="41">
        <v>608.97515899999996</v>
      </c>
      <c r="P13" s="41">
        <v>743.63760200000002</v>
      </c>
    </row>
    <row r="14" spans="1:16" x14ac:dyDescent="0.2">
      <c r="A14" s="41" t="s">
        <v>127</v>
      </c>
      <c r="B14" s="41">
        <v>62.994453</v>
      </c>
      <c r="C14" s="41">
        <v>108.20246</v>
      </c>
      <c r="D14" s="41">
        <v>202.578541</v>
      </c>
      <c r="E14" s="41">
        <v>94.910669999999996</v>
      </c>
      <c r="F14" s="41">
        <v>148.507824</v>
      </c>
      <c r="G14" s="41">
        <v>233.244449</v>
      </c>
      <c r="H14" s="41">
        <v>115.79541999999999</v>
      </c>
      <c r="I14" s="41">
        <v>103.83497699999999</v>
      </c>
      <c r="J14" s="41">
        <v>124.12008899999999</v>
      </c>
      <c r="K14" s="41">
        <v>80.415428000000006</v>
      </c>
      <c r="L14" s="41">
        <v>68.409801000000002</v>
      </c>
      <c r="M14" s="41">
        <v>67.627868000000007</v>
      </c>
      <c r="N14" s="41">
        <v>117.426609</v>
      </c>
      <c r="O14" s="41">
        <v>323.33570600000002</v>
      </c>
      <c r="P14" s="41">
        <v>319.39463499999999</v>
      </c>
    </row>
    <row r="15" spans="1:16" x14ac:dyDescent="0.2">
      <c r="A15" s="41" t="s">
        <v>128</v>
      </c>
      <c r="B15" s="41">
        <v>125.997733</v>
      </c>
      <c r="C15" s="41">
        <v>240.67869899999999</v>
      </c>
      <c r="D15" s="41">
        <v>198.60894500000001</v>
      </c>
      <c r="E15" s="41">
        <v>299.68334099999998</v>
      </c>
      <c r="F15" s="41">
        <v>188.846687</v>
      </c>
      <c r="G15" s="41">
        <v>292.79607900000002</v>
      </c>
      <c r="H15" s="41">
        <v>208.22089700000001</v>
      </c>
      <c r="I15" s="41">
        <v>177.856157</v>
      </c>
      <c r="J15" s="41">
        <v>172.12300300000001</v>
      </c>
      <c r="K15" s="41">
        <v>205.65363099999999</v>
      </c>
      <c r="L15" s="41">
        <v>224.532859</v>
      </c>
      <c r="M15" s="41">
        <v>197.284109</v>
      </c>
      <c r="N15" s="41">
        <v>256.454116</v>
      </c>
      <c r="O15" s="41">
        <v>226.552471</v>
      </c>
      <c r="P15" s="41">
        <v>323.37332900000001</v>
      </c>
    </row>
    <row r="16" spans="1:16" x14ac:dyDescent="0.2">
      <c r="A16" s="41" t="s">
        <v>129</v>
      </c>
      <c r="B16" s="41">
        <v>36.7485955</v>
      </c>
      <c r="C16" s="41">
        <v>81.584779999999995</v>
      </c>
      <c r="D16" s="41">
        <v>92.850102500000006</v>
      </c>
      <c r="E16" s="41">
        <v>56.073115999999999</v>
      </c>
      <c r="F16" s="41">
        <v>92.271455500000002</v>
      </c>
      <c r="G16" s="41">
        <v>123.552341</v>
      </c>
      <c r="H16" s="41">
        <v>63.833440500000002</v>
      </c>
      <c r="I16" s="41">
        <v>56.811880000000002</v>
      </c>
      <c r="J16" s="41">
        <v>57.483637999999999</v>
      </c>
      <c r="K16" s="41">
        <v>46.347383999999998</v>
      </c>
      <c r="L16" s="41">
        <v>55.503476499999998</v>
      </c>
      <c r="M16" s="41">
        <v>51.596343500000003</v>
      </c>
      <c r="N16" s="41">
        <v>64.590401499999999</v>
      </c>
      <c r="O16" s="41">
        <v>128.77829500000001</v>
      </c>
      <c r="P16" s="41">
        <v>179.03346500000001</v>
      </c>
    </row>
    <row r="17" spans="1:16" x14ac:dyDescent="0.2">
      <c r="A17" s="41" t="s">
        <v>130</v>
      </c>
      <c r="B17" s="41">
        <v>9.6454719999999998</v>
      </c>
      <c r="C17" s="41">
        <v>25.590211</v>
      </c>
      <c r="D17" s="41">
        <v>26.303428</v>
      </c>
      <c r="E17" s="41">
        <v>26.104246499999999</v>
      </c>
      <c r="F17" s="41">
        <v>34.871484000000002</v>
      </c>
      <c r="G17" s="41">
        <v>68.270950999999997</v>
      </c>
      <c r="H17" s="41">
        <v>46.124633500000002</v>
      </c>
      <c r="I17" s="41">
        <v>13.488581</v>
      </c>
      <c r="J17" s="41">
        <v>20.658367500000001</v>
      </c>
      <c r="K17" s="41">
        <v>23.178538499999998</v>
      </c>
      <c r="L17" s="41">
        <v>22.483393</v>
      </c>
      <c r="M17" s="41">
        <v>20.875318</v>
      </c>
      <c r="N17" s="41">
        <v>28.284355999999999</v>
      </c>
      <c r="O17" s="41">
        <v>62.920788000000002</v>
      </c>
      <c r="P17" s="41">
        <v>92.359945499999995</v>
      </c>
    </row>
    <row r="18" spans="1:16" x14ac:dyDescent="0.2">
      <c r="A18" s="41" t="s">
        <v>131</v>
      </c>
      <c r="B18" s="41">
        <v>282.77664700000003</v>
      </c>
      <c r="C18" s="41">
        <v>430.59338000000002</v>
      </c>
      <c r="D18" s="41">
        <v>400.55766999999997</v>
      </c>
      <c r="E18" s="41">
        <v>489.81946699999997</v>
      </c>
      <c r="F18" s="41">
        <v>487.229736</v>
      </c>
      <c r="G18" s="41">
        <v>443.63636300000002</v>
      </c>
      <c r="H18" s="41">
        <v>530.26228700000001</v>
      </c>
      <c r="I18" s="41">
        <v>437.778459</v>
      </c>
      <c r="J18" s="41">
        <v>427.54844700000001</v>
      </c>
      <c r="K18" s="41">
        <v>386.97083099999998</v>
      </c>
      <c r="L18" s="41">
        <v>520.13877500000001</v>
      </c>
      <c r="M18" s="41">
        <v>409.87168800000001</v>
      </c>
      <c r="N18" s="41">
        <v>613.66454399999998</v>
      </c>
      <c r="O18" s="41">
        <v>521.34776099999999</v>
      </c>
      <c r="P18" s="41">
        <v>509.41071299999999</v>
      </c>
    </row>
    <row r="19" spans="1:16" x14ac:dyDescent="0.2">
      <c r="A19" s="41" t="s">
        <v>132</v>
      </c>
      <c r="B19" s="41">
        <v>272.02268099999998</v>
      </c>
      <c r="C19" s="41">
        <v>390.46302600000001</v>
      </c>
      <c r="D19" s="41">
        <v>350.76579800000002</v>
      </c>
      <c r="E19" s="41">
        <v>517.08122500000002</v>
      </c>
      <c r="F19" s="41">
        <v>335.73892000000001</v>
      </c>
      <c r="G19" s="41">
        <v>175.26440700000001</v>
      </c>
      <c r="H19" s="41">
        <v>398.33350100000001</v>
      </c>
      <c r="I19" s="41">
        <v>293.260876</v>
      </c>
      <c r="J19" s="41">
        <v>351.43648100000001</v>
      </c>
      <c r="K19" s="41">
        <v>271.25598200000002</v>
      </c>
      <c r="L19" s="41">
        <v>333.13317799999999</v>
      </c>
      <c r="M19" s="41">
        <v>331.00961699999999</v>
      </c>
      <c r="N19" s="41">
        <v>406.81770899999998</v>
      </c>
      <c r="O19" s="41">
        <v>281.858653</v>
      </c>
      <c r="P19" s="41">
        <v>398.983881</v>
      </c>
    </row>
    <row r="20" spans="1:16" x14ac:dyDescent="0.2">
      <c r="A20" s="41" t="s">
        <v>133</v>
      </c>
      <c r="B20" s="41">
        <v>57.862954999999999</v>
      </c>
      <c r="C20" s="41">
        <v>137.11097100000001</v>
      </c>
      <c r="D20" s="41">
        <v>161.602565</v>
      </c>
      <c r="E20" s="41">
        <v>98.387931499999993</v>
      </c>
      <c r="F20" s="41">
        <v>185.641201</v>
      </c>
      <c r="G20" s="41">
        <v>235.168555</v>
      </c>
      <c r="H20" s="41">
        <v>121.49385100000001</v>
      </c>
      <c r="I20" s="41">
        <v>103.931381</v>
      </c>
      <c r="J20" s="41">
        <v>94.2901715</v>
      </c>
      <c r="K20" s="41">
        <v>91.638392499999995</v>
      </c>
      <c r="L20" s="41">
        <v>130.16579899999999</v>
      </c>
      <c r="M20" s="41">
        <v>96.784289999999999</v>
      </c>
      <c r="N20" s="41">
        <v>149.57161300000001</v>
      </c>
      <c r="O20" s="41">
        <v>251.00841299999999</v>
      </c>
      <c r="P20" s="41">
        <v>330.383488</v>
      </c>
    </row>
    <row r="21" spans="1:16" x14ac:dyDescent="0.2">
      <c r="A21" s="41" t="s">
        <v>134</v>
      </c>
      <c r="B21" s="41"/>
      <c r="C21" s="41">
        <v>203.09315699999999</v>
      </c>
      <c r="D21" s="41">
        <v>190.721397</v>
      </c>
      <c r="E21" s="41">
        <v>263.297551</v>
      </c>
      <c r="F21" s="41">
        <v>147.25231400000001</v>
      </c>
      <c r="G21" s="41">
        <v>186.29925299999999</v>
      </c>
      <c r="H21" s="41">
        <v>161.65299999999999</v>
      </c>
      <c r="I21" s="41">
        <v>169.80137300000001</v>
      </c>
      <c r="J21" s="41">
        <v>127.311868</v>
      </c>
      <c r="K21" s="41">
        <v>170.32043300000001</v>
      </c>
      <c r="L21" s="41">
        <v>183.78329500000001</v>
      </c>
      <c r="M21" s="41">
        <v>120.138453</v>
      </c>
      <c r="N21" s="41">
        <v>168.05405400000001</v>
      </c>
      <c r="O21" s="41">
        <v>217.68810400000001</v>
      </c>
      <c r="P21" s="41">
        <v>229.38113899999999</v>
      </c>
    </row>
    <row r="22" spans="1:16" x14ac:dyDescent="0.2">
      <c r="A22" s="41" t="s">
        <v>135</v>
      </c>
      <c r="B22" s="41">
        <v>34.215400000000002</v>
      </c>
      <c r="C22" s="41">
        <v>61.953837499999999</v>
      </c>
      <c r="D22" s="41">
        <v>54.161937000000002</v>
      </c>
      <c r="E22" s="41">
        <v>42.015317500000002</v>
      </c>
      <c r="F22" s="41">
        <v>16.386977000000002</v>
      </c>
      <c r="G22" s="41">
        <v>73.055335999999997</v>
      </c>
      <c r="H22" s="41">
        <v>68.057341500000007</v>
      </c>
      <c r="I22" s="41">
        <v>42.374901000000001</v>
      </c>
      <c r="J22" s="41">
        <v>7.8802589999999997</v>
      </c>
      <c r="K22" s="41">
        <v>48.206980000000001</v>
      </c>
      <c r="L22" s="41">
        <v>25.560294500000001</v>
      </c>
      <c r="M22" s="41">
        <v>37.399795500000003</v>
      </c>
      <c r="N22" s="41">
        <v>121.591629</v>
      </c>
      <c r="O22" s="41">
        <v>42.764727999999998</v>
      </c>
      <c r="P22" s="41">
        <v>77.574736000000001</v>
      </c>
    </row>
    <row r="23" spans="1:16" x14ac:dyDescent="0.2">
      <c r="A23" s="41" t="s">
        <v>136</v>
      </c>
      <c r="B23" s="41">
        <v>269.64107200000001</v>
      </c>
      <c r="C23" s="41">
        <v>275.77330599999999</v>
      </c>
      <c r="D23" s="41">
        <v>245.60633999999999</v>
      </c>
      <c r="E23" s="41">
        <v>339.83988599999998</v>
      </c>
      <c r="F23" s="41">
        <v>263.096993</v>
      </c>
      <c r="G23" s="41">
        <v>225.25307599999999</v>
      </c>
      <c r="H23" s="41">
        <v>311.223568</v>
      </c>
      <c r="I23" s="41">
        <v>294.239847</v>
      </c>
      <c r="J23" s="41">
        <v>171.69668300000001</v>
      </c>
      <c r="K23" s="41">
        <v>255.464912</v>
      </c>
      <c r="L23" s="41">
        <v>279.64241399999997</v>
      </c>
      <c r="M23" s="41">
        <v>212.477023</v>
      </c>
      <c r="N23" s="41">
        <v>357.63457</v>
      </c>
      <c r="O23" s="41">
        <v>281.60510599999998</v>
      </c>
      <c r="P23" s="41">
        <v>295.96661399999999</v>
      </c>
    </row>
    <row r="24" spans="1:16" x14ac:dyDescent="0.2">
      <c r="A24" s="41" t="s">
        <v>137</v>
      </c>
      <c r="B24" s="41">
        <v>136.36002199999999</v>
      </c>
      <c r="C24" s="41">
        <v>179.41761600000001</v>
      </c>
      <c r="D24" s="41">
        <v>213.50339</v>
      </c>
      <c r="E24" s="41">
        <v>255.897515</v>
      </c>
      <c r="F24" s="41">
        <v>163.527255</v>
      </c>
      <c r="G24" s="41">
        <v>240.979758</v>
      </c>
      <c r="H24" s="41">
        <v>379.64504399999998</v>
      </c>
      <c r="I24" s="41">
        <v>166.305601</v>
      </c>
      <c r="J24" s="41">
        <v>161.22359299999999</v>
      </c>
      <c r="K24" s="41">
        <v>133.71253300000001</v>
      </c>
      <c r="L24" s="41">
        <v>193.50235000000001</v>
      </c>
      <c r="M24" s="41">
        <v>194.092018</v>
      </c>
      <c r="N24" s="41">
        <v>379.10751699999997</v>
      </c>
      <c r="O24" s="41">
        <v>272.18821600000001</v>
      </c>
      <c r="P24" s="41">
        <v>302.77259299999997</v>
      </c>
    </row>
    <row r="25" spans="1:16" x14ac:dyDescent="0.2">
      <c r="A25" s="41" t="s">
        <v>138</v>
      </c>
      <c r="B25" s="41"/>
      <c r="C25" s="41">
        <v>135.97753299999999</v>
      </c>
      <c r="D25" s="41">
        <v>125.077872</v>
      </c>
      <c r="E25" s="41">
        <v>191.114285</v>
      </c>
      <c r="F25" s="41">
        <v>120.548186</v>
      </c>
      <c r="G25" s="41">
        <v>85.412795500000001</v>
      </c>
      <c r="H25" s="41">
        <v>160.37589399999999</v>
      </c>
      <c r="I25" s="41">
        <v>107.171271</v>
      </c>
      <c r="J25" s="41">
        <v>86.059262500000003</v>
      </c>
      <c r="K25" s="41">
        <v>85.983123500000005</v>
      </c>
      <c r="L25" s="41">
        <v>195.937071</v>
      </c>
      <c r="M25" s="41"/>
      <c r="N25" s="41">
        <v>190.305575</v>
      </c>
      <c r="O25" s="41">
        <v>118.297456</v>
      </c>
      <c r="P25" s="41">
        <v>213.80253200000001</v>
      </c>
    </row>
    <row r="26" spans="1:16" x14ac:dyDescent="0.2">
      <c r="A26" s="41" t="s">
        <v>139</v>
      </c>
      <c r="B26" s="41">
        <v>140.305948</v>
      </c>
      <c r="C26" s="41">
        <v>195.917236</v>
      </c>
      <c r="D26" s="41">
        <v>212.53693799999999</v>
      </c>
      <c r="E26" s="41">
        <v>229.10873799999999</v>
      </c>
      <c r="F26" s="41">
        <v>168.52565000000001</v>
      </c>
      <c r="G26" s="41">
        <v>230.01233400000001</v>
      </c>
      <c r="H26" s="41">
        <v>207.839642</v>
      </c>
      <c r="I26" s="41">
        <v>155.64469199999999</v>
      </c>
      <c r="J26" s="41">
        <v>130.76476</v>
      </c>
      <c r="K26" s="41">
        <v>161.00320300000001</v>
      </c>
      <c r="L26" s="41">
        <v>166.340608</v>
      </c>
      <c r="M26" s="41">
        <v>119.372337</v>
      </c>
      <c r="N26" s="41">
        <v>326.96657599999998</v>
      </c>
      <c r="O26" s="41">
        <v>174.05538200000001</v>
      </c>
      <c r="P26" s="41">
        <v>210.22289000000001</v>
      </c>
    </row>
    <row r="27" spans="1:16" x14ac:dyDescent="0.2">
      <c r="A27" s="41" t="s">
        <v>140</v>
      </c>
      <c r="B27" s="41">
        <v>389.87548500000003</v>
      </c>
      <c r="C27" s="41">
        <v>381.08878499999997</v>
      </c>
      <c r="D27" s="41">
        <v>444.293094</v>
      </c>
      <c r="E27" s="41">
        <v>402.88797899999997</v>
      </c>
      <c r="F27" s="41">
        <v>363.28874400000001</v>
      </c>
      <c r="G27" s="41">
        <v>281.04356999999999</v>
      </c>
      <c r="H27" s="41">
        <v>386.44777399999998</v>
      </c>
      <c r="I27" s="41">
        <v>344.08279900000002</v>
      </c>
      <c r="J27" s="41">
        <v>273.23175400000002</v>
      </c>
      <c r="K27" s="41">
        <v>261.11753800000002</v>
      </c>
      <c r="L27" s="41">
        <v>319.79506199999997</v>
      </c>
      <c r="M27" s="41">
        <v>304.16929099999999</v>
      </c>
      <c r="N27" s="41">
        <v>397.22809599999999</v>
      </c>
      <c r="O27" s="41">
        <v>336.28384399999999</v>
      </c>
      <c r="P27" s="41">
        <v>389.034604</v>
      </c>
    </row>
    <row r="28" spans="1:16" x14ac:dyDescent="0.2">
      <c r="A28" s="41" t="s">
        <v>141</v>
      </c>
      <c r="B28" s="41">
        <v>301.42137300000002</v>
      </c>
      <c r="C28" s="41">
        <v>293.80749100000003</v>
      </c>
      <c r="D28" s="41">
        <v>324.41406499999999</v>
      </c>
      <c r="E28" s="41">
        <v>302.79083200000002</v>
      </c>
      <c r="F28" s="41">
        <v>337.344807</v>
      </c>
      <c r="G28" s="41">
        <v>330.812611</v>
      </c>
      <c r="H28" s="41">
        <v>400.06986499999999</v>
      </c>
      <c r="I28" s="41">
        <v>317.959157</v>
      </c>
      <c r="J28" s="41">
        <v>244.39163199999999</v>
      </c>
      <c r="K28" s="41">
        <v>316.39887700000003</v>
      </c>
      <c r="L28" s="41">
        <v>318.26720699999998</v>
      </c>
      <c r="M28" s="41">
        <v>311.16080099999999</v>
      </c>
      <c r="N28" s="41">
        <v>395.80865799999998</v>
      </c>
      <c r="O28" s="41">
        <v>317.95146099999999</v>
      </c>
      <c r="P28" s="41">
        <v>377.97511100000003</v>
      </c>
    </row>
    <row r="29" spans="1:16" x14ac:dyDescent="0.2">
      <c r="A29" s="41" t="s">
        <v>142</v>
      </c>
      <c r="B29" s="41">
        <v>142.42323200000001</v>
      </c>
      <c r="C29" s="41">
        <v>141.90751599999999</v>
      </c>
      <c r="D29" s="41">
        <v>128.93958699999999</v>
      </c>
      <c r="E29" s="41">
        <v>272.48630700000001</v>
      </c>
      <c r="F29" s="41">
        <v>164.139532</v>
      </c>
      <c r="G29" s="41">
        <v>78.317932499999998</v>
      </c>
      <c r="H29" s="41">
        <v>125.663414</v>
      </c>
      <c r="I29" s="41">
        <v>98.804472500000003</v>
      </c>
      <c r="J29" s="41">
        <v>139.43390400000001</v>
      </c>
      <c r="K29" s="41">
        <v>115.75214800000001</v>
      </c>
      <c r="L29" s="41">
        <v>171.26662999999999</v>
      </c>
      <c r="M29" s="41">
        <v>141.32521299999999</v>
      </c>
      <c r="N29" s="41">
        <v>222.89599999999999</v>
      </c>
      <c r="O29" s="41">
        <v>138.36216200000001</v>
      </c>
      <c r="P29" s="41">
        <v>118.753775</v>
      </c>
    </row>
    <row r="30" spans="1:16" x14ac:dyDescent="0.2">
      <c r="A30" s="41" t="s">
        <v>143</v>
      </c>
      <c r="B30" s="41">
        <v>19.207633999999999</v>
      </c>
      <c r="C30" s="41">
        <v>56.249004999999997</v>
      </c>
      <c r="D30" s="41">
        <v>55.452382</v>
      </c>
      <c r="E30" s="41">
        <v>32.074950999999999</v>
      </c>
      <c r="F30" s="41">
        <v>114.363748</v>
      </c>
      <c r="G30" s="41">
        <v>102.703209</v>
      </c>
      <c r="H30" s="41">
        <v>68.922234500000002</v>
      </c>
      <c r="I30" s="41">
        <v>52.326537000000002</v>
      </c>
      <c r="J30" s="41">
        <v>33.723438999999999</v>
      </c>
      <c r="K30" s="41">
        <v>44.878647999999998</v>
      </c>
      <c r="L30" s="41">
        <v>50.195538499999998</v>
      </c>
      <c r="M30" s="41">
        <v>37.050243500000001</v>
      </c>
      <c r="N30" s="41">
        <v>80.195449999999994</v>
      </c>
      <c r="O30" s="41">
        <v>143.965171</v>
      </c>
      <c r="P30" s="41">
        <v>217.53607099999999</v>
      </c>
    </row>
    <row r="31" spans="1:16" x14ac:dyDescent="0.2">
      <c r="A31" s="41" t="s">
        <v>144</v>
      </c>
      <c r="B31" s="41">
        <v>59.381197999999998</v>
      </c>
      <c r="C31" s="41">
        <v>105.703615</v>
      </c>
      <c r="D31" s="41">
        <v>81.556837999999999</v>
      </c>
      <c r="E31" s="41">
        <v>111.85923200000001</v>
      </c>
      <c r="F31" s="41">
        <v>372.07669800000002</v>
      </c>
      <c r="G31" s="41">
        <v>81.155174000000002</v>
      </c>
      <c r="H31" s="41">
        <v>94.442314999999994</v>
      </c>
      <c r="I31" s="41">
        <v>77.457599500000001</v>
      </c>
      <c r="J31" s="41">
        <v>83.180626500000002</v>
      </c>
      <c r="K31" s="41">
        <v>95.195606499999997</v>
      </c>
      <c r="L31" s="41">
        <v>107.955477</v>
      </c>
      <c r="M31" s="41">
        <v>84.465552000000002</v>
      </c>
      <c r="N31" s="41">
        <v>107.20815399999999</v>
      </c>
      <c r="O31" s="41">
        <v>69.473343999999997</v>
      </c>
      <c r="P31" s="41">
        <v>120.911625</v>
      </c>
    </row>
    <row r="32" spans="1:16" x14ac:dyDescent="0.2">
      <c r="A32" s="41" t="s">
        <v>145</v>
      </c>
      <c r="B32" s="41">
        <v>70.281103000000002</v>
      </c>
      <c r="C32" s="41">
        <v>131.718515</v>
      </c>
      <c r="D32" s="41">
        <v>194.45778799999999</v>
      </c>
      <c r="E32" s="41">
        <v>170.81596500000001</v>
      </c>
      <c r="F32" s="41">
        <v>181.35289700000001</v>
      </c>
      <c r="G32" s="41">
        <v>136.90086299999999</v>
      </c>
      <c r="H32" s="41">
        <v>120.383432</v>
      </c>
      <c r="I32" s="41">
        <v>89.049265000000005</v>
      </c>
      <c r="J32" s="41">
        <v>108.586518</v>
      </c>
      <c r="K32" s="41">
        <v>168.474771</v>
      </c>
      <c r="L32" s="41">
        <v>143.655473</v>
      </c>
      <c r="M32" s="41">
        <v>79.735729000000006</v>
      </c>
      <c r="N32" s="41">
        <v>212.08981</v>
      </c>
      <c r="O32" s="41">
        <v>145.974153</v>
      </c>
      <c r="P32" s="41">
        <v>245.38724999999999</v>
      </c>
    </row>
    <row r="33" spans="1:16" x14ac:dyDescent="0.2">
      <c r="A33" s="41" t="s">
        <v>146</v>
      </c>
      <c r="B33" s="41">
        <v>51.114606500000001</v>
      </c>
      <c r="C33" s="41">
        <v>119.446539</v>
      </c>
      <c r="D33" s="41">
        <v>133.01300800000001</v>
      </c>
      <c r="E33" s="41">
        <v>108.042157</v>
      </c>
      <c r="F33" s="41">
        <v>139.077979</v>
      </c>
      <c r="G33" s="41">
        <v>181.442802</v>
      </c>
      <c r="H33" s="41">
        <v>111.1147</v>
      </c>
      <c r="I33" s="41">
        <v>50.909173000000003</v>
      </c>
      <c r="J33" s="41">
        <v>100.296155</v>
      </c>
      <c r="K33" s="41">
        <v>92.988827499999999</v>
      </c>
      <c r="L33" s="41">
        <v>64.240842999999998</v>
      </c>
      <c r="M33" s="41">
        <v>79.201187000000004</v>
      </c>
      <c r="N33" s="41">
        <v>103.070379</v>
      </c>
      <c r="O33" s="41">
        <v>190.34015400000001</v>
      </c>
      <c r="P33" s="41">
        <v>253.15036499999999</v>
      </c>
    </row>
    <row r="34" spans="1:16" x14ac:dyDescent="0.2">
      <c r="A34" s="41" t="s">
        <v>147</v>
      </c>
      <c r="B34" s="41">
        <v>54.294856000000003</v>
      </c>
      <c r="C34" s="41">
        <v>93.457605999999998</v>
      </c>
      <c r="D34" s="41">
        <v>112.90237999999999</v>
      </c>
      <c r="E34" s="41">
        <v>79.087443500000006</v>
      </c>
      <c r="F34" s="41">
        <v>103.504948</v>
      </c>
      <c r="G34" s="41">
        <v>126.109292</v>
      </c>
      <c r="H34" s="41">
        <v>81.160014500000003</v>
      </c>
      <c r="I34" s="41">
        <v>63.721935999999999</v>
      </c>
      <c r="J34" s="41">
        <v>51.7953835</v>
      </c>
      <c r="K34" s="41">
        <v>51.459865000000001</v>
      </c>
      <c r="L34" s="41">
        <v>57.808358499999997</v>
      </c>
      <c r="M34" s="41">
        <v>45.735497500000001</v>
      </c>
      <c r="N34" s="41">
        <v>75.184594000000004</v>
      </c>
      <c r="O34" s="41">
        <v>134.516479</v>
      </c>
      <c r="P34" s="41">
        <v>168.94108700000001</v>
      </c>
    </row>
    <row r="35" spans="1:16" x14ac:dyDescent="0.2">
      <c r="A35" s="41" t="s">
        <v>148</v>
      </c>
      <c r="B35" s="41">
        <v>319.86853000000002</v>
      </c>
      <c r="C35" s="41">
        <v>389.03580199999999</v>
      </c>
      <c r="D35" s="41">
        <v>169.518801</v>
      </c>
      <c r="E35" s="41">
        <v>507.22976499999999</v>
      </c>
      <c r="F35" s="41">
        <v>315.67296399999998</v>
      </c>
      <c r="G35" s="41">
        <v>451.266099</v>
      </c>
      <c r="H35" s="41">
        <v>273.69090799999998</v>
      </c>
      <c r="I35" s="41">
        <v>200.878456</v>
      </c>
      <c r="J35" s="41">
        <v>339.38149399999998</v>
      </c>
      <c r="K35" s="41">
        <v>236.69739899999999</v>
      </c>
      <c r="L35" s="41">
        <v>499.41548599999999</v>
      </c>
      <c r="M35" s="41">
        <v>191.74694400000001</v>
      </c>
      <c r="N35" s="41">
        <v>589.20106099999998</v>
      </c>
      <c r="O35" s="41">
        <v>272.22565700000001</v>
      </c>
      <c r="P35" s="41">
        <v>170.96144000000001</v>
      </c>
    </row>
    <row r="36" spans="1:16" x14ac:dyDescent="0.2">
      <c r="A36" s="41" t="s">
        <v>149</v>
      </c>
      <c r="B36" s="41">
        <v>199.43668700000001</v>
      </c>
      <c r="C36" s="41">
        <v>231.17890499999999</v>
      </c>
      <c r="D36" s="41">
        <v>206.83767800000001</v>
      </c>
      <c r="E36" s="41">
        <v>368.92440499999998</v>
      </c>
      <c r="F36" s="41">
        <v>248.025024</v>
      </c>
      <c r="G36" s="41">
        <v>138.27840900000001</v>
      </c>
      <c r="H36" s="41">
        <v>256.02692000000002</v>
      </c>
      <c r="I36" s="41">
        <v>190.29877099999999</v>
      </c>
      <c r="J36" s="41">
        <v>213.62587199999999</v>
      </c>
      <c r="K36" s="41">
        <v>167.491907</v>
      </c>
      <c r="L36" s="41">
        <v>367.144813</v>
      </c>
      <c r="M36" s="41">
        <v>251.10289700000001</v>
      </c>
      <c r="N36" s="41">
        <v>403.101677</v>
      </c>
      <c r="O36" s="41">
        <v>309.60406799999998</v>
      </c>
      <c r="P36" s="41">
        <v>280.06983700000001</v>
      </c>
    </row>
    <row r="37" spans="1:16" x14ac:dyDescent="0.2">
      <c r="A37" s="41" t="s">
        <v>150</v>
      </c>
      <c r="B37" s="41">
        <v>226.833831</v>
      </c>
      <c r="C37" s="41">
        <v>244.61110500000001</v>
      </c>
      <c r="D37" s="41">
        <v>300.781184</v>
      </c>
      <c r="E37" s="41">
        <v>228.668207</v>
      </c>
      <c r="F37" s="41">
        <v>237.16687300000001</v>
      </c>
      <c r="G37" s="41">
        <v>271.93656900000002</v>
      </c>
      <c r="H37" s="41">
        <v>363.03317399999997</v>
      </c>
      <c r="I37" s="41">
        <v>275.61702500000001</v>
      </c>
      <c r="J37" s="41">
        <v>171.541943</v>
      </c>
      <c r="K37" s="41">
        <v>291.62495999999999</v>
      </c>
      <c r="L37" s="41">
        <v>239.132068</v>
      </c>
      <c r="M37" s="41">
        <v>245.20287099999999</v>
      </c>
      <c r="N37" s="41">
        <v>328.66426300000001</v>
      </c>
      <c r="O37" s="41">
        <v>277.33464900000001</v>
      </c>
      <c r="P37" s="41">
        <v>321.76048300000002</v>
      </c>
    </row>
    <row r="38" spans="1:16" x14ac:dyDescent="0.2">
      <c r="A38" s="41" t="s">
        <v>151</v>
      </c>
      <c r="B38" s="41">
        <v>66.920257500000005</v>
      </c>
      <c r="C38" s="41">
        <v>327.336592</v>
      </c>
      <c r="D38" s="41">
        <v>200.70088899999999</v>
      </c>
      <c r="E38" s="41">
        <v>219.64381599999999</v>
      </c>
      <c r="F38" s="41">
        <v>355.50900300000001</v>
      </c>
      <c r="G38" s="41">
        <v>344.72242999999997</v>
      </c>
      <c r="H38" s="41">
        <v>233.099369</v>
      </c>
      <c r="I38" s="41">
        <v>411.38859500000001</v>
      </c>
      <c r="J38" s="41">
        <v>178.987661</v>
      </c>
      <c r="K38" s="41">
        <v>312.98108100000002</v>
      </c>
      <c r="L38" s="41">
        <v>156.769938</v>
      </c>
      <c r="M38" s="41">
        <v>143.03446</v>
      </c>
      <c r="N38" s="41">
        <v>498.74309</v>
      </c>
      <c r="O38" s="41">
        <v>470.52034099999997</v>
      </c>
      <c r="P38" s="41">
        <v>197.68639899999999</v>
      </c>
    </row>
    <row r="39" spans="1:16" x14ac:dyDescent="0.2">
      <c r="A39" s="41" t="s">
        <v>152</v>
      </c>
      <c r="B39" s="41">
        <v>359.39406400000001</v>
      </c>
      <c r="C39" s="41">
        <v>448.14582200000001</v>
      </c>
      <c r="D39" s="41">
        <v>437.44211000000001</v>
      </c>
      <c r="E39" s="41">
        <v>398.35993000000002</v>
      </c>
      <c r="F39" s="41">
        <v>419.08683600000001</v>
      </c>
      <c r="G39" s="41">
        <v>389.67785199999997</v>
      </c>
      <c r="H39" s="41">
        <v>532.88077799999996</v>
      </c>
      <c r="I39" s="41">
        <v>441.81449300000003</v>
      </c>
      <c r="J39" s="41">
        <v>369.84226799999999</v>
      </c>
      <c r="K39" s="41">
        <v>450.92968999999999</v>
      </c>
      <c r="L39" s="41">
        <v>435.012789</v>
      </c>
      <c r="M39" s="41">
        <v>419.87812500000001</v>
      </c>
      <c r="N39" s="41">
        <v>489.09303</v>
      </c>
      <c r="O39" s="41">
        <v>456.29670700000003</v>
      </c>
      <c r="P39" s="41">
        <v>496.19640900000002</v>
      </c>
    </row>
    <row r="40" spans="1:16" x14ac:dyDescent="0.2">
      <c r="A40" s="41" t="s">
        <v>153</v>
      </c>
      <c r="B40" s="41">
        <v>249.846585</v>
      </c>
      <c r="C40" s="41">
        <v>256.38183800000002</v>
      </c>
      <c r="D40" s="41">
        <v>335.84465499999999</v>
      </c>
      <c r="E40" s="41">
        <v>507.05338699999999</v>
      </c>
      <c r="F40" s="41">
        <v>18.341682500000001</v>
      </c>
      <c r="G40" s="41">
        <v>96.256419500000007</v>
      </c>
      <c r="H40" s="41">
        <v>107.226533</v>
      </c>
      <c r="I40" s="41">
        <v>73.884479999999996</v>
      </c>
      <c r="J40" s="41">
        <v>40.868240499999999</v>
      </c>
      <c r="K40" s="41">
        <v>15.900835000000001</v>
      </c>
      <c r="L40" s="41">
        <v>25.978397999999999</v>
      </c>
      <c r="M40" s="41">
        <v>71.800555000000003</v>
      </c>
      <c r="N40" s="41">
        <v>74.739019999999996</v>
      </c>
      <c r="O40" s="41">
        <v>20.452273000000002</v>
      </c>
      <c r="P40" s="41">
        <v>71.661957999999998</v>
      </c>
    </row>
    <row r="41" spans="1:16" x14ac:dyDescent="0.2">
      <c r="A41" s="41" t="s">
        <v>154</v>
      </c>
      <c r="B41" s="41">
        <v>29.8859055</v>
      </c>
      <c r="C41" s="41">
        <v>52.746543500000001</v>
      </c>
      <c r="D41" s="41">
        <v>57.052298499999999</v>
      </c>
      <c r="E41" s="41">
        <v>98.685199999999995</v>
      </c>
      <c r="F41" s="41">
        <v>68.536804500000002</v>
      </c>
      <c r="G41" s="41">
        <v>45.674512999999997</v>
      </c>
      <c r="H41" s="41">
        <v>112.40403000000001</v>
      </c>
      <c r="I41" s="41">
        <v>45.135571499999998</v>
      </c>
      <c r="J41" s="41">
        <v>49.783535000000001</v>
      </c>
      <c r="K41" s="41">
        <v>43.047201000000001</v>
      </c>
      <c r="L41" s="41">
        <v>57.695246500000003</v>
      </c>
      <c r="M41" s="41">
        <v>41.297137499999998</v>
      </c>
      <c r="N41" s="41">
        <v>215.99488400000001</v>
      </c>
      <c r="O41" s="41">
        <v>52.514364499999999</v>
      </c>
      <c r="P41" s="41">
        <v>221.517473</v>
      </c>
    </row>
    <row r="42" spans="1:16" x14ac:dyDescent="0.2">
      <c r="A42" s="41" t="s">
        <v>155</v>
      </c>
      <c r="B42" s="41">
        <v>396.27177</v>
      </c>
      <c r="C42" s="41">
        <v>396.28281299999998</v>
      </c>
      <c r="D42" s="41">
        <v>352.47133500000001</v>
      </c>
      <c r="E42" s="41">
        <v>414.28607599999998</v>
      </c>
      <c r="F42" s="41">
        <v>407.35120799999999</v>
      </c>
      <c r="G42" s="41">
        <v>375.52027700000002</v>
      </c>
      <c r="H42" s="41">
        <v>443.97116</v>
      </c>
      <c r="I42" s="41">
        <v>420.63196299999998</v>
      </c>
      <c r="J42" s="41">
        <v>385.314481</v>
      </c>
      <c r="K42" s="41">
        <v>369.679709</v>
      </c>
      <c r="L42" s="41">
        <v>410.79942499999999</v>
      </c>
      <c r="M42" s="41">
        <v>390.59741000000002</v>
      </c>
      <c r="N42" s="41">
        <v>473.72295800000001</v>
      </c>
      <c r="O42" s="41">
        <v>407.78216400000002</v>
      </c>
      <c r="P42" s="41">
        <v>437.38378299999999</v>
      </c>
    </row>
    <row r="43" spans="1:16" x14ac:dyDescent="0.2">
      <c r="A43" s="41" t="s">
        <v>156</v>
      </c>
      <c r="B43" s="41">
        <v>115.623554</v>
      </c>
      <c r="C43" s="41">
        <v>204.82765000000001</v>
      </c>
      <c r="D43" s="41">
        <v>228.02323899999999</v>
      </c>
      <c r="E43" s="41">
        <v>139.461476</v>
      </c>
      <c r="F43" s="41">
        <v>143.31751199999999</v>
      </c>
      <c r="G43" s="41">
        <v>184.69479699999999</v>
      </c>
      <c r="H43" s="41">
        <v>277.39640300000002</v>
      </c>
      <c r="I43" s="41">
        <v>200.43093200000001</v>
      </c>
      <c r="J43" s="41">
        <v>164.589573</v>
      </c>
      <c r="K43" s="41">
        <v>162.44322500000001</v>
      </c>
      <c r="L43" s="41">
        <v>146.02769599999999</v>
      </c>
      <c r="M43" s="41">
        <v>172.6001</v>
      </c>
      <c r="N43" s="41">
        <v>279.12994099999997</v>
      </c>
      <c r="O43" s="41">
        <v>192.80259599999999</v>
      </c>
      <c r="P43" s="41">
        <v>223.80424300000001</v>
      </c>
    </row>
    <row r="44" spans="1:16" x14ac:dyDescent="0.2">
      <c r="A44" s="41" t="s">
        <v>157</v>
      </c>
      <c r="B44" s="41"/>
      <c r="C44" s="41">
        <v>136.47678199999999</v>
      </c>
      <c r="D44" s="41">
        <v>144.964932</v>
      </c>
      <c r="E44" s="41">
        <v>175.61451700000001</v>
      </c>
      <c r="F44" s="41">
        <v>100.72205200000001</v>
      </c>
      <c r="G44" s="41">
        <v>115.071592</v>
      </c>
      <c r="H44" s="41" t="e">
        <v>#DIV/0!</v>
      </c>
      <c r="I44" s="41">
        <v>141.93782999999999</v>
      </c>
      <c r="J44" s="41">
        <v>52.396218500000003</v>
      </c>
      <c r="K44" s="41">
        <v>60.497770500000001</v>
      </c>
      <c r="L44" s="41">
        <v>207.980614</v>
      </c>
      <c r="M44" s="41" t="e">
        <v>#DIV/0!</v>
      </c>
      <c r="N44" s="41">
        <v>266.482912</v>
      </c>
      <c r="O44" s="41">
        <v>108.76062</v>
      </c>
      <c r="P44" s="41">
        <v>120.3026</v>
      </c>
    </row>
    <row r="45" spans="1:16" x14ac:dyDescent="0.2">
      <c r="A45" s="41" t="s">
        <v>158</v>
      </c>
      <c r="B45" s="41">
        <v>40.889161999999999</v>
      </c>
      <c r="C45" s="41">
        <v>56.591431999999998</v>
      </c>
      <c r="D45" s="41">
        <v>38.952036</v>
      </c>
      <c r="E45" s="41">
        <v>70.719992000000005</v>
      </c>
      <c r="F45" s="41">
        <v>141.54853800000001</v>
      </c>
      <c r="G45" s="41">
        <v>133.31256200000001</v>
      </c>
      <c r="H45" s="41">
        <v>116.447559</v>
      </c>
      <c r="I45" s="41">
        <v>111.196859</v>
      </c>
      <c r="J45" s="41">
        <v>75.866985499999998</v>
      </c>
      <c r="K45" s="41">
        <v>105.19184799999999</v>
      </c>
      <c r="L45" s="41">
        <v>432.17768599999999</v>
      </c>
      <c r="M45" s="41">
        <v>95.071460999999999</v>
      </c>
      <c r="N45" s="41">
        <v>418.27745299999998</v>
      </c>
      <c r="O45" s="41">
        <v>269.411835</v>
      </c>
      <c r="P45" s="41">
        <v>113.76167</v>
      </c>
    </row>
    <row r="46" spans="1:16" x14ac:dyDescent="0.2">
      <c r="A46" s="41" t="s">
        <v>159</v>
      </c>
      <c r="B46" s="41">
        <v>149.25990899999999</v>
      </c>
      <c r="C46" s="41">
        <v>135.06712400000001</v>
      </c>
      <c r="D46" s="41">
        <v>114.421989</v>
      </c>
      <c r="E46" s="41">
        <v>337.33923800000002</v>
      </c>
      <c r="F46" s="41">
        <v>177.04160999999999</v>
      </c>
      <c r="G46" s="41">
        <v>103.862807</v>
      </c>
      <c r="H46" s="41">
        <v>217.351259</v>
      </c>
      <c r="I46" s="41">
        <v>140.41422900000001</v>
      </c>
      <c r="J46" s="41">
        <v>151.396322</v>
      </c>
      <c r="K46" s="41">
        <v>121.56995000000001</v>
      </c>
      <c r="L46" s="41">
        <v>264.53010399999999</v>
      </c>
      <c r="M46" s="41">
        <v>160.47405699999999</v>
      </c>
      <c r="N46" s="41">
        <v>315.11554699999999</v>
      </c>
      <c r="O46" s="41">
        <v>214.80323799999999</v>
      </c>
      <c r="P46" s="41">
        <v>152.316248</v>
      </c>
    </row>
    <row r="47" spans="1:16" x14ac:dyDescent="0.2">
      <c r="A47" s="41" t="s">
        <v>160</v>
      </c>
      <c r="B47" s="41">
        <v>221.57108700000001</v>
      </c>
      <c r="C47" s="41">
        <v>310.72778499999998</v>
      </c>
      <c r="D47" s="41">
        <v>221.192487</v>
      </c>
      <c r="E47" s="41">
        <v>383.76118100000002</v>
      </c>
      <c r="F47" s="41">
        <v>232.21394000000001</v>
      </c>
      <c r="G47" s="41">
        <v>201.513836</v>
      </c>
      <c r="H47" s="41">
        <v>252.845856</v>
      </c>
      <c r="I47" s="41">
        <v>206.05748700000001</v>
      </c>
      <c r="J47" s="41">
        <v>175.55690999999999</v>
      </c>
      <c r="K47" s="41">
        <v>176.34911</v>
      </c>
      <c r="L47" s="41">
        <v>265.94305900000001</v>
      </c>
      <c r="M47" s="41">
        <v>188.10942700000001</v>
      </c>
      <c r="N47" s="41">
        <v>391.52184399999999</v>
      </c>
      <c r="O47" s="41">
        <v>294.14325100000002</v>
      </c>
      <c r="P47" s="41">
        <v>302.87147700000003</v>
      </c>
    </row>
    <row r="48" spans="1:16" x14ac:dyDescent="0.2">
      <c r="A48" s="41" t="s">
        <v>161</v>
      </c>
      <c r="B48" s="41">
        <v>58.806017500000003</v>
      </c>
      <c r="C48" s="41">
        <v>94.694099499999993</v>
      </c>
      <c r="D48" s="41">
        <v>69.768265</v>
      </c>
      <c r="E48" s="41">
        <v>65.168093999999996</v>
      </c>
      <c r="F48" s="41">
        <v>66.1734455</v>
      </c>
      <c r="G48" s="41">
        <v>243.10645099999999</v>
      </c>
      <c r="H48" s="41">
        <v>64.498014999999995</v>
      </c>
      <c r="I48" s="41">
        <v>75.250754999999998</v>
      </c>
      <c r="J48" s="41">
        <v>56.1066535</v>
      </c>
      <c r="K48" s="41">
        <v>83.292722499999996</v>
      </c>
      <c r="L48" s="41">
        <v>63.975814499999998</v>
      </c>
      <c r="M48" s="41">
        <v>84.456778999999997</v>
      </c>
      <c r="N48" s="41">
        <v>149.325199</v>
      </c>
      <c r="O48" s="41">
        <v>94.007140500000006</v>
      </c>
      <c r="P48" s="41">
        <v>66.607848500000003</v>
      </c>
    </row>
    <row r="49" spans="1:16" x14ac:dyDescent="0.2">
      <c r="A49" s="41" t="s">
        <v>162</v>
      </c>
      <c r="B49" s="41">
        <v>57.516972500000001</v>
      </c>
      <c r="C49" s="41">
        <v>69.238856499999997</v>
      </c>
      <c r="D49" s="41">
        <v>73.364251999999993</v>
      </c>
      <c r="E49" s="41">
        <v>107.602594</v>
      </c>
      <c r="F49" s="41">
        <v>96.583481000000006</v>
      </c>
      <c r="G49" s="41">
        <v>123.675273</v>
      </c>
      <c r="H49" s="41">
        <v>114.957323</v>
      </c>
      <c r="I49" s="41">
        <v>76.080371</v>
      </c>
      <c r="J49" s="41">
        <v>51.228306000000003</v>
      </c>
      <c r="K49" s="41">
        <v>103.905053</v>
      </c>
      <c r="L49" s="41">
        <v>131.012001</v>
      </c>
      <c r="M49" s="41">
        <v>86.951222999999999</v>
      </c>
      <c r="N49" s="41">
        <v>243.299363</v>
      </c>
      <c r="O49" s="41">
        <v>185.54002500000001</v>
      </c>
      <c r="P49" s="41">
        <v>126.499762</v>
      </c>
    </row>
    <row r="50" spans="1:16" x14ac:dyDescent="0.2">
      <c r="A50" s="41" t="s">
        <v>163</v>
      </c>
      <c r="B50" s="41">
        <v>16.451884499999998</v>
      </c>
      <c r="C50" s="41">
        <v>49.505656999999999</v>
      </c>
      <c r="D50" s="41">
        <v>44.149375999999997</v>
      </c>
      <c r="E50" s="41">
        <v>30.126725</v>
      </c>
      <c r="F50" s="41">
        <v>91.465704500000001</v>
      </c>
      <c r="G50" s="41">
        <v>64.794892000000004</v>
      </c>
      <c r="H50" s="41">
        <v>34.039884999999998</v>
      </c>
      <c r="I50" s="41">
        <v>30.617944999999999</v>
      </c>
      <c r="J50" s="41">
        <v>36.837488</v>
      </c>
      <c r="K50" s="41">
        <v>25.071565499999998</v>
      </c>
      <c r="L50" s="41">
        <v>20.963771000000001</v>
      </c>
      <c r="M50" s="41">
        <v>24.360619</v>
      </c>
      <c r="N50" s="41">
        <v>38.669011500000003</v>
      </c>
      <c r="O50" s="41">
        <v>48.506922500000002</v>
      </c>
      <c r="P50" s="41">
        <v>140.02500900000001</v>
      </c>
    </row>
    <row r="51" spans="1:16" x14ac:dyDescent="0.2">
      <c r="A51" s="41" t="s">
        <v>164</v>
      </c>
      <c r="B51" s="41">
        <v>55.660473000000003</v>
      </c>
      <c r="C51" s="41">
        <v>148.47109599999999</v>
      </c>
      <c r="D51" s="41">
        <v>160.303888</v>
      </c>
      <c r="E51" s="41">
        <v>135.58417700000001</v>
      </c>
      <c r="F51" s="41">
        <v>186.86981800000001</v>
      </c>
      <c r="G51" s="41">
        <v>271.038926</v>
      </c>
      <c r="H51" s="41">
        <v>182.60570200000001</v>
      </c>
      <c r="I51" s="41">
        <v>133.574918</v>
      </c>
      <c r="J51" s="41">
        <v>149.98872600000001</v>
      </c>
      <c r="K51" s="41">
        <v>146.331131</v>
      </c>
      <c r="L51" s="41">
        <v>173.00450000000001</v>
      </c>
      <c r="M51" s="41">
        <v>143.477</v>
      </c>
      <c r="N51" s="41">
        <v>227.400688</v>
      </c>
      <c r="O51" s="41">
        <v>192.94795999999999</v>
      </c>
      <c r="P51" s="41">
        <v>289.04363599999999</v>
      </c>
    </row>
    <row r="52" spans="1:16" x14ac:dyDescent="0.2">
      <c r="A52" s="41" t="s">
        <v>165</v>
      </c>
      <c r="B52" s="41">
        <v>404.07050900000002</v>
      </c>
      <c r="C52" s="41">
        <v>507.66586100000001</v>
      </c>
      <c r="D52" s="41">
        <v>470.47956499999998</v>
      </c>
      <c r="E52" s="41">
        <v>509.83883300000002</v>
      </c>
      <c r="F52" s="41">
        <v>500.63661999999999</v>
      </c>
      <c r="G52" s="41">
        <v>463.42489699999999</v>
      </c>
      <c r="H52" s="41">
        <v>584.66267300000004</v>
      </c>
      <c r="I52" s="41">
        <v>510.23040700000001</v>
      </c>
      <c r="J52" s="41">
        <v>426.33625899999998</v>
      </c>
      <c r="K52" s="41">
        <v>483.58510200000001</v>
      </c>
      <c r="L52" s="41">
        <v>462.21671900000001</v>
      </c>
      <c r="M52" s="41">
        <v>451.192204</v>
      </c>
      <c r="N52" s="41">
        <v>526.76469099999997</v>
      </c>
      <c r="O52" s="41">
        <v>484.03663</v>
      </c>
      <c r="P52" s="41">
        <v>574.20799399999999</v>
      </c>
    </row>
    <row r="53" spans="1:16" x14ac:dyDescent="0.2">
      <c r="A53" s="41" t="s">
        <v>166</v>
      </c>
      <c r="B53" s="41">
        <v>55.660473000000003</v>
      </c>
      <c r="C53" s="41">
        <v>148.47109599999999</v>
      </c>
      <c r="D53" s="41">
        <v>160.303888</v>
      </c>
      <c r="E53" s="41">
        <v>135.58417700000001</v>
      </c>
      <c r="F53" s="41">
        <v>23.416774</v>
      </c>
      <c r="G53" s="41">
        <v>63.078342499999998</v>
      </c>
      <c r="H53" s="41">
        <v>111.09162499999999</v>
      </c>
      <c r="I53" s="41">
        <v>49.671523499999999</v>
      </c>
      <c r="J53" s="41">
        <v>28.371120000000001</v>
      </c>
      <c r="K53" s="41">
        <v>36.712011500000003</v>
      </c>
      <c r="L53" s="41">
        <v>23.362504999999999</v>
      </c>
      <c r="M53" s="41">
        <v>29.846527999999999</v>
      </c>
      <c r="N53" s="41">
        <v>130.55188000000001</v>
      </c>
      <c r="O53" s="41">
        <v>51.381337500000001</v>
      </c>
      <c r="P53" s="41">
        <v>83.386280999999997</v>
      </c>
    </row>
    <row r="54" spans="1:16" x14ac:dyDescent="0.2">
      <c r="A54" s="41" t="s">
        <v>167</v>
      </c>
      <c r="B54" s="41">
        <v>49.754179499999999</v>
      </c>
      <c r="C54" s="41">
        <v>40.898918000000002</v>
      </c>
      <c r="D54" s="41">
        <v>41.331229999999998</v>
      </c>
      <c r="E54" s="41">
        <v>61.446446999999999</v>
      </c>
      <c r="F54" s="41">
        <v>149.75361100000001</v>
      </c>
      <c r="G54" s="41">
        <v>468.71299499999998</v>
      </c>
      <c r="H54" s="41">
        <v>415.263848</v>
      </c>
      <c r="I54" s="41">
        <v>447.66624999999999</v>
      </c>
      <c r="J54" s="41">
        <v>150.099166</v>
      </c>
      <c r="K54" s="41">
        <v>378.683627</v>
      </c>
      <c r="L54" s="41">
        <v>328.76404600000001</v>
      </c>
      <c r="M54" s="41">
        <v>113.837036</v>
      </c>
      <c r="N54" s="41">
        <v>493.44374699999997</v>
      </c>
      <c r="O54" s="41">
        <v>464.10035599999998</v>
      </c>
      <c r="P54" s="41">
        <v>514.03887999999995</v>
      </c>
    </row>
    <row r="55" spans="1:16" x14ac:dyDescent="0.2">
      <c r="A55" s="41" t="s">
        <v>168</v>
      </c>
      <c r="B55" s="41">
        <v>485.99249200000003</v>
      </c>
      <c r="C55" s="41">
        <v>462.69542000000001</v>
      </c>
      <c r="D55" s="41">
        <v>505.561983</v>
      </c>
      <c r="E55" s="41">
        <v>513.28911200000005</v>
      </c>
      <c r="F55" s="41">
        <v>490.174194</v>
      </c>
      <c r="G55" s="41">
        <v>442.90899200000001</v>
      </c>
      <c r="H55" s="41">
        <v>427.93842699999999</v>
      </c>
      <c r="I55" s="41">
        <v>462.886166</v>
      </c>
      <c r="J55" s="41">
        <v>464.19811900000002</v>
      </c>
      <c r="K55" s="41">
        <v>487.24017099999998</v>
      </c>
      <c r="L55" s="41">
        <v>496.21626800000001</v>
      </c>
      <c r="M55" s="41">
        <v>470.26592799999997</v>
      </c>
      <c r="N55" s="41">
        <v>421.59497800000003</v>
      </c>
      <c r="O55" s="41">
        <v>455.01530600000001</v>
      </c>
      <c r="P55" s="41">
        <v>474.62977799999999</v>
      </c>
    </row>
    <row r="56" spans="1:16" x14ac:dyDescent="0.2">
      <c r="A56" s="41" t="s">
        <v>169</v>
      </c>
      <c r="B56" s="41">
        <v>448.71470699999998</v>
      </c>
      <c r="C56" s="41">
        <v>455.770534</v>
      </c>
      <c r="D56" s="41">
        <v>448.65655700000002</v>
      </c>
      <c r="E56" s="41">
        <v>559.65620999999999</v>
      </c>
      <c r="F56" s="41">
        <v>495.1431</v>
      </c>
      <c r="G56" s="41">
        <v>365.00065899999998</v>
      </c>
      <c r="H56" s="41">
        <v>491.14726999999999</v>
      </c>
      <c r="I56" s="41">
        <v>454.83029800000003</v>
      </c>
      <c r="J56" s="41">
        <v>379.01574299999999</v>
      </c>
      <c r="K56" s="41">
        <v>417.32073100000002</v>
      </c>
      <c r="L56" s="41">
        <v>466.24093599999998</v>
      </c>
      <c r="M56" s="41">
        <v>379.83642600000002</v>
      </c>
      <c r="N56" s="41">
        <v>555.537147</v>
      </c>
      <c r="O56" s="41">
        <v>417.85803299999998</v>
      </c>
      <c r="P56" s="41">
        <v>468.76213300000001</v>
      </c>
    </row>
    <row r="57" spans="1:16" x14ac:dyDescent="0.2">
      <c r="A57" s="41" t="s">
        <v>170</v>
      </c>
      <c r="B57" s="41">
        <v>468.61555700000002</v>
      </c>
      <c r="C57" s="41">
        <v>543.20679199999995</v>
      </c>
      <c r="D57" s="41">
        <v>482.93263999999999</v>
      </c>
      <c r="E57" s="41">
        <v>509.47725000000003</v>
      </c>
      <c r="F57" s="41">
        <v>492.15331200000003</v>
      </c>
      <c r="G57" s="41">
        <v>492.86572799999999</v>
      </c>
      <c r="H57" s="41">
        <v>599.83519000000001</v>
      </c>
      <c r="I57" s="41">
        <v>541.16053399999998</v>
      </c>
      <c r="J57" s="41">
        <v>464.36179199999998</v>
      </c>
      <c r="K57" s="41">
        <v>505.97822500000001</v>
      </c>
      <c r="L57" s="41">
        <v>468.61555700000002</v>
      </c>
      <c r="M57" s="41">
        <v>543.20679199999995</v>
      </c>
      <c r="N57" s="41">
        <v>556.26851499999998</v>
      </c>
      <c r="O57" s="41">
        <v>482.93263999999999</v>
      </c>
      <c r="P57" s="41">
        <v>509.47725000000003</v>
      </c>
    </row>
    <row r="58" spans="1:16" x14ac:dyDescent="0.2">
      <c r="A58" s="41" t="s">
        <v>171</v>
      </c>
      <c r="B58" s="41">
        <v>586.50231900000006</v>
      </c>
      <c r="C58" s="41">
        <v>542.44038</v>
      </c>
      <c r="D58" s="41">
        <v>531.61193300000002</v>
      </c>
      <c r="E58" s="41">
        <v>601.47600999999997</v>
      </c>
      <c r="F58" s="41">
        <v>570.81267100000002</v>
      </c>
      <c r="G58" s="41">
        <v>492.09931599999999</v>
      </c>
      <c r="H58" s="41">
        <v>602.25643700000001</v>
      </c>
      <c r="I58" s="41">
        <v>554.00825299999997</v>
      </c>
      <c r="J58" s="41">
        <v>540.98802499999999</v>
      </c>
      <c r="K58" s="41">
        <v>527.57855500000005</v>
      </c>
      <c r="L58" s="41">
        <v>571.64499699999999</v>
      </c>
      <c r="M58" s="41">
        <v>482.09395699999999</v>
      </c>
      <c r="N58" s="41">
        <v>630.05626700000005</v>
      </c>
      <c r="O58" s="41">
        <v>564.34498199999996</v>
      </c>
      <c r="P58" s="41">
        <v>568.23934099999997</v>
      </c>
    </row>
    <row r="59" spans="1:16" x14ac:dyDescent="0.2">
      <c r="A59" s="41" t="s">
        <v>172</v>
      </c>
      <c r="B59" s="41">
        <v>99.748457500000001</v>
      </c>
      <c r="C59" s="41">
        <v>111.381559</v>
      </c>
      <c r="D59" s="41">
        <v>128.77573100000001</v>
      </c>
      <c r="E59" s="41">
        <v>122.222598</v>
      </c>
      <c r="F59" s="41">
        <v>237.173147</v>
      </c>
      <c r="G59" s="41">
        <v>173.15930700000001</v>
      </c>
      <c r="H59" s="41">
        <v>100.98366300000001</v>
      </c>
      <c r="I59" s="41">
        <v>92.016501500000004</v>
      </c>
      <c r="J59" s="41">
        <v>102.99905</v>
      </c>
      <c r="K59" s="41">
        <v>98.339876500000003</v>
      </c>
      <c r="L59" s="41">
        <v>107.02052</v>
      </c>
      <c r="M59" s="41">
        <v>86.713513000000006</v>
      </c>
      <c r="N59" s="41">
        <v>122.75855900000001</v>
      </c>
      <c r="O59" s="41">
        <v>155.87361899999999</v>
      </c>
      <c r="P59" s="41">
        <v>239.74956599999999</v>
      </c>
    </row>
    <row r="60" spans="1:16" x14ac:dyDescent="0.2">
      <c r="A60" s="41" t="s">
        <v>173</v>
      </c>
      <c r="B60" s="41">
        <v>38.985058000000002</v>
      </c>
      <c r="C60" s="41">
        <v>68.886354499999996</v>
      </c>
      <c r="D60" s="41">
        <v>94.097475000000003</v>
      </c>
      <c r="E60" s="41">
        <v>59.885174999999997</v>
      </c>
      <c r="F60" s="41">
        <v>100.35769999999999</v>
      </c>
      <c r="G60" s="41">
        <v>58.170204499999997</v>
      </c>
      <c r="H60" s="41">
        <v>63.842824999999998</v>
      </c>
      <c r="I60" s="41">
        <v>42.656129499999999</v>
      </c>
      <c r="J60" s="41">
        <v>63.216371500000001</v>
      </c>
      <c r="K60" s="41">
        <v>58.110010500000001</v>
      </c>
      <c r="L60" s="41">
        <v>45.028897000000001</v>
      </c>
      <c r="M60" s="41">
        <v>63.576687</v>
      </c>
      <c r="N60" s="41">
        <v>78.971716499999999</v>
      </c>
      <c r="O60" s="41">
        <v>66.261691499999998</v>
      </c>
      <c r="P60" s="41">
        <v>93.017624499999997</v>
      </c>
    </row>
    <row r="61" spans="1:16" x14ac:dyDescent="0.2">
      <c r="A61" s="41" t="s">
        <v>174</v>
      </c>
      <c r="B61" s="41">
        <v>79.927165500000001</v>
      </c>
      <c r="C61" s="41">
        <v>120.78869</v>
      </c>
      <c r="D61" s="41">
        <v>166.285867</v>
      </c>
      <c r="E61" s="41">
        <v>110.042587</v>
      </c>
      <c r="F61" s="41">
        <v>209.65520799999999</v>
      </c>
      <c r="G61" s="41">
        <v>189.627036</v>
      </c>
      <c r="H61" s="41">
        <v>138.34384600000001</v>
      </c>
      <c r="I61" s="41">
        <v>103.63627099999999</v>
      </c>
      <c r="J61" s="41">
        <v>151.782049</v>
      </c>
      <c r="K61" s="41">
        <v>138.75900999999999</v>
      </c>
      <c r="L61" s="41">
        <v>156.37054699999999</v>
      </c>
      <c r="M61" s="41">
        <v>141.246624</v>
      </c>
      <c r="N61" s="41">
        <v>182.435869</v>
      </c>
      <c r="O61" s="41">
        <v>171.96026800000001</v>
      </c>
      <c r="P61" s="41">
        <v>242.53296800000001</v>
      </c>
    </row>
    <row r="62" spans="1:16" x14ac:dyDescent="0.2">
      <c r="A62" s="41" t="s">
        <v>175</v>
      </c>
      <c r="B62" s="41">
        <v>4.5084795</v>
      </c>
      <c r="C62" s="41">
        <v>12.239627499999999</v>
      </c>
      <c r="D62" s="41">
        <v>10.0548185</v>
      </c>
      <c r="E62" s="41">
        <v>6.5545324999999997</v>
      </c>
      <c r="F62" s="41">
        <v>22.189877500000001</v>
      </c>
      <c r="G62" s="41">
        <v>26.448848000000002</v>
      </c>
      <c r="H62" s="41">
        <v>8.6872760000000007</v>
      </c>
      <c r="I62" s="41">
        <v>4.2872389999999996</v>
      </c>
      <c r="J62" s="41">
        <v>8.0333749999999995</v>
      </c>
      <c r="K62" s="41">
        <v>8.0239600000000006</v>
      </c>
      <c r="L62" s="41">
        <v>3.8528500000000001</v>
      </c>
      <c r="M62" s="41">
        <v>5.791614</v>
      </c>
      <c r="N62" s="41">
        <v>6.4073830000000003</v>
      </c>
      <c r="O62" s="41">
        <v>18.123341499999999</v>
      </c>
      <c r="P62" s="41">
        <v>35.383895500000001</v>
      </c>
    </row>
    <row r="63" spans="1:16" x14ac:dyDescent="0.2">
      <c r="A63" s="41" t="s">
        <v>176</v>
      </c>
      <c r="B63" s="41">
        <v>17.733973500000001</v>
      </c>
      <c r="C63" s="41">
        <v>48.385346499999997</v>
      </c>
      <c r="D63" s="41">
        <v>33.921478999999998</v>
      </c>
      <c r="E63" s="41">
        <v>36.952472</v>
      </c>
      <c r="F63" s="41">
        <v>73.439641499999993</v>
      </c>
      <c r="G63" s="41">
        <v>82.214025000000007</v>
      </c>
      <c r="H63" s="41">
        <v>31.6774345</v>
      </c>
      <c r="I63" s="41">
        <v>24.221221</v>
      </c>
      <c r="J63" s="41">
        <v>24.474819</v>
      </c>
      <c r="K63" s="41">
        <v>26.1773065</v>
      </c>
      <c r="L63" s="41">
        <v>19.302761</v>
      </c>
      <c r="M63" s="41">
        <v>18.528751499999998</v>
      </c>
      <c r="N63" s="41">
        <v>33.249839999999999</v>
      </c>
      <c r="O63" s="41">
        <v>61.152692500000001</v>
      </c>
      <c r="P63" s="41">
        <v>195.781586</v>
      </c>
    </row>
    <row r="64" spans="1:16" x14ac:dyDescent="0.2">
      <c r="A64" s="41" t="s">
        <v>177</v>
      </c>
      <c r="B64" s="41">
        <v>151.374132</v>
      </c>
      <c r="C64" s="41">
        <v>195.61468300000001</v>
      </c>
      <c r="D64" s="41">
        <v>287.496171</v>
      </c>
      <c r="E64" s="41">
        <v>162.248908</v>
      </c>
      <c r="F64" s="41">
        <v>160.88268500000001</v>
      </c>
      <c r="G64" s="41">
        <v>198.50999899999999</v>
      </c>
      <c r="H64" s="41">
        <v>173.97721799999999</v>
      </c>
      <c r="I64" s="41">
        <v>151.78027399999999</v>
      </c>
      <c r="J64" s="41">
        <v>129.92468099999999</v>
      </c>
      <c r="K64" s="41">
        <v>148.50373099999999</v>
      </c>
      <c r="L64" s="41">
        <v>161.63747699999999</v>
      </c>
      <c r="M64" s="41">
        <v>132.58267900000001</v>
      </c>
      <c r="N64" s="41">
        <v>133.67102800000001</v>
      </c>
      <c r="O64" s="41">
        <v>183.948443</v>
      </c>
      <c r="P64" s="41">
        <v>237.84082000000001</v>
      </c>
    </row>
    <row r="65" spans="1:16" x14ac:dyDescent="0.2">
      <c r="A65" s="41" t="s">
        <v>178</v>
      </c>
      <c r="B65" s="41">
        <v>52.143968999999998</v>
      </c>
      <c r="C65" s="41">
        <v>82.910644500000004</v>
      </c>
      <c r="D65" s="41">
        <v>82.991566000000006</v>
      </c>
      <c r="E65" s="41">
        <v>56.843935500000001</v>
      </c>
      <c r="F65" s="41">
        <v>106.68721600000001</v>
      </c>
      <c r="G65" s="41">
        <v>142.58019999999999</v>
      </c>
      <c r="H65" s="41">
        <v>69.435081499999995</v>
      </c>
      <c r="I65" s="41">
        <v>59.564517000000002</v>
      </c>
      <c r="J65" s="41">
        <v>64.648765999999995</v>
      </c>
      <c r="K65" s="41">
        <v>52.096435999999997</v>
      </c>
      <c r="L65" s="41">
        <v>44.381610000000002</v>
      </c>
      <c r="M65" s="41">
        <v>47.980303499999998</v>
      </c>
      <c r="N65" s="41">
        <v>75.862353999999996</v>
      </c>
      <c r="O65" s="41">
        <v>131.018968</v>
      </c>
      <c r="P65" s="41">
        <v>198.104007</v>
      </c>
    </row>
    <row r="66" spans="1:16" x14ac:dyDescent="0.2">
      <c r="A66" s="41" t="s">
        <v>179</v>
      </c>
      <c r="B66" s="41">
        <v>14.492029</v>
      </c>
      <c r="C66" s="41">
        <v>39.131670999999997</v>
      </c>
      <c r="D66" s="41">
        <v>28.799516000000001</v>
      </c>
      <c r="E66" s="41">
        <v>21.9785945</v>
      </c>
      <c r="F66" s="41">
        <v>79.537236500000006</v>
      </c>
      <c r="G66" s="41">
        <v>24.026839500000001</v>
      </c>
      <c r="H66" s="41">
        <v>25.514330999999999</v>
      </c>
      <c r="I66" s="41">
        <v>23.7132395</v>
      </c>
      <c r="J66" s="41">
        <v>30.9483125</v>
      </c>
      <c r="K66" s="41">
        <v>17.2853265</v>
      </c>
      <c r="L66" s="41">
        <v>11.126516499999999</v>
      </c>
      <c r="M66" s="41">
        <v>13.659850499999999</v>
      </c>
      <c r="N66" s="41">
        <v>49.850866500000002</v>
      </c>
      <c r="O66" s="41">
        <v>21.213741500000001</v>
      </c>
      <c r="P66" s="41">
        <v>65.391903999999997</v>
      </c>
    </row>
    <row r="67" spans="1:16" x14ac:dyDescent="0.2">
      <c r="A67" s="41" t="s">
        <v>180</v>
      </c>
      <c r="B67" s="41">
        <v>80.543715500000005</v>
      </c>
      <c r="C67" s="41">
        <v>189.071461</v>
      </c>
      <c r="D67" s="41">
        <v>147.28889799999999</v>
      </c>
      <c r="E67" s="41">
        <v>115.824617</v>
      </c>
      <c r="F67" s="41">
        <v>140.900676</v>
      </c>
      <c r="G67" s="41">
        <v>193.54657</v>
      </c>
      <c r="H67" s="41">
        <v>109.555487</v>
      </c>
      <c r="I67" s="41">
        <v>124.354786</v>
      </c>
      <c r="J67" s="41">
        <v>113.186578</v>
      </c>
      <c r="K67" s="41">
        <v>84.125056999999998</v>
      </c>
      <c r="L67" s="41">
        <v>100.512809</v>
      </c>
      <c r="M67" s="41">
        <v>127.30215200000001</v>
      </c>
      <c r="N67" s="41">
        <v>123.29228000000001</v>
      </c>
      <c r="O67" s="41">
        <v>173.80099999999999</v>
      </c>
      <c r="P67" s="41">
        <v>203.43788499999999</v>
      </c>
    </row>
    <row r="68" spans="1:16" x14ac:dyDescent="0.2">
      <c r="A68" s="41" t="s">
        <v>181</v>
      </c>
      <c r="B68" s="41"/>
      <c r="C68" s="41">
        <v>140.23225500000001</v>
      </c>
      <c r="D68" s="41">
        <v>126.133842</v>
      </c>
      <c r="E68" s="41">
        <v>173.922067</v>
      </c>
      <c r="F68" s="41">
        <v>140.17161999999999</v>
      </c>
      <c r="G68" s="41">
        <v>108.64048</v>
      </c>
      <c r="H68" s="41">
        <v>122.517219</v>
      </c>
      <c r="I68" s="41">
        <v>92.2018135</v>
      </c>
      <c r="J68" s="41">
        <v>104.718199</v>
      </c>
      <c r="K68" s="41">
        <v>123.493852</v>
      </c>
      <c r="L68" s="41">
        <v>101.34565600000001</v>
      </c>
      <c r="M68" s="41">
        <v>91.554173500000005</v>
      </c>
      <c r="N68" s="41">
        <v>99.007120499999999</v>
      </c>
      <c r="O68" s="41">
        <v>107.484031</v>
      </c>
      <c r="P68" s="41">
        <v>126.748514</v>
      </c>
    </row>
    <row r="69" spans="1:16" x14ac:dyDescent="0.2">
      <c r="A69" s="41" t="s">
        <v>182</v>
      </c>
      <c r="B69" s="41">
        <v>105.670635</v>
      </c>
      <c r="C69" s="41">
        <v>170.52783299999999</v>
      </c>
      <c r="D69" s="41">
        <v>199.855525</v>
      </c>
      <c r="E69" s="41">
        <v>139.80586099999999</v>
      </c>
      <c r="F69" s="41">
        <v>179.37303800000001</v>
      </c>
      <c r="G69" s="41">
        <v>227.27296999999999</v>
      </c>
      <c r="H69" s="41">
        <v>155.01406800000001</v>
      </c>
      <c r="I69" s="41">
        <v>116.891588</v>
      </c>
      <c r="J69" s="41">
        <v>128.85253800000001</v>
      </c>
      <c r="K69" s="41">
        <v>134.570671</v>
      </c>
      <c r="L69" s="41">
        <v>124.77199</v>
      </c>
      <c r="M69" s="41">
        <v>131.38024999999999</v>
      </c>
      <c r="N69" s="41">
        <v>132.43614099999999</v>
      </c>
      <c r="O69" s="41">
        <v>211.60067100000001</v>
      </c>
      <c r="P69" s="41">
        <v>251.05357799999999</v>
      </c>
    </row>
    <row r="70" spans="1:16" x14ac:dyDescent="0.2">
      <c r="A70" s="41" t="s">
        <v>183</v>
      </c>
      <c r="B70" s="41">
        <v>204.81648300000001</v>
      </c>
      <c r="C70" s="41">
        <v>291.05066900000003</v>
      </c>
      <c r="D70" s="41">
        <v>233.37972400000001</v>
      </c>
      <c r="E70" s="41">
        <v>389.08468299999998</v>
      </c>
      <c r="F70" s="41">
        <v>202.56228100000001</v>
      </c>
      <c r="G70" s="41">
        <v>144.73480699999999</v>
      </c>
      <c r="H70" s="41">
        <v>158.04966899999999</v>
      </c>
      <c r="I70" s="41">
        <v>164.76227600000001</v>
      </c>
      <c r="J70" s="41">
        <v>162.33384100000001</v>
      </c>
      <c r="K70" s="41">
        <v>180.04579200000001</v>
      </c>
      <c r="L70" s="41">
        <v>223.94156799999999</v>
      </c>
      <c r="M70" s="41">
        <v>170.23934299999999</v>
      </c>
      <c r="N70" s="41">
        <v>252.66609500000001</v>
      </c>
      <c r="O70" s="41">
        <v>210.93082699999999</v>
      </c>
      <c r="P70" s="41">
        <v>308.91808500000002</v>
      </c>
    </row>
    <row r="71" spans="1:16" x14ac:dyDescent="0.2">
      <c r="A71" s="41" t="s">
        <v>184</v>
      </c>
      <c r="B71" s="41">
        <v>65.974354000000005</v>
      </c>
      <c r="C71" s="41">
        <v>98.378820500000003</v>
      </c>
      <c r="D71" s="41">
        <v>154.761898</v>
      </c>
      <c r="E71" s="41">
        <v>94.211554500000005</v>
      </c>
      <c r="F71" s="41">
        <v>132.75531100000001</v>
      </c>
      <c r="G71" s="41">
        <v>181.40644900000001</v>
      </c>
      <c r="H71" s="41">
        <v>83.773613999999995</v>
      </c>
      <c r="I71" s="41">
        <v>62.924418000000003</v>
      </c>
      <c r="J71" s="41">
        <v>75.213127</v>
      </c>
      <c r="K71" s="41">
        <v>75.621166000000002</v>
      </c>
      <c r="L71" s="41">
        <v>73.467045999999996</v>
      </c>
      <c r="M71" s="41">
        <v>71.713663999999994</v>
      </c>
      <c r="N71" s="41">
        <v>90.387823499999996</v>
      </c>
      <c r="O71" s="41">
        <v>172.301412</v>
      </c>
      <c r="P71" s="41">
        <v>240.107955</v>
      </c>
    </row>
    <row r="72" spans="1:16" x14ac:dyDescent="0.2">
      <c r="A72" s="41" t="s">
        <v>185</v>
      </c>
      <c r="B72" s="41">
        <v>145.70404199999999</v>
      </c>
      <c r="C72" s="41">
        <v>172.44144</v>
      </c>
      <c r="D72" s="41">
        <v>205.52052800000001</v>
      </c>
      <c r="E72" s="41">
        <v>170.32057</v>
      </c>
      <c r="F72" s="41">
        <v>227.66570200000001</v>
      </c>
      <c r="G72" s="41">
        <v>172.87947800000001</v>
      </c>
      <c r="H72" s="41">
        <v>192.073038</v>
      </c>
      <c r="I72" s="41">
        <v>126.375778</v>
      </c>
      <c r="J72" s="41">
        <v>184.31808599999999</v>
      </c>
      <c r="K72" s="41">
        <v>170.09010599999999</v>
      </c>
      <c r="L72" s="41">
        <v>162.06698499999999</v>
      </c>
      <c r="M72" s="41">
        <v>165.067948</v>
      </c>
      <c r="N72" s="41">
        <v>185.57182</v>
      </c>
      <c r="O72" s="41">
        <v>170.015276</v>
      </c>
      <c r="P72" s="41">
        <v>175.43133599999999</v>
      </c>
    </row>
    <row r="73" spans="1:16" x14ac:dyDescent="0.2">
      <c r="A73" s="41" t="s">
        <v>186</v>
      </c>
      <c r="B73" s="41">
        <v>2.8517000000000001</v>
      </c>
      <c r="C73" s="41">
        <v>14.3643375</v>
      </c>
      <c r="D73" s="41">
        <v>19.1026785</v>
      </c>
      <c r="E73" s="41">
        <v>11.117756999999999</v>
      </c>
      <c r="F73" s="41">
        <v>53.759389499999997</v>
      </c>
      <c r="G73" s="41">
        <v>26.292114999999999</v>
      </c>
      <c r="H73" s="41">
        <v>13.645019</v>
      </c>
      <c r="I73" s="41">
        <v>7.277304</v>
      </c>
      <c r="J73" s="41">
        <v>15.262230000000001</v>
      </c>
      <c r="K73" s="41">
        <v>10.316589</v>
      </c>
      <c r="L73" s="41">
        <v>8.9182839999999999</v>
      </c>
      <c r="M73" s="41">
        <v>14.441912</v>
      </c>
      <c r="N73" s="41">
        <v>15.2420455</v>
      </c>
      <c r="O73" s="41">
        <v>21.915652999999999</v>
      </c>
      <c r="P73" s="41">
        <v>105.72264800000001</v>
      </c>
    </row>
    <row r="74" spans="1:16" x14ac:dyDescent="0.2">
      <c r="A74" s="41" t="s">
        <v>187</v>
      </c>
      <c r="B74" s="41">
        <v>23.945047500000001</v>
      </c>
      <c r="C74" s="41">
        <v>43.576839</v>
      </c>
      <c r="D74" s="41">
        <v>49.876240500000002</v>
      </c>
      <c r="E74" s="41">
        <v>32.232371000000001</v>
      </c>
      <c r="F74" s="41">
        <v>61.761170499999999</v>
      </c>
      <c r="G74" s="41">
        <v>26.213113</v>
      </c>
      <c r="H74" s="41">
        <v>38.862988999999999</v>
      </c>
      <c r="I74" s="41">
        <v>30.9630005</v>
      </c>
      <c r="J74" s="41">
        <v>42.040908999999999</v>
      </c>
      <c r="K74" s="41">
        <v>36.568020500000003</v>
      </c>
      <c r="L74" s="41">
        <v>28.5615925</v>
      </c>
      <c r="M74" s="41">
        <v>27.464856999999999</v>
      </c>
      <c r="N74" s="41">
        <v>35.981451499999999</v>
      </c>
      <c r="O74" s="41">
        <v>35.476247999999998</v>
      </c>
      <c r="P74" s="41">
        <v>64.151176000000007</v>
      </c>
    </row>
    <row r="75" spans="1:16" x14ac:dyDescent="0.2">
      <c r="A75" s="41" t="s">
        <v>188</v>
      </c>
      <c r="B75" s="41">
        <v>37.851954999999997</v>
      </c>
      <c r="C75" s="41">
        <v>62.021098500000001</v>
      </c>
      <c r="D75" s="41">
        <v>87.794659499999995</v>
      </c>
      <c r="E75" s="41">
        <v>49.274182000000003</v>
      </c>
      <c r="F75" s="41">
        <v>83.744360499999999</v>
      </c>
      <c r="G75" s="41">
        <v>135.573138</v>
      </c>
      <c r="H75" s="41">
        <v>60.383322999999997</v>
      </c>
      <c r="I75" s="41">
        <v>40.925102000000003</v>
      </c>
      <c r="J75" s="41">
        <v>41.812026000000003</v>
      </c>
      <c r="K75" s="41">
        <v>49.284451500000003</v>
      </c>
      <c r="L75" s="41">
        <v>41.046681</v>
      </c>
      <c r="M75" s="41">
        <v>44.057791999999999</v>
      </c>
      <c r="N75" s="41">
        <v>52.159565499999999</v>
      </c>
      <c r="O75" s="41">
        <v>109.493667</v>
      </c>
      <c r="P75" s="41">
        <v>170.76157499999999</v>
      </c>
    </row>
    <row r="76" spans="1:16" x14ac:dyDescent="0.2">
      <c r="A76" s="41" t="s">
        <v>189</v>
      </c>
      <c r="B76" s="41">
        <v>44.120039499999997</v>
      </c>
      <c r="C76" s="41">
        <v>87.155828499999998</v>
      </c>
      <c r="D76" s="41">
        <v>123.96760500000001</v>
      </c>
      <c r="E76" s="41">
        <v>79.153041999999999</v>
      </c>
      <c r="F76" s="41">
        <v>115.67354899999999</v>
      </c>
      <c r="G76" s="41">
        <v>167.397052</v>
      </c>
      <c r="H76" s="41">
        <v>92.207618499999995</v>
      </c>
      <c r="I76" s="41">
        <v>85.181847000000005</v>
      </c>
      <c r="J76" s="41">
        <v>61.129243000000002</v>
      </c>
      <c r="K76" s="41">
        <v>52.173568500000002</v>
      </c>
      <c r="L76" s="41">
        <v>56.033677500000003</v>
      </c>
      <c r="M76" s="41">
        <v>54.2296525</v>
      </c>
      <c r="N76" s="41">
        <v>70.480481999999995</v>
      </c>
      <c r="O76" s="41">
        <v>153.05874700000001</v>
      </c>
      <c r="P76" s="41">
        <v>204.239519</v>
      </c>
    </row>
    <row r="77" spans="1:16" x14ac:dyDescent="0.2">
      <c r="A77" s="41" t="s">
        <v>190</v>
      </c>
      <c r="B77" s="41">
        <v>87.645319000000001</v>
      </c>
      <c r="C77" s="41">
        <v>153.854478</v>
      </c>
      <c r="D77" s="41">
        <v>266.91767700000003</v>
      </c>
      <c r="E77" s="41">
        <v>90.445312000000001</v>
      </c>
      <c r="F77" s="41">
        <v>165.93642299999999</v>
      </c>
      <c r="G77" s="41">
        <v>308.65999299999999</v>
      </c>
      <c r="H77" s="41">
        <v>163.843682</v>
      </c>
      <c r="I77" s="41">
        <v>114.86512999999999</v>
      </c>
      <c r="J77" s="41">
        <v>95.084202500000004</v>
      </c>
      <c r="K77" s="41">
        <v>118.18057399999999</v>
      </c>
      <c r="L77" s="41">
        <v>96.978702999999996</v>
      </c>
      <c r="M77" s="41">
        <v>112.26898799999999</v>
      </c>
      <c r="N77" s="41">
        <v>119.10105799999999</v>
      </c>
      <c r="O77" s="41">
        <v>324.45906500000001</v>
      </c>
      <c r="P77" s="41">
        <v>362.88701700000001</v>
      </c>
    </row>
    <row r="78" spans="1:16" x14ac:dyDescent="0.2">
      <c r="A78" s="41" t="s">
        <v>191</v>
      </c>
      <c r="B78" s="41">
        <v>121.53695500000001</v>
      </c>
      <c r="C78" s="41">
        <v>214.14022499999999</v>
      </c>
      <c r="D78" s="41">
        <v>212.256406</v>
      </c>
      <c r="E78" s="41">
        <v>258.93062200000003</v>
      </c>
      <c r="F78" s="41">
        <v>209.74067500000001</v>
      </c>
      <c r="G78" s="41">
        <v>276.75134700000001</v>
      </c>
      <c r="H78" s="41">
        <v>216.38527199999999</v>
      </c>
      <c r="I78" s="41">
        <v>200.00855999999999</v>
      </c>
      <c r="J78" s="41">
        <v>180.37152399999999</v>
      </c>
      <c r="K78" s="41">
        <v>267.545571</v>
      </c>
      <c r="L78" s="41">
        <v>260.27349400000003</v>
      </c>
      <c r="M78" s="41">
        <v>180.84385800000001</v>
      </c>
      <c r="N78" s="41">
        <v>247.56925799999999</v>
      </c>
      <c r="O78" s="41">
        <v>221.35775699999999</v>
      </c>
      <c r="P78" s="41">
        <v>321.673293</v>
      </c>
    </row>
    <row r="79" spans="1:16" x14ac:dyDescent="0.2">
      <c r="A79" s="41" t="s">
        <v>192</v>
      </c>
      <c r="B79" s="41">
        <v>203.180294</v>
      </c>
      <c r="C79" s="41">
        <v>328.61738300000002</v>
      </c>
      <c r="D79" s="41">
        <v>232.032883</v>
      </c>
      <c r="E79" s="41">
        <v>413.93716999999998</v>
      </c>
      <c r="F79" s="41">
        <v>454.53858200000002</v>
      </c>
      <c r="G79" s="41">
        <v>462.843526</v>
      </c>
      <c r="H79" s="41">
        <v>548.24933199999998</v>
      </c>
      <c r="I79" s="41">
        <v>484.46201500000001</v>
      </c>
      <c r="J79" s="41">
        <v>365.04149699999999</v>
      </c>
      <c r="K79" s="41">
        <v>438.98953</v>
      </c>
      <c r="L79" s="41">
        <v>484.69648100000001</v>
      </c>
      <c r="M79" s="41">
        <v>445.98639900000001</v>
      </c>
      <c r="N79" s="41">
        <v>574.94456300000002</v>
      </c>
      <c r="O79" s="41">
        <v>447.286204</v>
      </c>
      <c r="P79" s="41">
        <v>490.68469299999998</v>
      </c>
    </row>
    <row r="80" spans="1:16" x14ac:dyDescent="0.2">
      <c r="A80" s="41" t="s">
        <v>193</v>
      </c>
      <c r="B80" s="41">
        <v>23.968606000000001</v>
      </c>
      <c r="C80" s="41">
        <v>69.865187000000006</v>
      </c>
      <c r="D80" s="41">
        <v>89.308365499999994</v>
      </c>
      <c r="E80" s="41">
        <v>79.359341000000001</v>
      </c>
      <c r="F80" s="41">
        <v>199.795312</v>
      </c>
      <c r="G80" s="41">
        <v>151.125021</v>
      </c>
      <c r="H80" s="41">
        <v>305.199502</v>
      </c>
      <c r="I80" s="41">
        <v>217.76586499999999</v>
      </c>
      <c r="J80" s="41">
        <v>281.400983</v>
      </c>
      <c r="K80" s="41">
        <v>234.09285</v>
      </c>
      <c r="L80" s="41">
        <v>271.87459899999999</v>
      </c>
      <c r="M80" s="41">
        <v>197.15095199999999</v>
      </c>
      <c r="N80" s="41">
        <v>413.545545</v>
      </c>
      <c r="O80" s="41">
        <v>231.10085599999999</v>
      </c>
      <c r="P80" s="41">
        <v>296.09371800000002</v>
      </c>
    </row>
    <row r="81" spans="1:16" x14ac:dyDescent="0.2">
      <c r="A81" s="41" t="s">
        <v>194</v>
      </c>
      <c r="B81" s="41">
        <v>92.482613499999999</v>
      </c>
      <c r="C81" s="41">
        <v>132.06375499999999</v>
      </c>
      <c r="D81" s="41">
        <v>87.427349000000007</v>
      </c>
      <c r="E81" s="41">
        <v>77.449732499999996</v>
      </c>
      <c r="F81" s="41">
        <v>79.200486499999997</v>
      </c>
      <c r="G81" s="41">
        <v>122.499279</v>
      </c>
      <c r="H81" s="41">
        <v>141.13410500000001</v>
      </c>
      <c r="I81" s="41">
        <v>65.984611000000001</v>
      </c>
      <c r="J81" s="41">
        <v>83.660402500000004</v>
      </c>
      <c r="K81" s="41">
        <v>59.199281499999998</v>
      </c>
      <c r="L81" s="41">
        <v>81.399117500000003</v>
      </c>
      <c r="M81" s="41">
        <v>64.222365999999994</v>
      </c>
      <c r="N81" s="41">
        <v>174.455581</v>
      </c>
      <c r="O81" s="41">
        <v>60.132825500000003</v>
      </c>
      <c r="P81" s="41">
        <v>107.212176</v>
      </c>
    </row>
    <row r="82" spans="1:16" x14ac:dyDescent="0.2">
      <c r="A82" s="41" t="s">
        <v>195</v>
      </c>
      <c r="B82" s="41">
        <v>72.470033000000001</v>
      </c>
      <c r="C82" s="41">
        <v>112.734664</v>
      </c>
      <c r="D82" s="41">
        <v>124.753675</v>
      </c>
      <c r="E82" s="41">
        <v>140.68272400000001</v>
      </c>
      <c r="F82" s="41">
        <v>106.338244</v>
      </c>
      <c r="G82" s="41">
        <v>176.68606</v>
      </c>
      <c r="H82" s="41">
        <v>213.128964</v>
      </c>
      <c r="I82" s="41">
        <v>88.924699000000004</v>
      </c>
      <c r="J82" s="41">
        <v>84.537754500000005</v>
      </c>
      <c r="K82" s="41">
        <v>98.826796000000002</v>
      </c>
      <c r="L82" s="41">
        <v>128.724208</v>
      </c>
      <c r="M82" s="41">
        <v>99.710195499999998</v>
      </c>
      <c r="N82" s="41">
        <v>242.570323</v>
      </c>
      <c r="O82" s="41">
        <v>140.911417</v>
      </c>
      <c r="P82" s="41">
        <v>213.741649</v>
      </c>
    </row>
    <row r="83" spans="1:16" x14ac:dyDescent="0.2">
      <c r="A83" s="41" t="s">
        <v>196</v>
      </c>
      <c r="B83" s="41">
        <v>298.93992900000001</v>
      </c>
      <c r="C83" s="41">
        <v>420.30211300000002</v>
      </c>
      <c r="D83" s="41">
        <v>415.42750100000001</v>
      </c>
      <c r="E83" s="41">
        <v>454.01724100000001</v>
      </c>
      <c r="F83" s="41">
        <v>434.20737700000001</v>
      </c>
      <c r="G83" s="41">
        <v>427.845258</v>
      </c>
      <c r="H83" s="41">
        <v>457.761458</v>
      </c>
      <c r="I83" s="41">
        <v>480.47935799999999</v>
      </c>
      <c r="J83" s="41">
        <v>370.66219599999999</v>
      </c>
      <c r="K83" s="41">
        <v>343.27758899999998</v>
      </c>
      <c r="L83" s="41">
        <v>356.89193599999999</v>
      </c>
      <c r="M83" s="41">
        <v>362.61462399999999</v>
      </c>
      <c r="N83" s="41">
        <v>531.67338099999995</v>
      </c>
      <c r="O83" s="41">
        <v>429.68021199999998</v>
      </c>
      <c r="P83" s="41">
        <v>448.368335</v>
      </c>
    </row>
    <row r="84" spans="1:16" x14ac:dyDescent="0.2">
      <c r="A84" s="41" t="s">
        <v>197</v>
      </c>
      <c r="B84" s="41">
        <v>119.05294499999999</v>
      </c>
      <c r="C84" s="41">
        <v>177.65185500000001</v>
      </c>
      <c r="D84" s="41">
        <v>178.72098399999999</v>
      </c>
      <c r="E84" s="41">
        <v>208.45996600000001</v>
      </c>
      <c r="F84" s="41">
        <v>130.457776</v>
      </c>
      <c r="G84" s="41">
        <v>115.90772</v>
      </c>
      <c r="H84" s="41">
        <v>142.79339899999999</v>
      </c>
      <c r="I84" s="41">
        <v>116.896417</v>
      </c>
      <c r="J84" s="41">
        <v>84.0264995</v>
      </c>
      <c r="K84" s="41">
        <v>129.593253</v>
      </c>
      <c r="L84" s="41">
        <v>139.31250900000001</v>
      </c>
      <c r="M84" s="41">
        <v>133.89883900000001</v>
      </c>
      <c r="N84" s="41">
        <v>190.28098900000001</v>
      </c>
      <c r="O84" s="41">
        <v>170.160167</v>
      </c>
      <c r="P84" s="41">
        <v>168.4246</v>
      </c>
    </row>
    <row r="85" spans="1:16" x14ac:dyDescent="0.2">
      <c r="A85" s="41" t="s">
        <v>198</v>
      </c>
      <c r="B85" s="41">
        <v>220.08979099999999</v>
      </c>
      <c r="C85" s="41">
        <v>342.09152899999998</v>
      </c>
      <c r="D85" s="41">
        <v>372.23828500000002</v>
      </c>
      <c r="E85" s="41">
        <v>335.933919</v>
      </c>
      <c r="F85" s="41">
        <v>304.22589299999999</v>
      </c>
      <c r="G85" s="41">
        <v>222.51155</v>
      </c>
      <c r="H85" s="41">
        <v>391.58234499999998</v>
      </c>
      <c r="I85" s="41">
        <v>345.94084500000002</v>
      </c>
      <c r="J85" s="41">
        <v>230.417385</v>
      </c>
      <c r="K85" s="41">
        <v>323.62254300000001</v>
      </c>
      <c r="L85" s="41">
        <v>280.09997199999998</v>
      </c>
      <c r="M85" s="41">
        <v>318.53297900000001</v>
      </c>
      <c r="N85" s="41">
        <v>453.794873</v>
      </c>
      <c r="O85" s="41">
        <v>299.33958999999999</v>
      </c>
      <c r="P85" s="41">
        <v>373.46603599999997</v>
      </c>
    </row>
    <row r="86" spans="1:16" x14ac:dyDescent="0.2">
      <c r="A86" s="41" t="s">
        <v>199</v>
      </c>
      <c r="B86" s="41">
        <v>540.06945399999995</v>
      </c>
      <c r="C86" s="41">
        <v>484.10114199999998</v>
      </c>
      <c r="D86" s="41">
        <v>384.54394500000001</v>
      </c>
      <c r="E86" s="41">
        <v>549.84586300000001</v>
      </c>
      <c r="F86" s="41">
        <v>437.44558499999999</v>
      </c>
      <c r="G86" s="41">
        <v>489.07556099999999</v>
      </c>
      <c r="H86" s="41">
        <v>314.42285299999998</v>
      </c>
      <c r="I86" s="41">
        <v>330.609286</v>
      </c>
      <c r="J86" s="41">
        <v>289.15351500000003</v>
      </c>
      <c r="K86" s="41">
        <v>365.917419</v>
      </c>
      <c r="L86" s="41">
        <v>451.89213999999998</v>
      </c>
      <c r="M86" s="41">
        <v>414.34570000000002</v>
      </c>
      <c r="N86" s="41">
        <v>594.77580999999998</v>
      </c>
      <c r="O86" s="41">
        <v>343.81419</v>
      </c>
      <c r="P86" s="41">
        <v>390.49436200000002</v>
      </c>
    </row>
    <row r="87" spans="1:16" x14ac:dyDescent="0.2">
      <c r="A87" s="41" t="s">
        <v>200</v>
      </c>
      <c r="B87" s="41">
        <v>38.167158000000001</v>
      </c>
      <c r="C87" s="41">
        <v>55.646637499999997</v>
      </c>
      <c r="D87" s="41">
        <v>37.271669000000003</v>
      </c>
      <c r="E87" s="41"/>
      <c r="F87" s="41">
        <v>64.567462000000006</v>
      </c>
      <c r="G87" s="41"/>
      <c r="H87" s="41"/>
      <c r="I87" s="41">
        <v>30.182974999999999</v>
      </c>
      <c r="J87" s="41">
        <v>61.663708</v>
      </c>
      <c r="K87" s="41">
        <v>66.571349499999997</v>
      </c>
      <c r="L87" s="41">
        <v>132.074299</v>
      </c>
      <c r="M87" s="41">
        <v>87.941650499999994</v>
      </c>
      <c r="N87" s="41"/>
      <c r="O87" s="41">
        <v>36.497510499999997</v>
      </c>
      <c r="P87" s="41">
        <v>76.605808999999994</v>
      </c>
    </row>
    <row r="88" spans="1:16" x14ac:dyDescent="0.2">
      <c r="A88" s="41" t="s">
        <v>201</v>
      </c>
      <c r="B88" s="41">
        <v>359.98212599999999</v>
      </c>
      <c r="C88" s="41">
        <v>364.38074</v>
      </c>
      <c r="D88" s="41">
        <v>356.60530199999999</v>
      </c>
      <c r="E88" s="41">
        <v>366.284626</v>
      </c>
      <c r="F88" s="41">
        <v>458.23115799999999</v>
      </c>
      <c r="G88" s="41">
        <v>348.96056900000002</v>
      </c>
      <c r="H88" s="41">
        <v>452.05705599999999</v>
      </c>
      <c r="I88" s="41">
        <v>394.30969599999997</v>
      </c>
      <c r="J88" s="41">
        <v>359.012496</v>
      </c>
      <c r="K88" s="41">
        <v>422.43866100000002</v>
      </c>
      <c r="L88" s="41">
        <v>388.25820099999999</v>
      </c>
      <c r="M88" s="41">
        <v>404.00825600000002</v>
      </c>
      <c r="N88" s="41">
        <v>490.94379300000003</v>
      </c>
      <c r="O88" s="41">
        <v>431.78515499999997</v>
      </c>
      <c r="P88" s="41">
        <v>440.22065199999997</v>
      </c>
    </row>
    <row r="89" spans="1:16" x14ac:dyDescent="0.2">
      <c r="A89" s="41" t="s">
        <v>202</v>
      </c>
      <c r="B89" s="41">
        <v>268.38428199999998</v>
      </c>
      <c r="C89" s="41">
        <v>331.03225200000003</v>
      </c>
      <c r="D89" s="41">
        <v>324.424646</v>
      </c>
      <c r="E89" s="41">
        <v>293.74451399999998</v>
      </c>
      <c r="F89" s="41">
        <v>317.23125399999998</v>
      </c>
      <c r="G89" s="41">
        <v>284.80131799999998</v>
      </c>
      <c r="H89" s="41">
        <v>403.44623799999999</v>
      </c>
      <c r="I89" s="41">
        <v>323.63162</v>
      </c>
      <c r="J89" s="41">
        <v>267.67580099999998</v>
      </c>
      <c r="K89" s="41">
        <v>251.35813200000001</v>
      </c>
      <c r="L89" s="41">
        <v>316.34769899999998</v>
      </c>
      <c r="M89" s="41">
        <v>236.11958200000001</v>
      </c>
      <c r="N89" s="41">
        <v>434.12462599999998</v>
      </c>
      <c r="O89" s="41">
        <v>325.653347</v>
      </c>
      <c r="P89" s="41">
        <v>387.84125399999999</v>
      </c>
    </row>
    <row r="90" spans="1:16" x14ac:dyDescent="0.2">
      <c r="A90" s="41" t="s">
        <v>203</v>
      </c>
      <c r="B90" s="41">
        <v>40.620570999999998</v>
      </c>
      <c r="C90" s="41">
        <v>91.919189500000002</v>
      </c>
      <c r="D90" s="41">
        <v>64.108255</v>
      </c>
      <c r="E90" s="41">
        <v>53.387037999999997</v>
      </c>
      <c r="F90" s="41">
        <v>159.476517</v>
      </c>
      <c r="G90" s="41">
        <v>219.285629</v>
      </c>
      <c r="H90" s="41">
        <v>184.12893199999999</v>
      </c>
      <c r="I90" s="41">
        <v>102.756608</v>
      </c>
      <c r="J90" s="41">
        <v>217.76899</v>
      </c>
      <c r="K90" s="41">
        <v>116.72245700000001</v>
      </c>
      <c r="L90" s="41">
        <v>271.58318600000001</v>
      </c>
      <c r="M90" s="41">
        <v>125.857049</v>
      </c>
      <c r="N90" s="41">
        <v>446.83408100000003</v>
      </c>
      <c r="O90" s="41">
        <v>218.185982</v>
      </c>
      <c r="P90" s="41">
        <v>260.209678</v>
      </c>
    </row>
    <row r="91" spans="1:16" x14ac:dyDescent="0.2">
      <c r="A91" s="41" t="s">
        <v>204</v>
      </c>
      <c r="B91" s="41">
        <v>11.593379499999999</v>
      </c>
      <c r="C91" s="41">
        <v>55.256878499999999</v>
      </c>
      <c r="D91" s="41">
        <v>84.838215000000005</v>
      </c>
      <c r="E91" s="41">
        <v>27.447946999999999</v>
      </c>
      <c r="F91" s="41">
        <v>150.67719099999999</v>
      </c>
      <c r="G91" s="41">
        <v>200.45313899999999</v>
      </c>
      <c r="H91" s="41">
        <v>280.47218400000003</v>
      </c>
      <c r="I91" s="41">
        <v>165.923056</v>
      </c>
      <c r="J91" s="41">
        <v>145.88725600000001</v>
      </c>
      <c r="K91" s="41">
        <v>113.11758</v>
      </c>
      <c r="L91" s="41">
        <v>237.71681699999999</v>
      </c>
      <c r="M91" s="41">
        <v>64.617765500000004</v>
      </c>
      <c r="N91" s="41">
        <v>355.38460600000002</v>
      </c>
      <c r="O91" s="41">
        <v>140.68654900000001</v>
      </c>
      <c r="P91" s="41">
        <v>165.55514600000001</v>
      </c>
    </row>
    <row r="92" spans="1:16" x14ac:dyDescent="0.2">
      <c r="A92" s="41" t="s">
        <v>205</v>
      </c>
      <c r="B92" s="41">
        <v>17.606681999999999</v>
      </c>
      <c r="C92" s="41">
        <v>174.02757199999999</v>
      </c>
      <c r="D92" s="41">
        <v>33.589894999999999</v>
      </c>
      <c r="E92" s="41">
        <v>61.546963499999997</v>
      </c>
      <c r="F92" s="41">
        <v>229.00356400000001</v>
      </c>
      <c r="G92" s="41">
        <v>201.27446800000001</v>
      </c>
      <c r="H92" s="41">
        <v>236.118045</v>
      </c>
      <c r="I92" s="41">
        <v>288.60209400000002</v>
      </c>
      <c r="J92" s="41">
        <v>138.89719500000001</v>
      </c>
      <c r="K92" s="41">
        <v>231.245981</v>
      </c>
      <c r="L92" s="41">
        <v>36.800936999999998</v>
      </c>
      <c r="M92" s="41">
        <v>188.77954600000001</v>
      </c>
      <c r="N92" s="41">
        <v>196.40707499999999</v>
      </c>
      <c r="O92" s="41">
        <v>265.26157899999998</v>
      </c>
      <c r="P92" s="41">
        <v>31.185293999999999</v>
      </c>
    </row>
    <row r="93" spans="1:16" x14ac:dyDescent="0.2">
      <c r="A93" s="41" t="s">
        <v>206</v>
      </c>
      <c r="B93" s="41">
        <v>406.06031100000001</v>
      </c>
      <c r="C93" s="41">
        <v>498.35660799999999</v>
      </c>
      <c r="D93" s="41">
        <v>458.63743399999998</v>
      </c>
      <c r="E93" s="41">
        <v>488.75760500000001</v>
      </c>
      <c r="F93" s="41">
        <v>468.09213899999997</v>
      </c>
      <c r="G93" s="41">
        <v>467.38575600000001</v>
      </c>
      <c r="H93" s="41">
        <v>506.96924100000001</v>
      </c>
      <c r="I93" s="41">
        <v>454.09501299999999</v>
      </c>
      <c r="J93" s="41">
        <v>416.26786299999998</v>
      </c>
      <c r="K93" s="41">
        <v>421.887204</v>
      </c>
      <c r="L93" s="41">
        <v>482.70844899999997</v>
      </c>
      <c r="M93" s="41">
        <v>440.78869099999997</v>
      </c>
      <c r="N93" s="41">
        <v>570.91030699999999</v>
      </c>
      <c r="O93" s="41">
        <v>488.35911499999997</v>
      </c>
      <c r="P93" s="41">
        <v>465.86660000000001</v>
      </c>
    </row>
    <row r="94" spans="1:16" x14ac:dyDescent="0.2">
      <c r="A94" s="41" t="s">
        <v>207</v>
      </c>
      <c r="B94" s="41">
        <v>49.400669999999998</v>
      </c>
      <c r="C94" s="41">
        <v>121.77789900000001</v>
      </c>
      <c r="D94" s="41">
        <v>107.98329200000001</v>
      </c>
      <c r="E94" s="41">
        <v>148.26755</v>
      </c>
      <c r="F94" s="41">
        <v>111.573224</v>
      </c>
      <c r="G94" s="41">
        <v>185.43340000000001</v>
      </c>
      <c r="H94" s="41">
        <v>124.425343</v>
      </c>
      <c r="I94" s="41">
        <v>98.763984500000007</v>
      </c>
      <c r="J94" s="41">
        <v>77.090147000000002</v>
      </c>
      <c r="K94" s="41">
        <v>133.95895899999999</v>
      </c>
      <c r="L94" s="41">
        <v>140.210779</v>
      </c>
      <c r="M94" s="41">
        <v>134.807118</v>
      </c>
      <c r="N94" s="41">
        <v>266.25320499999998</v>
      </c>
      <c r="O94" s="41">
        <v>76.004861000000005</v>
      </c>
      <c r="P94" s="41">
        <v>151.81123700000001</v>
      </c>
    </row>
    <row r="95" spans="1:16" x14ac:dyDescent="0.2">
      <c r="A95" s="41" t="s">
        <v>208</v>
      </c>
      <c r="B95" s="41">
        <v>70.102943499999995</v>
      </c>
      <c r="C95" s="41">
        <v>171.983104</v>
      </c>
      <c r="D95" s="41">
        <v>180.37023300000001</v>
      </c>
      <c r="E95" s="41">
        <v>161.70523499999999</v>
      </c>
      <c r="F95" s="41">
        <v>105.970776</v>
      </c>
      <c r="G95" s="41">
        <v>84.715453499999995</v>
      </c>
      <c r="H95" s="41">
        <v>221.760445</v>
      </c>
      <c r="I95" s="41">
        <v>123.342545</v>
      </c>
      <c r="J95" s="41">
        <v>94.911686000000003</v>
      </c>
      <c r="K95" s="41">
        <v>139.48200499999999</v>
      </c>
      <c r="L95" s="41">
        <v>115.904962</v>
      </c>
      <c r="M95" s="41">
        <v>136.173113</v>
      </c>
      <c r="N95" s="41">
        <v>263.02066400000001</v>
      </c>
      <c r="O95" s="41">
        <v>123.376254</v>
      </c>
      <c r="P95" s="41">
        <v>251.07858300000001</v>
      </c>
    </row>
    <row r="96" spans="1:16" x14ac:dyDescent="0.2">
      <c r="A96" s="41" t="s">
        <v>209</v>
      </c>
      <c r="B96" s="41">
        <v>38.470706</v>
      </c>
      <c r="C96" s="41">
        <v>68.155161500000006</v>
      </c>
      <c r="D96" s="41">
        <v>65.415394500000005</v>
      </c>
      <c r="E96" s="41">
        <v>47.505958499999998</v>
      </c>
      <c r="F96" s="41">
        <v>44.639967499999997</v>
      </c>
      <c r="G96" s="41">
        <v>77.441764000000006</v>
      </c>
      <c r="H96" s="41">
        <v>49.707081500000001</v>
      </c>
      <c r="I96" s="41">
        <v>41.606627500000002</v>
      </c>
      <c r="J96" s="41">
        <v>29.296141500000001</v>
      </c>
      <c r="K96" s="41">
        <v>35.161705499999997</v>
      </c>
      <c r="L96" s="41">
        <v>51.2708315</v>
      </c>
      <c r="M96" s="41">
        <v>44.575792499999999</v>
      </c>
      <c r="N96" s="41">
        <v>92.621865999999997</v>
      </c>
      <c r="O96" s="41">
        <v>45.8216185</v>
      </c>
      <c r="P96" s="41">
        <v>51.732666500000001</v>
      </c>
    </row>
    <row r="97" spans="1:16" x14ac:dyDescent="0.2">
      <c r="A97" s="41" t="s">
        <v>210</v>
      </c>
      <c r="B97" s="41">
        <v>5.5514774999999998</v>
      </c>
      <c r="C97" s="41">
        <v>27.366183500000002</v>
      </c>
      <c r="D97" s="41">
        <v>32.0713145</v>
      </c>
      <c r="E97" s="41">
        <v>6.4838769999999997</v>
      </c>
      <c r="F97" s="41">
        <v>14.595468</v>
      </c>
      <c r="G97" s="41">
        <v>36.926352999999999</v>
      </c>
      <c r="H97" s="41">
        <v>46.119000999999997</v>
      </c>
      <c r="I97" s="41">
        <v>19.6442765</v>
      </c>
      <c r="J97" s="41">
        <v>14.1065205</v>
      </c>
      <c r="K97" s="41">
        <v>25.728638</v>
      </c>
      <c r="L97" s="41">
        <v>9.6885285000000003</v>
      </c>
      <c r="M97" s="41">
        <v>20.779694500000002</v>
      </c>
      <c r="N97" s="41">
        <v>61.341863500000002</v>
      </c>
      <c r="O97" s="41">
        <v>15.4481225</v>
      </c>
      <c r="P97" s="41">
        <v>45.7249105</v>
      </c>
    </row>
    <row r="98" spans="1:16" x14ac:dyDescent="0.2">
      <c r="A98" s="41" t="s">
        <v>211</v>
      </c>
      <c r="B98" s="41">
        <v>283.90332999999998</v>
      </c>
      <c r="C98" s="41">
        <v>325.99968000000001</v>
      </c>
      <c r="D98" s="41">
        <v>302.24249500000002</v>
      </c>
      <c r="E98" s="41">
        <v>387.27839499999999</v>
      </c>
      <c r="F98" s="41">
        <v>407.028637</v>
      </c>
      <c r="G98" s="41">
        <v>313.36473999999998</v>
      </c>
      <c r="H98" s="41">
        <v>387.42979500000001</v>
      </c>
      <c r="I98" s="41">
        <v>195.71296799999999</v>
      </c>
      <c r="J98" s="41">
        <v>346.17374999999998</v>
      </c>
      <c r="K98" s="41">
        <v>303.023214</v>
      </c>
      <c r="L98" s="41">
        <v>389.069501</v>
      </c>
      <c r="M98" s="41">
        <v>199.59420800000001</v>
      </c>
      <c r="N98" s="41">
        <v>329.68923699999999</v>
      </c>
      <c r="O98" s="41">
        <v>356.287959</v>
      </c>
      <c r="P98" s="41">
        <v>388.313625</v>
      </c>
    </row>
    <row r="99" spans="1:16" x14ac:dyDescent="0.2">
      <c r="A99" s="41" t="s">
        <v>212</v>
      </c>
      <c r="B99" s="41">
        <v>82.719162999999995</v>
      </c>
      <c r="C99" s="41">
        <v>222.529583</v>
      </c>
      <c r="D99" s="41">
        <v>479.20322599999997</v>
      </c>
      <c r="E99" s="41">
        <v>375.56664699999999</v>
      </c>
      <c r="F99" s="41">
        <v>388.33477599999998</v>
      </c>
      <c r="G99" s="41">
        <v>348.38510400000001</v>
      </c>
      <c r="H99" s="41">
        <v>599.92571499999997</v>
      </c>
      <c r="I99" s="41">
        <v>433.67405500000001</v>
      </c>
      <c r="J99" s="41">
        <v>455.09137099999998</v>
      </c>
      <c r="K99" s="41">
        <v>143.77584200000001</v>
      </c>
      <c r="L99" s="41">
        <v>409.51230099999998</v>
      </c>
      <c r="M99" s="41">
        <v>99.119620999999995</v>
      </c>
      <c r="N99" s="41">
        <v>561.28566999999998</v>
      </c>
      <c r="O99" s="41">
        <v>478.47483999999997</v>
      </c>
      <c r="P99" s="41">
        <v>521.08870100000001</v>
      </c>
    </row>
    <row r="100" spans="1:16" x14ac:dyDescent="0.2">
      <c r="A100" s="41" t="s">
        <v>213</v>
      </c>
      <c r="B100" s="41">
        <v>93.542481499999994</v>
      </c>
      <c r="C100" s="41">
        <v>136.031837</v>
      </c>
      <c r="D100" s="41">
        <v>184.98108300000001</v>
      </c>
      <c r="E100" s="41">
        <v>119.263277</v>
      </c>
      <c r="F100" s="41">
        <v>149.71544499999999</v>
      </c>
      <c r="G100" s="41">
        <v>130.98137</v>
      </c>
      <c r="H100" s="41">
        <v>212.590395</v>
      </c>
      <c r="I100" s="41">
        <v>122.62479</v>
      </c>
      <c r="J100" s="41">
        <v>119.225335</v>
      </c>
      <c r="K100" s="41">
        <v>108.75448799999999</v>
      </c>
      <c r="L100" s="41">
        <v>123.655197</v>
      </c>
      <c r="M100" s="41">
        <v>147.09035</v>
      </c>
      <c r="N100" s="41">
        <v>199.61820499999999</v>
      </c>
      <c r="O100" s="41">
        <v>128.19218599999999</v>
      </c>
      <c r="P100" s="41">
        <v>187.87499700000001</v>
      </c>
    </row>
    <row r="101" spans="1:16" x14ac:dyDescent="0.2">
      <c r="A101" s="41" t="s">
        <v>214</v>
      </c>
      <c r="B101" s="41">
        <v>200.04481200000001</v>
      </c>
      <c r="C101" s="41">
        <v>245.84059099999999</v>
      </c>
      <c r="D101" s="41">
        <v>403.19363299999998</v>
      </c>
      <c r="E101" s="41">
        <v>267.16393199999999</v>
      </c>
      <c r="F101" s="41">
        <v>300.175524</v>
      </c>
      <c r="G101" s="41">
        <v>297.64863700000001</v>
      </c>
      <c r="H101" s="41">
        <v>477.21760999999998</v>
      </c>
      <c r="I101" s="41">
        <v>338.55392699999999</v>
      </c>
      <c r="J101" s="41">
        <v>328.59187300000002</v>
      </c>
      <c r="K101" s="41">
        <v>221.227024</v>
      </c>
      <c r="L101" s="41">
        <v>326.605324</v>
      </c>
      <c r="M101" s="41">
        <v>386.58005800000001</v>
      </c>
      <c r="N101" s="41">
        <v>478.88026600000001</v>
      </c>
      <c r="O101" s="41">
        <v>285.571798</v>
      </c>
      <c r="P101" s="41">
        <v>443.74443400000001</v>
      </c>
    </row>
    <row r="102" spans="1:16" x14ac:dyDescent="0.2">
      <c r="A102" s="41" t="s">
        <v>215</v>
      </c>
      <c r="B102" s="41">
        <v>247.076435</v>
      </c>
      <c r="C102" s="41">
        <v>254.13425000000001</v>
      </c>
      <c r="D102" s="41">
        <v>228.53378900000001</v>
      </c>
      <c r="E102" s="41">
        <v>259.001307</v>
      </c>
      <c r="F102" s="41">
        <v>195.97492600000001</v>
      </c>
      <c r="G102" s="41">
        <v>132.85447500000001</v>
      </c>
      <c r="H102" s="41">
        <v>148.574635</v>
      </c>
      <c r="I102" s="41">
        <v>132.26651200000001</v>
      </c>
      <c r="J102" s="41">
        <v>135.481582</v>
      </c>
      <c r="K102" s="41">
        <v>142.22984</v>
      </c>
      <c r="L102" s="41">
        <v>218.299317</v>
      </c>
      <c r="M102" s="41">
        <v>127.32952</v>
      </c>
      <c r="N102" s="41">
        <v>290.466838</v>
      </c>
      <c r="O102" s="41">
        <v>178.39628200000001</v>
      </c>
      <c r="P102" s="41">
        <v>201.12801300000001</v>
      </c>
    </row>
    <row r="103" spans="1:16" x14ac:dyDescent="0.2">
      <c r="A103" s="41" t="s">
        <v>216</v>
      </c>
      <c r="B103" s="41">
        <v>445.05802199999999</v>
      </c>
      <c r="C103" s="41">
        <v>466.85814299999998</v>
      </c>
      <c r="D103" s="41">
        <v>440.45871399999999</v>
      </c>
      <c r="E103" s="41">
        <v>509.401859</v>
      </c>
      <c r="F103" s="41">
        <v>527.63084900000001</v>
      </c>
      <c r="G103" s="41">
        <v>470.87650400000001</v>
      </c>
      <c r="H103" s="41">
        <v>469.96152599999999</v>
      </c>
      <c r="I103" s="41">
        <v>445.584204</v>
      </c>
      <c r="J103" s="41">
        <v>421.52514000000002</v>
      </c>
      <c r="K103" s="41">
        <v>437.29739699999999</v>
      </c>
      <c r="L103" s="41">
        <v>475.50767400000001</v>
      </c>
      <c r="M103" s="41">
        <v>459.24758600000001</v>
      </c>
      <c r="N103" s="41">
        <v>543.61952399999996</v>
      </c>
      <c r="O103" s="41">
        <v>478.74319600000001</v>
      </c>
      <c r="P103" s="41">
        <v>506.64965799999999</v>
      </c>
    </row>
    <row r="104" spans="1:16" x14ac:dyDescent="0.2">
      <c r="A104" s="41" t="s">
        <v>217</v>
      </c>
      <c r="B104" s="41">
        <v>118.72154399999999</v>
      </c>
      <c r="C104" s="41">
        <v>165.45955699999999</v>
      </c>
      <c r="D104" s="41">
        <v>203.55309700000001</v>
      </c>
      <c r="E104" s="41">
        <v>242.15914100000001</v>
      </c>
      <c r="F104" s="41">
        <v>260.21200199999998</v>
      </c>
      <c r="G104" s="41">
        <v>260.59504900000002</v>
      </c>
      <c r="H104" s="41">
        <v>215.630912</v>
      </c>
      <c r="I104" s="41">
        <v>169.54287199999999</v>
      </c>
      <c r="J104" s="41">
        <v>155.58026000000001</v>
      </c>
      <c r="K104" s="41">
        <v>203.88540499999999</v>
      </c>
      <c r="L104" s="41">
        <v>228.72965500000001</v>
      </c>
      <c r="M104" s="41">
        <v>208.73090300000001</v>
      </c>
      <c r="N104" s="41">
        <v>285.09222999999997</v>
      </c>
      <c r="O104" s="41">
        <v>213.23357200000001</v>
      </c>
      <c r="P104" s="41">
        <v>248.96648400000001</v>
      </c>
    </row>
    <row r="105" spans="1:16" x14ac:dyDescent="0.2">
      <c r="A105" s="41" t="s">
        <v>218</v>
      </c>
      <c r="B105" s="41">
        <v>16.336884000000001</v>
      </c>
      <c r="C105" s="41">
        <v>25.2803665</v>
      </c>
      <c r="D105" s="41">
        <v>35.735977499999997</v>
      </c>
      <c r="E105" s="41">
        <v>61.023806499999999</v>
      </c>
      <c r="F105" s="41">
        <v>139.338999</v>
      </c>
      <c r="G105" s="41">
        <v>268.82593100000003</v>
      </c>
      <c r="H105" s="41">
        <v>58.458748999999997</v>
      </c>
      <c r="I105" s="41">
        <v>59.375184500000003</v>
      </c>
      <c r="J105" s="41">
        <v>41.056381999999999</v>
      </c>
      <c r="K105" s="41">
        <v>86.594455999999994</v>
      </c>
      <c r="L105" s="41">
        <v>354.40346499999998</v>
      </c>
      <c r="M105" s="41">
        <v>143.531643</v>
      </c>
      <c r="N105" s="41">
        <v>343.31514800000002</v>
      </c>
      <c r="O105" s="41">
        <v>200.56225800000001</v>
      </c>
      <c r="P105" s="41">
        <v>109.796586</v>
      </c>
    </row>
    <row r="106" spans="1:16" x14ac:dyDescent="0.2">
      <c r="A106" s="41" t="s">
        <v>219</v>
      </c>
      <c r="B106" s="41">
        <v>280.49002100000001</v>
      </c>
      <c r="C106" s="41">
        <v>320.61009300000001</v>
      </c>
      <c r="D106" s="41">
        <v>170.695099</v>
      </c>
      <c r="E106" s="41">
        <v>168.97479100000001</v>
      </c>
      <c r="F106" s="41">
        <v>122.727429</v>
      </c>
      <c r="G106" s="41">
        <v>46.300432999999998</v>
      </c>
      <c r="H106" s="41">
        <v>45.601444999999998</v>
      </c>
      <c r="I106" s="41">
        <v>64.687818500000006</v>
      </c>
      <c r="J106" s="41">
        <v>42.529980500000001</v>
      </c>
      <c r="K106" s="41">
        <v>69.616129000000001</v>
      </c>
      <c r="L106" s="41">
        <v>134.98860300000001</v>
      </c>
      <c r="M106" s="41">
        <v>61.558987000000002</v>
      </c>
      <c r="N106" s="41">
        <v>230.74047300000001</v>
      </c>
      <c r="O106" s="41">
        <v>117.43311199999999</v>
      </c>
      <c r="P106" s="41">
        <v>89.887989500000003</v>
      </c>
    </row>
    <row r="107" spans="1:16" x14ac:dyDescent="0.2">
      <c r="A107" s="41" t="s">
        <v>220</v>
      </c>
      <c r="B107" s="41">
        <v>50.165770000000002</v>
      </c>
      <c r="C107" s="41">
        <v>122.814029</v>
      </c>
      <c r="D107" s="41">
        <v>96.231985499999993</v>
      </c>
      <c r="E107" s="41">
        <v>146.51411300000001</v>
      </c>
      <c r="F107" s="41">
        <v>127.268737</v>
      </c>
      <c r="G107" s="41">
        <v>99.886840000000007</v>
      </c>
      <c r="H107" s="41">
        <v>104.494986</v>
      </c>
      <c r="I107" s="41">
        <v>146.95648800000001</v>
      </c>
      <c r="J107" s="41">
        <v>94.014345000000006</v>
      </c>
      <c r="K107" s="41">
        <v>101.38821</v>
      </c>
      <c r="L107" s="41">
        <v>69.393009500000005</v>
      </c>
      <c r="M107" s="41">
        <v>75.4953</v>
      </c>
      <c r="N107" s="41">
        <v>211.97254699999999</v>
      </c>
      <c r="O107" s="41">
        <v>130.35668200000001</v>
      </c>
      <c r="P107" s="41">
        <v>127.07220599999999</v>
      </c>
    </row>
    <row r="108" spans="1:16" x14ac:dyDescent="0.2">
      <c r="A108" s="41" t="s">
        <v>221</v>
      </c>
      <c r="B108" s="41">
        <v>49.953786999999998</v>
      </c>
      <c r="C108" s="41">
        <v>64.292134000000004</v>
      </c>
      <c r="D108" s="41">
        <v>80.921252499999994</v>
      </c>
      <c r="E108" s="41">
        <v>74.690208499999997</v>
      </c>
      <c r="F108" s="41">
        <v>59.636785000000003</v>
      </c>
      <c r="G108" s="41">
        <v>66.628223000000006</v>
      </c>
      <c r="H108" s="41">
        <v>52.375183999999997</v>
      </c>
      <c r="I108" s="41">
        <v>55.2781485</v>
      </c>
      <c r="J108" s="41">
        <v>31.543880000000001</v>
      </c>
      <c r="K108" s="41">
        <v>64.897105999999994</v>
      </c>
      <c r="L108" s="41">
        <v>49.986818999999997</v>
      </c>
      <c r="M108" s="41">
        <v>21.214043</v>
      </c>
      <c r="N108" s="41">
        <v>118.07949000000001</v>
      </c>
      <c r="O108" s="41">
        <v>64.553711500000006</v>
      </c>
      <c r="P108" s="41">
        <v>69.090560999999994</v>
      </c>
    </row>
    <row r="109" spans="1:16" x14ac:dyDescent="0.2">
      <c r="A109" s="41" t="s">
        <v>222</v>
      </c>
      <c r="B109" s="41">
        <v>44.666521500000002</v>
      </c>
      <c r="C109" s="41">
        <v>59.649079</v>
      </c>
      <c r="D109" s="41">
        <v>93.709440499999999</v>
      </c>
      <c r="E109" s="41">
        <v>45.562739499999999</v>
      </c>
      <c r="F109" s="41">
        <v>55.441593500000003</v>
      </c>
      <c r="G109" s="41">
        <v>65.523366999999993</v>
      </c>
      <c r="H109" s="41">
        <v>103.254462</v>
      </c>
      <c r="I109" s="41">
        <v>49.655876999999997</v>
      </c>
      <c r="J109" s="41">
        <v>38.753822499999998</v>
      </c>
      <c r="K109" s="41">
        <v>46.346646999999997</v>
      </c>
      <c r="L109" s="41">
        <v>38.238470999999997</v>
      </c>
      <c r="M109" s="41">
        <v>49.635245500000003</v>
      </c>
      <c r="N109" s="41">
        <v>128.19214299999999</v>
      </c>
      <c r="O109" s="41">
        <v>64.068974999999995</v>
      </c>
      <c r="P109" s="41">
        <v>88.488545999999999</v>
      </c>
    </row>
    <row r="110" spans="1:16" x14ac:dyDescent="0.2">
      <c r="A110" s="41" t="s">
        <v>223</v>
      </c>
      <c r="B110" s="41">
        <v>417.91731800000002</v>
      </c>
      <c r="C110" s="41">
        <v>428.93407300000001</v>
      </c>
      <c r="D110" s="41">
        <v>435.59813600000001</v>
      </c>
      <c r="E110" s="41">
        <v>441.62665099999998</v>
      </c>
      <c r="F110" s="41">
        <v>446.98949900000002</v>
      </c>
      <c r="G110" s="41">
        <v>391.95568800000001</v>
      </c>
      <c r="H110" s="41">
        <v>466.849512</v>
      </c>
      <c r="I110" s="41">
        <v>410.02937700000001</v>
      </c>
      <c r="J110" s="41">
        <v>387.12060200000002</v>
      </c>
      <c r="K110" s="41">
        <v>389.64519999999999</v>
      </c>
      <c r="L110" s="41">
        <v>402.15338300000002</v>
      </c>
      <c r="M110" s="41">
        <v>403.08149200000003</v>
      </c>
      <c r="N110" s="41">
        <v>513.17335800000001</v>
      </c>
      <c r="O110" s="41">
        <v>386.54958699999997</v>
      </c>
      <c r="P110" s="41">
        <v>515.04328499999997</v>
      </c>
    </row>
    <row r="111" spans="1:16" x14ac:dyDescent="0.2">
      <c r="A111" s="41" t="s">
        <v>224</v>
      </c>
      <c r="B111" s="41">
        <v>61.590113000000002</v>
      </c>
      <c r="C111" s="41">
        <v>93.812363500000004</v>
      </c>
      <c r="D111" s="41">
        <v>89.627832499999997</v>
      </c>
      <c r="E111" s="41">
        <v>69.430852999999999</v>
      </c>
      <c r="F111" s="41">
        <v>62.684162499999999</v>
      </c>
      <c r="G111" s="41">
        <v>79.566537499999995</v>
      </c>
      <c r="H111" s="41">
        <v>135.70420200000001</v>
      </c>
      <c r="I111" s="41">
        <v>55.027890999999997</v>
      </c>
      <c r="J111" s="41">
        <v>56.879907500000002</v>
      </c>
      <c r="K111" s="41">
        <v>60.916125999999998</v>
      </c>
      <c r="L111" s="41">
        <v>55.257671000000002</v>
      </c>
      <c r="M111" s="41">
        <v>76.812223500000002</v>
      </c>
      <c r="N111" s="41">
        <v>173.588258</v>
      </c>
      <c r="O111" s="41">
        <v>94.667996500000001</v>
      </c>
      <c r="P111" s="41">
        <v>124.488304</v>
      </c>
    </row>
    <row r="112" spans="1:16" x14ac:dyDescent="0.2">
      <c r="A112" s="41" t="s">
        <v>225</v>
      </c>
      <c r="B112" s="41">
        <v>113.304935</v>
      </c>
      <c r="C112" s="41">
        <v>123.01667999999999</v>
      </c>
      <c r="D112" s="41">
        <v>114.486507</v>
      </c>
      <c r="E112" s="41">
        <v>296.86014499999999</v>
      </c>
      <c r="F112" s="41">
        <v>95.818026000000003</v>
      </c>
      <c r="G112" s="41">
        <v>78.668221000000003</v>
      </c>
      <c r="H112" s="41">
        <v>103.26826699999999</v>
      </c>
      <c r="I112" s="41">
        <v>86.851156000000003</v>
      </c>
      <c r="J112" s="41">
        <v>95.207087000000001</v>
      </c>
      <c r="K112" s="41">
        <v>94.905774500000007</v>
      </c>
      <c r="L112" s="41">
        <v>102.217106</v>
      </c>
      <c r="M112" s="41">
        <v>82.681993000000006</v>
      </c>
      <c r="N112" s="41">
        <v>239.82635999999999</v>
      </c>
      <c r="O112" s="41">
        <v>73.367410000000007</v>
      </c>
      <c r="P112" s="41">
        <v>122.175163</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B5083-3638-DC46-A4FF-68F3DC0DC291}">
  <dimension ref="A1:S3"/>
  <sheetViews>
    <sheetView workbookViewId="0">
      <selection activeCell="S33" sqref="S33"/>
    </sheetView>
  </sheetViews>
  <sheetFormatPr baseColWidth="10" defaultRowHeight="16" x14ac:dyDescent="0.2"/>
  <sheetData>
    <row r="1" spans="1:19" x14ac:dyDescent="0.2">
      <c r="B1" s="54" t="s">
        <v>6</v>
      </c>
      <c r="C1" s="54"/>
      <c r="D1" s="54"/>
      <c r="E1" s="54"/>
      <c r="F1" s="54"/>
      <c r="G1" s="54"/>
      <c r="H1" s="54" t="s">
        <v>13</v>
      </c>
      <c r="I1" s="54"/>
      <c r="J1" s="54"/>
      <c r="K1" s="54"/>
      <c r="L1" s="54"/>
      <c r="M1" s="54"/>
      <c r="N1" s="54" t="s">
        <v>2</v>
      </c>
      <c r="O1" s="54"/>
      <c r="P1" s="54"/>
      <c r="Q1" s="54"/>
      <c r="R1" s="54"/>
      <c r="S1" s="54"/>
    </row>
    <row r="2" spans="1:19" x14ac:dyDescent="0.2">
      <c r="A2" s="39" t="s">
        <v>403</v>
      </c>
      <c r="B2" s="38">
        <v>56.1</v>
      </c>
      <c r="C2" s="38">
        <v>58.9</v>
      </c>
      <c r="D2" s="38">
        <v>14.3</v>
      </c>
      <c r="E2" s="38">
        <v>21.1</v>
      </c>
      <c r="F2" s="38">
        <v>16.100000000000001</v>
      </c>
      <c r="G2" s="38"/>
      <c r="H2" s="38">
        <v>30.7</v>
      </c>
      <c r="I2" s="38">
        <v>16.7</v>
      </c>
      <c r="J2" s="38">
        <v>20.2</v>
      </c>
      <c r="K2" s="38">
        <v>15.1</v>
      </c>
      <c r="L2" s="38">
        <v>3.92</v>
      </c>
      <c r="M2" s="38">
        <v>20.9</v>
      </c>
      <c r="N2" s="38">
        <v>11.8</v>
      </c>
      <c r="O2" s="38">
        <v>5.0599999999999996</v>
      </c>
      <c r="P2" s="38">
        <v>9.5500000000000007</v>
      </c>
      <c r="Q2" s="38">
        <v>54.6</v>
      </c>
      <c r="R2" s="38">
        <v>34.6</v>
      </c>
      <c r="S2" s="38"/>
    </row>
    <row r="3" spans="1:19" x14ac:dyDescent="0.2">
      <c r="A3" s="39" t="s">
        <v>404</v>
      </c>
      <c r="B3" s="38">
        <v>3.04</v>
      </c>
      <c r="C3" s="38">
        <v>2.5299999999999998</v>
      </c>
      <c r="D3" s="38">
        <v>24.8</v>
      </c>
      <c r="E3" s="38">
        <v>13.3</v>
      </c>
      <c r="F3" s="38">
        <v>22.6</v>
      </c>
      <c r="G3" s="38"/>
      <c r="H3" s="38">
        <v>4.7300000000000004</v>
      </c>
      <c r="I3" s="38">
        <v>21.4</v>
      </c>
      <c r="J3" s="38">
        <v>7.39</v>
      </c>
      <c r="K3" s="38">
        <v>2.87</v>
      </c>
      <c r="L3" s="38">
        <v>61.4</v>
      </c>
      <c r="M3" s="38">
        <v>3.27</v>
      </c>
      <c r="N3" s="38">
        <v>16.899999999999999</v>
      </c>
      <c r="O3" s="38">
        <v>2.5299999999999998</v>
      </c>
      <c r="P3" s="38">
        <v>37</v>
      </c>
      <c r="Q3" s="38">
        <v>8.5500000000000007</v>
      </c>
      <c r="R3" s="38">
        <v>9.1199999999999992</v>
      </c>
      <c r="S3" s="38"/>
    </row>
  </sheetData>
  <mergeCells count="3">
    <mergeCell ref="B1:G1"/>
    <mergeCell ref="H1:M1"/>
    <mergeCell ref="N1:S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7F61A-15D5-DA43-A250-A5A06352E305}">
  <dimension ref="A1:T95"/>
  <sheetViews>
    <sheetView zoomScale="125" workbookViewId="0">
      <selection activeCell="H25" sqref="H25"/>
    </sheetView>
  </sheetViews>
  <sheetFormatPr baseColWidth="10" defaultRowHeight="16" x14ac:dyDescent="0.2"/>
  <cols>
    <col min="2" max="6" width="17.83203125" bestFit="1" customWidth="1"/>
    <col min="7" max="7" width="17.83203125" customWidth="1"/>
  </cols>
  <sheetData>
    <row r="1" spans="1:14" x14ac:dyDescent="0.2">
      <c r="A1" s="56" t="s">
        <v>269</v>
      </c>
      <c r="B1" s="56"/>
      <c r="C1" s="56"/>
      <c r="D1" s="56"/>
      <c r="E1" s="56"/>
      <c r="F1" s="56"/>
      <c r="G1" s="56"/>
      <c r="H1" s="56"/>
      <c r="I1" s="56"/>
      <c r="J1" s="56"/>
      <c r="K1" s="56"/>
      <c r="L1" s="56"/>
      <c r="M1" s="56"/>
      <c r="N1" s="56"/>
    </row>
    <row r="2" spans="1:14" x14ac:dyDescent="0.2">
      <c r="A2" s="3" t="s">
        <v>304</v>
      </c>
      <c r="I2" s="3" t="s">
        <v>354</v>
      </c>
      <c r="J2" s="3" t="s">
        <v>355</v>
      </c>
    </row>
    <row r="3" spans="1:14" x14ac:dyDescent="0.2">
      <c r="A3" s="15"/>
      <c r="B3" s="26" t="s">
        <v>270</v>
      </c>
      <c r="C3" s="26" t="s">
        <v>270</v>
      </c>
      <c r="D3" s="26" t="s">
        <v>270</v>
      </c>
      <c r="E3" s="26" t="s">
        <v>270</v>
      </c>
      <c r="F3" s="26" t="s">
        <v>270</v>
      </c>
      <c r="G3" s="26"/>
      <c r="I3" s="7"/>
      <c r="J3" s="29"/>
      <c r="K3" s="29"/>
      <c r="L3" s="29"/>
      <c r="M3" s="29"/>
      <c r="N3" s="29"/>
    </row>
    <row r="4" spans="1:14" x14ac:dyDescent="0.2">
      <c r="A4" s="15"/>
      <c r="B4" s="15"/>
      <c r="C4" s="15"/>
      <c r="D4" s="15"/>
      <c r="E4" s="15"/>
      <c r="F4" s="15"/>
      <c r="G4" s="15"/>
      <c r="I4" s="50" t="s">
        <v>356</v>
      </c>
      <c r="J4" s="50"/>
      <c r="K4" s="7"/>
      <c r="L4" s="50" t="s">
        <v>360</v>
      </c>
      <c r="M4" s="50"/>
      <c r="N4" s="7"/>
    </row>
    <row r="5" spans="1:14" x14ac:dyDescent="0.2">
      <c r="A5" s="15" t="s">
        <v>271</v>
      </c>
      <c r="B5" s="28">
        <v>39200031</v>
      </c>
      <c r="C5" s="28">
        <v>40254041</v>
      </c>
      <c r="D5" s="28">
        <v>19153525</v>
      </c>
      <c r="E5" s="28">
        <v>17472671</v>
      </c>
      <c r="F5" s="28">
        <v>14849579</v>
      </c>
      <c r="G5" s="28"/>
      <c r="I5" s="2"/>
      <c r="J5" s="2"/>
      <c r="K5" s="27"/>
      <c r="L5" s="2" t="s">
        <v>231</v>
      </c>
      <c r="M5" s="2" t="s">
        <v>357</v>
      </c>
      <c r="N5" s="27"/>
    </row>
    <row r="6" spans="1:14" x14ac:dyDescent="0.2">
      <c r="A6" s="15" t="s">
        <v>41</v>
      </c>
      <c r="B6" s="28">
        <v>1505889684</v>
      </c>
      <c r="C6" s="28">
        <v>1972635956</v>
      </c>
      <c r="D6" s="28">
        <v>4088174607</v>
      </c>
      <c r="E6" s="28">
        <v>3450121738</v>
      </c>
      <c r="F6" s="28">
        <v>644155055</v>
      </c>
      <c r="G6" s="28"/>
      <c r="I6" s="2" t="s">
        <v>231</v>
      </c>
      <c r="J6" s="2" t="s">
        <v>357</v>
      </c>
      <c r="K6" s="27"/>
      <c r="L6" s="1">
        <v>23.8</v>
      </c>
      <c r="M6" s="1">
        <v>22.6</v>
      </c>
      <c r="N6" s="27"/>
    </row>
    <row r="7" spans="1:14" x14ac:dyDescent="0.2">
      <c r="A7" s="15" t="s">
        <v>272</v>
      </c>
      <c r="B7" s="28">
        <v>289408627</v>
      </c>
      <c r="C7" s="28">
        <v>303726973</v>
      </c>
      <c r="D7" s="28">
        <v>301782129</v>
      </c>
      <c r="E7" s="28">
        <v>285521546</v>
      </c>
      <c r="F7" s="28">
        <v>316193753</v>
      </c>
      <c r="G7" s="28"/>
      <c r="I7" s="1">
        <v>44.8</v>
      </c>
      <c r="J7" s="1">
        <v>49</v>
      </c>
      <c r="K7" s="27"/>
      <c r="L7" s="1">
        <v>22</v>
      </c>
      <c r="M7" s="1">
        <v>29.9</v>
      </c>
      <c r="N7" s="27"/>
    </row>
    <row r="8" spans="1:14" x14ac:dyDescent="0.2">
      <c r="A8" s="15" t="s">
        <v>273</v>
      </c>
      <c r="B8" s="28">
        <v>670537310</v>
      </c>
      <c r="C8" s="28">
        <v>644161463</v>
      </c>
      <c r="D8" s="28">
        <v>740347795</v>
      </c>
      <c r="E8" s="28">
        <v>635440045</v>
      </c>
      <c r="F8" s="28">
        <v>345127725</v>
      </c>
      <c r="G8" s="28"/>
      <c r="I8" s="1">
        <v>38.200000000000003</v>
      </c>
      <c r="J8" s="1">
        <v>46.5</v>
      </c>
      <c r="K8" s="27"/>
      <c r="L8" s="1">
        <v>26.4</v>
      </c>
      <c r="M8" s="1">
        <v>19.399999999999999</v>
      </c>
      <c r="N8" s="27"/>
    </row>
    <row r="9" spans="1:14" x14ac:dyDescent="0.2">
      <c r="A9" s="15" t="s">
        <v>44</v>
      </c>
      <c r="B9" s="28">
        <v>660009281</v>
      </c>
      <c r="C9" s="28">
        <v>751232753</v>
      </c>
      <c r="D9" s="28">
        <v>850172808</v>
      </c>
      <c r="E9" s="28">
        <v>591119570</v>
      </c>
      <c r="F9" s="28">
        <v>342643829</v>
      </c>
      <c r="G9" s="28"/>
      <c r="I9" s="1">
        <v>47.4</v>
      </c>
      <c r="J9" s="1">
        <v>44.6</v>
      </c>
      <c r="K9" s="27"/>
      <c r="L9" s="27"/>
      <c r="M9" s="27"/>
      <c r="N9" s="27"/>
    </row>
    <row r="10" spans="1:14" x14ac:dyDescent="0.2">
      <c r="A10" s="15" t="s">
        <v>43</v>
      </c>
      <c r="B10" s="28">
        <v>433406381</v>
      </c>
      <c r="C10" s="28">
        <v>457678231</v>
      </c>
      <c r="D10" s="28">
        <v>500007428</v>
      </c>
      <c r="E10" s="28">
        <v>345592986</v>
      </c>
      <c r="F10" s="28">
        <v>213389588</v>
      </c>
      <c r="G10" s="28"/>
      <c r="I10" s="1"/>
      <c r="J10" s="1"/>
      <c r="K10" s="27"/>
      <c r="L10" s="27"/>
      <c r="M10" s="27"/>
      <c r="N10" s="27"/>
    </row>
    <row r="11" spans="1:14" x14ac:dyDescent="0.2">
      <c r="A11" s="15" t="s">
        <v>274</v>
      </c>
      <c r="B11" s="28">
        <v>823018781</v>
      </c>
      <c r="C11" s="28">
        <v>761707538</v>
      </c>
      <c r="D11" s="28">
        <v>949737501</v>
      </c>
      <c r="E11" s="28">
        <v>729952263</v>
      </c>
      <c r="F11" s="28">
        <v>436954913</v>
      </c>
      <c r="G11" s="28"/>
      <c r="I11" s="1"/>
      <c r="J11" s="1"/>
      <c r="K11" s="27"/>
      <c r="L11" s="27"/>
      <c r="M11" s="27"/>
      <c r="N11" s="27"/>
    </row>
    <row r="12" spans="1:14" x14ac:dyDescent="0.2">
      <c r="A12" s="15" t="s">
        <v>275</v>
      </c>
      <c r="B12" s="28">
        <v>6974979</v>
      </c>
      <c r="C12" s="28">
        <v>6298367</v>
      </c>
      <c r="D12" s="28">
        <v>6429713</v>
      </c>
      <c r="E12" s="28">
        <v>4075152</v>
      </c>
      <c r="F12" s="28">
        <v>2317022</v>
      </c>
      <c r="G12" s="28"/>
      <c r="I12" s="7"/>
      <c r="J12" s="27"/>
      <c r="K12" s="27"/>
      <c r="L12" s="27"/>
      <c r="M12" s="27"/>
      <c r="N12" s="27"/>
    </row>
    <row r="13" spans="1:14" x14ac:dyDescent="0.2">
      <c r="A13" s="15" t="s">
        <v>276</v>
      </c>
      <c r="B13" s="28">
        <v>114772492</v>
      </c>
      <c r="C13" s="28">
        <v>102507491</v>
      </c>
      <c r="D13" s="28">
        <v>103649629</v>
      </c>
      <c r="E13" s="28">
        <v>119622874</v>
      </c>
      <c r="F13" s="28">
        <v>163567993</v>
      </c>
      <c r="G13" s="28"/>
      <c r="I13" s="7"/>
      <c r="J13" s="27"/>
      <c r="K13" s="27"/>
      <c r="L13" s="27"/>
      <c r="M13" s="27"/>
      <c r="N13" s="27"/>
    </row>
    <row r="14" spans="1:14" x14ac:dyDescent="0.2">
      <c r="A14" s="15" t="s">
        <v>277</v>
      </c>
      <c r="B14" s="28">
        <v>316044</v>
      </c>
      <c r="C14" s="28">
        <v>569500</v>
      </c>
      <c r="D14" s="28">
        <v>3424787</v>
      </c>
      <c r="E14" s="28">
        <v>4793664</v>
      </c>
      <c r="F14" s="28">
        <v>1662213</v>
      </c>
      <c r="G14" s="28"/>
      <c r="I14" s="50" t="s">
        <v>358</v>
      </c>
      <c r="J14" s="50"/>
      <c r="K14" s="27"/>
      <c r="L14" s="27"/>
      <c r="M14" s="27"/>
      <c r="N14" s="27"/>
    </row>
    <row r="15" spans="1:14" x14ac:dyDescent="0.2">
      <c r="A15" s="15" t="s">
        <v>278</v>
      </c>
      <c r="B15" s="28">
        <v>737719338</v>
      </c>
      <c r="C15" s="28">
        <v>532547270</v>
      </c>
      <c r="D15" s="28">
        <v>615840714</v>
      </c>
      <c r="E15" s="28">
        <v>533423532</v>
      </c>
      <c r="F15" s="28">
        <v>455029889</v>
      </c>
      <c r="G15" s="28"/>
      <c r="I15" s="2" t="s">
        <v>12</v>
      </c>
      <c r="J15" s="2" t="s">
        <v>357</v>
      </c>
      <c r="K15" s="27"/>
      <c r="L15" s="27"/>
      <c r="M15" s="27"/>
      <c r="N15" s="27"/>
    </row>
    <row r="16" spans="1:14" x14ac:dyDescent="0.2">
      <c r="A16" s="15" t="s">
        <v>73</v>
      </c>
      <c r="B16" s="28">
        <v>526827053</v>
      </c>
      <c r="C16" s="28">
        <v>1873534516</v>
      </c>
      <c r="D16" s="28">
        <v>2387344569</v>
      </c>
      <c r="E16" s="28">
        <v>848729263</v>
      </c>
      <c r="F16" s="28">
        <v>114884110</v>
      </c>
      <c r="G16" s="28"/>
      <c r="I16" s="1">
        <v>33</v>
      </c>
      <c r="J16" s="1">
        <v>28.3</v>
      </c>
      <c r="K16" s="27"/>
      <c r="L16" s="27"/>
      <c r="M16" s="27"/>
      <c r="N16" s="27"/>
    </row>
    <row r="17" spans="1:14" x14ac:dyDescent="0.2">
      <c r="A17" s="15" t="s">
        <v>23</v>
      </c>
      <c r="B17" s="28">
        <v>330256</v>
      </c>
      <c r="C17" s="28">
        <v>1010892</v>
      </c>
      <c r="D17" s="28">
        <v>947771</v>
      </c>
      <c r="E17" s="28">
        <v>6748103</v>
      </c>
      <c r="F17" s="28">
        <v>258230</v>
      </c>
      <c r="G17" s="28"/>
      <c r="I17" s="1">
        <v>30.4</v>
      </c>
      <c r="J17" s="1">
        <v>36.200000000000003</v>
      </c>
      <c r="K17" s="27"/>
      <c r="L17" s="27"/>
      <c r="M17" s="27"/>
      <c r="N17" s="27"/>
    </row>
    <row r="18" spans="1:14" x14ac:dyDescent="0.2">
      <c r="A18" s="15" t="s">
        <v>279</v>
      </c>
      <c r="B18" s="28">
        <v>627779584</v>
      </c>
      <c r="C18" s="28">
        <v>660865528</v>
      </c>
      <c r="D18" s="28">
        <v>672627586</v>
      </c>
      <c r="E18" s="28">
        <v>628180634</v>
      </c>
      <c r="F18" s="28">
        <v>505663174</v>
      </c>
      <c r="G18" s="28"/>
      <c r="I18" s="1">
        <v>37.4</v>
      </c>
      <c r="J18" s="1">
        <v>32</v>
      </c>
      <c r="K18" s="27"/>
      <c r="L18" s="27"/>
      <c r="M18" s="27"/>
      <c r="N18" s="27"/>
    </row>
    <row r="19" spans="1:14" x14ac:dyDescent="0.2">
      <c r="A19" s="15" t="s">
        <v>280</v>
      </c>
      <c r="B19" s="28">
        <v>1257041103</v>
      </c>
      <c r="C19" s="28">
        <v>1005568934</v>
      </c>
      <c r="D19" s="28">
        <v>814652037</v>
      </c>
      <c r="E19" s="28">
        <v>1017096082</v>
      </c>
      <c r="F19" s="28">
        <v>790124601</v>
      </c>
      <c r="G19" s="28"/>
      <c r="I19" s="1"/>
      <c r="J19" s="1"/>
      <c r="K19" s="27"/>
      <c r="L19" s="27"/>
      <c r="M19" s="27"/>
      <c r="N19" s="27"/>
    </row>
    <row r="20" spans="1:14" x14ac:dyDescent="0.2">
      <c r="A20" s="15" t="s">
        <v>72</v>
      </c>
      <c r="B20" s="28">
        <v>705357581</v>
      </c>
      <c r="C20" s="28">
        <v>448769408</v>
      </c>
      <c r="D20" s="28">
        <v>505501902</v>
      </c>
      <c r="E20" s="28">
        <v>670309393</v>
      </c>
      <c r="F20" s="28">
        <v>567346293</v>
      </c>
      <c r="G20" s="28"/>
      <c r="I20" s="1"/>
      <c r="J20" s="1"/>
      <c r="K20" s="27"/>
      <c r="L20" s="27"/>
      <c r="M20" s="27"/>
      <c r="N20" s="27"/>
    </row>
    <row r="21" spans="1:14" x14ac:dyDescent="0.2">
      <c r="A21" s="15" t="s">
        <v>38</v>
      </c>
      <c r="B21" s="28">
        <v>4281615041</v>
      </c>
      <c r="C21" s="28">
        <v>4473299994</v>
      </c>
      <c r="D21" s="28">
        <v>3636959481</v>
      </c>
      <c r="E21" s="28">
        <v>4218066198</v>
      </c>
      <c r="F21" s="28">
        <v>3201540678</v>
      </c>
      <c r="G21" s="28"/>
      <c r="I21" s="1"/>
      <c r="J21" s="1"/>
      <c r="K21" s="27"/>
      <c r="L21" s="27"/>
      <c r="M21" s="27"/>
      <c r="N21" s="27"/>
    </row>
    <row r="22" spans="1:14" x14ac:dyDescent="0.2">
      <c r="A22" s="15" t="s">
        <v>281</v>
      </c>
      <c r="B22" s="28">
        <v>57074225</v>
      </c>
      <c r="C22" s="28">
        <v>10086383</v>
      </c>
      <c r="D22" s="28">
        <v>10282747</v>
      </c>
      <c r="E22" s="28">
        <v>13493396</v>
      </c>
      <c r="F22" s="28">
        <v>16964850</v>
      </c>
      <c r="G22" s="28"/>
      <c r="I22" s="7"/>
      <c r="J22" s="27"/>
      <c r="K22" s="27"/>
      <c r="L22" s="27"/>
      <c r="M22" s="27"/>
      <c r="N22" s="27"/>
    </row>
    <row r="23" spans="1:14" x14ac:dyDescent="0.2">
      <c r="A23" s="15" t="s">
        <v>282</v>
      </c>
      <c r="B23" s="28">
        <v>60243425</v>
      </c>
      <c r="C23" s="28">
        <v>54420544</v>
      </c>
      <c r="D23" s="28">
        <v>57521753</v>
      </c>
      <c r="E23" s="28">
        <v>60341020</v>
      </c>
      <c r="F23" s="28">
        <v>38337206</v>
      </c>
      <c r="G23" s="28"/>
      <c r="I23" s="50" t="s">
        <v>359</v>
      </c>
      <c r="J23" s="50"/>
      <c r="K23" s="27"/>
      <c r="L23" s="27"/>
      <c r="M23" s="27"/>
      <c r="N23" s="27"/>
    </row>
    <row r="24" spans="1:14" x14ac:dyDescent="0.2">
      <c r="A24" s="15" t="s">
        <v>283</v>
      </c>
      <c r="B24" s="28">
        <v>223173252</v>
      </c>
      <c r="C24" s="28">
        <v>214913417</v>
      </c>
      <c r="D24" s="28">
        <v>190793234</v>
      </c>
      <c r="E24" s="28">
        <v>177276298</v>
      </c>
      <c r="F24" s="28">
        <v>422729723</v>
      </c>
      <c r="G24" s="28"/>
      <c r="I24" s="2" t="s">
        <v>12</v>
      </c>
      <c r="J24" s="2" t="s">
        <v>357</v>
      </c>
      <c r="K24" s="27"/>
      <c r="L24" s="27"/>
      <c r="M24" s="27"/>
      <c r="N24" s="27"/>
    </row>
    <row r="25" spans="1:14" x14ac:dyDescent="0.2">
      <c r="A25" s="15" t="s">
        <v>284</v>
      </c>
      <c r="B25" s="28">
        <v>972194420</v>
      </c>
      <c r="C25" s="28">
        <v>462804123</v>
      </c>
      <c r="D25" s="28">
        <v>751251594</v>
      </c>
      <c r="E25" s="28">
        <v>720727804</v>
      </c>
      <c r="F25" s="28">
        <v>835866973</v>
      </c>
      <c r="G25" s="28"/>
      <c r="I25" s="1">
        <v>1.1100000000000001</v>
      </c>
      <c r="J25" s="1">
        <v>1.22</v>
      </c>
      <c r="K25" s="27"/>
      <c r="L25" s="27"/>
      <c r="M25" s="27"/>
      <c r="N25" s="27"/>
    </row>
    <row r="26" spans="1:14" x14ac:dyDescent="0.2">
      <c r="A26" s="15" t="s">
        <v>285</v>
      </c>
      <c r="B26" s="28">
        <v>69054629</v>
      </c>
      <c r="C26" s="28">
        <v>59728231</v>
      </c>
      <c r="D26" s="28">
        <v>62678099</v>
      </c>
      <c r="E26" s="28">
        <v>56600932</v>
      </c>
      <c r="F26" s="28">
        <v>56176541</v>
      </c>
      <c r="G26" s="28"/>
      <c r="I26" s="1">
        <v>1.25</v>
      </c>
      <c r="J26" s="1">
        <v>1.73</v>
      </c>
      <c r="K26" s="27"/>
      <c r="L26" s="27"/>
      <c r="M26" s="27"/>
      <c r="N26" s="27"/>
    </row>
    <row r="27" spans="1:14" x14ac:dyDescent="0.2">
      <c r="A27" s="15" t="s">
        <v>29</v>
      </c>
      <c r="B27" s="28">
        <v>121170964</v>
      </c>
      <c r="C27" s="28">
        <v>231846018</v>
      </c>
      <c r="D27" s="28">
        <v>135268802</v>
      </c>
      <c r="E27" s="28">
        <v>106382180</v>
      </c>
      <c r="F27" s="28">
        <v>186124894</v>
      </c>
      <c r="G27" s="28"/>
      <c r="I27" s="1">
        <v>0.84</v>
      </c>
      <c r="J27" s="1">
        <v>0.74</v>
      </c>
      <c r="K27" s="27"/>
      <c r="L27" s="27"/>
      <c r="M27" s="27"/>
      <c r="N27" s="27"/>
    </row>
    <row r="28" spans="1:14" x14ac:dyDescent="0.2">
      <c r="A28" s="15" t="s">
        <v>37</v>
      </c>
      <c r="B28" s="28">
        <v>89701683</v>
      </c>
      <c r="C28" s="28">
        <v>216982600</v>
      </c>
      <c r="D28" s="28">
        <v>489425164</v>
      </c>
      <c r="E28" s="28">
        <v>488370542</v>
      </c>
      <c r="F28" s="28">
        <v>92794339</v>
      </c>
      <c r="G28" s="28"/>
      <c r="I28" s="1"/>
      <c r="J28" s="1"/>
      <c r="K28" s="27"/>
      <c r="L28" s="27"/>
      <c r="M28" s="27"/>
      <c r="N28" s="27"/>
    </row>
    <row r="29" spans="1:14" x14ac:dyDescent="0.2">
      <c r="A29" s="15" t="s">
        <v>286</v>
      </c>
      <c r="B29" s="28">
        <v>179271601</v>
      </c>
      <c r="C29" s="28">
        <v>163890864</v>
      </c>
      <c r="D29" s="28">
        <v>151114208</v>
      </c>
      <c r="E29" s="28">
        <v>174168652</v>
      </c>
      <c r="F29" s="28">
        <v>125558534</v>
      </c>
      <c r="G29" s="28"/>
      <c r="I29" s="1"/>
      <c r="J29" s="1"/>
      <c r="K29" s="27"/>
      <c r="L29" s="27"/>
      <c r="M29" s="27"/>
      <c r="N29" s="27"/>
    </row>
    <row r="30" spans="1:14" x14ac:dyDescent="0.2">
      <c r="A30" s="15" t="s">
        <v>287</v>
      </c>
      <c r="B30" s="28">
        <v>157424340</v>
      </c>
      <c r="C30" s="28">
        <v>148157990</v>
      </c>
      <c r="D30" s="28">
        <v>147040499</v>
      </c>
      <c r="E30" s="28">
        <v>150629268</v>
      </c>
      <c r="F30" s="28">
        <v>99675635</v>
      </c>
      <c r="G30" s="28"/>
      <c r="I30" s="55" t="s">
        <v>361</v>
      </c>
      <c r="J30" s="55"/>
      <c r="K30" s="27"/>
      <c r="L30" s="27"/>
      <c r="M30" s="27"/>
      <c r="N30" s="27"/>
    </row>
    <row r="31" spans="1:14" x14ac:dyDescent="0.2">
      <c r="A31" s="15" t="s">
        <v>288</v>
      </c>
      <c r="B31" s="28">
        <v>1749709561</v>
      </c>
      <c r="C31" s="28">
        <v>1712158159</v>
      </c>
      <c r="D31" s="28">
        <v>1478301440</v>
      </c>
      <c r="E31" s="28">
        <v>1419035952</v>
      </c>
      <c r="F31" s="28">
        <v>1065700074</v>
      </c>
      <c r="G31" s="28"/>
      <c r="I31" s="2" t="s">
        <v>231</v>
      </c>
      <c r="J31" s="2" t="s">
        <v>357</v>
      </c>
      <c r="K31" s="27"/>
      <c r="L31" s="27"/>
      <c r="M31" s="27"/>
      <c r="N31" s="27"/>
    </row>
    <row r="32" spans="1:14" x14ac:dyDescent="0.2">
      <c r="A32" s="15" t="s">
        <v>289</v>
      </c>
      <c r="B32" s="28">
        <v>134377581</v>
      </c>
      <c r="C32" s="28">
        <v>65257002</v>
      </c>
      <c r="D32" s="28">
        <v>21391083</v>
      </c>
      <c r="E32" s="28">
        <v>32087569</v>
      </c>
      <c r="F32" s="28">
        <v>46381092</v>
      </c>
      <c r="G32" s="28"/>
      <c r="I32" s="1">
        <v>2.1</v>
      </c>
      <c r="J32" s="1">
        <v>2.09</v>
      </c>
      <c r="K32" s="27"/>
      <c r="L32" s="27"/>
      <c r="M32" s="27"/>
      <c r="N32" s="27"/>
    </row>
    <row r="33" spans="1:14" x14ac:dyDescent="0.2">
      <c r="A33" s="15" t="s">
        <v>290</v>
      </c>
      <c r="B33" s="28">
        <v>176339580</v>
      </c>
      <c r="C33" s="28">
        <v>192145538</v>
      </c>
      <c r="D33" s="28">
        <v>233935380</v>
      </c>
      <c r="E33" s="28">
        <v>301848021</v>
      </c>
      <c r="F33" s="28">
        <v>44295607</v>
      </c>
      <c r="G33" s="28"/>
      <c r="I33" s="1">
        <v>2.2200000000000002</v>
      </c>
      <c r="J33" s="1">
        <v>3.39</v>
      </c>
      <c r="K33" s="27"/>
      <c r="L33" s="27"/>
      <c r="M33" s="27"/>
      <c r="N33" s="27"/>
    </row>
    <row r="34" spans="1:14" x14ac:dyDescent="0.2">
      <c r="A34" s="15" t="s">
        <v>26</v>
      </c>
      <c r="B34" s="28">
        <v>273649386</v>
      </c>
      <c r="C34" s="28">
        <v>163497820</v>
      </c>
      <c r="D34" s="28">
        <v>192468051</v>
      </c>
      <c r="E34" s="28">
        <v>182663696</v>
      </c>
      <c r="F34" s="28">
        <v>121583132</v>
      </c>
      <c r="G34" s="28"/>
      <c r="I34" s="1">
        <v>1.97</v>
      </c>
      <c r="J34" s="1">
        <v>0.97</v>
      </c>
      <c r="K34" s="27"/>
      <c r="L34" s="27"/>
      <c r="M34" s="27"/>
      <c r="N34" s="27"/>
    </row>
    <row r="35" spans="1:14" x14ac:dyDescent="0.2">
      <c r="A35" s="15" t="s">
        <v>291</v>
      </c>
      <c r="B35" s="28">
        <v>4544232386</v>
      </c>
      <c r="C35" s="28">
        <v>2819873803</v>
      </c>
      <c r="D35" s="28">
        <v>3393487693</v>
      </c>
      <c r="E35" s="28">
        <v>3440028764</v>
      </c>
      <c r="F35" s="28">
        <v>2309487459</v>
      </c>
      <c r="G35" s="28"/>
      <c r="I35" s="7"/>
      <c r="J35" s="27"/>
      <c r="K35" s="27"/>
      <c r="L35" s="27"/>
      <c r="M35" s="27"/>
      <c r="N35" s="27"/>
    </row>
    <row r="36" spans="1:14" x14ac:dyDescent="0.2">
      <c r="A36" s="15" t="s">
        <v>292</v>
      </c>
      <c r="B36" s="28">
        <v>3223206</v>
      </c>
      <c r="C36" s="28">
        <v>2024164</v>
      </c>
      <c r="D36" s="28">
        <v>2472382</v>
      </c>
      <c r="E36" s="28">
        <v>1896141</v>
      </c>
      <c r="F36" s="28">
        <v>2425479</v>
      </c>
      <c r="G36" s="28"/>
      <c r="I36" s="50" t="s">
        <v>362</v>
      </c>
      <c r="J36" s="50"/>
      <c r="K36" s="27"/>
      <c r="L36" s="27"/>
      <c r="M36" s="27"/>
      <c r="N36" s="27"/>
    </row>
    <row r="37" spans="1:14" x14ac:dyDescent="0.2">
      <c r="A37" s="15" t="s">
        <v>293</v>
      </c>
      <c r="B37" s="28">
        <v>1156404</v>
      </c>
      <c r="C37" s="28">
        <v>1017461</v>
      </c>
      <c r="D37" s="28">
        <v>782480</v>
      </c>
      <c r="E37" s="28">
        <v>982134</v>
      </c>
      <c r="F37" s="28">
        <v>957321</v>
      </c>
      <c r="G37" s="28"/>
      <c r="I37" s="2" t="s">
        <v>231</v>
      </c>
      <c r="J37" s="2" t="s">
        <v>357</v>
      </c>
      <c r="K37" s="27"/>
      <c r="L37" s="27"/>
      <c r="M37" s="27"/>
      <c r="N37" s="27"/>
    </row>
    <row r="38" spans="1:14" x14ac:dyDescent="0.2">
      <c r="A38" s="15" t="s">
        <v>294</v>
      </c>
      <c r="B38" s="28">
        <v>19178349</v>
      </c>
      <c r="C38" s="28">
        <v>7640561</v>
      </c>
      <c r="D38" s="28">
        <v>8139986</v>
      </c>
      <c r="E38" s="28">
        <v>13024439</v>
      </c>
      <c r="F38" s="28">
        <v>9687665</v>
      </c>
      <c r="G38" s="28"/>
      <c r="I38" s="1">
        <v>10.1</v>
      </c>
      <c r="J38" s="1">
        <v>9.2100000000000009</v>
      </c>
      <c r="K38" s="27"/>
      <c r="L38" s="27"/>
      <c r="M38" s="27"/>
      <c r="N38" s="27"/>
    </row>
    <row r="39" spans="1:14" x14ac:dyDescent="0.2">
      <c r="A39" s="15" t="s">
        <v>74</v>
      </c>
      <c r="B39" s="28">
        <v>359062366</v>
      </c>
      <c r="C39" s="28">
        <v>50674762</v>
      </c>
      <c r="D39" s="28">
        <v>37784923</v>
      </c>
      <c r="E39" s="28">
        <v>129302950</v>
      </c>
      <c r="F39" s="28">
        <v>107690777</v>
      </c>
      <c r="G39" s="28"/>
      <c r="I39" s="1">
        <v>11</v>
      </c>
      <c r="J39" s="1">
        <v>12.6</v>
      </c>
      <c r="K39" s="27"/>
      <c r="L39" s="27"/>
      <c r="M39" s="27"/>
      <c r="N39" s="27"/>
    </row>
    <row r="40" spans="1:14" x14ac:dyDescent="0.2">
      <c r="A40" s="15" t="s">
        <v>295</v>
      </c>
      <c r="B40" s="28">
        <v>117515053</v>
      </c>
      <c r="C40" s="28">
        <v>151140816</v>
      </c>
      <c r="D40" s="28">
        <v>156275498</v>
      </c>
      <c r="E40" s="28">
        <v>137305868</v>
      </c>
      <c r="F40" s="28">
        <v>47257298</v>
      </c>
      <c r="G40" s="28"/>
      <c r="I40" s="1">
        <v>15.7</v>
      </c>
      <c r="J40" s="1">
        <v>9.69</v>
      </c>
      <c r="K40" s="27"/>
      <c r="L40" s="27"/>
      <c r="M40" s="27"/>
      <c r="N40" s="27"/>
    </row>
    <row r="41" spans="1:14" x14ac:dyDescent="0.2">
      <c r="A41" s="15" t="s">
        <v>296</v>
      </c>
      <c r="B41" s="28">
        <v>1080748</v>
      </c>
      <c r="C41" s="28">
        <v>76067</v>
      </c>
      <c r="D41" s="28">
        <v>71321</v>
      </c>
      <c r="E41" s="28">
        <v>818336</v>
      </c>
      <c r="F41" s="28">
        <v>143567</v>
      </c>
      <c r="G41" s="28"/>
      <c r="I41" s="7"/>
      <c r="J41" s="27"/>
      <c r="K41" s="27"/>
      <c r="L41" s="27"/>
      <c r="M41" s="27"/>
      <c r="N41" s="27"/>
    </row>
    <row r="42" spans="1:14" x14ac:dyDescent="0.2">
      <c r="A42" s="15" t="s">
        <v>297</v>
      </c>
      <c r="B42" s="28">
        <v>238513879</v>
      </c>
      <c r="C42" s="28">
        <v>220536165</v>
      </c>
      <c r="D42" s="28">
        <v>148577500</v>
      </c>
      <c r="E42" s="28">
        <v>270720259</v>
      </c>
      <c r="F42" s="28">
        <v>246071684</v>
      </c>
      <c r="G42" s="28"/>
      <c r="I42" s="7"/>
      <c r="J42" s="27"/>
      <c r="K42" s="27"/>
      <c r="L42" s="27"/>
      <c r="M42" s="27"/>
      <c r="N42" s="27"/>
    </row>
    <row r="43" spans="1:14" x14ac:dyDescent="0.2">
      <c r="A43" s="15" t="s">
        <v>298</v>
      </c>
      <c r="B43" s="28">
        <v>2306702</v>
      </c>
      <c r="C43" s="28">
        <v>865387</v>
      </c>
      <c r="D43" s="28">
        <v>1011818</v>
      </c>
      <c r="E43" s="28">
        <v>1201518</v>
      </c>
      <c r="F43" s="28">
        <v>641605</v>
      </c>
      <c r="G43" s="28"/>
      <c r="H43" s="50" t="s">
        <v>364</v>
      </c>
      <c r="I43" s="50"/>
      <c r="J43" s="50"/>
      <c r="K43" s="27"/>
      <c r="L43" s="27"/>
      <c r="M43" s="27"/>
      <c r="N43" s="27"/>
    </row>
    <row r="44" spans="1:14" x14ac:dyDescent="0.2">
      <c r="A44" s="15" t="s">
        <v>299</v>
      </c>
      <c r="B44" s="28">
        <v>1424913475</v>
      </c>
      <c r="C44" s="28">
        <v>1093054467</v>
      </c>
      <c r="D44" s="28">
        <v>614914752</v>
      </c>
      <c r="E44" s="28">
        <v>919065289</v>
      </c>
      <c r="F44" s="28">
        <v>612435418</v>
      </c>
      <c r="G44" s="28"/>
      <c r="H44" s="3"/>
      <c r="I44" s="6" t="s">
        <v>363</v>
      </c>
      <c r="J44" s="30"/>
      <c r="K44" s="27"/>
      <c r="L44" s="27"/>
      <c r="M44" s="27"/>
      <c r="N44" s="27"/>
    </row>
    <row r="45" spans="1:14" x14ac:dyDescent="0.2">
      <c r="A45" s="15" t="s">
        <v>300</v>
      </c>
      <c r="B45" s="28">
        <v>12431373</v>
      </c>
      <c r="C45" s="28">
        <v>11955031</v>
      </c>
      <c r="D45" s="28">
        <v>13349305</v>
      </c>
      <c r="E45" s="28">
        <v>12493683</v>
      </c>
      <c r="F45" s="28">
        <v>8569488</v>
      </c>
      <c r="G45" s="28"/>
      <c r="I45" s="7"/>
      <c r="J45" s="27"/>
      <c r="K45" s="27"/>
      <c r="L45" s="27"/>
      <c r="M45" s="27"/>
      <c r="N45" s="27"/>
    </row>
    <row r="46" spans="1:14" x14ac:dyDescent="0.2">
      <c r="A46" s="15" t="s">
        <v>301</v>
      </c>
      <c r="B46" s="28">
        <v>557232028</v>
      </c>
      <c r="C46" s="28">
        <v>410947873</v>
      </c>
      <c r="D46" s="28">
        <v>620459010</v>
      </c>
      <c r="E46" s="28">
        <v>509984212</v>
      </c>
      <c r="F46" s="28">
        <v>313145239</v>
      </c>
      <c r="G46" s="28"/>
      <c r="I46" s="2" t="s">
        <v>6</v>
      </c>
      <c r="J46" s="2" t="s">
        <v>357</v>
      </c>
      <c r="K46" s="27"/>
      <c r="L46" s="27"/>
      <c r="M46" s="27"/>
      <c r="N46" s="27"/>
    </row>
    <row r="47" spans="1:14" x14ac:dyDescent="0.2">
      <c r="A47" s="15" t="s">
        <v>302</v>
      </c>
      <c r="B47" s="28">
        <v>863131325</v>
      </c>
      <c r="C47" s="28">
        <v>785875848</v>
      </c>
      <c r="D47" s="28">
        <v>851423777</v>
      </c>
      <c r="E47" s="28">
        <v>791014269</v>
      </c>
      <c r="F47" s="28">
        <v>506820635</v>
      </c>
      <c r="G47" s="28"/>
      <c r="I47" s="1">
        <v>9.4</v>
      </c>
      <c r="J47" s="1">
        <v>10</v>
      </c>
      <c r="K47" s="27"/>
      <c r="L47" s="27"/>
      <c r="M47" s="27"/>
      <c r="N47" s="27"/>
    </row>
    <row r="48" spans="1:14" x14ac:dyDescent="0.2">
      <c r="I48" s="1">
        <v>7.1</v>
      </c>
      <c r="J48" s="1">
        <v>11.4</v>
      </c>
      <c r="K48" s="27"/>
      <c r="L48" s="27"/>
      <c r="M48" s="27"/>
      <c r="N48" s="27"/>
    </row>
    <row r="49" spans="1:10" x14ac:dyDescent="0.2">
      <c r="I49" s="1">
        <v>8.1</v>
      </c>
      <c r="J49" s="1">
        <v>11</v>
      </c>
    </row>
    <row r="50" spans="1:10" x14ac:dyDescent="0.2">
      <c r="A50" s="7"/>
      <c r="B50" t="s">
        <v>303</v>
      </c>
      <c r="C50" t="s">
        <v>303</v>
      </c>
      <c r="D50" t="s">
        <v>303</v>
      </c>
      <c r="E50" t="s">
        <v>303</v>
      </c>
      <c r="F50" t="s">
        <v>303</v>
      </c>
      <c r="I50" s="1">
        <v>10.7</v>
      </c>
      <c r="J50" s="1">
        <v>12.7</v>
      </c>
    </row>
    <row r="51" spans="1:10" x14ac:dyDescent="0.2">
      <c r="A51" s="7"/>
      <c r="I51" s="1">
        <v>10</v>
      </c>
      <c r="J51" s="1">
        <v>15.4</v>
      </c>
    </row>
    <row r="52" spans="1:10" x14ac:dyDescent="0.2">
      <c r="A52" s="7" t="s">
        <v>271</v>
      </c>
      <c r="B52">
        <v>23943953.636046499</v>
      </c>
      <c r="C52">
        <v>22287054.060001802</v>
      </c>
      <c r="D52">
        <v>27993185.6636784</v>
      </c>
      <c r="E52">
        <v>25674027.815838199</v>
      </c>
      <c r="F52">
        <v>38139540.538042098</v>
      </c>
      <c r="I52" s="1">
        <v>9.6</v>
      </c>
      <c r="J52" s="1">
        <v>11.2</v>
      </c>
    </row>
    <row r="53" spans="1:10" x14ac:dyDescent="0.2">
      <c r="A53" s="7" t="s">
        <v>41</v>
      </c>
      <c r="B53">
        <v>3766773451.2986302</v>
      </c>
      <c r="C53">
        <v>2438607191.0570598</v>
      </c>
      <c r="D53">
        <v>2823583932.3434401</v>
      </c>
      <c r="E53">
        <v>3857077363.6250501</v>
      </c>
      <c r="F53">
        <v>2903902602.0612798</v>
      </c>
    </row>
    <row r="54" spans="1:10" x14ac:dyDescent="0.2">
      <c r="A54" s="7" t="s">
        <v>272</v>
      </c>
      <c r="B54">
        <v>89610831.689603001</v>
      </c>
      <c r="C54">
        <v>461724177.38623297</v>
      </c>
      <c r="D54">
        <v>364503569.10589701</v>
      </c>
      <c r="E54">
        <v>281534942.76469898</v>
      </c>
      <c r="F54">
        <v>288600854.32164502</v>
      </c>
    </row>
    <row r="55" spans="1:10" x14ac:dyDescent="0.2">
      <c r="A55" s="7" t="s">
        <v>273</v>
      </c>
      <c r="B55">
        <v>455326478.552068</v>
      </c>
      <c r="C55">
        <v>718955707.89150596</v>
      </c>
      <c r="D55">
        <v>607979678.54768705</v>
      </c>
      <c r="E55">
        <v>577945509.83969796</v>
      </c>
      <c r="F55">
        <v>621877831.93019104</v>
      </c>
      <c r="I55" s="50" t="s">
        <v>367</v>
      </c>
      <c r="J55" s="50"/>
    </row>
    <row r="56" spans="1:10" x14ac:dyDescent="0.2">
      <c r="A56" s="7" t="s">
        <v>44</v>
      </c>
      <c r="B56">
        <v>662341340.65141499</v>
      </c>
      <c r="C56">
        <v>695675960.49125803</v>
      </c>
      <c r="D56">
        <v>671579688.05100405</v>
      </c>
      <c r="E56">
        <v>861817984.65420198</v>
      </c>
      <c r="F56">
        <v>875270770.76099503</v>
      </c>
      <c r="I56" s="50" t="s">
        <v>365</v>
      </c>
      <c r="J56" s="50"/>
    </row>
    <row r="57" spans="1:10" x14ac:dyDescent="0.2">
      <c r="A57" s="7" t="s">
        <v>43</v>
      </c>
      <c r="B57">
        <v>434971257.47921097</v>
      </c>
      <c r="C57">
        <v>421906347.31006598</v>
      </c>
      <c r="D57">
        <v>469595241.40300202</v>
      </c>
      <c r="E57">
        <v>520689388.623972</v>
      </c>
      <c r="F57">
        <v>541218123.64143705</v>
      </c>
      <c r="I57" s="2" t="s">
        <v>366</v>
      </c>
      <c r="J57" s="2" t="s">
        <v>357</v>
      </c>
    </row>
    <row r="58" spans="1:10" x14ac:dyDescent="0.2">
      <c r="A58" s="7" t="s">
        <v>274</v>
      </c>
      <c r="B58">
        <v>385774939.292355</v>
      </c>
      <c r="C58">
        <v>808124899.62572706</v>
      </c>
      <c r="D58">
        <v>596550551.60499895</v>
      </c>
      <c r="E58">
        <v>721585740.47089899</v>
      </c>
      <c r="F58">
        <v>699553018.68691504</v>
      </c>
      <c r="I58" s="1">
        <v>0.31</v>
      </c>
      <c r="J58" s="1">
        <v>0.86</v>
      </c>
    </row>
    <row r="59" spans="1:10" x14ac:dyDescent="0.2">
      <c r="A59" s="7" t="s">
        <v>275</v>
      </c>
      <c r="B59">
        <v>4894133.5574590797</v>
      </c>
      <c r="C59">
        <v>4726852.4942759601</v>
      </c>
      <c r="D59">
        <v>6443802.7824593596</v>
      </c>
      <c r="E59">
        <v>5344255.4118817002</v>
      </c>
      <c r="F59">
        <v>5887432.4873479297</v>
      </c>
      <c r="I59" s="1">
        <v>0.31</v>
      </c>
      <c r="J59" s="1">
        <v>1.56</v>
      </c>
    </row>
    <row r="60" spans="1:10" x14ac:dyDescent="0.2">
      <c r="A60" s="7" t="s">
        <v>276</v>
      </c>
      <c r="B60">
        <v>214448199.78772399</v>
      </c>
      <c r="C60">
        <v>139796458.84546301</v>
      </c>
      <c r="D60">
        <v>142306290.09326801</v>
      </c>
      <c r="E60">
        <v>125349411.815707</v>
      </c>
      <c r="F60">
        <v>274393482.68748403</v>
      </c>
      <c r="I60" s="1">
        <v>0.28999999999999998</v>
      </c>
      <c r="J60" s="1">
        <v>0.77</v>
      </c>
    </row>
    <row r="61" spans="1:10" x14ac:dyDescent="0.2">
      <c r="A61" s="7" t="s">
        <v>277</v>
      </c>
      <c r="B61">
        <v>3095802.10337369</v>
      </c>
      <c r="C61">
        <v>14045578.549417701</v>
      </c>
      <c r="D61">
        <v>4933215.4071343699</v>
      </c>
      <c r="E61">
        <v>8942606.7114980295</v>
      </c>
      <c r="F61">
        <v>2996429.7960072099</v>
      </c>
      <c r="I61" s="1">
        <v>0.33</v>
      </c>
      <c r="J61" s="1">
        <v>0.68</v>
      </c>
    </row>
    <row r="62" spans="1:10" x14ac:dyDescent="0.2">
      <c r="A62" s="7" t="s">
        <v>278</v>
      </c>
      <c r="B62">
        <v>356912293.89534998</v>
      </c>
      <c r="C62">
        <v>561807137.35469699</v>
      </c>
      <c r="D62">
        <v>447758242.47067499</v>
      </c>
      <c r="E62">
        <v>427094556.46167499</v>
      </c>
      <c r="F62">
        <v>567484047.49975896</v>
      </c>
      <c r="I62" s="1">
        <v>1.0900000000000001</v>
      </c>
      <c r="J62" s="1">
        <v>0.5</v>
      </c>
    </row>
    <row r="63" spans="1:10" x14ac:dyDescent="0.2">
      <c r="A63" s="7" t="s">
        <v>73</v>
      </c>
      <c r="B63">
        <v>444174084.35913497</v>
      </c>
      <c r="C63">
        <v>92786551.138794407</v>
      </c>
      <c r="D63">
        <v>1016064674.37783</v>
      </c>
      <c r="E63">
        <v>1101784265.15535</v>
      </c>
      <c r="F63">
        <v>1195482715.62902</v>
      </c>
      <c r="I63" s="1">
        <v>0.56000000000000005</v>
      </c>
      <c r="J63" s="1">
        <v>0.68</v>
      </c>
    </row>
    <row r="64" spans="1:10" x14ac:dyDescent="0.2">
      <c r="A64" s="7" t="s">
        <v>23</v>
      </c>
      <c r="B64">
        <v>435600.56400216499</v>
      </c>
      <c r="C64">
        <v>5029345.3106311401</v>
      </c>
      <c r="D64">
        <v>1357325.1659031401</v>
      </c>
      <c r="E64">
        <v>192678.521921112</v>
      </c>
      <c r="F64">
        <v>432526.129778028</v>
      </c>
    </row>
    <row r="65" spans="1:20" x14ac:dyDescent="0.2">
      <c r="A65" s="7" t="s">
        <v>279</v>
      </c>
      <c r="B65">
        <v>483926496.741413</v>
      </c>
      <c r="C65">
        <v>546223811.30219698</v>
      </c>
      <c r="D65">
        <v>569094603.89843905</v>
      </c>
      <c r="E65">
        <v>513754099.05264997</v>
      </c>
      <c r="F65">
        <v>552970588.97392404</v>
      </c>
      <c r="I65" s="50" t="s">
        <v>368</v>
      </c>
      <c r="J65" s="50"/>
    </row>
    <row r="66" spans="1:20" x14ac:dyDescent="0.2">
      <c r="A66" s="7" t="s">
        <v>280</v>
      </c>
      <c r="B66">
        <v>262922289.281147</v>
      </c>
      <c r="C66">
        <v>918349873.94261396</v>
      </c>
      <c r="D66">
        <v>823635425.70711899</v>
      </c>
      <c r="E66">
        <v>563716521.73694098</v>
      </c>
      <c r="F66">
        <v>692450283.41773701</v>
      </c>
      <c r="I66" s="51" t="s">
        <v>369</v>
      </c>
      <c r="J66" s="51"/>
    </row>
    <row r="67" spans="1:20" x14ac:dyDescent="0.2">
      <c r="A67" s="7" t="s">
        <v>72</v>
      </c>
      <c r="B67">
        <v>432172652.65895802</v>
      </c>
      <c r="C67">
        <v>790295890.393031</v>
      </c>
      <c r="D67">
        <v>661886151.74346995</v>
      </c>
      <c r="E67">
        <v>525335890.86165899</v>
      </c>
      <c r="F67">
        <v>479125732.73159802</v>
      </c>
      <c r="I67" s="2" t="s">
        <v>366</v>
      </c>
      <c r="J67" s="2" t="s">
        <v>357</v>
      </c>
    </row>
    <row r="68" spans="1:20" x14ac:dyDescent="0.2">
      <c r="A68" s="7" t="s">
        <v>38</v>
      </c>
      <c r="B68">
        <v>2673471744.93293</v>
      </c>
      <c r="C68">
        <v>4778221054.0382004</v>
      </c>
      <c r="D68">
        <v>4525692353.1667299</v>
      </c>
      <c r="E68">
        <v>3975985365.86271</v>
      </c>
      <c r="F68">
        <v>4195371670.3410201</v>
      </c>
      <c r="I68" s="1">
        <v>428</v>
      </c>
      <c r="J68" s="1">
        <v>829</v>
      </c>
    </row>
    <row r="69" spans="1:20" x14ac:dyDescent="0.2">
      <c r="A69" s="7" t="s">
        <v>281</v>
      </c>
      <c r="B69">
        <v>1108235.47018163</v>
      </c>
      <c r="C69">
        <v>32549576.770077001</v>
      </c>
      <c r="D69">
        <v>13528579.545652799</v>
      </c>
      <c r="E69">
        <v>13760236.1831476</v>
      </c>
      <c r="F69">
        <v>9930950.6900169794</v>
      </c>
      <c r="I69" s="1">
        <v>1037</v>
      </c>
      <c r="J69" s="1">
        <v>496</v>
      </c>
    </row>
    <row r="70" spans="1:20" x14ac:dyDescent="0.2">
      <c r="A70" s="7" t="s">
        <v>36</v>
      </c>
      <c r="B70">
        <v>11441011252.216499</v>
      </c>
      <c r="C70">
        <v>15423114067.8566</v>
      </c>
      <c r="D70">
        <v>15287686379.453501</v>
      </c>
      <c r="E70">
        <v>12858767823.2967</v>
      </c>
      <c r="F70">
        <v>10628188087.641199</v>
      </c>
      <c r="I70" s="1">
        <v>323</v>
      </c>
      <c r="J70" s="1">
        <v>316</v>
      </c>
    </row>
    <row r="71" spans="1:20" x14ac:dyDescent="0.2">
      <c r="A71" s="7" t="s">
        <v>282</v>
      </c>
      <c r="B71">
        <v>25983333.178755399</v>
      </c>
      <c r="C71">
        <v>45261374.698781803</v>
      </c>
      <c r="D71">
        <v>36428847.152871303</v>
      </c>
      <c r="E71">
        <v>33260231.977982</v>
      </c>
      <c r="F71">
        <v>31349718.599718001</v>
      </c>
      <c r="I71" s="1">
        <v>551</v>
      </c>
      <c r="J71" s="1">
        <v>321</v>
      </c>
    </row>
    <row r="72" spans="1:20" x14ac:dyDescent="0.2">
      <c r="A72" s="7" t="s">
        <v>283</v>
      </c>
      <c r="B72">
        <v>621132607.60833597</v>
      </c>
      <c r="C72">
        <v>412244660.59178299</v>
      </c>
      <c r="D72">
        <v>430721823.22888601</v>
      </c>
      <c r="E72">
        <v>480824040.138134</v>
      </c>
      <c r="F72">
        <v>1177176037.06358</v>
      </c>
      <c r="I72" s="1">
        <v>375</v>
      </c>
      <c r="J72" s="1">
        <v>645</v>
      </c>
    </row>
    <row r="73" spans="1:20" x14ac:dyDescent="0.2">
      <c r="A73" s="7" t="s">
        <v>284</v>
      </c>
      <c r="B73">
        <v>1029688763.08631</v>
      </c>
      <c r="C73">
        <v>488767188.679878</v>
      </c>
      <c r="D73">
        <v>895613275.78435004</v>
      </c>
      <c r="E73">
        <v>724131476.51614106</v>
      </c>
      <c r="F73">
        <v>850128483.96215105</v>
      </c>
      <c r="J73" s="1">
        <v>589</v>
      </c>
    </row>
    <row r="74" spans="1:20" x14ac:dyDescent="0.2">
      <c r="A74" s="7" t="s">
        <v>285</v>
      </c>
      <c r="B74">
        <v>107823251.793953</v>
      </c>
      <c r="C74">
        <v>59243858.216999702</v>
      </c>
      <c r="D74">
        <v>69795000.025189102</v>
      </c>
      <c r="E74">
        <v>71984190.565751702</v>
      </c>
      <c r="F74">
        <v>72190963.107013196</v>
      </c>
    </row>
    <row r="75" spans="1:20" x14ac:dyDescent="0.2">
      <c r="A75" s="7" t="s">
        <v>29</v>
      </c>
      <c r="B75">
        <v>934228769.49312603</v>
      </c>
      <c r="C75">
        <v>249009421.17293301</v>
      </c>
      <c r="D75">
        <v>373538090.07108802</v>
      </c>
      <c r="E75">
        <v>448034512.32300001</v>
      </c>
      <c r="F75">
        <v>400977302.09893799</v>
      </c>
    </row>
    <row r="76" spans="1:20" x14ac:dyDescent="0.2">
      <c r="A76" s="7" t="s">
        <v>37</v>
      </c>
      <c r="B76">
        <v>332313418.602642</v>
      </c>
      <c r="C76">
        <v>144544441.45207599</v>
      </c>
      <c r="D76">
        <v>334741283.484914</v>
      </c>
      <c r="E76">
        <v>296908673.62915301</v>
      </c>
      <c r="F76">
        <v>113214925.27282999</v>
      </c>
      <c r="I76" s="3" t="s">
        <v>370</v>
      </c>
    </row>
    <row r="77" spans="1:20" x14ac:dyDescent="0.2">
      <c r="A77" s="7" t="s">
        <v>286</v>
      </c>
      <c r="B77">
        <v>114665883.712795</v>
      </c>
      <c r="C77">
        <v>165089694.335774</v>
      </c>
      <c r="D77">
        <v>190074492.14264199</v>
      </c>
      <c r="E77">
        <v>153160010.603394</v>
      </c>
      <c r="F77">
        <v>121918217.757918</v>
      </c>
    </row>
    <row r="78" spans="1:20" x14ac:dyDescent="0.2">
      <c r="A78" s="7" t="s">
        <v>287</v>
      </c>
      <c r="B78">
        <v>72844432.653678805</v>
      </c>
      <c r="C78">
        <v>113480049.396218</v>
      </c>
      <c r="D78">
        <v>87897310.749541193</v>
      </c>
      <c r="E78">
        <v>84147066.006146893</v>
      </c>
      <c r="F78">
        <v>89584372.779208302</v>
      </c>
      <c r="I78" s="57" t="s">
        <v>366</v>
      </c>
      <c r="J78" s="57"/>
      <c r="K78" s="57"/>
      <c r="L78" s="57"/>
      <c r="M78" s="57"/>
      <c r="N78" s="57"/>
      <c r="O78" s="57" t="s">
        <v>357</v>
      </c>
      <c r="P78" s="57"/>
      <c r="Q78" s="57"/>
      <c r="R78" s="57"/>
      <c r="S78" s="57"/>
      <c r="T78" s="57"/>
    </row>
    <row r="79" spans="1:20" x14ac:dyDescent="0.2">
      <c r="A79" s="7" t="s">
        <v>288</v>
      </c>
      <c r="B79">
        <v>838972741.52064097</v>
      </c>
      <c r="C79">
        <v>1511975628.96577</v>
      </c>
      <c r="D79">
        <v>1284531178.75999</v>
      </c>
      <c r="E79">
        <v>954138335.83049405</v>
      </c>
      <c r="F79">
        <v>897602710.94026399</v>
      </c>
      <c r="H79" s="31">
        <v>0</v>
      </c>
      <c r="I79" s="1">
        <v>9.4</v>
      </c>
      <c r="J79" s="1">
        <v>7.1</v>
      </c>
      <c r="K79" s="1">
        <v>8.1</v>
      </c>
      <c r="L79" s="1">
        <v>10.7</v>
      </c>
      <c r="M79" s="1">
        <v>10</v>
      </c>
      <c r="N79" s="1">
        <v>9.6</v>
      </c>
      <c r="O79" s="1">
        <v>10</v>
      </c>
      <c r="P79" s="1">
        <v>11.4</v>
      </c>
      <c r="Q79" s="1">
        <v>11</v>
      </c>
      <c r="R79" s="1">
        <v>12.7</v>
      </c>
      <c r="S79" s="1">
        <v>15.4</v>
      </c>
      <c r="T79" s="1">
        <v>11.2</v>
      </c>
    </row>
    <row r="80" spans="1:20" x14ac:dyDescent="0.2">
      <c r="A80" s="7" t="s">
        <v>289</v>
      </c>
      <c r="B80">
        <v>31278109.458048899</v>
      </c>
      <c r="C80">
        <v>122083102.232692</v>
      </c>
      <c r="D80">
        <v>57856947.972176701</v>
      </c>
      <c r="E80">
        <v>51469180.4361182</v>
      </c>
      <c r="F80">
        <v>48195163.885402903</v>
      </c>
      <c r="H80" s="31">
        <v>15</v>
      </c>
      <c r="I80" s="1">
        <v>23.6</v>
      </c>
      <c r="J80" s="1">
        <v>14.1</v>
      </c>
      <c r="K80" s="1">
        <v>14.2</v>
      </c>
      <c r="L80" s="1">
        <v>20.6</v>
      </c>
      <c r="M80" s="1">
        <v>20.6</v>
      </c>
      <c r="N80" s="1">
        <v>23.6</v>
      </c>
      <c r="O80" s="1">
        <v>32.9</v>
      </c>
      <c r="P80" s="1">
        <v>33.299999999999997</v>
      </c>
      <c r="Q80" s="1">
        <v>26.4</v>
      </c>
      <c r="R80" s="1">
        <v>24.1</v>
      </c>
      <c r="S80" s="1">
        <v>33.299999999999997</v>
      </c>
      <c r="T80" s="1">
        <v>26.7</v>
      </c>
    </row>
    <row r="81" spans="1:20" x14ac:dyDescent="0.2">
      <c r="A81" s="7" t="s">
        <v>290</v>
      </c>
      <c r="B81">
        <v>190909312.770318</v>
      </c>
      <c r="C81">
        <v>84970001.946045995</v>
      </c>
      <c r="D81">
        <v>266181308.213254</v>
      </c>
      <c r="E81">
        <v>332346134.671772</v>
      </c>
      <c r="F81">
        <v>143618434.45981199</v>
      </c>
      <c r="H81" s="31">
        <v>30</v>
      </c>
      <c r="I81" s="1">
        <v>23.1</v>
      </c>
      <c r="J81" s="1">
        <v>10.4</v>
      </c>
      <c r="K81" s="1">
        <v>11.6</v>
      </c>
      <c r="L81" s="1">
        <v>26.5</v>
      </c>
      <c r="M81" s="1">
        <v>19.600000000000001</v>
      </c>
      <c r="N81" s="1">
        <v>19.899999999999999</v>
      </c>
      <c r="O81" s="1">
        <v>33.299999999999997</v>
      </c>
      <c r="P81" s="1">
        <v>33.299999999999997</v>
      </c>
      <c r="Q81" s="1">
        <v>33.299999999999997</v>
      </c>
      <c r="R81" s="1">
        <v>33.299999999999997</v>
      </c>
      <c r="S81" s="1">
        <v>33.299999999999997</v>
      </c>
      <c r="T81" s="1">
        <v>30.7</v>
      </c>
    </row>
    <row r="82" spans="1:20" x14ac:dyDescent="0.2">
      <c r="A82" s="7" t="s">
        <v>26</v>
      </c>
      <c r="B82">
        <v>160574144.936272</v>
      </c>
      <c r="C82">
        <v>182620153.77507201</v>
      </c>
      <c r="D82">
        <v>240515051.82040501</v>
      </c>
      <c r="E82">
        <v>164681932.22944999</v>
      </c>
      <c r="F82">
        <v>123708337.315424</v>
      </c>
      <c r="H82" s="31">
        <v>60</v>
      </c>
      <c r="I82" s="1">
        <v>14.6</v>
      </c>
      <c r="J82" s="1">
        <v>9.3000000000000007</v>
      </c>
      <c r="K82" s="1">
        <v>10.199999999999999</v>
      </c>
      <c r="L82" s="1">
        <v>16.3</v>
      </c>
      <c r="M82" s="1">
        <v>14</v>
      </c>
      <c r="N82" s="1">
        <v>14.4</v>
      </c>
      <c r="O82" s="1">
        <v>23.7</v>
      </c>
      <c r="P82" s="1">
        <v>27.7</v>
      </c>
      <c r="Q82" s="1">
        <v>25.1</v>
      </c>
      <c r="R82" s="1">
        <v>25.2</v>
      </c>
      <c r="S82" s="1">
        <v>33.299999999999997</v>
      </c>
      <c r="T82" s="1">
        <v>26.4</v>
      </c>
    </row>
    <row r="83" spans="1:20" x14ac:dyDescent="0.2">
      <c r="A83" s="7" t="s">
        <v>291</v>
      </c>
      <c r="B83">
        <v>2932136945.09622</v>
      </c>
      <c r="C83">
        <v>3113024640.3212299</v>
      </c>
      <c r="D83">
        <v>4098849651.1504002</v>
      </c>
      <c r="E83">
        <v>2968454782.4060001</v>
      </c>
      <c r="F83">
        <v>2502874316.2925401</v>
      </c>
      <c r="H83" s="31">
        <v>90</v>
      </c>
      <c r="I83" s="1">
        <v>14.5</v>
      </c>
      <c r="J83" s="1">
        <v>8.6999999999999993</v>
      </c>
      <c r="K83" s="1">
        <v>6.8</v>
      </c>
      <c r="L83" s="1">
        <v>13.4</v>
      </c>
      <c r="M83" s="1">
        <v>11.1</v>
      </c>
      <c r="N83" s="1">
        <v>10.6</v>
      </c>
      <c r="O83" s="1">
        <v>20.3</v>
      </c>
      <c r="P83" s="1">
        <v>24.7</v>
      </c>
      <c r="Q83" s="1">
        <v>21.4</v>
      </c>
      <c r="R83" s="1">
        <v>20.5</v>
      </c>
      <c r="S83" s="1">
        <v>33.299999999999997</v>
      </c>
      <c r="T83" s="1">
        <v>22.5</v>
      </c>
    </row>
    <row r="84" spans="1:20" x14ac:dyDescent="0.2">
      <c r="A84" s="7" t="s">
        <v>292</v>
      </c>
      <c r="B84">
        <v>1561388.6597708701</v>
      </c>
      <c r="C84">
        <v>2500020.5956680998</v>
      </c>
      <c r="D84">
        <v>1909014.7933054799</v>
      </c>
      <c r="E84">
        <v>1190873.9066252101</v>
      </c>
      <c r="F84">
        <v>1208081.3355294301</v>
      </c>
      <c r="H84" s="31">
        <v>120</v>
      </c>
      <c r="I84" s="1">
        <v>9.5</v>
      </c>
      <c r="J84" s="1">
        <v>7.6</v>
      </c>
      <c r="K84" s="1">
        <v>7.1</v>
      </c>
      <c r="L84" s="1">
        <v>13.1</v>
      </c>
      <c r="M84" s="1">
        <v>10.4</v>
      </c>
      <c r="N84" s="1">
        <v>9.4</v>
      </c>
      <c r="O84" s="1">
        <v>19.2</v>
      </c>
      <c r="P84" s="1">
        <v>18.600000000000001</v>
      </c>
      <c r="Q84" s="1">
        <v>19.899999999999999</v>
      </c>
      <c r="R84" s="1">
        <v>15.5</v>
      </c>
      <c r="S84" s="1">
        <v>24.2</v>
      </c>
      <c r="T84" s="1">
        <v>24.4</v>
      </c>
    </row>
    <row r="85" spans="1:20" x14ac:dyDescent="0.2">
      <c r="A85" s="7" t="s">
        <v>293</v>
      </c>
      <c r="B85">
        <v>800302.58826728503</v>
      </c>
      <c r="C85">
        <v>1188673.6733796999</v>
      </c>
      <c r="D85">
        <v>1449290.08287292</v>
      </c>
      <c r="E85">
        <v>1184160.62028964</v>
      </c>
      <c r="F85">
        <v>1972243.7902130999</v>
      </c>
    </row>
    <row r="86" spans="1:20" x14ac:dyDescent="0.2">
      <c r="A86" s="7" t="s">
        <v>294</v>
      </c>
      <c r="B86">
        <v>7617106.5824307799</v>
      </c>
      <c r="C86">
        <v>16100699.7307992</v>
      </c>
      <c r="D86">
        <v>11454072.035401201</v>
      </c>
      <c r="E86">
        <v>10981759.3162327</v>
      </c>
      <c r="F86">
        <v>8210247.1008565295</v>
      </c>
    </row>
    <row r="87" spans="1:20" x14ac:dyDescent="0.2">
      <c r="A87" s="7" t="s">
        <v>74</v>
      </c>
      <c r="B87">
        <v>96303237.294484407</v>
      </c>
      <c r="C87">
        <v>319268668.63616699</v>
      </c>
      <c r="D87">
        <v>151929617.14542601</v>
      </c>
      <c r="E87">
        <v>149007702.154001</v>
      </c>
      <c r="F87">
        <v>84748882.770971403</v>
      </c>
    </row>
    <row r="88" spans="1:20" x14ac:dyDescent="0.2">
      <c r="A88" s="7" t="s">
        <v>295</v>
      </c>
      <c r="B88">
        <v>74290604.552538097</v>
      </c>
      <c r="C88">
        <v>130932336.320118</v>
      </c>
      <c r="D88">
        <v>115053786.649924</v>
      </c>
      <c r="E88">
        <v>157310290.499275</v>
      </c>
      <c r="F88">
        <v>82417364.050303906</v>
      </c>
      <c r="H88" s="50" t="s">
        <v>371</v>
      </c>
      <c r="I88" s="50"/>
    </row>
    <row r="89" spans="1:20" x14ac:dyDescent="0.2">
      <c r="A89" s="7" t="s">
        <v>296</v>
      </c>
      <c r="C89">
        <v>497457.38954814302</v>
      </c>
      <c r="D89">
        <v>36698.363421998401</v>
      </c>
      <c r="E89">
        <v>35333.827900690601</v>
      </c>
      <c r="F89">
        <v>337827.14937460498</v>
      </c>
      <c r="H89" s="2" t="s">
        <v>366</v>
      </c>
      <c r="I89" s="2" t="s">
        <v>357</v>
      </c>
    </row>
    <row r="90" spans="1:20" x14ac:dyDescent="0.2">
      <c r="A90" s="7" t="s">
        <v>297</v>
      </c>
      <c r="B90">
        <v>145267004.13054401</v>
      </c>
      <c r="C90">
        <v>279791822.31410998</v>
      </c>
      <c r="D90">
        <v>248906627.65689799</v>
      </c>
      <c r="E90">
        <v>164684512.75482401</v>
      </c>
      <c r="F90">
        <v>185856300.20159101</v>
      </c>
      <c r="H90" s="1">
        <v>114.86</v>
      </c>
      <c r="I90" s="1">
        <v>177.11</v>
      </c>
    </row>
    <row r="91" spans="1:20" x14ac:dyDescent="0.2">
      <c r="A91" s="7" t="s">
        <v>298</v>
      </c>
      <c r="B91">
        <v>1385215.9838923099</v>
      </c>
      <c r="C91">
        <v>1144685.6960883799</v>
      </c>
      <c r="D91">
        <v>1254500.4087451701</v>
      </c>
      <c r="E91">
        <v>1426779.1000695401</v>
      </c>
      <c r="F91">
        <v>1876304.24260498</v>
      </c>
      <c r="H91" s="1">
        <v>120.83</v>
      </c>
      <c r="I91" s="1">
        <v>155.1</v>
      </c>
    </row>
    <row r="92" spans="1:20" x14ac:dyDescent="0.2">
      <c r="A92" s="7" t="s">
        <v>299</v>
      </c>
      <c r="B92">
        <v>415895831.72804999</v>
      </c>
      <c r="C92">
        <v>1503504561.6686201</v>
      </c>
      <c r="D92">
        <v>1124560927.74512</v>
      </c>
      <c r="E92">
        <v>637076313.43419898</v>
      </c>
      <c r="F92">
        <v>724040894.54035604</v>
      </c>
      <c r="H92" s="1">
        <v>130.51</v>
      </c>
      <c r="I92" s="1">
        <v>149.57</v>
      </c>
    </row>
    <row r="93" spans="1:20" x14ac:dyDescent="0.2">
      <c r="A93" s="7" t="s">
        <v>300</v>
      </c>
      <c r="B93">
        <v>11778123.109861899</v>
      </c>
      <c r="C93">
        <v>13815938.780055299</v>
      </c>
      <c r="D93">
        <v>13098902.6605237</v>
      </c>
      <c r="E93">
        <v>10923684.716140701</v>
      </c>
      <c r="F93">
        <v>19660325.8327039</v>
      </c>
      <c r="H93" s="1">
        <v>115.26</v>
      </c>
      <c r="I93" s="1">
        <v>162.01</v>
      </c>
    </row>
    <row r="94" spans="1:20" x14ac:dyDescent="0.2">
      <c r="A94" s="7" t="s">
        <v>301</v>
      </c>
      <c r="B94">
        <v>198017178.69993299</v>
      </c>
      <c r="C94">
        <v>414261943.00168198</v>
      </c>
      <c r="D94">
        <v>425925287.02358198</v>
      </c>
      <c r="E94">
        <v>302082083.68703401</v>
      </c>
      <c r="F94">
        <v>263624564.44502601</v>
      </c>
      <c r="H94" s="1">
        <v>113.33</v>
      </c>
      <c r="I94" s="1">
        <v>162.59</v>
      </c>
    </row>
    <row r="95" spans="1:20" x14ac:dyDescent="0.2">
      <c r="A95" s="7" t="s">
        <v>302</v>
      </c>
      <c r="B95">
        <v>278730801.22012103</v>
      </c>
      <c r="C95">
        <v>575025607.98890603</v>
      </c>
      <c r="D95">
        <v>544541089.99790502</v>
      </c>
      <c r="E95">
        <v>295694257.61533898</v>
      </c>
      <c r="F95">
        <v>396832454.543396</v>
      </c>
      <c r="H95" s="1">
        <v>114.38</v>
      </c>
      <c r="I95" s="1">
        <v>140.72999999999999</v>
      </c>
    </row>
  </sheetData>
  <mergeCells count="15">
    <mergeCell ref="I78:N78"/>
    <mergeCell ref="O78:T78"/>
    <mergeCell ref="H88:I88"/>
    <mergeCell ref="I36:J36"/>
    <mergeCell ref="H43:J43"/>
    <mergeCell ref="I55:J55"/>
    <mergeCell ref="I56:J56"/>
    <mergeCell ref="I65:J65"/>
    <mergeCell ref="I66:J66"/>
    <mergeCell ref="I30:J30"/>
    <mergeCell ref="A1:N1"/>
    <mergeCell ref="I4:J4"/>
    <mergeCell ref="I14:J14"/>
    <mergeCell ref="I23:J23"/>
    <mergeCell ref="L4:M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3D746-E7BB-1E42-80F9-A736510CCDC0}">
  <dimension ref="A1:C7"/>
  <sheetViews>
    <sheetView workbookViewId="0">
      <selection activeCell="E10" sqref="E10"/>
    </sheetView>
  </sheetViews>
  <sheetFormatPr baseColWidth="10" defaultRowHeight="16" x14ac:dyDescent="0.2"/>
  <sheetData>
    <row r="1" spans="1:3" x14ac:dyDescent="0.2">
      <c r="A1" s="50" t="s">
        <v>306</v>
      </c>
      <c r="B1" s="50"/>
      <c r="C1" s="50"/>
    </row>
    <row r="2" spans="1:3" x14ac:dyDescent="0.2">
      <c r="A2" s="2" t="s">
        <v>305</v>
      </c>
      <c r="B2" s="2" t="s">
        <v>1</v>
      </c>
      <c r="C2" s="2" t="s">
        <v>2</v>
      </c>
    </row>
    <row r="3" spans="1:3" x14ac:dyDescent="0.2">
      <c r="A3" s="1">
        <v>0.764544</v>
      </c>
      <c r="B3" s="1">
        <v>1.131923</v>
      </c>
      <c r="C3" s="1">
        <v>1.5107980000000001</v>
      </c>
    </row>
    <row r="4" spans="1:3" x14ac:dyDescent="0.2">
      <c r="A4" s="1">
        <v>1.615969</v>
      </c>
      <c r="B4" s="1">
        <v>1.052732</v>
      </c>
      <c r="C4" s="1">
        <v>1.6431260000000001</v>
      </c>
    </row>
    <row r="5" spans="1:3" x14ac:dyDescent="0.2">
      <c r="A5" s="1">
        <v>1.060168</v>
      </c>
      <c r="B5" s="1">
        <v>0.86966100000000002</v>
      </c>
      <c r="C5" s="1">
        <v>1.5460199999999999</v>
      </c>
    </row>
    <row r="6" spans="1:3" x14ac:dyDescent="0.2">
      <c r="A6" s="1">
        <v>0.73760499999999996</v>
      </c>
      <c r="B6" s="1">
        <v>0.84933599999999998</v>
      </c>
      <c r="C6" s="1">
        <v>0.85105500000000001</v>
      </c>
    </row>
    <row r="7" spans="1:3" x14ac:dyDescent="0.2">
      <c r="A7" s="1">
        <v>0.98703600000000002</v>
      </c>
      <c r="B7" s="1">
        <v>0.72585699999999997</v>
      </c>
      <c r="C7" s="1"/>
    </row>
  </sheetData>
  <mergeCells count="1">
    <mergeCell ref="A1:C1"/>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0BF94-E229-8A4E-A6D9-F804A9072F5F}">
  <dimension ref="A1:L37"/>
  <sheetViews>
    <sheetView workbookViewId="0">
      <selection activeCell="R30" sqref="R30"/>
    </sheetView>
  </sheetViews>
  <sheetFormatPr baseColWidth="10" defaultRowHeight="16" x14ac:dyDescent="0.2"/>
  <sheetData>
    <row r="1" spans="1:12" x14ac:dyDescent="0.2">
      <c r="C1" t="s">
        <v>14</v>
      </c>
      <c r="D1" t="s">
        <v>103</v>
      </c>
      <c r="E1" t="s">
        <v>15</v>
      </c>
      <c r="F1" t="s">
        <v>16</v>
      </c>
      <c r="G1" t="s">
        <v>17</v>
      </c>
      <c r="H1" t="s">
        <v>307</v>
      </c>
      <c r="I1" t="s">
        <v>308</v>
      </c>
      <c r="J1" t="s">
        <v>309</v>
      </c>
      <c r="K1" t="s">
        <v>310</v>
      </c>
      <c r="L1" t="s">
        <v>311</v>
      </c>
    </row>
    <row r="2" spans="1:12" x14ac:dyDescent="0.2">
      <c r="A2" t="s">
        <v>312</v>
      </c>
      <c r="B2" t="s">
        <v>313</v>
      </c>
      <c r="C2">
        <v>547.05808150000007</v>
      </c>
      <c r="D2">
        <v>523.65620800000011</v>
      </c>
      <c r="E2">
        <v>602.07336499999997</v>
      </c>
      <c r="F2">
        <v>468.24434150000002</v>
      </c>
      <c r="G2">
        <v>543.88111249999997</v>
      </c>
      <c r="H2">
        <v>652.75514249999992</v>
      </c>
      <c r="I2">
        <v>569.41670250000004</v>
      </c>
      <c r="J2">
        <v>543.08687450000002</v>
      </c>
      <c r="K2">
        <v>466.58376099999998</v>
      </c>
      <c r="L2">
        <v>587.44101449999994</v>
      </c>
    </row>
    <row r="3" spans="1:12" x14ac:dyDescent="0.2">
      <c r="A3" t="s">
        <v>314</v>
      </c>
      <c r="B3" t="s">
        <v>315</v>
      </c>
      <c r="C3">
        <v>2.5522855</v>
      </c>
      <c r="D3">
        <v>2.8731770000000001</v>
      </c>
      <c r="E3">
        <v>2.63815</v>
      </c>
      <c r="F3">
        <v>2.6016224999999999</v>
      </c>
      <c r="G3">
        <v>2.3048920000000002</v>
      </c>
      <c r="H3">
        <v>1.5792459999999999</v>
      </c>
      <c r="I3">
        <v>2.3638529999999998</v>
      </c>
      <c r="J3">
        <v>2.6560069999999998</v>
      </c>
      <c r="K3">
        <v>2.2602260000000003</v>
      </c>
      <c r="L3">
        <v>2.1805120000000002</v>
      </c>
    </row>
    <row r="4" spans="1:12" x14ac:dyDescent="0.2">
      <c r="A4" t="s">
        <v>316</v>
      </c>
      <c r="B4" t="s">
        <v>315</v>
      </c>
      <c r="C4">
        <v>3.910927</v>
      </c>
      <c r="D4">
        <v>4.1871049999999999</v>
      </c>
      <c r="E4">
        <v>4.1507684999999999</v>
      </c>
      <c r="F4">
        <v>3.9268079999999999</v>
      </c>
      <c r="G4">
        <v>3.7404625</v>
      </c>
      <c r="H4">
        <v>2.9480304999999998</v>
      </c>
      <c r="I4">
        <v>3.6386659999999997</v>
      </c>
      <c r="J4">
        <v>4.1077089999999998</v>
      </c>
      <c r="K4">
        <v>3.7608125000000001</v>
      </c>
      <c r="L4">
        <v>3.7271805000000002</v>
      </c>
    </row>
    <row r="5" spans="1:12" x14ac:dyDescent="0.2">
      <c r="A5" t="s">
        <v>317</v>
      </c>
      <c r="B5" t="s">
        <v>318</v>
      </c>
      <c r="C5">
        <v>23.545747499999997</v>
      </c>
      <c r="D5">
        <v>31.5129865</v>
      </c>
      <c r="E5">
        <v>25.542303</v>
      </c>
      <c r="F5">
        <v>24.664510499999999</v>
      </c>
      <c r="G5">
        <v>18.2550235</v>
      </c>
      <c r="H5">
        <v>6.9347910000000006</v>
      </c>
      <c r="I5">
        <v>19.619032000000001</v>
      </c>
      <c r="J5">
        <v>25.972298500000001</v>
      </c>
      <c r="K5">
        <v>17.818749499999999</v>
      </c>
      <c r="L5">
        <v>15.8716355</v>
      </c>
    </row>
    <row r="6" spans="1:12" x14ac:dyDescent="0.2">
      <c r="A6" t="s">
        <v>319</v>
      </c>
      <c r="B6" t="s">
        <v>318</v>
      </c>
      <c r="C6">
        <v>66.364428000000004</v>
      </c>
      <c r="D6">
        <v>78.028274500000009</v>
      </c>
      <c r="E6">
        <v>76.430270500000006</v>
      </c>
      <c r="F6">
        <v>67.005595999999997</v>
      </c>
      <c r="G6">
        <v>59.671798500000001</v>
      </c>
      <c r="H6">
        <v>33.537778500000002</v>
      </c>
      <c r="I6">
        <v>55.887105500000004</v>
      </c>
      <c r="J6">
        <v>74.575265999999999</v>
      </c>
      <c r="K6">
        <v>60.551805000000002</v>
      </c>
      <c r="L6">
        <v>59.187927000000002</v>
      </c>
    </row>
    <row r="7" spans="1:12" x14ac:dyDescent="0.2">
      <c r="A7" t="s">
        <v>320</v>
      </c>
      <c r="B7" t="s">
        <v>318</v>
      </c>
      <c r="C7">
        <v>42.818680499999999</v>
      </c>
      <c r="D7">
        <v>46.515287999999998</v>
      </c>
      <c r="E7">
        <v>50.887967500000002</v>
      </c>
      <c r="F7">
        <v>42.341085499999998</v>
      </c>
      <c r="G7">
        <v>41.4167755</v>
      </c>
      <c r="H7">
        <v>26.602987499999998</v>
      </c>
      <c r="I7">
        <v>36.2680735</v>
      </c>
      <c r="J7">
        <v>48.602967500000005</v>
      </c>
      <c r="K7">
        <v>42.733055</v>
      </c>
      <c r="L7">
        <v>43.316291499999998</v>
      </c>
    </row>
    <row r="8" spans="1:12" x14ac:dyDescent="0.2">
      <c r="A8" t="s">
        <v>321</v>
      </c>
      <c r="B8" t="s">
        <v>322</v>
      </c>
      <c r="C8">
        <v>64.536260499999997</v>
      </c>
      <c r="D8">
        <v>59.613281499999999</v>
      </c>
      <c r="E8">
        <v>66.561498499999999</v>
      </c>
      <c r="F8">
        <v>63.195740999999998</v>
      </c>
      <c r="G8">
        <v>69.438056500000002</v>
      </c>
      <c r="H8">
        <v>79.333438999999998</v>
      </c>
      <c r="I8">
        <v>64.975982500000001</v>
      </c>
      <c r="J8">
        <v>65.185888500000004</v>
      </c>
      <c r="K8">
        <v>71.099664500000003</v>
      </c>
      <c r="L8">
        <v>73.190356500000007</v>
      </c>
    </row>
    <row r="9" spans="1:12" x14ac:dyDescent="0.2">
      <c r="A9" t="s">
        <v>323</v>
      </c>
      <c r="B9" t="s">
        <v>322</v>
      </c>
      <c r="C9">
        <v>34.744405</v>
      </c>
      <c r="D9">
        <v>31.380291499999998</v>
      </c>
      <c r="E9">
        <v>36.435375999999998</v>
      </c>
      <c r="F9">
        <v>33.748831499999994</v>
      </c>
      <c r="G9">
        <v>38.389513999999998</v>
      </c>
      <c r="H9">
        <v>46.434814500000002</v>
      </c>
      <c r="I9">
        <v>35.061750500000002</v>
      </c>
      <c r="J9">
        <v>35.344711000000004</v>
      </c>
      <c r="K9">
        <v>40.082240499999997</v>
      </c>
      <c r="L9">
        <v>41.499094499999998</v>
      </c>
    </row>
    <row r="10" spans="1:12" x14ac:dyDescent="0.2">
      <c r="A10" t="s">
        <v>324</v>
      </c>
      <c r="B10" t="s">
        <v>325</v>
      </c>
      <c r="C10">
        <v>23.425827999999999</v>
      </c>
      <c r="D10">
        <v>24.358577</v>
      </c>
      <c r="E10">
        <v>30.645228500000002</v>
      </c>
      <c r="F10">
        <v>19.825119000000001</v>
      </c>
      <c r="G10">
        <v>22.525761500000002</v>
      </c>
      <c r="H10">
        <v>17.364803000000002</v>
      </c>
      <c r="I10">
        <v>20.651415499999999</v>
      </c>
      <c r="J10">
        <v>26.394628500000003</v>
      </c>
      <c r="K10">
        <v>19.936335</v>
      </c>
      <c r="L10">
        <v>25.4440265</v>
      </c>
    </row>
    <row r="11" spans="1:12" x14ac:dyDescent="0.2">
      <c r="A11" t="s">
        <v>326</v>
      </c>
      <c r="B11" t="s">
        <v>327</v>
      </c>
      <c r="C11">
        <v>135.76525050000001</v>
      </c>
      <c r="D11">
        <v>172.29954750000002</v>
      </c>
      <c r="E11">
        <v>182.9313545</v>
      </c>
      <c r="F11">
        <v>101.4635135</v>
      </c>
      <c r="G11">
        <v>120.0167715</v>
      </c>
      <c r="H11">
        <v>98.934176000000008</v>
      </c>
      <c r="I11">
        <v>164.9188795</v>
      </c>
      <c r="J11">
        <v>131.90387849999999</v>
      </c>
      <c r="K11">
        <v>84.550910000000002</v>
      </c>
      <c r="L11">
        <v>91.086387000000002</v>
      </c>
    </row>
    <row r="12" spans="1:12" x14ac:dyDescent="0.2">
      <c r="A12" t="s">
        <v>328</v>
      </c>
      <c r="B12" t="s">
        <v>327</v>
      </c>
      <c r="C12">
        <v>108.6122005</v>
      </c>
      <c r="D12">
        <v>137.83963750000001</v>
      </c>
      <c r="E12">
        <v>146.34508349999999</v>
      </c>
      <c r="F12">
        <v>81.170811</v>
      </c>
      <c r="G12">
        <v>96.013417500000003</v>
      </c>
      <c r="H12">
        <v>79.147340999999997</v>
      </c>
      <c r="I12">
        <v>131.935104</v>
      </c>
      <c r="J12">
        <v>105.52310249999999</v>
      </c>
      <c r="K12">
        <v>67.640727499999997</v>
      </c>
      <c r="L12">
        <v>72.869110000000006</v>
      </c>
    </row>
    <row r="14" spans="1:12" x14ac:dyDescent="0.2">
      <c r="A14" t="s">
        <v>329</v>
      </c>
      <c r="B14" t="s">
        <v>315</v>
      </c>
      <c r="C14">
        <v>0.84993600000000002</v>
      </c>
      <c r="D14">
        <v>0.98436599999999996</v>
      </c>
      <c r="E14">
        <v>0.93158099999999999</v>
      </c>
      <c r="F14">
        <v>0.79079999999999995</v>
      </c>
      <c r="G14">
        <v>0.84219699999999997</v>
      </c>
      <c r="H14">
        <v>1.1515</v>
      </c>
      <c r="I14">
        <v>1.07494</v>
      </c>
      <c r="J14">
        <v>0.89135699999999995</v>
      </c>
      <c r="K14">
        <v>0.70083499999999999</v>
      </c>
      <c r="L14">
        <v>0.80071899999999996</v>
      </c>
    </row>
    <row r="15" spans="1:12" x14ac:dyDescent="0.2">
      <c r="A15" t="s">
        <v>330</v>
      </c>
      <c r="B15" t="s">
        <v>315</v>
      </c>
      <c r="C15">
        <v>1.282538</v>
      </c>
      <c r="D15">
        <v>1.4318040000000001</v>
      </c>
      <c r="E15">
        <v>1.5192490000000001</v>
      </c>
      <c r="F15">
        <v>1.283315</v>
      </c>
      <c r="G15">
        <v>1.2705139999999999</v>
      </c>
      <c r="H15">
        <v>1.7370080000000001</v>
      </c>
      <c r="I15">
        <v>1.5514589999999999</v>
      </c>
      <c r="J15">
        <v>1.3233649999999999</v>
      </c>
      <c r="K15">
        <v>1.168058</v>
      </c>
      <c r="L15">
        <v>1.3459300000000001</v>
      </c>
    </row>
    <row r="16" spans="1:12" x14ac:dyDescent="0.2">
      <c r="A16" t="s">
        <v>331</v>
      </c>
      <c r="B16" t="s">
        <v>315</v>
      </c>
      <c r="C16">
        <v>3.873062</v>
      </c>
      <c r="D16">
        <v>4.155589</v>
      </c>
      <c r="E16">
        <v>4.1701090000000001</v>
      </c>
      <c r="F16">
        <v>3.9470610000000002</v>
      </c>
      <c r="G16">
        <v>3.73454</v>
      </c>
      <c r="H16">
        <v>2.898266</v>
      </c>
      <c r="I16">
        <v>3.723503</v>
      </c>
      <c r="J16">
        <v>4.0794629999999996</v>
      </c>
      <c r="K16">
        <v>3.7282510000000002</v>
      </c>
      <c r="L16">
        <v>3.6987749999999999</v>
      </c>
    </row>
    <row r="17" spans="1:12" x14ac:dyDescent="0.2">
      <c r="A17" t="s">
        <v>332</v>
      </c>
      <c r="B17" t="s">
        <v>315</v>
      </c>
      <c r="C17">
        <v>2.570166</v>
      </c>
      <c r="D17">
        <v>2.8859810000000001</v>
      </c>
      <c r="E17">
        <v>2.637705</v>
      </c>
      <c r="F17">
        <v>2.552756</v>
      </c>
      <c r="G17">
        <v>2.348525</v>
      </c>
      <c r="H17">
        <v>1.5808720000000001</v>
      </c>
      <c r="I17">
        <v>2.3271890000000002</v>
      </c>
      <c r="J17">
        <v>2.690477</v>
      </c>
      <c r="K17">
        <v>2.2455319999999999</v>
      </c>
      <c r="L17">
        <v>2.1863519999999999</v>
      </c>
    </row>
    <row r="18" spans="1:12" x14ac:dyDescent="0.2">
      <c r="A18" t="s">
        <v>333</v>
      </c>
      <c r="B18" t="s">
        <v>315</v>
      </c>
      <c r="C18">
        <v>1.033156</v>
      </c>
      <c r="D18">
        <v>1.0570740000000001</v>
      </c>
      <c r="E18">
        <v>1.1971700000000001</v>
      </c>
      <c r="F18">
        <v>0.66593599999999997</v>
      </c>
      <c r="G18">
        <v>0.875884</v>
      </c>
      <c r="H18">
        <v>0.84410799999999997</v>
      </c>
      <c r="I18">
        <v>1.113726</v>
      </c>
      <c r="J18">
        <v>0.83120400000000005</v>
      </c>
      <c r="K18">
        <v>0.70083499999999999</v>
      </c>
      <c r="L18">
        <v>0.65721600000000002</v>
      </c>
    </row>
    <row r="19" spans="1:12" x14ac:dyDescent="0.2">
      <c r="A19" t="s">
        <v>334</v>
      </c>
      <c r="B19" t="s">
        <v>315</v>
      </c>
      <c r="C19">
        <v>1.506473</v>
      </c>
      <c r="D19">
        <v>1.476548</v>
      </c>
      <c r="E19">
        <v>1.631329</v>
      </c>
      <c r="F19">
        <v>0.97809400000000002</v>
      </c>
      <c r="G19">
        <v>1.381202</v>
      </c>
      <c r="H19">
        <v>1.361307</v>
      </c>
      <c r="I19">
        <v>1.4351</v>
      </c>
      <c r="J19">
        <v>1.416328</v>
      </c>
      <c r="K19">
        <v>1.2395719999999999</v>
      </c>
      <c r="L19">
        <v>1.2336499999999999</v>
      </c>
    </row>
    <row r="21" spans="1:12" x14ac:dyDescent="0.2">
      <c r="A21" t="s">
        <v>335</v>
      </c>
      <c r="B21" t="s">
        <v>336</v>
      </c>
      <c r="C21">
        <v>1.019169</v>
      </c>
      <c r="F21">
        <v>1.1096490000000001</v>
      </c>
      <c r="G21">
        <v>0.69758100000000001</v>
      </c>
      <c r="H21">
        <v>1.1560980000000001</v>
      </c>
      <c r="I21">
        <v>1.087432</v>
      </c>
      <c r="J21">
        <v>0.83606599999999998</v>
      </c>
      <c r="K21">
        <v>0.74242399999999997</v>
      </c>
      <c r="L21">
        <v>1.004739</v>
      </c>
    </row>
    <row r="22" spans="1:12" x14ac:dyDescent="0.2">
      <c r="A22" t="s">
        <v>337</v>
      </c>
      <c r="B22" t="s">
        <v>336</v>
      </c>
      <c r="C22">
        <v>0.98119100000000004</v>
      </c>
      <c r="F22">
        <v>0.90118600000000004</v>
      </c>
      <c r="G22">
        <v>1.4335260000000001</v>
      </c>
      <c r="H22">
        <v>0.86497900000000005</v>
      </c>
      <c r="I22">
        <v>0.91959800000000003</v>
      </c>
      <c r="J22">
        <v>1.196078</v>
      </c>
      <c r="K22">
        <v>1.3469390000000001</v>
      </c>
      <c r="L22">
        <v>0.99528300000000003</v>
      </c>
    </row>
    <row r="23" spans="1:12" x14ac:dyDescent="0.2">
      <c r="A23" t="s">
        <v>338</v>
      </c>
      <c r="B23" t="s">
        <v>336</v>
      </c>
      <c r="C23">
        <v>0.38790999999999998</v>
      </c>
      <c r="D23">
        <v>0.33086399999999999</v>
      </c>
      <c r="F23">
        <v>0.25704199999999999</v>
      </c>
      <c r="G23">
        <v>0.34127000000000002</v>
      </c>
      <c r="H23">
        <v>0.46621600000000002</v>
      </c>
      <c r="I23">
        <v>0.43298999999999999</v>
      </c>
      <c r="J23">
        <v>0.33500000000000002</v>
      </c>
      <c r="K23">
        <v>0.25770300000000002</v>
      </c>
      <c r="L23">
        <v>0.41666700000000001</v>
      </c>
    </row>
    <row r="24" spans="1:12" x14ac:dyDescent="0.2">
      <c r="A24" t="s">
        <v>339</v>
      </c>
      <c r="B24" t="s">
        <v>340</v>
      </c>
      <c r="C24">
        <v>33.034198000000004</v>
      </c>
      <c r="D24">
        <v>40.256352999999997</v>
      </c>
      <c r="E24">
        <v>33.321950999999999</v>
      </c>
      <c r="F24">
        <v>27.6</v>
      </c>
      <c r="G24">
        <v>29.619512</v>
      </c>
      <c r="H24">
        <v>37.688276000000002</v>
      </c>
      <c r="I24">
        <v>36.432001</v>
      </c>
      <c r="J24">
        <v>39.599998999999997</v>
      </c>
      <c r="K24">
        <v>29.145600000000002</v>
      </c>
      <c r="L24">
        <v>47.936843000000003</v>
      </c>
    </row>
    <row r="25" spans="1:12" x14ac:dyDescent="0.2">
      <c r="A25" t="s">
        <v>341</v>
      </c>
      <c r="B25" t="s">
        <v>336</v>
      </c>
      <c r="C25">
        <v>1.296816</v>
      </c>
      <c r="D25">
        <v>1.358322</v>
      </c>
      <c r="E25">
        <v>1.470032</v>
      </c>
      <c r="F25">
        <v>1.3349409999999999</v>
      </c>
      <c r="G25">
        <v>1.448718</v>
      </c>
      <c r="H25">
        <v>1.444148</v>
      </c>
      <c r="I25">
        <v>1.2903370000000001</v>
      </c>
      <c r="J25">
        <v>1.425689</v>
      </c>
      <c r="K25">
        <v>1.501066</v>
      </c>
      <c r="L25">
        <v>1.375869</v>
      </c>
    </row>
    <row r="26" spans="1:12" x14ac:dyDescent="0.2">
      <c r="A26" t="s">
        <v>342</v>
      </c>
      <c r="B26" t="s">
        <v>336</v>
      </c>
      <c r="C26">
        <v>-27.492723999999999</v>
      </c>
      <c r="E26">
        <v>-19.940328999999998</v>
      </c>
      <c r="F26">
        <v>-23.453569999999999</v>
      </c>
      <c r="G26">
        <v>-25.90361</v>
      </c>
      <c r="H26">
        <v>-31.257334</v>
      </c>
      <c r="I26">
        <v>-32.021932999999997</v>
      </c>
      <c r="J26">
        <v>-29.344837999999999</v>
      </c>
      <c r="K26">
        <v>-25.069569999999999</v>
      </c>
      <c r="L26">
        <v>-28.106812999999999</v>
      </c>
    </row>
    <row r="27" spans="1:12" x14ac:dyDescent="0.2">
      <c r="A27" t="s">
        <v>343</v>
      </c>
      <c r="B27" t="s">
        <v>344</v>
      </c>
      <c r="C27">
        <v>6.6630950000000002</v>
      </c>
      <c r="D27">
        <v>5.467708</v>
      </c>
      <c r="E27">
        <v>6.605556</v>
      </c>
      <c r="F27">
        <v>7.9749999999999996</v>
      </c>
      <c r="G27">
        <v>7.4312500000000004</v>
      </c>
      <c r="H27">
        <v>5.8402779999999996</v>
      </c>
      <c r="I27">
        <v>6.0416670000000003</v>
      </c>
      <c r="J27">
        <v>5.5583330000000002</v>
      </c>
      <c r="K27">
        <v>7.5520829999999997</v>
      </c>
      <c r="L27">
        <v>4.5916670000000002</v>
      </c>
    </row>
    <row r="29" spans="1:12" x14ac:dyDescent="0.2">
      <c r="A29" t="s">
        <v>345</v>
      </c>
      <c r="B29" t="s">
        <v>346</v>
      </c>
      <c r="C29">
        <v>-29.524681999999999</v>
      </c>
      <c r="F29">
        <v>-29.292581999999999</v>
      </c>
      <c r="G29">
        <v>-20.014738000000001</v>
      </c>
      <c r="H29">
        <v>-27.489377999999999</v>
      </c>
      <c r="I29">
        <v>-23.022725000000001</v>
      </c>
      <c r="J29">
        <v>-24.007346999999999</v>
      </c>
      <c r="K29">
        <v>-18.140557000000001</v>
      </c>
      <c r="L29">
        <v>-24.526724999999999</v>
      </c>
    </row>
    <row r="30" spans="1:12" x14ac:dyDescent="0.2">
      <c r="A30" t="s">
        <v>347</v>
      </c>
      <c r="B30" t="s">
        <v>344</v>
      </c>
      <c r="C30">
        <v>45.625</v>
      </c>
      <c r="D30">
        <v>45</v>
      </c>
      <c r="F30">
        <v>59.166666999999997</v>
      </c>
      <c r="G30">
        <v>52.5</v>
      </c>
      <c r="H30">
        <v>41.111111000000001</v>
      </c>
      <c r="I30">
        <v>40.416666999999997</v>
      </c>
      <c r="J30">
        <v>41.666666999999997</v>
      </c>
      <c r="K30">
        <v>49.583333000000003</v>
      </c>
      <c r="L30">
        <v>40</v>
      </c>
    </row>
    <row r="31" spans="1:12" x14ac:dyDescent="0.2">
      <c r="A31" t="s">
        <v>348</v>
      </c>
      <c r="B31" t="s">
        <v>346</v>
      </c>
      <c r="C31">
        <v>-28.969359000000001</v>
      </c>
      <c r="E31">
        <v>-32.760710000000003</v>
      </c>
      <c r="F31">
        <v>-26.398057999999999</v>
      </c>
      <c r="G31">
        <v>-28.691647</v>
      </c>
      <c r="H31">
        <v>-23.777732</v>
      </c>
      <c r="I31">
        <v>-21.171651000000001</v>
      </c>
      <c r="J31">
        <v>-28.714669000000001</v>
      </c>
      <c r="K31">
        <v>-24.434218999999999</v>
      </c>
      <c r="L31">
        <v>-24.411033</v>
      </c>
    </row>
    <row r="32" spans="1:12" x14ac:dyDescent="0.2">
      <c r="A32" t="s">
        <v>349</v>
      </c>
      <c r="B32" t="s">
        <v>344</v>
      </c>
      <c r="C32">
        <v>7.2222220000000004</v>
      </c>
      <c r="D32">
        <v>7.6666670000000003</v>
      </c>
      <c r="E32">
        <v>7.5</v>
      </c>
      <c r="F32">
        <v>7.2916670000000003</v>
      </c>
      <c r="G32">
        <v>9.1666670000000003</v>
      </c>
      <c r="H32">
        <v>11.666667</v>
      </c>
      <c r="I32">
        <v>9.1666670000000003</v>
      </c>
      <c r="J32">
        <v>5.8333329999999997</v>
      </c>
      <c r="K32">
        <v>5.5555560000000002</v>
      </c>
      <c r="L32">
        <v>5.6666670000000003</v>
      </c>
    </row>
    <row r="33" spans="1:12" x14ac:dyDescent="0.2">
      <c r="A33" t="s">
        <v>3</v>
      </c>
      <c r="B33" t="s">
        <v>344</v>
      </c>
      <c r="C33">
        <v>10.476190000000001</v>
      </c>
      <c r="D33">
        <v>7.2222220000000004</v>
      </c>
      <c r="E33">
        <v>13.333333</v>
      </c>
      <c r="F33">
        <v>7.9166670000000003</v>
      </c>
      <c r="G33">
        <v>8.75</v>
      </c>
      <c r="H33">
        <v>7.5</v>
      </c>
      <c r="I33">
        <v>8.3333329999999997</v>
      </c>
      <c r="J33">
        <v>8.125</v>
      </c>
      <c r="K33">
        <v>7.2222220000000004</v>
      </c>
      <c r="L33">
        <v>11</v>
      </c>
    </row>
    <row r="34" spans="1:12" x14ac:dyDescent="0.2">
      <c r="A34" t="s">
        <v>350</v>
      </c>
      <c r="B34" t="s">
        <v>346</v>
      </c>
      <c r="C34">
        <v>614.155438</v>
      </c>
      <c r="D34">
        <v>536.18177700000001</v>
      </c>
      <c r="E34">
        <v>444.38439399999999</v>
      </c>
      <c r="F34">
        <v>463.78717499999999</v>
      </c>
      <c r="G34">
        <v>513.017201</v>
      </c>
      <c r="H34">
        <v>514.64846299999999</v>
      </c>
      <c r="I34">
        <v>525.41093999999998</v>
      </c>
      <c r="J34">
        <v>591.03164900000002</v>
      </c>
      <c r="K34">
        <v>408.08020599999998</v>
      </c>
      <c r="L34">
        <v>498.67850299999998</v>
      </c>
    </row>
    <row r="35" spans="1:12" x14ac:dyDescent="0.2">
      <c r="A35" t="s">
        <v>351</v>
      </c>
      <c r="B35" t="s">
        <v>352</v>
      </c>
      <c r="C35">
        <v>-34810.458564</v>
      </c>
      <c r="D35">
        <v>-40199.999381000001</v>
      </c>
      <c r="E35">
        <v>-28742.872041999999</v>
      </c>
      <c r="F35">
        <v>-22902.357939000001</v>
      </c>
      <c r="G35">
        <v>-29103.330028</v>
      </c>
      <c r="H35">
        <v>-37315.736968999998</v>
      </c>
      <c r="I35">
        <v>-33677.646833999999</v>
      </c>
      <c r="J35">
        <v>-44099.200551000002</v>
      </c>
      <c r="K35">
        <v>-23603.318133000001</v>
      </c>
      <c r="L35">
        <v>-43472.342505000001</v>
      </c>
    </row>
    <row r="36" spans="1:12" x14ac:dyDescent="0.2">
      <c r="A36" t="s">
        <v>351</v>
      </c>
      <c r="B36" t="s">
        <v>344</v>
      </c>
      <c r="C36">
        <v>22.976189999999999</v>
      </c>
      <c r="D36">
        <v>18.854167</v>
      </c>
      <c r="E36">
        <v>22.777778000000001</v>
      </c>
      <c r="F36">
        <v>27.5</v>
      </c>
      <c r="G36">
        <v>25.625</v>
      </c>
      <c r="H36">
        <v>20.138888999999999</v>
      </c>
      <c r="I36">
        <v>20.833333</v>
      </c>
      <c r="J36">
        <v>19.166667</v>
      </c>
      <c r="K36">
        <v>26.041667</v>
      </c>
      <c r="L36">
        <v>15.833333</v>
      </c>
    </row>
    <row r="37" spans="1:12" x14ac:dyDescent="0.2">
      <c r="A37" t="s">
        <v>353</v>
      </c>
      <c r="B37" t="s">
        <v>346</v>
      </c>
      <c r="C37">
        <v>796.44658300000003</v>
      </c>
      <c r="D37">
        <v>728.30750899999998</v>
      </c>
      <c r="E37">
        <v>653.25933499999996</v>
      </c>
      <c r="F37">
        <v>619.128694</v>
      </c>
      <c r="G37">
        <v>743.21722699999998</v>
      </c>
      <c r="H37">
        <v>743.22850900000003</v>
      </c>
      <c r="I37">
        <v>677.95719799999995</v>
      </c>
      <c r="J37">
        <v>842.62730699999997</v>
      </c>
      <c r="K37">
        <v>612.55536300000006</v>
      </c>
      <c r="L37">
        <v>686.11634800000002</v>
      </c>
    </row>
  </sheetData>
  <conditionalFormatting sqref="B14:B19">
    <cfRule type="uniqu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37</vt:i4>
      </vt:variant>
      <vt:variant>
        <vt:lpstr>Named Ranges</vt:lpstr>
      </vt:variant>
      <vt:variant>
        <vt:i4>2</vt:i4>
      </vt:variant>
    </vt:vector>
  </HeadingPairs>
  <TitlesOfParts>
    <vt:vector size="39" baseType="lpstr">
      <vt:lpstr>Cardionet Reactions</vt:lpstr>
      <vt:lpstr>Cardionet Output</vt:lpstr>
      <vt:lpstr>Table 1</vt:lpstr>
      <vt:lpstr>Figure 1B</vt:lpstr>
      <vt:lpstr>Figure 1D</vt:lpstr>
      <vt:lpstr>Figure 1E</vt:lpstr>
      <vt:lpstr>Figure 1G</vt:lpstr>
      <vt:lpstr>Figure 1H</vt:lpstr>
      <vt:lpstr>Figure 2A </vt:lpstr>
      <vt:lpstr>Figure 2H</vt:lpstr>
      <vt:lpstr>Figure 4B</vt:lpstr>
      <vt:lpstr>Figure 4C</vt:lpstr>
      <vt:lpstr>Fig 4D</vt:lpstr>
      <vt:lpstr>Fig4E</vt:lpstr>
      <vt:lpstr>Figure 4F</vt:lpstr>
      <vt:lpstr>Figure 4G</vt:lpstr>
      <vt:lpstr>Figure 4H</vt:lpstr>
      <vt:lpstr>Fig4 I-J </vt:lpstr>
      <vt:lpstr>Figure 4K</vt:lpstr>
      <vt:lpstr>Figure 4L-M </vt:lpstr>
      <vt:lpstr>Figure 5A  </vt:lpstr>
      <vt:lpstr>Figure 5C</vt:lpstr>
      <vt:lpstr>Figure 5E</vt:lpstr>
      <vt:lpstr>Figure 5F</vt:lpstr>
      <vt:lpstr>Figure 5G</vt:lpstr>
      <vt:lpstr>Extended Fig 2A</vt:lpstr>
      <vt:lpstr>Extended Fig 2 B &amp; C</vt:lpstr>
      <vt:lpstr>Extended Fig 2D</vt:lpstr>
      <vt:lpstr>Extended Fig 3A</vt:lpstr>
      <vt:lpstr>Extended Fig 3B</vt:lpstr>
      <vt:lpstr>Extended Fig 3C</vt:lpstr>
      <vt:lpstr>Extended Figure 4</vt:lpstr>
      <vt:lpstr>Extended Fig 5A</vt:lpstr>
      <vt:lpstr>Extended Fig 5B</vt:lpstr>
      <vt:lpstr>Extended Figure 6</vt:lpstr>
      <vt:lpstr>LPL assay</vt:lpstr>
      <vt:lpstr>Supplementary  Table 2</vt:lpstr>
      <vt:lpstr>'Cardionet Reactions'!Supplementary_data_set_1a</vt:lpstr>
      <vt:lpstr>'Cardionet Output'!Supplementary_set_1b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Dunja Aksentijevic</dc:creator>
  <cp:lastModifiedBy>Dunja Aksentijevic</cp:lastModifiedBy>
  <dcterms:created xsi:type="dcterms:W3CDTF">2025-10-23T18:40:55Z</dcterms:created>
  <dcterms:modified xsi:type="dcterms:W3CDTF">2025-12-11T17:36:17Z</dcterms:modified>
</cp:coreProperties>
</file>