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jjacquem/Dropbox/Mac (2)/Documents/Research/2.Projects/4.IPOS/1.Seascape_Manuscript/2.2.Revisions/"/>
    </mc:Choice>
  </mc:AlternateContent>
  <xr:revisionPtr revIDLastSave="0" documentId="8_{3C34A6F0-5006-564F-B13C-F309DD2CFB9A}" xr6:coauthVersionLast="47" xr6:coauthVersionMax="47" xr10:uidLastSave="{00000000-0000-0000-0000-000000000000}"/>
  <bookViews>
    <workbookView xWindow="760" yWindow="500" windowWidth="31700" windowHeight="20640" activeTab="1" xr2:uid="{00000000-000D-0000-FFFF-FFFF00000000}"/>
  </bookViews>
  <sheets>
    <sheet name="Data S1- GEA scoring" sheetId="1" r:id="rId1"/>
    <sheet name="Data S2-Comprehensivenes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hfwOKTJYIf+nDXyJgF7+CFxhl0q1k595DuuWBgBjB6w="/>
    </ext>
  </extLst>
</workbook>
</file>

<file path=xl/calcChain.xml><?xml version="1.0" encoding="utf-8"?>
<calcChain xmlns="http://schemas.openxmlformats.org/spreadsheetml/2006/main">
  <c r="L3" i="3" l="1"/>
  <c r="S3" i="3"/>
  <c r="AS3" i="3"/>
  <c r="L4" i="3"/>
  <c r="S4" i="3"/>
  <c r="AS4" i="3"/>
  <c r="L5" i="3"/>
  <c r="S5" i="3"/>
  <c r="AS5" i="3"/>
  <c r="L6" i="3"/>
  <c r="S6" i="3"/>
  <c r="AS6" i="3"/>
  <c r="L7" i="3"/>
  <c r="S7" i="3"/>
  <c r="AS7" i="3"/>
  <c r="L8" i="3"/>
  <c r="S8" i="3"/>
  <c r="AS8" i="3"/>
  <c r="L9" i="3"/>
  <c r="S9" i="3"/>
  <c r="AS9" i="3"/>
  <c r="L10" i="3"/>
  <c r="S10" i="3"/>
  <c r="AS10" i="3"/>
  <c r="L11" i="3"/>
  <c r="S11" i="3"/>
  <c r="AS11" i="3"/>
  <c r="L12" i="3"/>
  <c r="S12" i="3"/>
  <c r="AS12" i="3"/>
  <c r="L13" i="3"/>
  <c r="S13" i="3"/>
  <c r="AS13" i="3"/>
  <c r="L14" i="3"/>
  <c r="S14" i="3"/>
  <c r="AS14" i="3"/>
</calcChain>
</file>

<file path=xl/sharedStrings.xml><?xml version="1.0" encoding="utf-8"?>
<sst xmlns="http://schemas.openxmlformats.org/spreadsheetml/2006/main" count="683" uniqueCount="603">
  <si>
    <t>PILLAR OF SUCCESS</t>
  </si>
  <si>
    <t>GEA FEATURE</t>
  </si>
  <si>
    <t>IPCC AR6 - score</t>
  </si>
  <si>
    <t>IPCC AR6 - notes</t>
  </si>
  <si>
    <t>SROCC - score</t>
  </si>
  <si>
    <t>SROCC- notes</t>
  </si>
  <si>
    <t>IPBES 2019- score</t>
  </si>
  <si>
    <t>IPBES 2019 - notes</t>
  </si>
  <si>
    <t>IPBES &amp; IPCC - score</t>
  </si>
  <si>
    <t>IPBES &amp; IPCC - notes</t>
  </si>
  <si>
    <t>WOA II - score</t>
  </si>
  <si>
    <t>WOA II- notes</t>
  </si>
  <si>
    <t>GRO (IRP, 2019) - score</t>
  </si>
  <si>
    <t>GRO (IRP, 2019) - notes</t>
  </si>
  <si>
    <t>GCR (IRP, 2021) - score</t>
  </si>
  <si>
    <t>GCR (IRP, 2021) - notes</t>
  </si>
  <si>
    <t>SOFIA 2022- score</t>
  </si>
  <si>
    <t>SOFIA 2022- notes</t>
  </si>
  <si>
    <t>GEO 6 - score</t>
  </si>
  <si>
    <t>GEO 6 - notes</t>
  </si>
  <si>
    <t>StGC (WMO 2022) - score</t>
  </si>
  <si>
    <t>StGC (WMO 2022) - notes</t>
  </si>
  <si>
    <t>GBO 5 - score</t>
  </si>
  <si>
    <t>GBO 5 - notes</t>
  </si>
  <si>
    <t>StoR 2022</t>
  </si>
  <si>
    <t>very developed in IPCC through plenary, break-out, expert dialogue, textual negotiations</t>
  </si>
  <si>
    <t>capacity building and policy support is part of mandate; plenary and break out sessions.
mandate and scope requested and approved by governments and international conventions.</t>
  </si>
  <si>
    <t xml:space="preserve">Plenary agreed to a joint technical paper between IPCC and IPBES but working groups from both processess developed the working methods: IPBES-IPCC CO-SPONSORED WORKSHOP
BIODIVERSITY AND CLIMATE CHANGE
WORKSHOP REPORT Introduction (ie. no engagement with policymakers); IPBES/8/6 17/3/2021
</t>
  </si>
  <si>
    <t>managers, regulators and policy makers take part in assesment cycles; regional workshops are held
still lacks outreach and engagement strategies</t>
  </si>
  <si>
    <t>IRP partners with Systemiq to gain external expertise in engagement of policy and business stakeholders. (UNEA, 2017)</t>
  </si>
  <si>
    <t>Committee on World Food Security, Communication Strategy 2020-2030</t>
  </si>
  <si>
    <r>
      <rPr>
        <sz val="12"/>
        <color theme="1"/>
        <rFont val="Times New Roman"/>
        <family val="1"/>
      </rPr>
      <t xml:space="preserve">"Policymakers, as well as a wide range of scientists and stakeholders, are consulted on each edition’s focus and methodology"
Governments and stakeholders are closely involved with experts in the scoping process, and review as well as in co-productin of the summary for policy makers(Mzvanadze, N (2021) The Future of the Global Environmental Outlook: Considerations for Positioning and Assessment Design - Technical Report January 2021. A High Level Panel </t>
    </r>
    <r>
      <rPr>
        <sz val="12"/>
        <color theme="1"/>
        <rFont val="Times New Roman"/>
        <family val="1"/>
      </rPr>
      <t>3</t>
    </r>
    <r>
      <rPr>
        <sz val="12"/>
        <color theme="1"/>
        <rFont val="Times New Roman"/>
        <family val="1"/>
      </rPr>
      <t>3 high-level government representatives from all six UN Environment regions as well as 8-10 key stakeholders. The High-level Group assessed and formulated strategic advice to GEO-6 authors and other groups to assist them in their assessment work. They also provided initial guidance on the structure and content of the GEO-6 Summary for Policymakers and further guidance to the experts in finalizing the draft Summary, in preparation for the final intergovernmental negotiation. In addition, ad-hoc guidance was provided to UN Environment throughout the assessment process to align the GEO-6 process with other relevant global assessments. The High-level Group met face-to-face seven times between 2015 and 2018. The Advisory Group also met virtually on a monthly basis throughout the preparation of the global assessment, from May 2016 to September 2018.</t>
    </r>
  </si>
  <si>
    <r>
      <rPr>
        <sz val="12"/>
        <rFont val="Times New Roman"/>
        <family val="1"/>
      </rPr>
      <t xml:space="preserve">But see working arrangment signed with EU at </t>
    </r>
    <r>
      <rPr>
        <u/>
        <sz val="12"/>
        <color rgb="FF1155CC"/>
        <rFont val="Times New Roman"/>
        <family val="1"/>
      </rPr>
      <t>https://research-and-innovation.ec.europa.eu/news/all-research-and-innovation-news/european-commission-signs-new-working-arrangement-world-meteorological-organisation-2020-12-14_en</t>
    </r>
  </si>
  <si>
    <t>but demand and scope rather driven by the CBD than by policymakers</t>
  </si>
  <si>
    <t>UNFCCC</t>
  </si>
  <si>
    <t>IPCC is linked to the UNFCCC</t>
  </si>
  <si>
    <t>"contribute directly to the evaluation of the UN CBD Strategic Plan for Biodiversity 2011–2020 (including the Aichi Biodiversity Targets) and its 2050 Vision for Biodiversity. It informs the upcoming fifth edition of the Global Biodiversity Outlook (GBO) of the CBD, which in 2020 will report on the implementation and the achievements of the Strategic Plan for Biodiversity 2011–2020 and consider ways forward." Chapter 1</t>
  </si>
  <si>
    <t>Both processes are linked to intergovernmental processes</t>
  </si>
  <si>
    <t xml:space="preserve">facilitated and directly linked to the UN Convention on the Law of the Sea (UNCLOS) + recognized by the General Assembly in contributing to the provision of scientific information to support 2030 Agenda for Sustainable Development </t>
  </si>
  <si>
    <t>Supports intergovernmental processes such as UNEA, UNDP, IPCC, IPBES economic forums such as G7, G20 and others https://www.resourcepanel.org/sites/default/files/documents/document/media/2018-2021_irp_work_programme_v2_0.pdf</t>
  </si>
  <si>
    <t>unclos. psma, unfsa</t>
  </si>
  <si>
    <t>ocean components are focused in the report to 3 main topics as a result of resolutions; UNEP/EA.2/Res 12, marine litter UNEP/EA.2/Res 11 &amp; CBD/COP/DEC/XIII/10, and Basel Convention BC 13/17. Fisheries link to SDGS and cross-cutting themes such as food, gender, health, climate change, water, polar regions</t>
  </si>
  <si>
    <t>related to UN agencies, informs UNFCCC</t>
  </si>
  <si>
    <t>Aichi Targets of UN, CBD Convention</t>
  </si>
  <si>
    <t>UN agenda 2030</t>
  </si>
  <si>
    <t>independence</t>
  </si>
  <si>
    <t>Scoping is initiated by the plenary (state members) and scoped by nominated experts, approved by plenary</t>
  </si>
  <si>
    <r>
      <rPr>
        <sz val="12"/>
        <rFont val="Times New Roman"/>
        <family val="1"/>
      </rPr>
      <t xml:space="preserve">Scoping initiated by the plenary, reviewed by experts, approved by plenary </t>
    </r>
    <r>
      <rPr>
        <u/>
        <sz val="12"/>
        <color rgb="FF1155CC"/>
        <rFont val="Times New Roman"/>
        <family val="1"/>
      </rPr>
      <t>https://www.ipbes.net/sites/default/files/downloads/pdf/Scoping_Global%20assessment.pdf</t>
    </r>
  </si>
  <si>
    <t>Scoping by Scientific Steering Committee IPBES/8/6 17/3/2021</t>
  </si>
  <si>
    <t>nominated by Member states, heavy top down political control by the Ad Hoc working group on the scope, but also communication and layout style (Fawkes and Cummins, 2019)</t>
  </si>
  <si>
    <t>https://www.fao.org/3/nl202en/nl202en.pdf</t>
  </si>
  <si>
    <t>"The GEO is an independent, expert-led, participatory process created to facilitate the interaction between scientific understanding and policy development." p14</t>
  </si>
  <si>
    <t>no info</t>
  </si>
  <si>
    <t>The Research Board on Weather, Climate, Water and the Environment (Research Board) translates the strategic aims of WMO and decisions of Executive Council and Congress into overarching research priorities, and ensures the implementation and coordination of the research programmes to achieve these priorities in accordance with the purposes of Organization defined in Article 2(f) of the Convention. Congress is comprised of State members, and Executive council is selected by Congress</t>
  </si>
  <si>
    <t>approved by the General Assembly but unclear if there was autonomy in the setting of the scope and framework</t>
  </si>
  <si>
    <t>selection process</t>
  </si>
  <si>
    <t>https://www.ipcc.ch/site/assets/uploads/2018/05/Details_Selection_of_Authors.pdf</t>
  </si>
  <si>
    <r>
      <rPr>
        <sz val="12"/>
        <rFont val="Times New Roman"/>
        <family val="1"/>
      </rPr>
      <t xml:space="preserve"> "Functions, operating principles and institutional arrangements of the Intergovernmental Science-Policy Platform on Biodiversity and Ecosystem Services" section B.15(b); </t>
    </r>
    <r>
      <rPr>
        <u/>
        <sz val="12"/>
        <color rgb="FF1155CC"/>
        <rFont val="Times New Roman"/>
        <family val="1"/>
      </rPr>
      <t>https://zenodo.org/record/8031803</t>
    </r>
    <r>
      <rPr>
        <sz val="12"/>
        <rFont val="Times New Roman"/>
        <family val="1"/>
      </rPr>
      <t xml:space="preserve"> "The IPBES Guide on the Production of Assessments" Stage 2: Nomination and selection of experts.  R Watson summarizes nomination and selection of assessments CLAs, LAs, REs, contributing authors to IPBES  as follows – governments and relevant institutions nominate and the MEP selects with advice from the Bureau and assessment co-chairs, taking into account regional, gender and disciplinary balance. R. Watson Comparison of Assessments (2023) Personal communication
</t>
    </r>
  </si>
  <si>
    <r>
      <rPr>
        <sz val="12"/>
        <rFont val="Times New Roman"/>
        <family val="1"/>
      </rPr>
      <t xml:space="preserve">Scientific Steering Committe selected 50 experts from each community with geographic and gender balance but no procedures available online for selection process. Preface of Workshop Report </t>
    </r>
    <r>
      <rPr>
        <u/>
        <sz val="12"/>
        <color rgb="FF1155CC"/>
        <rFont val="Times New Roman"/>
        <family val="1"/>
      </rPr>
      <t>https://zenodo.org/record/5101133</t>
    </r>
  </si>
  <si>
    <t>member states select experts</t>
  </si>
  <si>
    <r>
      <rPr>
        <sz val="12"/>
        <rFont val="Times New Roman"/>
        <family val="1"/>
      </rPr>
      <t xml:space="preserve">IRP policies and procedures Ref: IRP-PP-2016 Clause 20-23 </t>
    </r>
    <r>
      <rPr>
        <u/>
        <sz val="12"/>
        <color rgb="FF1155CC"/>
        <rFont val="Times New Roman"/>
        <family val="1"/>
      </rPr>
      <t>https://www.resourcepanel.org/sites/default/files/documents/document/media/policies_and_procedures_of_the_irp.pdf</t>
    </r>
  </si>
  <si>
    <t>IRP policies and procedures Ref: IRP-PP-2016 Clause 20-23 https://www.resourcepanel.org/sites/default/files/documents/document/media/policies_and_procedures_of_the_irp.pdf</t>
  </si>
  <si>
    <t>FAO Methodology pviii
12-member editorial board representing the various teams of the FAO Fisheries and Aquaculture Division
(NFI), guided by a core executive group of the NFI Information and Knowledge Management Team and a
representative of the FAO Office of Communication</t>
  </si>
  <si>
    <t>GEO-6 Nominations Portal in UNEP Live; MESAG creates a list from the nominations; but the Executive Director makes the final decisions on authors without any transparent rationale.</t>
  </si>
  <si>
    <t xml:space="preserve">Selected by Executive Council </t>
  </si>
  <si>
    <t>Not transparent: no process outlined for selection, which is conducted by members State and observer organisation</t>
  </si>
  <si>
    <t>https://unfccc.int/sites/default/files/resource/2.21%20Communications_Poster_Final.pdf</t>
  </si>
  <si>
    <t xml:space="preserve">traditional and Indigenous knowledge taskforce; convening of periodic "stakeholder days"; participatory opportunities for stakeholders (e.g., chapter writing, plenary session observation). But still imperfect, notably in terms of power assymetries between stakeholders contributing to the assessment. 
Source: Fawkes et al., (2021);  Guidelines section 2.5.5 and also see Decision IPBES-3/4: Communications, stakeholder engagement and strategic partnership </t>
  </si>
  <si>
    <t>Expert working groups only</t>
  </si>
  <si>
    <t>1 two day workshop on capacity building</t>
  </si>
  <si>
    <t>only experts engaged at workshops to confirm methodology</t>
  </si>
  <si>
    <t>GEO-6 uses modern tools and platforms (e.g. crowdsourcing) to expand stakeholder engagement in the assessment process (Chapter 23).
GEO-6 participatory initiatives: 2 participatory processes (workshops series) to develop bottom-up pathways
Climate CoLab initiatives= citizen science / collective intelligenceGrounding global environmental assessments through bottom-up futures based on local practices and perspectives
"We collected information from crowdsourcing platforms, outcomes of participatory workshops in different regions of the world, and an assessment of reported regional outlooks." Pereira et al., 2021
GEO-6 is guided by an Intergovernmental and Stakeholder advisory group, group, in addition to a Scientific Advisory Panel. (UNEA, 2017). See also GEO 6 Process for stakeholder consultation methodology https://wedocs.unep.org/bitstream/handle/20.500.11822/31874/GEO6_Process.pdf?sequence=1&amp;isAllowed=y</t>
  </si>
  <si>
    <t xml:space="preserve">Nothing about this online </t>
  </si>
  <si>
    <t>Local Biodiversity Outlooks 2: The contributions of indigenous peoples and local communities to the implementation of the Strategic Plan for Biodiversity 2011–2020 and to renewing nature and cultures. A complement to the fifth edition of the Global Biodiversity Outlook. Focused on addressing power assymetries</t>
  </si>
  <si>
    <t>scientific institutions, institutional reports, ILK. Cross-Chapter Box 4 dedicated to the importance of ILK in GEAs, but seems like this remains at the conceptual/recommendation level, without having been fully applied within the report.</t>
  </si>
  <si>
    <t>scientific, grey literature (gov. and other insitutional reports), ILK
- "takes into consideraton different worldviews and knowledge system, including mainstream natural and social sciences and the humanities, and indigenous and local knowledge" (chapter 1)
- "knowledge catalysis" is part of mandate
- adopts a terminology framework specifically to promote the integration of a broad range of knowledge 
See Table1.4 p31 on how to operationalize the inlcusion of ILK in GEAs</t>
  </si>
  <si>
    <t>scientific only</t>
  </si>
  <si>
    <t>scientific institutions, institutional reports, private sector</t>
  </si>
  <si>
    <t>" the vast majority of its evidence base from the published scientific literature, supplemented by expert opinion in the event of evidence gaps." p26</t>
  </si>
  <si>
    <t>scientific institutions, institutional reports, private sector, ILK (Chapter 23, figure 23.2)</t>
  </si>
  <si>
    <t>Foreword: "experts and lead author, who jointly compiled this report using physical data analyses and impact assessments"</t>
  </si>
  <si>
    <t>scientific institutions, institutional reports (national reports, GEAs), ILK in Companion Local Biodiversity Outlooks 2</t>
  </si>
  <si>
    <t>FAIR principles</t>
  </si>
  <si>
    <t>Report translated in UN languages.
 FAIR principles explicity detailed on data portal
 https://www.ipcc-data.org/data_catalogue.html</t>
  </si>
  <si>
    <r>
      <rPr>
        <sz val="12"/>
        <rFont val="Times New Roman"/>
        <family val="1"/>
      </rPr>
      <t xml:space="preserve">Report translated in UN languages.
FAIR principles explicity detailed on data portal
</t>
    </r>
    <r>
      <rPr>
        <u/>
        <sz val="12"/>
        <color rgb="FF1155CC"/>
        <rFont val="Times New Roman"/>
        <family val="1"/>
      </rPr>
      <t>https://www.ipcc-data.org/data_catalogue.html</t>
    </r>
  </si>
  <si>
    <r>
      <rPr>
        <u/>
        <sz val="12"/>
        <color rgb="FF1155CC"/>
        <rFont val="Times New Roman"/>
        <family val="1"/>
      </rPr>
      <t>https://www.ipbes.net/global-assessment</t>
    </r>
    <r>
      <rPr>
        <sz val="12"/>
        <color rgb="FF000000"/>
        <rFont val="Times New Roman"/>
        <family val="1"/>
      </rPr>
      <t xml:space="preserve"> Each chapter has a seperate supplementary folder so it is not possible to provide all links. Guidelines on how to ensure FAIR and CARE principles.</t>
    </r>
  </si>
  <si>
    <t>GEA open access, no data production</t>
  </si>
  <si>
    <t>GEA open access but no data portal
Report translated in UN languages (not the case of WOA I)</t>
  </si>
  <si>
    <t>https://www.resourcepanel.org/global-material-flows-database</t>
  </si>
  <si>
    <t xml:space="preserve">Annexes 1,2 &amp;3 </t>
  </si>
  <si>
    <t>see p42 and after for methods and all datasets used</t>
  </si>
  <si>
    <t xml:space="preserve">open access with underlying data sets </t>
  </si>
  <si>
    <t>open access and data sets of other institutions that the report relies on are open access eg GOOS, IODE</t>
  </si>
  <si>
    <t>clearly defined framework</t>
  </si>
  <si>
    <t xml:space="preserve">Objectives SYN Preface :distills, synthesizes, and integrates the key findings of the
three Working Group contributions – Climate Change 2021: The
Physical Science Basis; Climate Change 2022: Impacts, Adaptation and
Vulnerability; and Climate Change 2022: Mitigation of Climate Change.
The SYR also draws on the findings of three Special Reports completed
as part of the Sixth Assessment – Global Warming of 1.5°C (2018):
an IPCC Special Report on the impacts of global warming of 1.5°C
above pre-industrial levels and related global greenhouse gas emission
pathways, in the context of strengthening the global response to the
threat of climate change, sustainable development, and efforts to
eradicate poverty (SR1.5); Climate Change and Land (2019): an IPCC
Special Report on climate change, desertification, land degradation,
sustainable land management, food security, and greenhouse gas fluxes
in terrestrial ecosystems (SRCCL); and The Ocean and Cryosphere in a
Changing Climate (2019) (SROCC). The SYR, therefore, is a comprehensive,
timely compilation of assessments of the most recent scientific, technical,
and socio-economic literature dealing with climate change. Scope: SYN Preface  It summarizes
climate change, its widespread impacts and risks, and climate change
mitigation and adaptation, based on the peer-reviewed scientific,
technical, and socio-economic literature since the publication of the
IPCC’s Fifth Assessment Report (AR5) in 2014. AR6WG 11 Change intended: provide a framework for assessing the urgency of climate change adaptation, highlight solutions and teh extend to which successful adapation can reduce climate risk, increase resilience, achieve societal goals; speed the implementation and expand the range of adaption solutions </t>
  </si>
  <si>
    <t>Cross-Chapter Box 1.Assessing the future risks and opportunities that climate change will bring for the ocean and cryosphere, and for their dependent ecosystems and human communities, is a main objective of this report; scope - preface; no theory of change</t>
  </si>
  <si>
    <t>SPM A1, Ch. 1.1, 1.2, 1.3</t>
  </si>
  <si>
    <t xml:space="preserve">Objectives Scientific Outcome Introduction. No scope or ToC - the aim is to provide an overview of the relationships between climate and biodiversity with a view to understanding overlaps and impacts </t>
  </si>
  <si>
    <t>- scope: "global reporting and assessment of the state of the marine environment, including socioeconomic aspects, both current and foreseeable, building on exist- ing regional assessments. In its resolution 71/257, the Assembly recalled that the scope of the first cycle of the Regular Process focused on establishing a baseline and decided that the scope of the second cycle would extend to evaluating trends and identifying gaps"
- objective: "The goal for the General Assembly in creating the Regular Process for the Global Reporting and Assessment of the State of the Marine En- vironment, including Socioeconomic Aspects, was to ensure a comprehensive overview of the ocean and the relationships between the ocean and humans, covering all environmental, social and economic aspects. Such an over- view would serve as a background to the many decisions that must be taken in that field at the international, national and local levels in pursuit of sustainable development. "</t>
  </si>
  <si>
    <t>goal: "how to decouple economic growth from environmental degradation while enhancing well-being."
"The information contained in the International Resource Panel’s reports is intended to be evidence based and policy relevant, informing policy framing and development and supporting evaluation and monitoring of policy effectiveness."
theory of change: decoupling natural resource use and negative environmental impacts from economic growth</t>
  </si>
  <si>
    <t>"our focus is on coastal resources, specifically how land-based human activities affect the quality and availability of coastal and marine resources."
"The primary purpose of the study was to determine appropriate governance approaches to reduce the effects of land-based activities on coastal resources and to support the transition to a sustainable blue economy. A secondary purpose of the study was to test a new method to identify the pathways through which land-based activities affect coastal resources". This would result in enhanced governance of coastal resources</t>
  </si>
  <si>
    <t>scope clearly defined, objectives and therory of change not explicitly defined</t>
  </si>
  <si>
    <r>
      <rPr>
        <sz val="12"/>
        <color rgb="FF000000"/>
        <rFont val="Times New Roman"/>
        <family val="1"/>
      </rPr>
      <t xml:space="preserve">Objectives and scope in GEO 6 Process </t>
    </r>
    <r>
      <rPr>
        <u/>
        <sz val="12"/>
        <color rgb="FF1F1F1F"/>
        <rFont val="Times New Roman"/>
        <family val="1"/>
      </rPr>
      <t>https://wedocs.unep.org/bitstream/handle/20.500.11822/31874/GEO6_Process.pdf?sequence=1&amp;isAllowed=y</t>
    </r>
    <r>
      <rPr>
        <sz val="12"/>
        <color rgb="FF000000"/>
        <rFont val="Times New Roman"/>
        <family val="1"/>
      </rPr>
      <t>; ToC Figure A1 in main GEO 6 report Annex 1-3</t>
    </r>
  </si>
  <si>
    <t>Scope and objective covered by online listing description but not in report. "The publication provides a summary on the state of the climate indicators in 2022 including global temperatures trends and its distribution around the globe; most recent finding on Green House Gases concentration, Ocean indicators; Cryosphere with a particular emphasis on Arctic and Antarctic sea ice, greenland ice sheet and glaciers and snow cover; Stratospheric Ozone; analysis of major drivers of inter-annual climate variability during the year including the El Niño Souther Oscillation and other Ocean and Atmshperic indices; global precipitation distribution over land; extreme events including those related to tropical cyclones and wind storms; flooding, drought and extreme heat and cold events". "The publication also provides most recent finding on climate related risks and impacts including on food security, humanitarian and population displacement aspects and impact on ecosystems"</t>
  </si>
  <si>
    <t>Implicit but not clearly defined in introduction that GBO 5 reports on progress of Aichi targets, and suggests pathways towards 2050</t>
  </si>
  <si>
    <t>- objectives: "periodic publication to inform the world about the current state of the ocean, and to do so in a more dynamic way than was previously possible."</t>
  </si>
  <si>
    <r>
      <rPr>
        <u/>
        <sz val="12"/>
        <color rgb="FF000000"/>
        <rFont val="Times New Roman"/>
        <family val="1"/>
      </rPr>
      <t xml:space="preserve">https://www.ipcc-data.org/guidance.html
</t>
    </r>
    <r>
      <rPr>
        <sz val="12"/>
        <color rgb="FF000000"/>
        <rFont val="Times New Roman"/>
        <family val="1"/>
      </rPr>
      <t>No explicit description of ow data gaps are addressed</t>
    </r>
  </si>
  <si>
    <t>CMIPS Earth System models, Sea around us fisheries database, RCPs, SLR - Summary for Policymakers</t>
  </si>
  <si>
    <t>Fig 1.8; eg. Fig 2.1.8</t>
  </si>
  <si>
    <t>Fig. 6.2 Biodiversity-climate-social interactions mapped onto IPBES conceptual framework; Fig 6.3 Cascades, hierarchical and iterative effects in climate-biodiversity-social interactions</t>
  </si>
  <si>
    <t>different sources of data combined, but no explicit explanation on the methodology and how data gaps are delt with</t>
  </si>
  <si>
    <t>mostly based on literature review searches</t>
  </si>
  <si>
    <t xml:space="preserve">compiles information from many national datasets + methodology to bridge data gaps (p25)
+ have developed their own forecasting models . Also national data  is assessed relative
to objective criteria to score its compliance with
the monitoring guidelines and the potential of the
supporting evidence for assessing the reliability of
the reported content against existing, alternative
information (see figure). This score represents the
level of confidence attributed to the national reporting
and is based on: (i) the availability of stock status p142 SDG14.4.1. </t>
  </si>
  <si>
    <t>"We collected information from crowdsourcing platforms, outcomes of participatory workshops in different regions of the world, and an assessment of reported regional outlooks." Pereira et al., 2021</t>
  </si>
  <si>
    <t xml:space="preserve">"The global indicators are based on a wide range of data sets which comprise data from multiple observing systems including satellites and in situ networks " p iv
Report includes many figures that detail data from different datasets, which are then combined in an averaged trend </t>
  </si>
  <si>
    <t>Biodiversity Indicators Partnership; IPBES data, Global Forest Watch initative, IUCN Red list, ILK in Local Biodiversity Outlooks 2 all used in establishing dashboards of levels of progress on Aichi targets</t>
  </si>
  <si>
    <t>both qualitative for general predictions and quantitative for model projections</t>
  </si>
  <si>
    <t>described in 1.3.7 "confidence framework" (p40): level of agreement + quality and quantity of evidence = inconclusive/unresolved/established but incomplete/well established</t>
  </si>
  <si>
    <t>based on strength of evidence (described in table 3) based on quality and robustness of supporting science + section dedicated to "Limitations and uncertainties" (2.3). Values of confidence summarized in each section using a table (e.g., Table 13)</t>
  </si>
  <si>
    <t xml:space="preserve">Confidence language used in summary documents (executive summaries, technical summary, summary for policymakers), but rarely in the main text of the report.
p625 Annex 1-4: "Structure and rationale for confidence statements used in GEO 6"
</t>
  </si>
  <si>
    <t>no uncertainty language, but uncertainty illustrated in some figures</t>
  </si>
  <si>
    <t>qualitative uncertainty language based on IPCC (confidence levels) but not consistently used</t>
  </si>
  <si>
    <t>natural and social sciences, engineering, humanities, law, and business administration AR6 WGII Ch1.1.4</t>
  </si>
  <si>
    <t>author team is balanced across disciplines p12</t>
  </si>
  <si>
    <t>p6-7: experts chosen from a balanced and diverse academic backgrounds.</t>
  </si>
  <si>
    <t>intentionally integrates natural, social and economic aspects related to ocean health</t>
  </si>
  <si>
    <t>natural, social, economic, humanities</t>
  </si>
  <si>
    <t>physical, natural</t>
  </si>
  <si>
    <t>natural, social, humanities (governance)</t>
  </si>
  <si>
    <t>natural and physical sciences</t>
  </si>
  <si>
    <t>An advanced draft was externally reviewed in March 2022 by three well-known experts in the area of fisheries and aquaculture. Methodology section</t>
  </si>
  <si>
    <t>Once off but sufficient as per comments for IRP GCR</t>
  </si>
  <si>
    <t>Member states. Budget for next IPBES GA $10,322,910 https://www.ipbes.net/system/files/2021-04/ipbes_8_5_financial_and_budgetary_arrangements_en.pdf</t>
  </si>
  <si>
    <t>once off but sufficient for the assessment</t>
  </si>
  <si>
    <t>still faces budget limitations. First cycle has no dedicated budget.</t>
  </si>
  <si>
    <t>EU, Germany, USA, Japan, France, Netherlands, Switzerland, Canada, Finland, Sweden, Belgium, Norway, Slovenia, UK, UNEP, Sun Institute</t>
  </si>
  <si>
    <r>
      <rPr>
        <u/>
        <sz val="12"/>
        <color rgb="FF0563C1"/>
        <rFont val="Times New Roman"/>
        <family val="1"/>
      </rPr>
      <t xml:space="preserve">https://www.fao.org/partnerships/resource-partners/in-figures/annual-funding-overview/en/
</t>
    </r>
    <r>
      <rPr>
        <sz val="12"/>
        <rFont val="Times New Roman"/>
        <family val="1"/>
      </rPr>
      <t xml:space="preserve">Many different sources but predominantly the USA. 31 percent comes from assessed contributions paid by member countries, while 69 percent is expected to be mobilized through voluntary contributions from Members and other partners. The total FAO Budget planned for 2022-23 is USD 3.25 billion. </t>
    </r>
  </si>
  <si>
    <r>
      <rPr>
        <sz val="12"/>
        <color rgb="FF000000"/>
        <rFont val="Times New Roman"/>
        <family val="1"/>
      </rPr>
      <t xml:space="preserve">Briefing on the 6th global environmental outlook - Progress and Budget Situation as of April 10th, 2018
</t>
    </r>
    <r>
      <rPr>
        <sz val="12"/>
        <rFont val="Times New Roman"/>
        <family val="1"/>
      </rPr>
      <t>https://wedocs.unep.org/bitstream/handle/20.500.11822/25336/CPR%20Briefing%20Note%20-%20Global%20Environment%20Outlook%20-%2010%20April%202018.pdf?sequence=16&amp;isAllowed=y</t>
    </r>
  </si>
  <si>
    <t>WMO is funded by its 183 Member States. The regular budget of the WMO is used to support the organization's work on weather, climate and hydrological services, as well as its research and capacity-building activities. The WMO also receives additional contributions from several sources, such as the United Nations Development Programme, the World Bank and other international organizations, as well as from private sector sponsors</t>
  </si>
  <si>
    <t>"The production of GBO-5 was enabled through financial contributions from Canada, the European Union, Japan, and the United Kingdom of Great Britain and Northern Ireland." (Aknowledgements)</t>
  </si>
  <si>
    <t>Korea, Belgium, Kenya, Ireland, Norway, Sweden and the UK</t>
  </si>
  <si>
    <t>consensus protocol</t>
  </si>
  <si>
    <r>
      <rPr>
        <sz val="12"/>
        <color rgb="FF1F1F1F"/>
        <rFont val="Times New Roman"/>
        <family val="1"/>
      </rPr>
      <t xml:space="preserve">incorporated into uncertainty language </t>
    </r>
    <r>
      <rPr>
        <u/>
        <sz val="12"/>
        <color rgb="FF1155CC"/>
        <rFont val="Times New Roman"/>
        <family val="1"/>
      </rPr>
      <t>https://www.ipcc.ch/publication/ipcc-cross-working-group-meeting-on-consistent-treatment-of-uncertainties/</t>
    </r>
  </si>
  <si>
    <t>Incorporated into uncertainty language, also explict in legends eg. Figure TS8 p15</t>
  </si>
  <si>
    <t xml:space="preserve">Ad-hoc WG decision </t>
  </si>
  <si>
    <t>Authors encourged to achieve consensus within an author team. Partly covered by confidence guide Annex 1-4 to main report</t>
  </si>
  <si>
    <t>knowledge sources already represent consensus: impact assessments and data sets</t>
  </si>
  <si>
    <r>
      <rPr>
        <sz val="12"/>
        <rFont val="Times New Roman"/>
        <family val="1"/>
      </rPr>
      <t xml:space="preserve">Modus operandi set out in this decision: </t>
    </r>
    <r>
      <rPr>
        <u/>
        <sz val="12"/>
        <color rgb="FF1155CC"/>
        <rFont val="Times New Roman"/>
        <family val="1"/>
      </rPr>
      <t>https://www.cbd.int/decision/cop/?id=11024</t>
    </r>
    <r>
      <rPr>
        <sz val="12"/>
        <rFont val="Times New Roman"/>
        <family val="1"/>
      </rPr>
      <t xml:space="preserve">  no mention of consensus protocol</t>
    </r>
  </si>
  <si>
    <t>transparency on internal governance</t>
  </si>
  <si>
    <r>
      <rPr>
        <u/>
        <sz val="12"/>
        <color rgb="FF1155CC"/>
        <rFont val="Times New Roman"/>
        <family val="1"/>
      </rPr>
      <t>https://www.ipcc.ch/site/assets/uploads/2018/09/ipcc-principles.pdf</t>
    </r>
    <r>
      <rPr>
        <sz val="12"/>
        <color rgb="FF1F1F1F"/>
        <rFont val="Times New Roman"/>
        <family val="1"/>
      </rPr>
      <t>"   The IPCC has different levels of endorsement, including “approval”, “adoption” and“acceptance - approval requires a line by line negotiation between the government representatives and the scientists who authored it. All processes are transparent</t>
    </r>
  </si>
  <si>
    <t>" Summary for Policymakers (SPM) is negotiated in their respective plenaries among member countries."</t>
  </si>
  <si>
    <t>" Summary for Policymakers (SPM) is negotiated in their respective plenaries among member countries." p11</t>
  </si>
  <si>
    <t>p6-7 details process of expert selection, reviewers selection and scoping process (but no consensus protocol)</t>
  </si>
  <si>
    <t xml:space="preserve">Not 2 because panel decides on new members and approves them, but unclear what guides their decision but there is a committment to gender parity etc. they do have most elements </t>
  </si>
  <si>
    <t>institutional arrangement and approval process described
scoping process: "Between May and June 2021, topics and contributors were proposed for consideration by the editorial board, which developed and refined the outline, involving virtually all officers in the division and some from other FAO divisions, with FAO decentralized officers contributing regional insights and stories. Notably, the board drew inspiration from high-level global events, starting from the recommendations
of the Thirty-fourth Session of the FAO Committee on Fisheries, enshrined in its Declaration for Sustainable Fisheries and Aquaculture, which calls on Members “to support an evolving and positive vision for fisheries and aquaculture in the twenty-first century, where the sector is fully recognized for its contribution to fighting poverty, hunger and malnutrition.” pviii</t>
  </si>
  <si>
    <r>
      <rPr>
        <sz val="12"/>
        <rFont val="Times New Roman"/>
        <family val="1"/>
      </rPr>
      <t xml:space="preserve">GEO Process </t>
    </r>
    <r>
      <rPr>
        <u/>
        <sz val="12"/>
        <color rgb="FF1155CC"/>
        <rFont val="Times New Roman"/>
        <family val="1"/>
      </rPr>
      <t>https://wedocs.unep.org/bitstream/handle/20.500.11822/31874/GEO6_Process.pdf?sequence=1&amp;isAllowed=y</t>
    </r>
    <r>
      <rPr>
        <sz val="12"/>
        <rFont val="Times New Roman"/>
        <family val="1"/>
      </rPr>
      <t>; 1)Scoping 2) institutional arrangemetns and selection Open Ended Working Group comprised of member states select two co-chairs, two vice-chairs and a rapporteur (one from each region) - A coordinating committee comprises  chairs and vice-chairs of IMAG, MESAG and the assessments); Member states, specialised agencies or major groups (comprising observers) nominate members of IMAG and MESAG, ED selects IMAG and MESAG based on a balance of geography, discipline and gender 3) approval OEWG accepts the main report. based on the advice of the IMAG and MESAG that all procedures were followed, and the OEWG approves the SPM line by line (R.Watson Cross Comparison of GEAs, personal correspondence)</t>
    </r>
  </si>
  <si>
    <t>The Congress is the supreme governing body: decides on president, vice president, executive council, experts https://public.wmo.int/en/about-us/governance. No transparency on actual procedures</t>
  </si>
  <si>
    <r>
      <rPr>
        <sz val="12"/>
        <rFont val="Times New Roman"/>
        <family val="1"/>
      </rPr>
      <t xml:space="preserve">Information on general procedure is available but no dtail transparency: parties nominate experts; ad hoc open ended working groups form for specific tasks and decide their mandate, terms of reference, outcomes themselves </t>
    </r>
    <r>
      <rPr>
        <u/>
        <sz val="12"/>
        <color rgb="FF1155CC"/>
        <rFont val="Times New Roman"/>
        <family val="1"/>
      </rPr>
      <t>https://www.cbd.int/decision/cop/?id=11024</t>
    </r>
    <r>
      <rPr>
        <sz val="12"/>
        <rFont val="Times New Roman"/>
        <family val="1"/>
      </rPr>
      <t xml:space="preserve"> clause 23</t>
    </r>
  </si>
  <si>
    <t>Salience</t>
  </si>
  <si>
    <t>timeliness</t>
  </si>
  <si>
    <t>Regular cycles every 6 years with special reports which are not part of publication cycle. The reports provide key inputs to climate negotiations at the UNFCCC and other international forums but "the work of IPCC was a very long process, so long that we had to update results for the last report several times!" (Nadine Gobron, contributing author) https://climate.ec.europa.eu/news-your-voice/news/humans-science-and-policy-making-behind-scenes-ipcc-reports-2023-03-20_en</t>
  </si>
  <si>
    <t>state-of-art data but not regularly updated (not even part of publication cycle)</t>
  </si>
  <si>
    <t>Next GA due this year, in alignment with longer cycles of other big assessments but still not aligning with policy cycles or providing regular updates on ocean health and science knowledge</t>
  </si>
  <si>
    <t>no publication cycle but an important assessment of first ever collaborative effort between the two processes</t>
  </si>
  <si>
    <t>6 years between publications, improvement in rapidity of publication of WOA II (2 years) in comparison to WOA I (5 years)</t>
  </si>
  <si>
    <t>next publication due this year, but not an update on ocean health and science</t>
  </si>
  <si>
    <t>no publication cycle but I wouldn't say it is misaligned with policy agenda</t>
  </si>
  <si>
    <t>information collected in a very timely manner (less than a year before publication, see methods of assessment)</t>
  </si>
  <si>
    <t>Regular publication cycle; every 3-7 years; not aligned with policy cycles? Interviews
Terminal Evaluation document indicated that GEO 5 was published with a 2 year delay from original timeline.</t>
  </si>
  <si>
    <t>published yearly with updated data
released right before COP 27</t>
  </si>
  <si>
    <t>publication cycle but only every +-5 years. Does align with COP cycles but GBO4 aligned with COP12 and GBO 5 with COP 15 so 2 COP cycles were not accompanied by Reports despite slow progres on Aichi targets so I would give it a 0</t>
  </si>
  <si>
    <t>policy maker summary, videos, fact sheets,</t>
  </si>
  <si>
    <t>Policy maker summary, videos, infographics, and presentations for public</t>
  </si>
  <si>
    <t>policy-maker summary</t>
  </si>
  <si>
    <t>Workshop report/Synopis and Scientific Outcome</t>
  </si>
  <si>
    <t>4 policy briefs derived from WOA II informing on climate change, biodiversity, SDG14 and United Nations Decaded</t>
  </si>
  <si>
    <t>general public summary: video, infographics, webinar, interactive storyline, app, e-books</t>
  </si>
  <si>
    <t>policy-maker summary; general public: video, presentation</t>
  </si>
  <si>
    <t>youtube, social media</t>
  </si>
  <si>
    <t>Media release</t>
  </si>
  <si>
    <t>A diverse package of materials and engagement with outreach activities supports dissemination of knowledge. A number of strategic partners support dissemination, which enhances policy and academic impact, and creates synergy with relevant stakeholders. Products include SPM, Factsheets. Infographics, Videos, Webinars and training tools, conference presentations, implications for business leaders.https://www.resourcepanel.org/irp-overview-brochure</t>
  </si>
  <si>
    <r>
      <rPr>
        <sz val="12"/>
        <color rgb="FF000000"/>
        <rFont val="Times New Roman"/>
        <family val="1"/>
      </rPr>
      <t xml:space="preserve">Fully developed communication and outreach plan for 2020 to 2023 using multiple communication modalities but not art, storytelling </t>
    </r>
    <r>
      <rPr>
        <u/>
        <sz val="12"/>
        <color rgb="FF0563C1"/>
        <rFont val="Times New Roman"/>
        <family val="1"/>
      </rPr>
      <t>https://www.fao.org/fileadmin/templates/cfs/Docs1718/Evaluation/Updated_CFS_Communication_Strategy_2018_Final_Draft.pdf</t>
    </r>
  </si>
  <si>
    <t>social media, youtube, events, interactive storyline</t>
  </si>
  <si>
    <t xml:space="preserve">online storymap with videos and tests on key issues , interactive map by region for climate indicators </t>
  </si>
  <si>
    <t>video, presentation, press package</t>
  </si>
  <si>
    <t>assessment evaluation</t>
  </si>
  <si>
    <r>
      <rPr>
        <u/>
        <sz val="12"/>
        <color rgb="FF0563C1"/>
        <rFont val="Times New Roman"/>
        <family val="1"/>
      </rPr>
      <t>resourcepanel.org/impact-and-uptake</t>
    </r>
    <r>
      <rPr>
        <sz val="12"/>
        <rFont val="Times New Roman"/>
        <family val="1"/>
      </rPr>
      <t xml:space="preserve"> Multiple examples of impacts and uptakes eg. OECD Declaration on a Resilient and Health Planet for All 2022 recognizes recent reports by the IRP</t>
    </r>
  </si>
  <si>
    <t>best practice indicators</t>
  </si>
  <si>
    <t>for physical but not biological</t>
  </si>
  <si>
    <t>framework to chose indicators described in section 1.3.5: policy relevant, scientifically sound, simple and easy to understand, practical and affordable, sensitive to relevant changes, suitable for aggregaton and disaggregation
Relies on EBVs</t>
  </si>
  <si>
    <t>refers to indicators several times in an oblique way</t>
  </si>
  <si>
    <t>ch 5.3.1 acknowledges that in future common targets and indicators should be used to measure progress in transitioning to sustainability</t>
  </si>
  <si>
    <t>fish stock indicators - they incorporate expert knowledge</t>
  </si>
  <si>
    <t xml:space="preserve">ocean state not reviewed </t>
  </si>
  <si>
    <t>standardized indicators for climate reporting climate (ECVs)</t>
  </si>
  <si>
    <t>re-uses the IPBES classification for Nature's contribution to People. Standardized evaluation of all Aichi Targets.
"The assessment in GBO-5 is also based on data and analyses provided by the Biodiversity Indicators Partnership, a network of organizations which have come together to provide the most up-to-date infor- mation possible for tracking progress towards the Aichi Targets" (Foreword). Mention of EBV p116</t>
  </si>
  <si>
    <t>some best practice ocean indicators but not used systimatically</t>
  </si>
  <si>
    <t>Ch 2.1</t>
  </si>
  <si>
    <t>p65-76: pop gowth, eocnomic activity, technological advances, changing governance structures (1 page total)</t>
  </si>
  <si>
    <t>population growth and economic activity Ch2</t>
  </si>
  <si>
    <t>part 3: urbanization, population growth, industrialization, climate change, migration, globalization, increased personal wealth and living standards,</t>
  </si>
  <si>
    <t>population growth, increase of consumption per capita</t>
  </si>
  <si>
    <t xml:space="preserve">Figure 7.1 p7 </t>
  </si>
  <si>
    <t>Mulitple mentions of drivers (44) but not in depth analysis</t>
  </si>
  <si>
    <t>mostly focused on climatic impacts (score=1.4)</t>
  </si>
  <si>
    <t xml:space="preserve"> most detailed on fishing, pollutions and CC, little on aquaculture, erosion, mining, drilling</t>
  </si>
  <si>
    <t xml:space="preserve">brief description of fishing impacts, pollution and mining but only general trends at the global scale.  Climate impacts on marine life is extremely succinct. </t>
  </si>
  <si>
    <t>Part V</t>
  </si>
  <si>
    <t xml:space="preserve">in detail for aquaculture and coastal mining. Nothing on impacts of fisheries, or from climate change </t>
  </si>
  <si>
    <t>mostly focused on industry related pressures such as fisheries, shipping, ports. brief overview of OA, pollution, aquaculture and SLR issues section 7.2, figure 7.1</t>
  </si>
  <si>
    <t>climate pressures only</t>
  </si>
  <si>
    <t>mostly fisheries, aquaculture, polution. score = 0.44</t>
  </si>
  <si>
    <t>mentioned and overview of past trends and future predictions, but not spatialized / detailed</t>
  </si>
  <si>
    <t>Chapter 5</t>
  </si>
  <si>
    <t>Limited content on the current ocean state. this is a deliberative choice from the GEO assessment, which states p178 :"The First Global Integrated Marine Assessment (A/RES/70/235; Inniss and Simcock eds. 2016) and reports of the Intergovernmental Panel on Climate Change (IPCC 2013) have provided recent comprehensive reviews of the state of the ocean." Section 7.3 Figure 7.5: Biomagnification and bioaccumulation of methylmercury in the food chain</t>
  </si>
  <si>
    <t>OA, OW but not DO</t>
  </si>
  <si>
    <t>mostly predicted change, limited overview of all biodiv indicators (mostly abundance/distribution shift). avg score = 0.81</t>
  </si>
  <si>
    <t xml:space="preserve">solid framework but limited description of marine life, rarely spatialized, for limited nb of taxa and limited indicators used </t>
  </si>
  <si>
    <t>Chapter 6 and 7 - evaluated for each main taxa and habitat, at the regional scale</t>
  </si>
  <si>
    <t>only through the status of fished stocks</t>
  </si>
  <si>
    <t>with the exception of coral reefs,  7.3.1,</t>
  </si>
  <si>
    <t>almost nothing. a bit on coral reef state. score=0.33</t>
  </si>
  <si>
    <t>avg score = 1.25</t>
  </si>
  <si>
    <t xml:space="preserve">whole GEA built around the assessment of "Nature's Contribution to People", but close to 0 data on marine ecosystem services </t>
  </si>
  <si>
    <t>Least developed section: chapter 28. But some services assessed in over sections.</t>
  </si>
  <si>
    <t>referred to as "biotic and abiotic resources"</t>
  </si>
  <si>
    <t xml:space="preserve">restricted to food provisioning and livelihoods. Very little on recreational fishing, or on the importance of fishing in cultural identity </t>
  </si>
  <si>
    <t>ecosystem services are anecdotally mentionned but their state is not reviewed (except for fisheries) 7.3.2</t>
  </si>
  <si>
    <t xml:space="preserve">based on NCP of IPBES. </t>
  </si>
  <si>
    <t>mitigating climate change
 building resilience to CC
 protecting biodiversity
 sustainable fisheries</t>
  </si>
  <si>
    <t>5.5.1: Ocean-based mitigation
5.5.2: Ocean-based adaptation
5.5.2.2.3: Adaptation in fisheries and aquaculture</t>
  </si>
  <si>
    <t xml:space="preserve">6.3.3: Integrated appraoches for sustainable marine and coastal governance </t>
  </si>
  <si>
    <t>- mitigating climate change (throughout)
- protecting biodiversity (throughout)
- building resilience to climate change 
- sustainable  fisheries (4.4.3.4 Coastal marine fisheries)
- cautiously approaching new mining development (section 3.1.3.1. Mining in the ocean and on land)</t>
  </si>
  <si>
    <t>"the present document contains no policy analysis or recommendations, in line with the guidance endorsed by the General Assembly. It is there- fore for national Governments and competent international authorities to decide what action should be taken in the light of the assessments under the Regular Process."</t>
  </si>
  <si>
    <t xml:space="preserve">- climate change p129 
- pollution (Table 3.2: opportunities for future actions to manage plastic wastes) </t>
  </si>
  <si>
    <t>more focused on changing the way we govern the intersection of coast (terrestrial and marine) and multiple impacts which occur simultaneously but are measured and documented seperately (e.g. integrated coastal management, "source to sea", ecosystem-based management etc)</t>
  </si>
  <si>
    <t>- sustainable fisheries (p126)
- protecting biodiversity 
- limiting pollution (p192)
- promoting adaptation to climate change (p201)</t>
  </si>
  <si>
    <t>- mitigating climate change
- sustainable fisheries (7.5.2. Policies and measures to manage fishereis impacts)
- resilience to climate change (14.2.1. Resilience-based management)
- limiting pollutions (14.2.2.: Marine litter)
- protecting biodiversity (chapter 13: Policies for biodiversity)</t>
  </si>
  <si>
    <t>- sustainable fisheries (Aichi Target 6 - Sustainable Management of Aquatic Living Resources)
- protecting biodiversity (Aichi Target 11 - Protected Areas)
- mitigating CC (Aichi Target 15: Ecosystem restoration and resilience) 
- "Pollution reduced" is Aichi Target 8, but the report only describes impacts, no solutions/policy recommendations</t>
  </si>
  <si>
    <t>describes the challenges / pressures but does not formulate policy recommendations</t>
  </si>
  <si>
    <t>integrated shared socio-economic pathways</t>
  </si>
  <si>
    <t xml:space="preserve">section 7.4 rprovides a very general review of different scenarios developed in previous GEAs (e.g. SSPs) as well as in the scientific literature. But it does not produce/runs its own models, nor does it get into any detail of uncertainty levels, trends of different indicators over time  associated with the scenario reviewed etc </t>
  </si>
  <si>
    <t xml:space="preserve">only qualitative mentions sometimes of future states </t>
  </si>
  <si>
    <t>two types of outlooks: "historical trends" baseline scenario and "towards sustainability" scenario. but not for ocean, focuses on other matters such as water extraction, land use. land use change etc</t>
  </si>
  <si>
    <t>FAO fish model 2012 - Aglink-Cosimo model used to generate the ten-year-horizon agricultural projections elaborated jointly by the OECD and FAO each year and published in the OECD-FAO Agricultural Outlook (OECD/FAO, 2020)
"outlook for fisheries and aquaculture, production, utilization, trade, prices and key issues that might influence future supply and demand"</t>
  </si>
  <si>
    <t>3 future trends evaluated: nutrient pollution, ocean acification and ocean resources (mainly fisheries)</t>
  </si>
  <si>
    <t>continuous predicted values up to 2100 for many indicators</t>
  </si>
  <si>
    <t>plausible future projections examined with a focus on various periods between 2020 and 2050 covering key target dates, as well as overall trends across the next 50 years"</t>
  </si>
  <si>
    <t>- coming decade projections (2021-2030)
- three scenarios to 2050 under business as usual, low road and high road</t>
  </si>
  <si>
    <t>continuous projections from 2020 to 2050 for many indicators, but not for ocean-related indicators</t>
  </si>
  <si>
    <t>WGII: Recommendations detailed for each continent, in for sub-regions within continents (chapters 9 to 15)</t>
  </si>
  <si>
    <t>only high level, generic recommendations (see "Risk management and adpatation" sections in Chapter 6</t>
  </si>
  <si>
    <t xml:space="preserve">- integration of lower level contributiors and local scale information that contributes to recommendations salient across different scales (Brooks et al., 2014; Borie et al., 2015)
- 4 companion regional assessments from technical support unites </t>
  </si>
  <si>
    <t>provides general framework and methodology (e.g. for marine spatial planning, for ecosystem-based management) that allows to apply it to specific contexts
+ "key region-specific issues" chapter 27.5 but remains extremely generic</t>
  </si>
  <si>
    <t xml:space="preserve">not ocean related but there are useful elements to look at in Ch 5.3 Eight elements of multi-benficial policymaking:1. use targets to acheive objectives; 2. develop a national plan; 3. implement a policy mix; 4. enable access to finance; 5. unlock the resistance to change; promote innovation for a circular economy; 7. take advantage of leapfrogging and 8. international exchange and cooperation </t>
  </si>
  <si>
    <t>many local case studies incorporated throughout the assessment.
Considers North and South types of fisheries + large scale vs small scale and artisanal</t>
  </si>
  <si>
    <t>GEO-6 presents more than 25 policy case studies that highlight the importance of evidence-based policymaking (Chapters 12-16). The case studies allow examination of how to design effective policies without being policy prescriptive.</t>
  </si>
  <si>
    <t>WMO releases 5 reports each focusing on one of the 5 continents</t>
  </si>
  <si>
    <t xml:space="preserve">some regional scale examples and recommendations , but rather limited </t>
  </si>
  <si>
    <t>WGII: 3.6.3: Implementation and effectiveness of adaptation and mitigation measures</t>
  </si>
  <si>
    <t xml:space="preserve">qualitative evaluation, mostly concerning the trade offs and synergies associated with different policy options between biodiversity and climate change targets. </t>
  </si>
  <si>
    <t>case studies from different countries reviewing the application of marine spatial planning and management appraoches, but all qualitative</t>
  </si>
  <si>
    <t xml:space="preserve">methodology to evaluate management effectiveness in Box 15, but not evaluated in the assessment 
qualitative assessment of different fisheries management tools throughout </t>
  </si>
  <si>
    <t>entire dedicated chapter 10</t>
  </si>
  <si>
    <t>example of past regulations applied and their success</t>
  </si>
  <si>
    <t>e.g. seetable 4.1: assessement of marine spatial plans</t>
  </si>
  <si>
    <t>WGII - 3.6: Planned Adaptation and Governance to acheive SDGs</t>
  </si>
  <si>
    <t>section 5.4.2.5: Impact of changing ocean on SDGs (no assessment of progrss towards completion nor recommendations)</t>
  </si>
  <si>
    <t>Entire chapter 3
SDG 14 p445</t>
  </si>
  <si>
    <t>Figure 7.1: Interactions among SDGs</t>
  </si>
  <si>
    <t>some spread out mentions/links to SDGs and partial evaluation of achievement, e.g. figure p226; p484-485
Dedicated technical summary produced by this Regular Process specifically on SDG 14</t>
  </si>
  <si>
    <t>shows interlnikages between SDG Figure 1.1, but almost 0 mentions of SDG 14 and no measure of progress towrads SDGs. Nothing on Aichi</t>
  </si>
  <si>
    <t xml:space="preserve">SDGs mentioned throughout in terms of how they relate to current challenges, but no measure of preogrss. Aichi targets not mentioned. </t>
  </si>
  <si>
    <t>SDGs considered throughout report with a special focus in Chaper 3, and recommendations on how to measure it, evaluation of progress towards some SDG14 goals (p55). Interconnection between SDG14 and other SDGs highlighted throughout the report. Almost nothing on Aichi.</t>
  </si>
  <si>
    <t xml:space="preserve">Tables 20.1, 20.2, 20.3 review SDG targets and links them to GEO6 targets + trend towards their achievement in table 21.2. But not detailed for all targets of SDG14 and almost nothing on Aichi Targets
+ Figure 22.9: synergies and trade offs between targets and selccted measures </t>
  </si>
  <si>
    <t xml:space="preserve">entirely structured around Aichi Targets. Clear qualitative system to inform on the progress towards each Aichi Target. SDG targets are less thorougly assessed but are linked to the Aichi Targets </t>
  </si>
  <si>
    <t>brief section on key uncertainties and gaps, with no guidance on how to implement innovative methodologies</t>
  </si>
  <si>
    <t xml:space="preserve"> brief overviews of knowledge gaps at the end of some sections</t>
  </si>
  <si>
    <t>diffuse mention of knowledge gaps throughout but not consolidated or easily identifiable. No best practice recommendations.</t>
  </si>
  <si>
    <t>dedicated section on knowledge and capacity-building gaps in each sub-chapter</t>
  </si>
  <si>
    <t xml:space="preserve">Chapter 5 details how national policies could implement strategies to decouple growth and well being </t>
  </si>
  <si>
    <t>provides a review of the state of art of the literature, but does not formulate recommendations on research priorities</t>
  </si>
  <si>
    <t>- "Best practices, innovations and technologies for improving fisheries management" p133
- knowledge gaps: women engaged in fisheries, small scale fisheries etc..</t>
  </si>
  <si>
    <t>Chapter 10: State of knowledge details briefly some ocean-related data gap p63
Chapter 25: Remaining Data and knowledge gaps - but only addresses konwledge production processes and sources (e.g. citizen science, ILK), not thematic knowledge gaps (and even less so for ocean topics)</t>
  </si>
  <si>
    <t xml:space="preserve">brief knowledge gaps mentioned </t>
  </si>
  <si>
    <t>- gaps on best practices: p64
- capacity gaps to achieve sustainable future: ocean litteracy, skill knowledge technology for all</t>
  </si>
  <si>
    <t xml:space="preserve">References </t>
  </si>
  <si>
    <t>Beck, S., Borie, M., Chilvers, J., Esguerra, A., Heubach, K., Hulme, M., et al. (2014). Towards a Reflexive Turn in the Governance of Global Environmental Expertise. The Cases of the IPCC and the IPBES. GAIA - Ecol. Perspect. Sci. Soc. 23, 80–87. doi:10.14512/gaia.23.2.4</t>
  </si>
  <si>
    <t>Evans et al. 2021</t>
  </si>
  <si>
    <t>Briefing on the 6th global environmental outlook - Progress and Budget Situation as of April 10th, 2018</t>
  </si>
  <si>
    <t>Palutikof et al., 2023. Enhancing the review process in global environmental assessments: The case of the IPCC</t>
  </si>
  <si>
    <t>Borie, M., and Hulme, M. (2015). Framing Global Biodiversity: IPBES between Mother Earth and Ecosystem Services. Environ. Sci. Pol. 54, 487–496. doi:10. 1016/j.envsci.2015.05.009</t>
  </si>
  <si>
    <t>Fawkes and Cummins, (2019): Beneath the Surface of the First World Ocean Assessment: An Investigation Into the Global Process’ Support for Sustainable Development</t>
  </si>
  <si>
    <t>Strengthening the science-policy interface: a gap analysis (UNEA, 2017)</t>
  </si>
  <si>
    <t>"Terms of reference for the independent evaluation of FAO's evaluation function", Rome, 13-17 March 2023</t>
  </si>
  <si>
    <t xml:space="preserve">Pereira et al., 2021. Grounding global environmental assessments through bottom-up futures based on local practices and perspectives. </t>
  </si>
  <si>
    <t>Brooks et al. 2014. IPBES ≠ IPCC</t>
  </si>
  <si>
    <t>Rowe A., Ng'en Ny., Carbon M. UNEP, 2014. TERMINAL EVALUATION OF THE UNEP PROJECT: FIFTH GLOBAL ENVIRONMENTAL OUTLOOK INTEGRATED ENVIRONMENTAL ASSESSMENT</t>
  </si>
  <si>
    <t>Montana (2016). How IPBES Works: The Functions, Structures and Processes of the Intergovernmental Platform on Biodiversity and Ecosystem Services</t>
  </si>
  <si>
    <t>Evaluation Report - Mid-term evaluation of the UN Environment Project: Global and Regional Integrated Environmental Assesssments ("GEO 6"), June 2018</t>
  </si>
  <si>
    <t>co-production with policy-makers</t>
  </si>
  <si>
    <t>direct linkage to convention or processes</t>
  </si>
  <si>
    <t>stakeholder engagement</t>
  </si>
  <si>
    <t>integration of diverse knowledge</t>
  </si>
  <si>
    <t>data integration</t>
  </si>
  <si>
    <t xml:space="preserve">treatment of uncertainty </t>
  </si>
  <si>
    <t>transdisciplinarity</t>
  </si>
  <si>
    <t>peer review</t>
  </si>
  <si>
    <t>funding</t>
  </si>
  <si>
    <t>appropriate products for different ocean actors</t>
  </si>
  <si>
    <t>communication &amp; outreach</t>
  </si>
  <si>
    <t>drivers</t>
  </si>
  <si>
    <t>pressures &amp; Impacts</t>
  </si>
  <si>
    <t>state (physical and chemical)</t>
  </si>
  <si>
    <t>state (biological &amp; ecological)</t>
  </si>
  <si>
    <t>state (ecosystem services)</t>
  </si>
  <si>
    <t>responses (policy recommendations)</t>
  </si>
  <si>
    <t>Borie et al., 2021. Knowing like a global expert organization: Comparative insights from the IPCC and IPBES</t>
  </si>
  <si>
    <t>Montana (2017). Accommodating consensus and diversity in environmental knowledge production: Achieving closure through typologies in IPBES</t>
  </si>
  <si>
    <t>futures thinking</t>
  </si>
  <si>
    <t>predictive scenarios on multiple socio-ecological variables: T, pH, DO, biomass of plankton/fish, fisheries catch - but based on mostly climatic based scenarios</t>
  </si>
  <si>
    <t>scenario building shifted from a mostly based on climatic variables until AR5 (RCPs) to scenarios that include the action and choices of society in AR6 (SSPs)</t>
  </si>
  <si>
    <t>scientific institutions in priority , uneven use of institutional reports/grey literature  (e.g., practices and experiences in mitigation and adaptation which are not found in scientific journals but go through careful evaluation)https://www.ipcc.ch/site/assets/uploads/2018/02/FS_ipcc_assess.pdf
"The IPCC has been an example of a ‘topdown’, predominantly science-driven GEA." (Borie et al., 2021)</t>
  </si>
  <si>
    <r>
      <rPr>
        <sz val="12"/>
        <color rgb="FF000000"/>
        <rFont val="Times New Roman"/>
        <family val="1"/>
      </rPr>
      <t xml:space="preserve">All types except story telling, including art (see  </t>
    </r>
    <r>
      <rPr>
        <u/>
        <sz val="12"/>
        <color rgb="FF1155CC"/>
        <rFont val="Times New Roman"/>
        <family val="1"/>
      </rPr>
      <t>https://www.ipcc.ch/report/ar6/wg1/resources/credits/)</t>
    </r>
  </si>
  <si>
    <t>multi-scale scenarios (temporal)</t>
  </si>
  <si>
    <t>multi-scale options (spatial)</t>
  </si>
  <si>
    <t>evaluation of intervention options</t>
  </si>
  <si>
    <t>progress towards international  targets</t>
  </si>
  <si>
    <t>gap analysis</t>
  </si>
  <si>
    <t>comprehensiveness</t>
  </si>
  <si>
    <t>Credibility</t>
  </si>
  <si>
    <t>Legitimacy</t>
  </si>
  <si>
    <r>
      <rPr>
        <sz val="12"/>
        <rFont val="Times New Roman"/>
        <family val="1"/>
      </rPr>
      <t xml:space="preserve">No communication strategy published online. Report only published on their website. Web series on the science-policy interface, limited presence in social media (through hashtags). No  strategy to develop ocean literacy. Delays in producing the webiste, in communication and engagement. </t>
    </r>
    <r>
      <rPr>
        <u/>
        <sz val="12"/>
        <color rgb="FF1155CC"/>
        <rFont val="Times New Roman"/>
        <family val="1"/>
      </rPr>
      <t>https://www.un.org/regularprocess/sites/www.un.org.regularprocess/files/item_3b_woa_ii_jamaica.pdf</t>
    </r>
  </si>
  <si>
    <t xml:space="preserve">CHF 20 m for AR7 "AR7 can begin its work without any concern about funding" https://www.ipcc.ch/2023/07/25/p59-opening-ipcc-chair-hoesung-lee/. Ad hoc Task Force on Financial Stability . The IPCC is funded by regular contributions from its parent organizations WMO and UNEP, and voluntary contributions from its member governments and the UNFCCC. Limitation in that authors are not funded </t>
  </si>
  <si>
    <t>Highly developed communication and outreach strategy. Decision IPBES-3/4: Communications, stakeholder engagement and strategic partnership. IPBES/9/INF/17 Commmunication strategy improved past publication and there was still signicant communication during 2021 about the report</t>
  </si>
  <si>
    <t>StoR 2022  - notes</t>
  </si>
  <si>
    <t>information on internal governance not easily findable. Selection processes are more politicized than for other assessments (such as IPCC or IRP), making them less transparent.</t>
  </si>
  <si>
    <t xml:space="preserve">Integrated into consensus communication Appendix 2: "through a series of negotiations, these commitments have been translated into a set of situated practices that now dominate this expert panel. Consensus has been achieved through the pursuit of closure, in which meetings of expert and administrator groups produce texts, tables and images that stabilise ostensibly collective decisions." Montana 2017
</t>
  </si>
  <si>
    <t>externally nominated peer-reviewers listed p4</t>
  </si>
  <si>
    <t>"each assessment undergoes two external review rounds prior to the submission of the final government draft". See also https://www.ipcc.ch/site/assets/uploads/2018/02/FS_review_process.pdf. Also see Palutikof et al., 2023
Also see Palutikof et al., 2023</t>
  </si>
  <si>
    <t>each assessment undergoes two external review rounds prior to the submission of the final government draft"https://www.ipcc.ch/site/assets/uploads/2018/02/FS_review_process.pdf</t>
  </si>
  <si>
    <t>"each assessment undergoes two external review rounds prior to the submission of the final government draft" p11. See https://files.ipbes.net/ipbes-web-prod-public-files/IPBES_Webinar_Series_Webinar_1-The_IPBES_Assessment_Process_.pdf</t>
  </si>
  <si>
    <t>p5 "peer-review by 24 external experts". See https://files.ipbes.net/ipbes-web-prod-public-files/2021-06/20210609_workshop_report_embargo_3pm_CEST_10_june_0.pdf</t>
  </si>
  <si>
    <t>Pool of experts listed p497 that are nominated. The nomination process of experts is not explicitly described, and seemingly occur from government designations. As such we attribute a score of 1 because experts are not fully independently nominated. See WOA II, Chapter 2 "Approach to the assessment"</t>
  </si>
  <si>
    <t>https://www.resourcepanel.org/sites/default/files/documents/document/media/annex_3_guidelines_on_external_expert_review_process.pdf</t>
  </si>
  <si>
    <t>main report undergoes two rounds of review by experts and expert/government group, and the SPM undergoes an expert/government review. Reviewers are selected by Scientific Advisory Panel . See https://www.unep.org/geo/about-geo/geo-process/geo-6-process/review-editors-and-reviewers</t>
  </si>
  <si>
    <t>No mention of peer review in report or online</t>
  </si>
  <si>
    <t>Parties to the Convention, other governments and observer organizations https://www.cbd.int/decision/cop/?id=11024. See draft 1 for peer review https://www.cbd.int/sbstta/sbstta-21-wg8j-10/GBO5-ProductionPlan-draft-for%20SBSTTA-review.pdf</t>
  </si>
  <si>
    <t>Close to known. Medium Term Strategy recognizezd need for communication strategy improvement (IOC-UNESCO, 2022).</t>
  </si>
  <si>
    <t>IOC-UNESCO (2022). IOC Medium-Term Strategy, 2022–2029. UNESCO, Paris (IOC Information Document, 1412)</t>
  </si>
  <si>
    <t>The FAO has launched an independent evaluation of the effectiveness of its products to serve FAO's goals."Terms of reference for the independent evaluation of FAO's evaluation function", Rome, 13-17 March 2023</t>
  </si>
  <si>
    <t xml:space="preserve">Full report evaluating assessment. See for GEO 5: TERMINAL EVALUATION OF THE UNEP PROJECT: FIFTH GLOBAL ENVIRONMENTAL OUTLOOK INTEGRATED ENVIRONMENTAL ASSESSMENT </t>
  </si>
  <si>
    <t>no post-assessment evaluation</t>
  </si>
  <si>
    <r>
      <rPr>
        <sz val="12"/>
        <color rgb="FF000000"/>
        <rFont val="Times New Roman"/>
        <family val="1"/>
      </rPr>
      <t>WG1 Ch1.1.4. There has been increasing real-time assessment of the assessment process itself, including interpersonal dynamics and how they shape key findings (</t>
    </r>
    <r>
      <rPr>
        <u/>
        <sz val="12"/>
        <color rgb="FF000000"/>
        <rFont val="Times New Roman"/>
        <family val="1"/>
      </rPr>
      <t>Oppenheimer et al., 2019)</t>
    </r>
    <r>
      <rPr>
        <sz val="12"/>
        <color rgb="FF000000"/>
        <rFont val="Times New Roman"/>
        <family val="1"/>
      </rPr>
      <t>. There is however no official assessment evaluation mechanism (personal communication via email on this question with H-O Poertner)</t>
    </r>
  </si>
  <si>
    <t>Oppenheimer et al., 2019. Discerning Experts: The Practices of Scientific Assessment for Environmental Policy</t>
  </si>
  <si>
    <r>
      <rPr>
        <sz val="12"/>
        <rFont val="Times New Roman"/>
        <family val="1"/>
      </rPr>
      <t xml:space="preserve">The IPBES 2030 work programme includes “Improving the effectiveness of the Platform” as one of its six objectives, including a periodic review of the effectiveness of IPBES, of its conceptual framework and of the effectiveness of the assessment process.  </t>
    </r>
    <r>
      <rPr>
        <u/>
        <sz val="12"/>
        <color rgb="FF1155CC"/>
        <rFont val="Times New Roman"/>
        <family val="1"/>
      </rPr>
      <t>https://www.ipbes.net/o6-improving-effectiveness-platform</t>
    </r>
  </si>
  <si>
    <t>No published report evaluating WOA II, but WOA II cycle took into account many of the criticisms on WOA I to improve its deliverables, eg. socio-economic factors, info on SDG 14</t>
  </si>
  <si>
    <t>no published report but feedback process open to all readers to improve the Climate reports through a survey (first page of report) https://survey123.arcgis.com/share/90164453cd18493e86b7bf27e68ef556</t>
  </si>
  <si>
    <t>no policy maker summary (but report widely read by policymakers); general public summary: quite limited to one presentation, one video, couple of graph infographics</t>
  </si>
  <si>
    <t>many different products deriving from the assessment for different actors</t>
  </si>
  <si>
    <t>Challenge 1: Understand and beat marine pollution p13</t>
  </si>
  <si>
    <t>p 39-41</t>
  </si>
  <si>
    <t>p22-23</t>
  </si>
  <si>
    <t>p19-21</t>
  </si>
  <si>
    <t xml:space="preserve">chla </t>
  </si>
  <si>
    <t>extent and rate of loss of BC ecosystems</t>
  </si>
  <si>
    <t>p26-27</t>
  </si>
  <si>
    <t>p27 - range shifts</t>
  </si>
  <si>
    <t>Challenge 5: Unlock ocean-based solutions to climate change</t>
  </si>
  <si>
    <t>StOR 2022</t>
  </si>
  <si>
    <t>box 7.3: coastal sand mining; box 7.4. Deep sea mining</t>
  </si>
  <si>
    <t>7.3.3. Marine litter (focus on plastic) + 7.4.4. Impact of marine litter + Box 7.5. Anthropogenic ocean noise</t>
  </si>
  <si>
    <t>7.3.2. State of fisheries p182. Very brief overview + 7.4.3. Impact of mariculture</t>
  </si>
  <si>
    <t>7.3.2. State of fisheries p182. No regional scale overview + 7.4.2. Impact of capture fisheries p187 + Figure 6.3 regional distribution of by-catch</t>
  </si>
  <si>
    <t>figure 2.20 for historical global trend + brief overview p87</t>
  </si>
  <si>
    <t>figure 2.20 for historical global trend</t>
  </si>
  <si>
    <t>Figure 6.16: extent change</t>
  </si>
  <si>
    <t>7.3.1. Coral Bleaching Crisis p181</t>
  </si>
  <si>
    <t>Figure 6.16: Cover change</t>
  </si>
  <si>
    <t>Figure 6.11: % threatened by taxa (IUCN)</t>
  </si>
  <si>
    <t>6.5.1. State and trends in genetic diversity - but only for domesticated terrestrial species</t>
  </si>
  <si>
    <t>7.3.2. State of fisheries p182</t>
  </si>
  <si>
    <t>Chapter 7 + 14 : Ocean and coasts (38p); Chapter 8 + 15: Land and soil (49p), Chapter 9 +16: Freshwater (51p)</t>
  </si>
  <si>
    <t>GEO 6</t>
  </si>
  <si>
    <t>detailed in chapter 6</t>
  </si>
  <si>
    <t>related to fishing pollution p192</t>
  </si>
  <si>
    <t>detailed at the regional and species scale chapter 7</t>
  </si>
  <si>
    <t>strong emphasis on mining resources chapter 6</t>
  </si>
  <si>
    <t>GCR 2021</t>
  </si>
  <si>
    <t>related to plastic pollution p86</t>
  </si>
  <si>
    <t>some mentions of extractive coastal resources (e.g. sand)</t>
  </si>
  <si>
    <t>Chapter 2: Analysis of Water and Land use (3p)</t>
  </si>
  <si>
    <t>GRO 2019</t>
  </si>
  <si>
    <t>Aichi Target 8 "Pollution Reduced". Focus on plastic pollution and ghost fishing gear + p500, trends in marine nutrient pollution</t>
  </si>
  <si>
    <t>Aichi Target 7 - p68</t>
  </si>
  <si>
    <t>Aichi Target 6, p58-63</t>
  </si>
  <si>
    <t>"trends in OA" p500</t>
  </si>
  <si>
    <t>p54</t>
  </si>
  <si>
    <t>Aichi Target 10</t>
  </si>
  <si>
    <t>Aichi Target 12: % threatened species per taxonomic group (Figure 12.2)</t>
  </si>
  <si>
    <t>Aichi Target 13: Safeguarding genetic diversity. Only a mention of widelife genetic diversity (knowledge gap)</t>
  </si>
  <si>
    <t>habitat creation and maintenance</t>
  </si>
  <si>
    <t>supporting identities</t>
  </si>
  <si>
    <t>regulation of hazards and extreme events</t>
  </si>
  <si>
    <t>regulation of climate</t>
  </si>
  <si>
    <t>Aichi Target 7 (mentions aquaculture)</t>
  </si>
  <si>
    <t>*PART III: 4/20 p sustainable fisheries and oceans transition: 4p. vs. land and forest; agriculture; freshwater transition: 12p + One Health transition, sustainable climate transition, sustainable cities transition only focused on terrestrial: 8p</t>
  </si>
  <si>
    <t>GBO 5</t>
  </si>
  <si>
    <t>Figure 7</t>
  </si>
  <si>
    <t>Figure 5 (ocean heat content) + Figure 9 and 10 (heatwaves and coldwaves)</t>
  </si>
  <si>
    <t>Figure 11</t>
  </si>
  <si>
    <t>p12 "sea ice", but no focus on associated marine life</t>
  </si>
  <si>
    <t>10p marine, 20p terrestrial, 8p mix</t>
  </si>
  <si>
    <t>StGC 2022</t>
  </si>
  <si>
    <t>status of fished stocks across the world</t>
  </si>
  <si>
    <t xml:space="preserve">Focus on the genetic diversity in aquaculture </t>
  </si>
  <si>
    <t>considers livelihood supported by fisheries (detailed p67)</t>
  </si>
  <si>
    <t>SOFIA 2022</t>
  </si>
  <si>
    <t>chapter 18, 19</t>
  </si>
  <si>
    <t>chapter 13</t>
  </si>
  <si>
    <t>chapter 10, 11, 12</t>
  </si>
  <si>
    <t>chapter 16</t>
  </si>
  <si>
    <t>chapter 15</t>
  </si>
  <si>
    <t>chapter 9</t>
  </si>
  <si>
    <t>Chapter 7P</t>
  </si>
  <si>
    <t>Chapter 7O</t>
  </si>
  <si>
    <t>Chapter 7Q (Sargasso Sea), Chapter 7N (open ocean)</t>
  </si>
  <si>
    <t>Chapter 7M</t>
  </si>
  <si>
    <t>Chapter 7L</t>
  </si>
  <si>
    <t>Chapter 7K</t>
  </si>
  <si>
    <t>Chapter 7J</t>
  </si>
  <si>
    <t>Chapter 7I</t>
  </si>
  <si>
    <t>Chapter 7H</t>
  </si>
  <si>
    <t>p240</t>
  </si>
  <si>
    <t>Chapter 7G</t>
  </si>
  <si>
    <t>Chapter 7F</t>
  </si>
  <si>
    <t>Chapter 7D</t>
  </si>
  <si>
    <t>Chapter 7B, 7E (Biogenic reefs, rocky shores, cold water corals)</t>
  </si>
  <si>
    <t>chapter 7A</t>
  </si>
  <si>
    <t>mentioned throughout chapter 7, but not consistently for all habitats, and not detailed regionally nor with temporal trends</t>
  </si>
  <si>
    <t>cover/extent of main habitats and their trends, but nothing on complexity, trophic structure, connecyivity…</t>
  </si>
  <si>
    <t>species richness evaluated within taxa but not within most habitats (e.g. on sandy beaches, across ecoregions p270)</t>
  </si>
  <si>
    <t>one brief mention of shifts in planktonic phenology mentioned (p126) - algal bloom date and duration</t>
  </si>
  <si>
    <t>for phytoplankton at regional scale (chla), with time series and qualitative projection ("outlook", p128); for invertebrate at regional scale (abundance), for 3 different depths (p145)</t>
  </si>
  <si>
    <t>no measurement of genetic diversity, anecdotal mentions of genetic structure</t>
  </si>
  <si>
    <t>part 1.4 of chapter 28: Cultural services</t>
  </si>
  <si>
    <t>chapter 7: tourism</t>
  </si>
  <si>
    <t>chapter 18:  seabed mining</t>
  </si>
  <si>
    <t>rare, isolated mentions of extractive uses in coastal areas, e.g. sand, box 5.2 on ABNJ</t>
  </si>
  <si>
    <t>WOA II</t>
  </si>
  <si>
    <t xml:space="preserve">5.1.1.10 - Reducing pollution from all sources </t>
  </si>
  <si>
    <t xml:space="preserve">3.2.3.3. Biodiversity-friendly fishing and aquaculture practices </t>
  </si>
  <si>
    <t xml:space="preserve">SLR mentioned thorughout but not described </t>
  </si>
  <si>
    <t xml:space="preserve">DO mentioned thorughout but not described </t>
  </si>
  <si>
    <t xml:space="preserve">OW mentioned thorughout but not described </t>
  </si>
  <si>
    <t xml:space="preserve">OA mentioned thorughout but not described </t>
  </si>
  <si>
    <t>4.4.3.1. Ecological adaptation in coral reefs</t>
  </si>
  <si>
    <t>extent</t>
  </si>
  <si>
    <t>range shifts, biomass</t>
  </si>
  <si>
    <t>4.4.3.3. Coastal protection</t>
  </si>
  <si>
    <t>3.1.3.5. Biodiv impacts of enhanced ocean carbon uptake</t>
  </si>
  <si>
    <t>3.1.3.1 Mining in the ocean and on land</t>
  </si>
  <si>
    <t>e.g. 1: Chapter 4.4: terrestrial &amp; freshwater (9 pages) vs. marine (6 pages)
e.g. 2: Fig 4.3 (Examples of climate adaptation measures): 3/7 ocean-related 
e.g. 3: Table 5.1 (Action targets for 2030): 3/13 (ocean/ocean+terrestrial)
e.g. 4: Figure 5.1 (Implementation of biodiversity conservation measures at land- and seascape scale): 4/12 (ocean/ocean+terrestrial)
e.g. 5: Table 6.1 (Types of biodiv and climate interactions): 2/4
e.g. 6: Table 7.1 "Land and ocean-based actions and their co-benefits and costs". 8/22 land or ocean actions or ocean-related.</t>
  </si>
  <si>
    <t>IPBES &amp; IPCC</t>
  </si>
  <si>
    <t>4.2.2.5: Impacts of coastal development on marine ecosystems</t>
  </si>
  <si>
    <t>Section 2.1.15.2: Contaminants dissolved carried by water + 2.1.15.3: Disposal of solids + 4.2.2.4: Future impacts of pollution on marine ecosystems</t>
  </si>
  <si>
    <t>2.1.11.1.: Historical trends in fisheries, aquaculture and mariculture (but no spatialized data)</t>
  </si>
  <si>
    <t>2.1.11.1.: Historical trends in fisheries, aquaculture and mariculture + 4.2.2.3: Future impacts of fisheries exploitation on marine ecosystems</t>
  </si>
  <si>
    <t>2.1.17.1: Sea level rise (very short, no spatial data)</t>
  </si>
  <si>
    <t>2.1.17.2. Ocean acidification (very short, no spatial data)</t>
  </si>
  <si>
    <t>open ocean surface</t>
  </si>
  <si>
    <t>polar sea</t>
  </si>
  <si>
    <t>mangrove forests</t>
  </si>
  <si>
    <t>kelp forests</t>
  </si>
  <si>
    <t>seagrass meadows</t>
  </si>
  <si>
    <t>tropical coral reefs</t>
  </si>
  <si>
    <t>rocky and sandy shores</t>
  </si>
  <si>
    <t>NPP</t>
  </si>
  <si>
    <t>extent, physical condition</t>
  </si>
  <si>
    <t>species richness</t>
  </si>
  <si>
    <t>median body mass, reproduction rates (figure 4.2.1)</t>
  </si>
  <si>
    <t>biomass, % threatened and geographic range of fish, marine mammals, shark and rays p239, spatialized p240</t>
  </si>
  <si>
    <t>genetic diversity p246 but not evaluated for marine life</t>
  </si>
  <si>
    <t>1 Habitat creation and maintenant</t>
  </si>
  <si>
    <t>17 Supporting identities /16  Experience /15 Learning</t>
  </si>
  <si>
    <t>9 - Natural hazard regulation</t>
  </si>
  <si>
    <t>4 Climate regulation</t>
  </si>
  <si>
    <t>13 Materials</t>
  </si>
  <si>
    <t>12 Food and feed</t>
  </si>
  <si>
    <t>content spread out across sections so difficult to measure. 
5 pages / 13 in 2.2.7 "Units of analysis"; 19 / 35 p in 4.2 "plausible future"; 12 / 33 p in 6.3 "Transformative change"</t>
  </si>
  <si>
    <t>IPBES 2019</t>
  </si>
  <si>
    <t>4.3.3.3. Coastal erosion</t>
  </si>
  <si>
    <t>5.4.2.1.2: CC and contaminants</t>
  </si>
  <si>
    <t>5.4.1.1: Provisioning services</t>
  </si>
  <si>
    <t>5.2.2.4.</t>
  </si>
  <si>
    <t>5.2.2.2</t>
  </si>
  <si>
    <t>5.2.2.3.2</t>
  </si>
  <si>
    <t>5.2.4.4.: Chemosynthetic ecosystems (1 page)</t>
  </si>
  <si>
    <t>5.2.3.2: The deep pelagic ocean</t>
  </si>
  <si>
    <t>Chapter 5.2.3.: Impacts on pelagic ecosystems. Mostly through abundance and distribution of phytoplankton/zooplantkon and fish. Global maps displaying predicted changes at a high spatial resolution.</t>
  </si>
  <si>
    <t>Chapter 5.2.4.2. :  Abyssal plains (&lt; 3 pages)</t>
  </si>
  <si>
    <t>5.2.4.3: Bathyal ecosystems (&lt; 2 pages)</t>
  </si>
  <si>
    <t>Chapter 3: Polar Regions</t>
  </si>
  <si>
    <t>5.3.2: Coastal wetlands (2 pages) - lacks regional specificities</t>
  </si>
  <si>
    <t>5.3.6.: Kelp forest (1 page)</t>
  </si>
  <si>
    <t>5.3.1: Estuaries (2 pages)</t>
  </si>
  <si>
    <t>5.3.4.: Coral reefs - lacks regional specificities</t>
  </si>
  <si>
    <t>5.3.5: Rocky reefs (1 page)</t>
  </si>
  <si>
    <t>services provided by ecosystem and how they will be affected by CC</t>
  </si>
  <si>
    <t>mentions of bottom-up/top-down processes</t>
  </si>
  <si>
    <t>mentions impacts of CC on some fish biological responses (growth, reproduction…)</t>
  </si>
  <si>
    <t>biomass, abundance and distribution of plankton</t>
  </si>
  <si>
    <t>5.4.1.3: Supporting services</t>
  </si>
  <si>
    <t>section 5.4.2.2.1</t>
  </si>
  <si>
    <t>5.4.2.3: Monetary and material wealth</t>
  </si>
  <si>
    <t>section 5.4.2.3.2: wealth generated from coastal and marine tourism sector</t>
  </si>
  <si>
    <t>5.4.1.2: Regulating services</t>
  </si>
  <si>
    <t>5.4.1.2: Regulating services + 5.5.1: Ocean-based mitigation</t>
  </si>
  <si>
    <t>5.4.1.1: Provisioning services; 5.4.2.1.3: Food security</t>
  </si>
  <si>
    <t>546 content pages, 474 ocean-related (all but mountain section)</t>
  </si>
  <si>
    <t>IPCC SROCC</t>
  </si>
  <si>
    <t>WG II - 3.4.2.6 - Sandy beaches</t>
  </si>
  <si>
    <t>WG 2 - mentioned as a compounding threat to CC</t>
  </si>
  <si>
    <t>WG2: 5.9 - Ocean based and inland aquaculture systems</t>
  </si>
  <si>
    <t>WG2: 5.8 - Ocean based and inland fisheries systems</t>
  </si>
  <si>
    <t>WG1</t>
  </si>
  <si>
    <t>WGII - Box 3.3 "Deep sea ecosystems"</t>
  </si>
  <si>
    <t>WGII - 3.5.2.10: Polar Seas</t>
  </si>
  <si>
    <t>WG II - 3.4.2.5 - Vegetated BC ecosystems</t>
  </si>
  <si>
    <t>WG II - 3.4.2.3 - Kelp ecosystems</t>
  </si>
  <si>
    <t>WG II - 3.4.2.4 - Estuaries, deltas and coastal lagoons</t>
  </si>
  <si>
    <t xml:space="preserve">WG II - 3.4.2.1 - Warm water coral reefs </t>
  </si>
  <si>
    <t>WG II - 3.4.2.2 - Rocky shores</t>
  </si>
  <si>
    <t>primary productivity - (WGII: 3.3.5: Ecological Response to multiple drivers
3.4.3: Changes in Primary Production and Biological C export flux
3.5: vulnerability, resilience and adaptive capacity in marine social-ecological systems)</t>
  </si>
  <si>
    <t>% healthy ecosystem, rate of habitat loss, changes in trophic structure - (WGII: 3.3.5: Ecological Response to multiple drivers
3.4: Observed and projected impacts of CC on marine systems (coastal ecosystems and seas/ oceanic systems and cross-cutting changes
3.5: vulnerability, resilience and adaptive capacity in marine social-ecological systems)</t>
  </si>
  <si>
    <t>species richness, community composition - (WGII: 3.4.3.3.: Changes in Community Composition and biodiversity)</t>
  </si>
  <si>
    <t>phenology shifts (WGII 3.4.3.2: Phenological shifts and trophic mismatches ; 3.3.4: acclimation and evolutionary adaptation, see table 3.19 and figure 3.17)</t>
  </si>
  <si>
    <t xml:space="preserve">biomass, species range shifts - (WGII: 3.4.3.4 - Biomass; 3.4.3.1: Biogeography and species range shift), see Figure 3.21
</t>
  </si>
  <si>
    <t>WG2 - 3.5.2: Biodiversity, 3.5.5. Supporting and regulating services</t>
  </si>
  <si>
    <t>WG II - 3.5.6: Cultural services</t>
  </si>
  <si>
    <t>WGII - 3.6.3.1.3: Tourism</t>
  </si>
  <si>
    <t>3.5.5.4: Regulation of Physical Hazard</t>
  </si>
  <si>
    <t>WG1 - 5.6.2.2.2</t>
  </si>
  <si>
    <t>3.5.4.1- Non-food consumable products; 3.5.4.2: Non-consumable goods</t>
  </si>
  <si>
    <t xml:space="preserve">WG2 - 3.5.3: Food provisioning, </t>
  </si>
  <si>
    <t>WGII: Chapter 1 (terrestrial): 182; Chapter 2 (ocean): 172</t>
  </si>
  <si>
    <t>IPCC AR6</t>
  </si>
  <si>
    <t>mining_drilling</t>
  </si>
  <si>
    <t>erosion_sed</t>
  </si>
  <si>
    <t>pollution</t>
  </si>
  <si>
    <t>aquaculture</t>
  </si>
  <si>
    <t>fisheries</t>
  </si>
  <si>
    <t>SLR</t>
  </si>
  <si>
    <t>DO</t>
  </si>
  <si>
    <t>T</t>
  </si>
  <si>
    <t>pH</t>
  </si>
  <si>
    <t>vents_seeps</t>
  </si>
  <si>
    <t>ridge_plateaus</t>
  </si>
  <si>
    <t>mesopelagic</t>
  </si>
  <si>
    <t>epipelagic</t>
  </si>
  <si>
    <t>abyssal_plains</t>
  </si>
  <si>
    <t>seamounts</t>
  </si>
  <si>
    <t>ice</t>
  </si>
  <si>
    <t>conti_slope</t>
  </si>
  <si>
    <t>marshes</t>
  </si>
  <si>
    <t>mangrove</t>
  </si>
  <si>
    <t>kelp</t>
  </si>
  <si>
    <t>seagrass</t>
  </si>
  <si>
    <t>estuaries</t>
  </si>
  <si>
    <t>coral_reefs</t>
  </si>
  <si>
    <t>rocky_reefs</t>
  </si>
  <si>
    <t>intertidal</t>
  </si>
  <si>
    <t>ecosystem_function</t>
  </si>
  <si>
    <t>ecosystem_structure</t>
  </si>
  <si>
    <t>community_composition</t>
  </si>
  <si>
    <t>species_traits</t>
  </si>
  <si>
    <t>populations</t>
  </si>
  <si>
    <t>genetic</t>
  </si>
  <si>
    <t>cleanwaters_biodiv</t>
  </si>
  <si>
    <t>cultural_value</t>
  </si>
  <si>
    <t>coastal_livelihoods</t>
  </si>
  <si>
    <t>tourism_recreation</t>
  </si>
  <si>
    <t>coastal_protection</t>
  </si>
  <si>
    <t>carbon_storage</t>
  </si>
  <si>
    <t>natural_products</t>
  </si>
  <si>
    <t>food_provision</t>
  </si>
  <si>
    <t>ocean content (%)</t>
  </si>
  <si>
    <t>Human pressures</t>
  </si>
  <si>
    <t xml:space="preserve">Marine ecosystems </t>
  </si>
  <si>
    <t>Essential biodiversity variables</t>
  </si>
  <si>
    <t>source in GEA</t>
  </si>
  <si>
    <t>avg</t>
  </si>
  <si>
    <t>rocky_shores_reefs</t>
  </si>
  <si>
    <t>avg score</t>
  </si>
  <si>
    <t>ecosystem_function (NPP, C cycle, nutrient and energy cycling)</t>
  </si>
  <si>
    <t>ecosystem_structure (cover, complexity)</t>
  </si>
  <si>
    <t>community_composition (species richness)</t>
  </si>
  <si>
    <t>populations (abundance and distribution)</t>
  </si>
  <si>
    <t>avg_score</t>
  </si>
  <si>
    <t>total pages</t>
  </si>
  <si>
    <t>Human uses and pressures</t>
  </si>
  <si>
    <t>Ecosystem services</t>
  </si>
  <si>
    <t>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</si>
</sst>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2"/>
      <color theme="1"/>
      <name val="Calibri"/>
      <scheme val="minor"/>
    </font>
    <font>
      <sz val="12"/>
      <color theme="1"/>
      <name val="Calibri"/>
      <family val="2"/>
      <scheme val="minor"/>
    </font>
    <font>
      <b/>
      <sz val="11"/>
      <color rgb="FFFFFFFF"/>
      <name val="Calibri"/>
      <family val="2"/>
    </font>
    <font>
      <sz val="12"/>
      <color rgb="FFFFFFFF"/>
      <name val="Calibri"/>
      <family val="2"/>
      <scheme val="minor"/>
    </font>
    <font>
      <sz val="11"/>
      <color theme="1"/>
      <name val="Calibri"/>
      <family val="2"/>
    </font>
    <font>
      <sz val="11"/>
      <color rgb="FF000000"/>
      <name val="Calibri"/>
      <family val="2"/>
    </font>
    <font>
      <sz val="12"/>
      <color rgb="FF000000"/>
      <name val="Times New Roman"/>
      <family val="1"/>
    </font>
    <font>
      <sz val="12"/>
      <color rgb="FF1F1F1F"/>
      <name val="Times New Roman"/>
      <family val="1"/>
    </font>
    <font>
      <sz val="12"/>
      <color theme="1"/>
      <name val="Times New Roman"/>
      <family val="1"/>
    </font>
    <font>
      <u/>
      <sz val="12"/>
      <color rgb="FF0563C1"/>
      <name val="Times New Roman"/>
      <family val="1"/>
    </font>
    <font>
      <u/>
      <sz val="12"/>
      <color rgb="FF0000FF"/>
      <name val="Times New Roman"/>
      <family val="1"/>
    </font>
    <font>
      <sz val="12"/>
      <name val="Calibri"/>
      <family val="2"/>
    </font>
    <font>
      <u/>
      <sz val="12"/>
      <color rgb="FF0563C1"/>
      <name val="Times New Roman"/>
      <family val="1"/>
    </font>
    <font>
      <u/>
      <sz val="12"/>
      <color rgb="FF0000FF"/>
      <name val="Times New Roman"/>
      <family val="1"/>
    </font>
    <font>
      <u/>
      <sz val="12"/>
      <color rgb="FF000000"/>
      <name val="Times New Roman"/>
      <family val="1"/>
    </font>
    <font>
      <u/>
      <sz val="12"/>
      <color rgb="FF000000"/>
      <name val="Times New Roman"/>
      <family val="1"/>
    </font>
    <font>
      <u/>
      <sz val="12"/>
      <color rgb="FF000000"/>
      <name val="Times New Roman"/>
      <family val="1"/>
    </font>
    <font>
      <u/>
      <sz val="12"/>
      <color theme="1"/>
      <name val="Times New Roman"/>
      <family val="1"/>
    </font>
    <font>
      <u/>
      <sz val="12"/>
      <color rgb="FF1F1F1F"/>
      <name val="Times New Roman"/>
      <family val="1"/>
    </font>
    <font>
      <u/>
      <sz val="12"/>
      <color rgb="FF000000"/>
      <name val="Times New Roman"/>
      <family val="1"/>
    </font>
    <font>
      <sz val="12"/>
      <color rgb="FF444746"/>
      <name val="Times New Roman"/>
      <family val="1"/>
    </font>
    <font>
      <sz val="12"/>
      <color rgb="FF212529"/>
      <name val="Times New Roman"/>
      <family val="1"/>
    </font>
    <font>
      <u/>
      <sz val="12"/>
      <color rgb="FF1F1F1F"/>
      <name val="Times New Roman"/>
      <family val="1"/>
    </font>
    <font>
      <u/>
      <sz val="12"/>
      <color rgb="FF0000FF"/>
      <name val="Times New Roman"/>
      <family val="1"/>
    </font>
    <font>
      <u/>
      <sz val="12"/>
      <color rgb="FF000000"/>
      <name val="Times New Roman"/>
      <family val="1"/>
    </font>
    <font>
      <sz val="12"/>
      <color rgb="FF333333"/>
      <name val="Times New Roman"/>
      <family val="1"/>
    </font>
    <font>
      <b/>
      <sz val="12"/>
      <color rgb="FF000000"/>
      <name val="Times New Roman"/>
      <family val="1"/>
    </font>
    <font>
      <sz val="12"/>
      <color rgb="FF000000"/>
      <name val="Calibri"/>
      <family val="2"/>
    </font>
    <font>
      <sz val="12"/>
      <color theme="1"/>
      <name val="Calibri"/>
      <family val="2"/>
    </font>
    <font>
      <sz val="12"/>
      <color theme="1"/>
      <name val="Calibri"/>
      <family val="2"/>
      <scheme val="minor"/>
    </font>
    <font>
      <sz val="12"/>
      <name val="Times New Roman"/>
      <family val="1"/>
    </font>
    <font>
      <u/>
      <sz val="12"/>
      <color rgb="FF1155CC"/>
      <name val="Times New Roman"/>
      <family val="1"/>
    </font>
    <font>
      <u/>
      <sz val="12"/>
      <color theme="10"/>
      <name val="Calibri"/>
      <family val="2"/>
      <scheme val="minor"/>
    </font>
    <font>
      <sz val="12"/>
      <color theme="3"/>
      <name val="Calibri"/>
      <family val="2"/>
      <scheme val="minor"/>
    </font>
    <font>
      <sz val="12"/>
      <color rgb="FF000000"/>
      <name val="Arial"/>
      <family val="2"/>
    </font>
    <font>
      <sz val="12"/>
      <color rgb="FF1F1F1F"/>
      <name val="Arial"/>
      <family val="2"/>
    </font>
    <font>
      <b/>
      <sz val="12"/>
      <color theme="1"/>
      <name val="Calibri"/>
      <family val="2"/>
      <scheme val="minor"/>
    </font>
    <font>
      <sz val="12"/>
      <color rgb="FF000000"/>
      <name val="Calibri"/>
      <family val="2"/>
      <scheme val="minor"/>
    </font>
    <font>
      <sz val="12"/>
      <color rgb="FF000000"/>
      <name val="Docs-Calibri"/>
    </font>
    <font>
      <b/>
      <sz val="16"/>
      <color theme="1"/>
      <name val="Calibri"/>
      <family val="2"/>
      <scheme val="minor"/>
    </font>
  </fonts>
  <fills count="8">
    <fill>
      <patternFill patternType="none"/>
    </fill>
    <fill>
      <patternFill patternType="gray125"/>
    </fill>
    <fill>
      <patternFill patternType="solid">
        <fgColor rgb="FF2F5496"/>
        <bgColor rgb="FF2F5496"/>
      </patternFill>
    </fill>
    <fill>
      <patternFill patternType="solid">
        <fgColor rgb="FFE2EFD9"/>
        <bgColor rgb="FFE2EFD9"/>
      </patternFill>
    </fill>
    <fill>
      <patternFill patternType="solid">
        <fgColor rgb="FFDEEAF6"/>
        <bgColor rgb="FFDEEAF6"/>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theme="3"/>
      </left>
      <right style="thin">
        <color theme="3"/>
      </right>
      <top style="thin">
        <color theme="3"/>
      </top>
      <bottom style="thin">
        <color theme="3"/>
      </bottom>
      <diagonal/>
    </border>
  </borders>
  <cellStyleXfs count="3">
    <xf numFmtId="0" fontId="0" fillId="0" borderId="0"/>
    <xf numFmtId="0" fontId="32" fillId="0" borderId="0" applyNumberFormat="0" applyFill="0" applyBorder="0" applyAlignment="0" applyProtection="0"/>
    <xf numFmtId="0" fontId="1" fillId="0" borderId="0"/>
  </cellStyleXfs>
  <cellXfs count="75">
    <xf numFmtId="0" fontId="0" fillId="0" borderId="0" xfId="0"/>
    <xf numFmtId="0" fontId="2"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8" fillId="0" borderId="0" xfId="0" applyFont="1" applyAlignment="1">
      <alignment wrapText="1"/>
    </xf>
    <xf numFmtId="0" fontId="27" fillId="0" borderId="0" xfId="0" applyFont="1" applyAlignment="1">
      <alignment horizontal="center" vertical="center" wrapText="1"/>
    </xf>
    <xf numFmtId="0" fontId="28" fillId="0" borderId="0" xfId="0" applyFont="1" applyAlignment="1">
      <alignment horizontal="center" wrapText="1"/>
    </xf>
    <xf numFmtId="0" fontId="29" fillId="0" borderId="0" xfId="0" applyFont="1"/>
    <xf numFmtId="0" fontId="0" fillId="0" borderId="0" xfId="0" applyAlignment="1">
      <alignment wrapText="1"/>
    </xf>
    <xf numFmtId="0" fontId="29" fillId="0" borderId="0" xfId="0" applyFont="1" applyAlignment="1">
      <alignment wrapText="1"/>
    </xf>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0" fontId="6" fillId="0" borderId="0" xfId="0" applyFont="1"/>
    <xf numFmtId="0" fontId="7" fillId="0" borderId="0" xfId="0" applyFont="1" applyAlignment="1">
      <alignment horizontal="left" wrapText="1"/>
    </xf>
    <xf numFmtId="0" fontId="8" fillId="0" borderId="0" xfId="0" applyFont="1"/>
    <xf numFmtId="0" fontId="9" fillId="0" borderId="0" xfId="0" applyFont="1" applyAlignment="1">
      <alignment wrapText="1"/>
    </xf>
    <xf numFmtId="0" fontId="10"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6" fillId="0" borderId="0" xfId="0" applyFont="1" applyAlignment="1">
      <alignment horizontal="center" wrapText="1"/>
    </xf>
    <xf numFmtId="0" fontId="6" fillId="0" borderId="0" xfId="0" applyFont="1" applyAlignment="1">
      <alignment horizontal="left" wrapText="1"/>
    </xf>
    <xf numFmtId="0" fontId="12" fillId="0" borderId="0" xfId="0" applyFont="1" applyAlignment="1">
      <alignment wrapText="1"/>
    </xf>
    <xf numFmtId="0" fontId="13" fillId="0" borderId="0" xfId="0" applyFont="1" applyAlignment="1">
      <alignment wrapText="1"/>
    </xf>
    <xf numFmtId="0" fontId="14" fillId="0" borderId="0" xfId="0" applyFont="1" applyAlignment="1">
      <alignment horizontal="right"/>
    </xf>
    <xf numFmtId="0" fontId="6" fillId="0" borderId="0" xfId="0" applyFont="1" applyAlignment="1">
      <alignment horizontal="center" vertical="center" wrapText="1"/>
    </xf>
    <xf numFmtId="0" fontId="15" fillId="0" borderId="0" xfId="0" applyFont="1" applyAlignment="1">
      <alignment horizontal="right"/>
    </xf>
    <xf numFmtId="0" fontId="33" fillId="0" borderId="0" xfId="1" applyFont="1" applyBorder="1" applyAlignment="1">
      <alignment wrapText="1"/>
    </xf>
    <xf numFmtId="0" fontId="8" fillId="0" borderId="0" xfId="0" applyFont="1" applyAlignment="1">
      <alignment horizontal="center" vertical="center" wrapText="1"/>
    </xf>
    <xf numFmtId="0" fontId="6" fillId="0" borderId="0" xfId="0" applyFont="1" applyAlignment="1">
      <alignment horizontal="right"/>
    </xf>
    <xf numFmtId="0" fontId="16" fillId="0" borderId="0" xfId="0" applyFont="1" applyAlignment="1">
      <alignment horizontal="left" wrapText="1"/>
    </xf>
    <xf numFmtId="0" fontId="17" fillId="0" borderId="0" xfId="0" applyFont="1" applyAlignment="1">
      <alignment horizontal="center" wrapText="1"/>
    </xf>
    <xf numFmtId="0" fontId="18" fillId="0" borderId="0" xfId="0" applyFont="1" applyAlignment="1">
      <alignment wrapText="1"/>
    </xf>
    <xf numFmtId="0" fontId="19" fillId="0" borderId="0" xfId="0" applyFont="1" applyAlignment="1">
      <alignment vertical="center" wrapText="1"/>
    </xf>
    <xf numFmtId="0" fontId="7" fillId="0" borderId="0" xfId="0" applyFont="1"/>
    <xf numFmtId="0" fontId="20" fillId="0" borderId="0" xfId="0" applyFont="1" applyAlignment="1">
      <alignment horizontal="left"/>
    </xf>
    <xf numFmtId="0" fontId="21" fillId="0" borderId="0" xfId="0" applyFont="1" applyAlignment="1">
      <alignment wrapText="1"/>
    </xf>
    <xf numFmtId="0" fontId="34" fillId="0" borderId="0" xfId="0" applyFont="1"/>
    <xf numFmtId="0" fontId="8" fillId="0" borderId="0" xfId="0" applyFont="1" applyAlignment="1">
      <alignment horizontal="center" vertical="center"/>
    </xf>
    <xf numFmtId="0" fontId="35" fillId="0" borderId="0" xfId="0" applyFont="1"/>
    <xf numFmtId="0" fontId="22" fillId="0" borderId="0" xfId="0" applyFont="1" applyAlignment="1">
      <alignment horizontal="left" vertical="center" wrapText="1"/>
    </xf>
    <xf numFmtId="0" fontId="23" fillId="0" borderId="0" xfId="0" applyFont="1"/>
    <xf numFmtId="0" fontId="14" fillId="0" borderId="0" xfId="0" applyFont="1" applyAlignment="1">
      <alignment wrapText="1"/>
    </xf>
    <xf numFmtId="0" fontId="24" fillId="0" borderId="0" xfId="0" applyFont="1" applyAlignment="1">
      <alignment horizontal="left" wrapText="1"/>
    </xf>
    <xf numFmtId="0" fontId="25" fillId="0" borderId="0" xfId="0" applyFont="1"/>
    <xf numFmtId="0" fontId="6" fillId="0" borderId="0" xfId="0" applyFont="1" applyAlignment="1">
      <alignment horizontal="left"/>
    </xf>
    <xf numFmtId="0" fontId="26" fillId="0" borderId="0" xfId="0" applyFont="1" applyAlignment="1">
      <alignment wrapText="1"/>
    </xf>
    <xf numFmtId="0" fontId="8" fillId="0" borderId="0" xfId="0" quotePrefix="1" applyFont="1" applyAlignment="1">
      <alignment wrapText="1"/>
    </xf>
    <xf numFmtId="0" fontId="4" fillId="3" borderId="2" xfId="0" applyFont="1" applyFill="1" applyBorder="1" applyAlignment="1">
      <alignment horizontal="center" vertical="center" wrapText="1"/>
    </xf>
    <xf numFmtId="0" fontId="11" fillId="0" borderId="3" xfId="0" applyFont="1" applyBorder="1"/>
    <xf numFmtId="0" fontId="11" fillId="0" borderId="4" xfId="0" applyFont="1" applyBorder="1"/>
    <xf numFmtId="0" fontId="4" fillId="4"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1" fillId="0" borderId="0" xfId="2"/>
    <xf numFmtId="0" fontId="1" fillId="5" borderId="7" xfId="2" applyFill="1" applyBorder="1"/>
    <xf numFmtId="0" fontId="1" fillId="6" borderId="7" xfId="2" applyFill="1" applyBorder="1"/>
    <xf numFmtId="0" fontId="1" fillId="7" borderId="7" xfId="2" applyFill="1" applyBorder="1"/>
    <xf numFmtId="0" fontId="1" fillId="0" borderId="7" xfId="2" applyBorder="1"/>
    <xf numFmtId="0" fontId="37" fillId="6" borderId="7" xfId="2" applyFont="1" applyFill="1" applyBorder="1"/>
    <xf numFmtId="0" fontId="37" fillId="5" borderId="7" xfId="2" applyFont="1" applyFill="1" applyBorder="1"/>
    <xf numFmtId="0" fontId="36" fillId="6" borderId="7" xfId="2" applyFont="1" applyFill="1" applyBorder="1"/>
    <xf numFmtId="0" fontId="38" fillId="7" borderId="7" xfId="2" applyFont="1" applyFill="1" applyBorder="1"/>
    <xf numFmtId="0" fontId="35" fillId="7" borderId="7" xfId="2" applyFont="1" applyFill="1" applyBorder="1"/>
    <xf numFmtId="0" fontId="35" fillId="6" borderId="7" xfId="2" applyFont="1" applyFill="1" applyBorder="1"/>
    <xf numFmtId="0" fontId="1" fillId="0" borderId="7" xfId="2" applyBorder="1" applyAlignment="1">
      <alignment wrapText="1"/>
    </xf>
    <xf numFmtId="0" fontId="1" fillId="0" borderId="7" xfId="2" applyBorder="1" applyAlignment="1">
      <alignment horizontal="center"/>
    </xf>
    <xf numFmtId="0" fontId="1" fillId="0" borderId="7" xfId="2" applyBorder="1" applyAlignment="1">
      <alignment horizontal="center"/>
    </xf>
    <xf numFmtId="0" fontId="39" fillId="0" borderId="7" xfId="2" applyFont="1" applyBorder="1"/>
    <xf numFmtId="0" fontId="1" fillId="7" borderId="7" xfId="2" applyFill="1" applyBorder="1" applyAlignment="1">
      <alignment horizontal="center" wrapText="1"/>
    </xf>
    <xf numFmtId="0" fontId="1" fillId="5" borderId="7" xfId="2" applyFill="1" applyBorder="1" applyAlignment="1">
      <alignment horizontal="center"/>
    </xf>
    <xf numFmtId="0" fontId="1" fillId="6" borderId="7" xfId="2" applyFill="1" applyBorder="1" applyAlignment="1">
      <alignment horizontal="center"/>
    </xf>
    <xf numFmtId="0" fontId="1" fillId="7" borderId="7" xfId="2" applyFill="1" applyBorder="1" applyAlignment="1">
      <alignment horizontal="center"/>
    </xf>
    <xf numFmtId="0" fontId="1" fillId="7" borderId="7" xfId="2" applyFill="1" applyBorder="1" applyAlignment="1">
      <alignment horizontal="center"/>
    </xf>
    <xf numFmtId="0" fontId="39" fillId="0" borderId="0" xfId="2" applyFont="1"/>
  </cellXfs>
  <cellStyles count="3">
    <cellStyle name="Hyperlink" xfId="1" builtinId="8"/>
    <cellStyle name="Normal" xfId="0" builtinId="0"/>
    <cellStyle name="Normal 2" xfId="2" xr:uid="{A2967856-A845-0242-9EB5-A667331554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zenodo.org/record/5101133" TargetMode="External"/><Relationship Id="rId13" Type="http://schemas.openxmlformats.org/officeDocument/2006/relationships/hyperlink" Target="https://www.resourcepanel.org/global-material-flows-database" TargetMode="External"/><Relationship Id="rId18" Type="http://schemas.openxmlformats.org/officeDocument/2006/relationships/hyperlink" Target="https://wedocs.unep.org/bitstream/handle/20.500.11822/25336/CPR%20Briefing%20Note%20-%20Global%20Environment%20Outlook%20-%2010%20April%202018.pdf?sequence=16&amp;isAllowed=y" TargetMode="External"/><Relationship Id="rId26" Type="http://schemas.openxmlformats.org/officeDocument/2006/relationships/hyperlink" Target="https://www.ipbes.net/o6-improving-effectiveness-platform" TargetMode="External"/><Relationship Id="rId3" Type="http://schemas.openxmlformats.org/officeDocument/2006/relationships/hyperlink" Target="https://www.ipbes.net/sites/default/files/downloads/pdf/Scoping_Global%20assessment.pdf" TargetMode="External"/><Relationship Id="rId21" Type="http://schemas.openxmlformats.org/officeDocument/2006/relationships/hyperlink" Target="https://www.ipcc.ch/site/assets/uploads/2018/09/ipcc-principles.pdf" TargetMode="External"/><Relationship Id="rId7" Type="http://schemas.openxmlformats.org/officeDocument/2006/relationships/hyperlink" Target="https://zenodo.org/record/8031803" TargetMode="External"/><Relationship Id="rId12" Type="http://schemas.openxmlformats.org/officeDocument/2006/relationships/hyperlink" Target="https://www.ipbes.net/global-assessment" TargetMode="External"/><Relationship Id="rId17" Type="http://schemas.openxmlformats.org/officeDocument/2006/relationships/hyperlink" Target="https://www.fao.org/partnerships/resource-partners/in-figures/annual-funding-overview/en/" TargetMode="External"/><Relationship Id="rId25" Type="http://schemas.openxmlformats.org/officeDocument/2006/relationships/hyperlink" Target="https://www.ipcc.ch/report/ar6/wg2/chapter/chapter-1/" TargetMode="External"/><Relationship Id="rId2" Type="http://schemas.openxmlformats.org/officeDocument/2006/relationships/hyperlink" Target="https://research-and-innovation.ec.europa.eu/news/all-research-and-innovation-news/european-commission-signs-new-working-arrangement-world-meteorological-organisation-2020-12-14_en" TargetMode="External"/><Relationship Id="rId16" Type="http://schemas.openxmlformats.org/officeDocument/2006/relationships/hyperlink" Target="https://www.cbd.int/decision/cop/?id=11024" TargetMode="External"/><Relationship Id="rId20" Type="http://schemas.openxmlformats.org/officeDocument/2006/relationships/hyperlink" Target="https://www.cbd.int/decision/cop/?id=11024" TargetMode="External"/><Relationship Id="rId29" Type="http://schemas.openxmlformats.org/officeDocument/2006/relationships/hyperlink" Target="https://www.ipcc.ch/report/ar6/wg2/resources/credits/" TargetMode="External"/><Relationship Id="rId1" Type="http://schemas.openxmlformats.org/officeDocument/2006/relationships/hyperlink" Target="https://www.google.com/url?q=https://www.fao.org/fileadmin/templates/cfs/Docs1718/Evaluation/Updated_CFS_Communication_Strategy_2018_Final_Draft.pdf&amp;sa=D&amp;source=editors&amp;ust=1690369430369038&amp;usg=AOvVaw3jxaAnK7jXJCqwWXFsGioG" TargetMode="External"/><Relationship Id="rId6" Type="http://schemas.openxmlformats.org/officeDocument/2006/relationships/hyperlink" Target="https://www.ipcc.ch/site/assets/uploads/2018/05/Details_Selection_of_Authors.pdf" TargetMode="External"/><Relationship Id="rId11" Type="http://schemas.openxmlformats.org/officeDocument/2006/relationships/hyperlink" Target="https://www.ipcc-data.org/data_catalogue.html" TargetMode="External"/><Relationship Id="rId24" Type="http://schemas.openxmlformats.org/officeDocument/2006/relationships/hyperlink" Target="https://www.cbd.int/decision/cop/?id=11024" TargetMode="External"/><Relationship Id="rId32" Type="http://schemas.openxmlformats.org/officeDocument/2006/relationships/hyperlink" Target="https://unesdoc.unesco.org/ark:/48223/pf0000381388.locale=en" TargetMode="External"/><Relationship Id="rId5" Type="http://schemas.openxmlformats.org/officeDocument/2006/relationships/hyperlink" Target="https://www.ipcc.ch/site/assets/uploads/2018/05/Details_Selection_of_Authors.pdf" TargetMode="External"/><Relationship Id="rId15" Type="http://schemas.openxmlformats.org/officeDocument/2006/relationships/hyperlink" Target="https://www.ipcc-data.org/guidance.html" TargetMode="External"/><Relationship Id="rId23" Type="http://schemas.openxmlformats.org/officeDocument/2006/relationships/hyperlink" Target="https://public.wmo.int/en/about-us/governance." TargetMode="External"/><Relationship Id="rId28" Type="http://schemas.openxmlformats.org/officeDocument/2006/relationships/hyperlink" Target="https://www.ipcc.ch/site/assets/uploads/2018/02/FS_ipcc_assess.pdf" TargetMode="External"/><Relationship Id="rId10" Type="http://schemas.openxmlformats.org/officeDocument/2006/relationships/hyperlink" Target="https://unfccc.int/sites/default/files/resource/2.21%20Communications_Poster_Final.pdf" TargetMode="External"/><Relationship Id="rId19" Type="http://schemas.openxmlformats.org/officeDocument/2006/relationships/hyperlink" Target="https://www.ipcc.ch/publication/ipcc-cross-working-group-meeting-on-consistent-treatment-of-uncertainties/" TargetMode="External"/><Relationship Id="rId31" Type="http://schemas.openxmlformats.org/officeDocument/2006/relationships/hyperlink" Target="https://www.fao.org/fileadmin/templates/cfs/Docs1718/Evaluation/Updated_CFS_Communication_Strategy_2018_Final_Draft.pdf" TargetMode="External"/><Relationship Id="rId4" Type="http://schemas.openxmlformats.org/officeDocument/2006/relationships/hyperlink" Target="https://www.fao.org/3/nl202en/nl202en.pdf" TargetMode="External"/><Relationship Id="rId9" Type="http://schemas.openxmlformats.org/officeDocument/2006/relationships/hyperlink" Target="https://www.resourcepanel.org/sites/default/files/documents/document/media/policies_and_procedures_of_the_irp.pdf" TargetMode="External"/><Relationship Id="rId14" Type="http://schemas.openxmlformats.org/officeDocument/2006/relationships/hyperlink" Target="https://wedocs.unep.org/bitstream/handle/20.500.11822/31874/GEO6_Process.pdf?sequence=1&amp;isAllowed=y" TargetMode="External"/><Relationship Id="rId22" Type="http://schemas.openxmlformats.org/officeDocument/2006/relationships/hyperlink" Target="https://wedocs.unep.org/bitstream/handle/20.500.11822/31874/GEO6_Process.pdf?sequence=1&amp;isAllowed=y" TargetMode="External"/><Relationship Id="rId27" Type="http://schemas.openxmlformats.org/officeDocument/2006/relationships/hyperlink" Target="http://resourcepanel.org/immpact-and-uptake" TargetMode="External"/><Relationship Id="rId30" Type="http://schemas.openxmlformats.org/officeDocument/2006/relationships/hyperlink" Target="https://www.un.org/regularprocess/sites/www.un.org.regularprocess/files/item_3b_woa_ii_jama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zoomScale="90" workbookViewId="0">
      <pane xSplit="2" ySplit="1" topLeftCell="C2" activePane="bottomRight" state="frozen"/>
      <selection pane="topRight" activeCell="F1" sqref="F1"/>
      <selection pane="bottomLeft" activeCell="A2" sqref="A2"/>
      <selection pane="bottomRight" activeCell="O19" sqref="O19"/>
    </sheetView>
  </sheetViews>
  <sheetFormatPr baseColWidth="10" defaultColWidth="11.1640625" defaultRowHeight="15" customHeight="1"/>
  <cols>
    <col min="1" max="1" width="17.1640625" customWidth="1"/>
    <col min="2" max="2" width="21.5" customWidth="1"/>
    <col min="3" max="3" width="12.6640625" customWidth="1"/>
    <col min="4" max="4" width="48.33203125" style="7" customWidth="1"/>
    <col min="5" max="5" width="10.5" customWidth="1"/>
    <col min="6" max="6" width="39" style="7" customWidth="1"/>
    <col min="7" max="7" width="10.5" customWidth="1"/>
    <col min="8" max="8" width="39.33203125" style="7" customWidth="1"/>
    <col min="9" max="9" width="10.5" customWidth="1"/>
    <col min="10" max="10" width="36.6640625" customWidth="1"/>
    <col min="11" max="11" width="10.5" customWidth="1"/>
    <col min="12" max="12" width="40.1640625" style="7" customWidth="1"/>
    <col min="13" max="13" width="10.5" customWidth="1"/>
    <col min="14" max="14" width="38.1640625" style="7" customWidth="1"/>
    <col min="15" max="15" width="10.5" customWidth="1"/>
    <col min="16" max="16" width="33.1640625" style="7" customWidth="1"/>
    <col min="17" max="17" width="10.5" customWidth="1"/>
    <col min="18" max="18" width="33.5" style="7" customWidth="1"/>
    <col min="19" max="19" width="10.5" customWidth="1"/>
    <col min="20" max="20" width="38" customWidth="1"/>
    <col min="21" max="21" width="10.5" customWidth="1"/>
    <col min="22" max="22" width="35" customWidth="1"/>
    <col min="23" max="23" width="10.5" customWidth="1"/>
    <col min="24" max="24" width="35.6640625" customWidth="1"/>
    <col min="25" max="25" width="10.5" customWidth="1"/>
    <col min="26" max="26" width="32.33203125" style="7" customWidth="1"/>
  </cols>
  <sheetData>
    <row r="1" spans="1:26" ht="54.75" customHeight="1">
      <c r="A1" s="1" t="s">
        <v>0</v>
      </c>
      <c r="B1" s="1"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335</v>
      </c>
    </row>
    <row r="2" spans="1:26" ht="54" customHeight="1">
      <c r="A2" s="46" t="s">
        <v>331</v>
      </c>
      <c r="B2" s="9" t="s">
        <v>300</v>
      </c>
      <c r="C2" s="11">
        <v>2</v>
      </c>
      <c r="D2" s="12" t="s">
        <v>25</v>
      </c>
      <c r="E2" s="13">
        <v>2</v>
      </c>
      <c r="F2" s="12" t="s">
        <v>25</v>
      </c>
      <c r="G2" s="13">
        <v>2</v>
      </c>
      <c r="H2" s="3" t="s">
        <v>26</v>
      </c>
      <c r="I2" s="13">
        <v>0</v>
      </c>
      <c r="J2" s="13" t="s">
        <v>27</v>
      </c>
      <c r="K2" s="13">
        <v>1</v>
      </c>
      <c r="L2" s="3" t="s">
        <v>28</v>
      </c>
      <c r="M2" s="13">
        <v>2</v>
      </c>
      <c r="N2" s="3"/>
      <c r="O2" s="13">
        <v>1</v>
      </c>
      <c r="P2" s="3" t="s">
        <v>29</v>
      </c>
      <c r="Q2" s="13">
        <v>1</v>
      </c>
      <c r="R2" s="14" t="s">
        <v>30</v>
      </c>
      <c r="S2" s="13">
        <v>2</v>
      </c>
      <c r="T2" s="3" t="s">
        <v>31</v>
      </c>
      <c r="U2" s="13">
        <v>0</v>
      </c>
      <c r="V2" s="15" t="s">
        <v>32</v>
      </c>
      <c r="W2" s="13">
        <v>2</v>
      </c>
      <c r="X2" s="3" t="s">
        <v>33</v>
      </c>
      <c r="Y2" s="13">
        <v>0</v>
      </c>
      <c r="Z2" s="3"/>
    </row>
    <row r="3" spans="1:26" ht="56.25" customHeight="1">
      <c r="A3" s="47"/>
      <c r="B3" s="9" t="s">
        <v>301</v>
      </c>
      <c r="C3" s="11">
        <v>2</v>
      </c>
      <c r="D3" s="16" t="s">
        <v>34</v>
      </c>
      <c r="E3" s="13">
        <v>2</v>
      </c>
      <c r="F3" s="3" t="s">
        <v>35</v>
      </c>
      <c r="G3" s="13">
        <v>2</v>
      </c>
      <c r="H3" s="17" t="s">
        <v>36</v>
      </c>
      <c r="I3" s="13">
        <v>2</v>
      </c>
      <c r="J3" s="3" t="s">
        <v>37</v>
      </c>
      <c r="K3" s="13">
        <v>2</v>
      </c>
      <c r="L3" s="3" t="s">
        <v>38</v>
      </c>
      <c r="M3" s="13">
        <v>0</v>
      </c>
      <c r="N3" s="3" t="s">
        <v>39</v>
      </c>
      <c r="O3" s="13">
        <v>0</v>
      </c>
      <c r="P3" s="3"/>
      <c r="Q3" s="13">
        <v>2</v>
      </c>
      <c r="R3" s="3" t="s">
        <v>40</v>
      </c>
      <c r="S3" s="13">
        <v>2</v>
      </c>
      <c r="T3" s="18" t="s">
        <v>41</v>
      </c>
      <c r="U3" s="13">
        <v>2</v>
      </c>
      <c r="V3" s="3" t="s">
        <v>42</v>
      </c>
      <c r="W3" s="13">
        <v>2</v>
      </c>
      <c r="X3" s="3" t="s">
        <v>43</v>
      </c>
      <c r="Y3" s="13">
        <v>2</v>
      </c>
      <c r="Z3" s="3" t="s">
        <v>44</v>
      </c>
    </row>
    <row r="4" spans="1:26" ht="40.5" customHeight="1">
      <c r="A4" s="47"/>
      <c r="B4" s="9" t="s">
        <v>45</v>
      </c>
      <c r="C4" s="11">
        <v>0</v>
      </c>
      <c r="D4" s="19" t="s">
        <v>46</v>
      </c>
      <c r="E4" s="13">
        <v>0</v>
      </c>
      <c r="F4" s="3" t="s">
        <v>46</v>
      </c>
      <c r="G4" s="13">
        <v>0</v>
      </c>
      <c r="H4" s="15" t="s">
        <v>47</v>
      </c>
      <c r="I4" s="13">
        <v>2</v>
      </c>
      <c r="J4" s="3" t="s">
        <v>48</v>
      </c>
      <c r="K4" s="13">
        <v>0</v>
      </c>
      <c r="L4" s="3" t="s">
        <v>49</v>
      </c>
      <c r="M4" s="13">
        <v>2</v>
      </c>
      <c r="N4" s="3"/>
      <c r="O4" s="13">
        <v>2</v>
      </c>
      <c r="P4" s="3"/>
      <c r="Q4" s="13">
        <v>0</v>
      </c>
      <c r="R4" s="20" t="s">
        <v>50</v>
      </c>
      <c r="S4" s="13">
        <v>2</v>
      </c>
      <c r="T4" s="3" t="s">
        <v>51</v>
      </c>
      <c r="U4" s="13" t="s">
        <v>52</v>
      </c>
      <c r="V4" s="19" t="s">
        <v>53</v>
      </c>
      <c r="W4" s="13">
        <v>0</v>
      </c>
      <c r="X4" s="13"/>
      <c r="Y4" s="13">
        <v>2</v>
      </c>
      <c r="Z4" s="3" t="s">
        <v>54</v>
      </c>
    </row>
    <row r="5" spans="1:26" ht="40.5" customHeight="1">
      <c r="A5" s="47"/>
      <c r="B5" s="9" t="s">
        <v>55</v>
      </c>
      <c r="C5" s="11">
        <v>2</v>
      </c>
      <c r="D5" s="21" t="s">
        <v>56</v>
      </c>
      <c r="E5" s="13">
        <v>2</v>
      </c>
      <c r="F5" s="21" t="s">
        <v>56</v>
      </c>
      <c r="G5" s="13">
        <v>2</v>
      </c>
      <c r="H5" s="15" t="s">
        <v>57</v>
      </c>
      <c r="I5" s="13">
        <v>0</v>
      </c>
      <c r="J5" s="15" t="s">
        <v>58</v>
      </c>
      <c r="K5" s="13">
        <v>0</v>
      </c>
      <c r="L5" s="3" t="s">
        <v>59</v>
      </c>
      <c r="M5" s="13">
        <v>2</v>
      </c>
      <c r="N5" s="15" t="s">
        <v>60</v>
      </c>
      <c r="O5" s="22">
        <v>2</v>
      </c>
      <c r="P5" s="3" t="s">
        <v>61</v>
      </c>
      <c r="Q5" s="13">
        <v>0</v>
      </c>
      <c r="R5" s="3" t="s">
        <v>62</v>
      </c>
      <c r="S5" s="13">
        <v>0</v>
      </c>
      <c r="T5" s="3" t="s">
        <v>63</v>
      </c>
      <c r="U5" s="13">
        <v>0</v>
      </c>
      <c r="V5" s="3" t="s">
        <v>64</v>
      </c>
      <c r="W5" s="13">
        <v>0</v>
      </c>
      <c r="X5" s="23" t="s">
        <v>65</v>
      </c>
      <c r="Y5" s="13">
        <v>0</v>
      </c>
      <c r="Z5" s="3"/>
    </row>
    <row r="6" spans="1:26" ht="40.5" customHeight="1">
      <c r="A6" s="47"/>
      <c r="B6" s="9" t="s">
        <v>302</v>
      </c>
      <c r="C6" s="11">
        <v>1</v>
      </c>
      <c r="D6" s="16"/>
      <c r="E6" s="13">
        <v>1</v>
      </c>
      <c r="F6" s="21" t="s">
        <v>66</v>
      </c>
      <c r="G6" s="13">
        <v>2</v>
      </c>
      <c r="H6" s="17" t="s">
        <v>67</v>
      </c>
      <c r="I6" s="13">
        <v>0</v>
      </c>
      <c r="J6" s="3" t="s">
        <v>68</v>
      </c>
      <c r="K6" s="13">
        <v>0</v>
      </c>
      <c r="L6" s="3" t="s">
        <v>69</v>
      </c>
      <c r="M6" s="13">
        <v>0</v>
      </c>
      <c r="N6" s="3"/>
      <c r="O6" s="24">
        <v>0</v>
      </c>
      <c r="P6" s="18" t="s">
        <v>70</v>
      </c>
      <c r="Q6" s="13">
        <v>0</v>
      </c>
      <c r="R6" s="3"/>
      <c r="S6" s="13">
        <v>2</v>
      </c>
      <c r="T6" s="3" t="s">
        <v>71</v>
      </c>
      <c r="U6" s="13">
        <v>0</v>
      </c>
      <c r="V6" s="3" t="s">
        <v>72</v>
      </c>
      <c r="W6" s="13">
        <v>2</v>
      </c>
      <c r="X6" s="3" t="s">
        <v>73</v>
      </c>
      <c r="Y6" s="13">
        <v>0</v>
      </c>
      <c r="Z6" s="3"/>
    </row>
    <row r="7" spans="1:26" ht="42.75" customHeight="1">
      <c r="A7" s="47"/>
      <c r="B7" s="9" t="s">
        <v>303</v>
      </c>
      <c r="C7" s="11">
        <v>0</v>
      </c>
      <c r="D7" s="25" t="s">
        <v>322</v>
      </c>
      <c r="E7" s="13">
        <v>1</v>
      </c>
      <c r="F7" s="3" t="s">
        <v>74</v>
      </c>
      <c r="G7" s="13">
        <v>2</v>
      </c>
      <c r="H7" s="3" t="s">
        <v>75</v>
      </c>
      <c r="I7" s="13">
        <v>0</v>
      </c>
      <c r="J7" s="13" t="s">
        <v>76</v>
      </c>
      <c r="K7" s="13">
        <v>0</v>
      </c>
      <c r="L7" s="3"/>
      <c r="M7" s="13">
        <v>1</v>
      </c>
      <c r="N7" s="3" t="s">
        <v>77</v>
      </c>
      <c r="O7" s="13">
        <v>0</v>
      </c>
      <c r="P7" s="3" t="s">
        <v>78</v>
      </c>
      <c r="Q7" s="13">
        <v>1</v>
      </c>
      <c r="R7" s="3"/>
      <c r="S7" s="13">
        <v>2</v>
      </c>
      <c r="T7" s="26" t="s">
        <v>79</v>
      </c>
      <c r="U7" s="13">
        <v>0</v>
      </c>
      <c r="V7" s="3" t="s">
        <v>80</v>
      </c>
      <c r="W7" s="13">
        <v>1</v>
      </c>
      <c r="X7" s="13" t="s">
        <v>81</v>
      </c>
      <c r="Y7" s="13">
        <v>0</v>
      </c>
      <c r="Z7" s="3"/>
    </row>
    <row r="8" spans="1:26" ht="58.5" customHeight="1">
      <c r="A8" s="48"/>
      <c r="B8" s="9" t="s">
        <v>82</v>
      </c>
      <c r="C8" s="27">
        <v>2</v>
      </c>
      <c r="D8" s="19" t="s">
        <v>83</v>
      </c>
      <c r="E8" s="13">
        <v>2</v>
      </c>
      <c r="F8" s="15" t="s">
        <v>84</v>
      </c>
      <c r="G8" s="13">
        <v>2</v>
      </c>
      <c r="H8" s="28" t="s">
        <v>85</v>
      </c>
      <c r="I8" s="13">
        <v>2</v>
      </c>
      <c r="J8" s="3" t="s">
        <v>86</v>
      </c>
      <c r="K8" s="13">
        <v>1</v>
      </c>
      <c r="L8" s="3" t="s">
        <v>87</v>
      </c>
      <c r="M8" s="13">
        <v>2</v>
      </c>
      <c r="N8" s="29" t="s">
        <v>88</v>
      </c>
      <c r="O8" s="13">
        <v>2</v>
      </c>
      <c r="P8" s="3" t="s">
        <v>89</v>
      </c>
      <c r="Q8" s="13">
        <v>2</v>
      </c>
      <c r="R8" s="3"/>
      <c r="S8" s="13">
        <v>2</v>
      </c>
      <c r="T8" s="13"/>
      <c r="U8" s="13">
        <v>2</v>
      </c>
      <c r="V8" s="3" t="s">
        <v>90</v>
      </c>
      <c r="W8" s="13">
        <v>2</v>
      </c>
      <c r="X8" s="13" t="s">
        <v>91</v>
      </c>
      <c r="Y8" s="13">
        <v>2</v>
      </c>
      <c r="Z8" s="3" t="s">
        <v>92</v>
      </c>
    </row>
    <row r="9" spans="1:26" ht="56.25" customHeight="1">
      <c r="A9" s="46" t="s">
        <v>330</v>
      </c>
      <c r="B9" s="9" t="s">
        <v>93</v>
      </c>
      <c r="C9" s="11">
        <v>2</v>
      </c>
      <c r="D9" s="16" t="s">
        <v>94</v>
      </c>
      <c r="E9" s="13">
        <v>1</v>
      </c>
      <c r="F9" s="3" t="s">
        <v>95</v>
      </c>
      <c r="G9" s="13">
        <v>2</v>
      </c>
      <c r="H9" s="3" t="s">
        <v>96</v>
      </c>
      <c r="I9" s="13">
        <v>1</v>
      </c>
      <c r="J9" s="3" t="s">
        <v>97</v>
      </c>
      <c r="K9" s="13">
        <v>1</v>
      </c>
      <c r="L9" s="3" t="s">
        <v>98</v>
      </c>
      <c r="M9" s="13">
        <v>2</v>
      </c>
      <c r="N9" s="3" t="s">
        <v>99</v>
      </c>
      <c r="O9" s="13">
        <v>2</v>
      </c>
      <c r="P9" s="3" t="s">
        <v>100</v>
      </c>
      <c r="Q9" s="13">
        <v>1</v>
      </c>
      <c r="R9" s="3" t="s">
        <v>101</v>
      </c>
      <c r="S9" s="13">
        <v>2</v>
      </c>
      <c r="T9" s="30" t="s">
        <v>102</v>
      </c>
      <c r="U9" s="13">
        <v>1</v>
      </c>
      <c r="V9" s="3" t="s">
        <v>103</v>
      </c>
      <c r="W9" s="13">
        <v>1</v>
      </c>
      <c r="X9" s="13" t="s">
        <v>104</v>
      </c>
      <c r="Y9" s="13">
        <v>1</v>
      </c>
      <c r="Z9" s="3" t="s">
        <v>105</v>
      </c>
    </row>
    <row r="10" spans="1:26" ht="41" customHeight="1">
      <c r="A10" s="47"/>
      <c r="B10" s="9" t="s">
        <v>304</v>
      </c>
      <c r="C10" s="11">
        <v>1</v>
      </c>
      <c r="D10" s="31" t="s">
        <v>106</v>
      </c>
      <c r="E10" s="13">
        <v>1</v>
      </c>
      <c r="F10" s="3" t="s">
        <v>107</v>
      </c>
      <c r="G10" s="13">
        <v>2</v>
      </c>
      <c r="H10" s="3" t="s">
        <v>108</v>
      </c>
      <c r="I10" s="13">
        <v>1</v>
      </c>
      <c r="J10" s="3" t="s">
        <v>109</v>
      </c>
      <c r="K10" s="13">
        <v>0</v>
      </c>
      <c r="L10" s="3"/>
      <c r="M10" s="13">
        <v>1</v>
      </c>
      <c r="N10" s="3" t="s">
        <v>110</v>
      </c>
      <c r="O10" s="13">
        <v>1</v>
      </c>
      <c r="P10" s="3" t="s">
        <v>111</v>
      </c>
      <c r="Q10" s="13">
        <v>2</v>
      </c>
      <c r="R10" s="3" t="s">
        <v>112</v>
      </c>
      <c r="S10" s="13">
        <v>2</v>
      </c>
      <c r="T10" s="32" t="s">
        <v>113</v>
      </c>
      <c r="U10" s="13">
        <v>2</v>
      </c>
      <c r="V10" s="3" t="s">
        <v>114</v>
      </c>
      <c r="W10" s="13">
        <v>1</v>
      </c>
      <c r="X10" s="13" t="s">
        <v>115</v>
      </c>
      <c r="Y10" s="13">
        <v>1</v>
      </c>
      <c r="Z10" s="3"/>
    </row>
    <row r="11" spans="1:26" ht="36" customHeight="1">
      <c r="A11" s="47"/>
      <c r="B11" s="10" t="s">
        <v>305</v>
      </c>
      <c r="C11" s="27">
        <v>2</v>
      </c>
      <c r="D11" s="19" t="s">
        <v>116</v>
      </c>
      <c r="E11" s="13">
        <v>2</v>
      </c>
      <c r="F11" s="3" t="s">
        <v>116</v>
      </c>
      <c r="G11" s="13">
        <v>2</v>
      </c>
      <c r="H11" s="3" t="s">
        <v>117</v>
      </c>
      <c r="I11" s="13">
        <v>0</v>
      </c>
      <c r="J11" s="13"/>
      <c r="K11" s="13">
        <v>0</v>
      </c>
      <c r="L11" s="3"/>
      <c r="M11" s="13">
        <v>0</v>
      </c>
      <c r="N11" s="3"/>
      <c r="O11" s="13">
        <v>2</v>
      </c>
      <c r="P11" s="3" t="s">
        <v>118</v>
      </c>
      <c r="Q11" s="13">
        <v>0</v>
      </c>
      <c r="R11" s="3"/>
      <c r="S11" s="13">
        <v>1</v>
      </c>
      <c r="T11" s="33" t="s">
        <v>119</v>
      </c>
      <c r="U11" s="13">
        <v>1</v>
      </c>
      <c r="V11" s="13" t="s">
        <v>120</v>
      </c>
      <c r="W11" s="13">
        <v>1</v>
      </c>
      <c r="X11" s="13" t="s">
        <v>121</v>
      </c>
      <c r="Y11" s="13">
        <v>0</v>
      </c>
      <c r="Z11" s="3"/>
    </row>
    <row r="12" spans="1:26" ht="40.5" customHeight="1">
      <c r="A12" s="47"/>
      <c r="B12" s="9" t="s">
        <v>306</v>
      </c>
      <c r="C12" s="11">
        <v>2</v>
      </c>
      <c r="D12" s="34" t="s">
        <v>122</v>
      </c>
      <c r="E12" s="13">
        <v>2</v>
      </c>
      <c r="F12" s="3"/>
      <c r="G12" s="13">
        <v>2</v>
      </c>
      <c r="H12" s="3" t="s">
        <v>123</v>
      </c>
      <c r="I12" s="13">
        <v>2</v>
      </c>
      <c r="J12" s="3" t="s">
        <v>124</v>
      </c>
      <c r="K12" s="13">
        <v>2</v>
      </c>
      <c r="L12" s="3" t="s">
        <v>125</v>
      </c>
      <c r="M12" s="13">
        <v>2</v>
      </c>
      <c r="N12" s="3"/>
      <c r="O12" s="13">
        <v>2</v>
      </c>
      <c r="P12" s="3"/>
      <c r="Q12" s="13">
        <v>2</v>
      </c>
      <c r="R12" s="3" t="s">
        <v>126</v>
      </c>
      <c r="S12" s="13">
        <v>2</v>
      </c>
      <c r="T12" s="33"/>
      <c r="U12" s="13">
        <v>0</v>
      </c>
      <c r="V12" s="13" t="s">
        <v>127</v>
      </c>
      <c r="W12" s="13">
        <v>1</v>
      </c>
      <c r="X12" s="13" t="s">
        <v>128</v>
      </c>
      <c r="Y12" s="13">
        <v>0</v>
      </c>
      <c r="Z12" s="3" t="s">
        <v>129</v>
      </c>
    </row>
    <row r="13" spans="1:26" ht="44" customHeight="1">
      <c r="A13" s="47"/>
      <c r="B13" s="10" t="s">
        <v>307</v>
      </c>
      <c r="C13" s="27">
        <v>2</v>
      </c>
      <c r="D13" s="12" t="s">
        <v>339</v>
      </c>
      <c r="E13" s="13">
        <v>2</v>
      </c>
      <c r="F13" s="17" t="s">
        <v>340</v>
      </c>
      <c r="G13" s="13">
        <v>2</v>
      </c>
      <c r="H13" s="3" t="s">
        <v>341</v>
      </c>
      <c r="I13" s="13">
        <v>2</v>
      </c>
      <c r="J13" s="3" t="s">
        <v>342</v>
      </c>
      <c r="K13" s="13">
        <v>1</v>
      </c>
      <c r="L13" s="19" t="s">
        <v>343</v>
      </c>
      <c r="M13" s="13">
        <v>2</v>
      </c>
      <c r="N13" s="35" t="s">
        <v>344</v>
      </c>
      <c r="O13" s="13">
        <v>2</v>
      </c>
      <c r="P13" s="35" t="s">
        <v>344</v>
      </c>
      <c r="Q13" s="13">
        <v>2</v>
      </c>
      <c r="R13" s="3" t="s">
        <v>130</v>
      </c>
      <c r="S13" s="13">
        <v>2</v>
      </c>
      <c r="T13" s="36" t="s">
        <v>345</v>
      </c>
      <c r="U13" s="13">
        <v>0</v>
      </c>
      <c r="V13" s="37" t="s">
        <v>346</v>
      </c>
      <c r="W13" s="13">
        <v>2</v>
      </c>
      <c r="X13" s="32" t="s">
        <v>347</v>
      </c>
      <c r="Y13" s="13">
        <v>2</v>
      </c>
      <c r="Z13" s="3" t="s">
        <v>338</v>
      </c>
    </row>
    <row r="14" spans="1:26" ht="45" customHeight="1">
      <c r="A14" s="47"/>
      <c r="B14" s="10" t="s">
        <v>308</v>
      </c>
      <c r="C14" s="11">
        <v>1</v>
      </c>
      <c r="D14" s="16" t="s">
        <v>333</v>
      </c>
      <c r="E14" s="13">
        <v>2</v>
      </c>
      <c r="F14" s="3" t="s">
        <v>131</v>
      </c>
      <c r="G14" s="13">
        <v>2</v>
      </c>
      <c r="H14" s="3" t="s">
        <v>132</v>
      </c>
      <c r="I14" s="13"/>
      <c r="J14" s="3" t="s">
        <v>133</v>
      </c>
      <c r="K14" s="13">
        <v>1</v>
      </c>
      <c r="L14" s="3" t="s">
        <v>134</v>
      </c>
      <c r="M14" s="13">
        <v>2</v>
      </c>
      <c r="N14" s="26" t="s">
        <v>135</v>
      </c>
      <c r="O14" s="13">
        <v>2</v>
      </c>
      <c r="P14" s="26" t="s">
        <v>135</v>
      </c>
      <c r="Q14" s="13">
        <v>2</v>
      </c>
      <c r="R14" s="15" t="s">
        <v>136</v>
      </c>
      <c r="S14" s="13">
        <v>2</v>
      </c>
      <c r="T14" s="15" t="s">
        <v>137</v>
      </c>
      <c r="U14" s="13">
        <v>2</v>
      </c>
      <c r="V14" s="26" t="s">
        <v>138</v>
      </c>
      <c r="W14" s="13">
        <v>2</v>
      </c>
      <c r="X14" s="13" t="s">
        <v>139</v>
      </c>
      <c r="Y14" s="13">
        <v>1</v>
      </c>
      <c r="Z14" s="3" t="s">
        <v>140</v>
      </c>
    </row>
    <row r="15" spans="1:26" ht="47" customHeight="1">
      <c r="A15" s="47"/>
      <c r="B15" s="9" t="s">
        <v>141</v>
      </c>
      <c r="C15" s="11">
        <v>2</v>
      </c>
      <c r="D15" s="38" t="s">
        <v>142</v>
      </c>
      <c r="E15" s="13">
        <v>2</v>
      </c>
      <c r="F15" s="17" t="s">
        <v>143</v>
      </c>
      <c r="G15" s="13">
        <v>2</v>
      </c>
      <c r="H15" s="3" t="s">
        <v>337</v>
      </c>
      <c r="I15" s="13">
        <v>2</v>
      </c>
      <c r="J15" s="13"/>
      <c r="K15" s="13">
        <v>2</v>
      </c>
      <c r="L15" s="3" t="s">
        <v>144</v>
      </c>
      <c r="M15" s="13">
        <v>0</v>
      </c>
      <c r="N15" s="3"/>
      <c r="O15" s="13">
        <v>0</v>
      </c>
      <c r="P15" s="3"/>
      <c r="Q15" s="13">
        <v>0</v>
      </c>
      <c r="R15" s="3"/>
      <c r="S15" s="13">
        <v>0</v>
      </c>
      <c r="T15" s="3" t="s">
        <v>145</v>
      </c>
      <c r="U15" s="13">
        <v>0</v>
      </c>
      <c r="V15" s="3" t="s">
        <v>146</v>
      </c>
      <c r="W15" s="13">
        <v>0</v>
      </c>
      <c r="X15" s="39" t="s">
        <v>147</v>
      </c>
      <c r="Y15" s="13">
        <v>0</v>
      </c>
      <c r="Z15" s="3"/>
    </row>
    <row r="16" spans="1:26" ht="47" customHeight="1">
      <c r="A16" s="47"/>
      <c r="B16" s="10" t="s">
        <v>310</v>
      </c>
      <c r="C16" s="11">
        <v>2</v>
      </c>
      <c r="D16" s="40" t="s">
        <v>323</v>
      </c>
      <c r="E16" s="13">
        <v>1</v>
      </c>
      <c r="F16" s="3" t="s">
        <v>178</v>
      </c>
      <c r="G16" s="13">
        <v>2</v>
      </c>
      <c r="H16" s="18" t="s">
        <v>334</v>
      </c>
      <c r="I16" s="13">
        <v>0</v>
      </c>
      <c r="J16" s="13" t="s">
        <v>179</v>
      </c>
      <c r="K16" s="13">
        <v>0</v>
      </c>
      <c r="L16" s="15" t="s">
        <v>332</v>
      </c>
      <c r="M16" s="13">
        <v>2</v>
      </c>
      <c r="N16" s="3" t="s">
        <v>180</v>
      </c>
      <c r="O16" s="13">
        <v>2</v>
      </c>
      <c r="P16" s="3" t="s">
        <v>180</v>
      </c>
      <c r="Q16" s="13">
        <v>2</v>
      </c>
      <c r="R16" s="15" t="s">
        <v>181</v>
      </c>
      <c r="S16" s="13">
        <v>2</v>
      </c>
      <c r="T16" s="13" t="s">
        <v>182</v>
      </c>
      <c r="U16" s="13">
        <v>1</v>
      </c>
      <c r="V16" s="3" t="s">
        <v>183</v>
      </c>
      <c r="W16" s="13">
        <v>1</v>
      </c>
      <c r="X16" s="13" t="s">
        <v>184</v>
      </c>
      <c r="Y16" s="13">
        <v>0</v>
      </c>
      <c r="Z16" s="16" t="s">
        <v>348</v>
      </c>
    </row>
    <row r="17" spans="1:26" ht="64" customHeight="1">
      <c r="A17" s="48"/>
      <c r="B17" s="9" t="s">
        <v>148</v>
      </c>
      <c r="C17" s="11">
        <v>2</v>
      </c>
      <c r="D17" s="38" t="s">
        <v>149</v>
      </c>
      <c r="E17" s="13">
        <v>2</v>
      </c>
      <c r="F17" s="17" t="s">
        <v>150</v>
      </c>
      <c r="G17" s="13">
        <v>2</v>
      </c>
      <c r="H17" s="3" t="s">
        <v>151</v>
      </c>
      <c r="I17" s="13">
        <v>1</v>
      </c>
      <c r="J17" s="3" t="s">
        <v>152</v>
      </c>
      <c r="K17" s="13">
        <v>1</v>
      </c>
      <c r="L17" s="3" t="s">
        <v>336</v>
      </c>
      <c r="M17" s="13">
        <v>1</v>
      </c>
      <c r="N17" s="3" t="s">
        <v>153</v>
      </c>
      <c r="O17" s="13">
        <v>2</v>
      </c>
      <c r="P17" s="3"/>
      <c r="Q17" s="13">
        <v>1</v>
      </c>
      <c r="R17" s="3" t="s">
        <v>154</v>
      </c>
      <c r="S17" s="13">
        <v>2</v>
      </c>
      <c r="T17" s="15" t="s">
        <v>155</v>
      </c>
      <c r="U17" s="13">
        <v>0</v>
      </c>
      <c r="V17" s="41" t="s">
        <v>156</v>
      </c>
      <c r="W17" s="13">
        <v>1</v>
      </c>
      <c r="X17" s="39" t="s">
        <v>157</v>
      </c>
      <c r="Y17" s="13">
        <v>0</v>
      </c>
      <c r="Z17" s="3"/>
    </row>
    <row r="18" spans="1:26" ht="61.5" customHeight="1">
      <c r="A18" s="46" t="s">
        <v>158</v>
      </c>
      <c r="B18" s="9" t="s">
        <v>159</v>
      </c>
      <c r="C18" s="11">
        <v>1</v>
      </c>
      <c r="D18" s="16" t="s">
        <v>160</v>
      </c>
      <c r="E18" s="13">
        <v>1</v>
      </c>
      <c r="F18" s="3" t="s">
        <v>161</v>
      </c>
      <c r="G18" s="13">
        <v>1</v>
      </c>
      <c r="H18" s="3" t="s">
        <v>162</v>
      </c>
      <c r="I18" s="13">
        <v>2</v>
      </c>
      <c r="J18" s="3" t="s">
        <v>163</v>
      </c>
      <c r="K18" s="13">
        <v>1</v>
      </c>
      <c r="L18" s="3" t="s">
        <v>164</v>
      </c>
      <c r="M18" s="13">
        <v>1</v>
      </c>
      <c r="N18" s="3" t="s">
        <v>165</v>
      </c>
      <c r="O18" s="13">
        <v>1</v>
      </c>
      <c r="P18" s="3" t="s">
        <v>166</v>
      </c>
      <c r="Q18" s="13">
        <v>2</v>
      </c>
      <c r="R18" s="3" t="s">
        <v>167</v>
      </c>
      <c r="S18" s="3">
        <v>1</v>
      </c>
      <c r="T18" s="3" t="s">
        <v>168</v>
      </c>
      <c r="U18" s="13">
        <v>2</v>
      </c>
      <c r="V18" s="13" t="s">
        <v>169</v>
      </c>
      <c r="W18" s="13">
        <v>0</v>
      </c>
      <c r="X18" s="13" t="s">
        <v>170</v>
      </c>
      <c r="Y18" s="13">
        <v>0</v>
      </c>
      <c r="Z18" s="3"/>
    </row>
    <row r="19" spans="1:26" ht="54.75" customHeight="1">
      <c r="A19" s="50"/>
      <c r="B19" s="9" t="s">
        <v>309</v>
      </c>
      <c r="C19" s="11">
        <v>2</v>
      </c>
      <c r="D19" s="19" t="s">
        <v>171</v>
      </c>
      <c r="E19" s="13">
        <v>2</v>
      </c>
      <c r="F19" s="3" t="s">
        <v>172</v>
      </c>
      <c r="G19" s="13">
        <v>1</v>
      </c>
      <c r="H19" s="3" t="s">
        <v>173</v>
      </c>
      <c r="I19" s="13">
        <v>1</v>
      </c>
      <c r="J19" s="3" t="s">
        <v>174</v>
      </c>
      <c r="K19" s="13">
        <v>1</v>
      </c>
      <c r="L19" s="3" t="s">
        <v>175</v>
      </c>
      <c r="M19" s="13">
        <v>2</v>
      </c>
      <c r="N19" s="3" t="s">
        <v>359</v>
      </c>
      <c r="O19" s="13">
        <v>2</v>
      </c>
      <c r="P19" s="3" t="s">
        <v>359</v>
      </c>
      <c r="Q19" s="13">
        <v>0</v>
      </c>
      <c r="R19" s="3"/>
      <c r="S19" s="13">
        <v>1</v>
      </c>
      <c r="T19" s="3" t="s">
        <v>176</v>
      </c>
      <c r="U19" s="13">
        <v>1</v>
      </c>
      <c r="V19" s="13" t="s">
        <v>358</v>
      </c>
      <c r="W19" s="13">
        <v>1</v>
      </c>
      <c r="X19" s="3" t="s">
        <v>177</v>
      </c>
      <c r="Y19" s="13">
        <v>0</v>
      </c>
      <c r="Z19" s="3"/>
    </row>
    <row r="20" spans="1:26" ht="48.75" customHeight="1">
      <c r="A20" s="50"/>
      <c r="B20" s="10" t="s">
        <v>185</v>
      </c>
      <c r="C20" s="11">
        <v>1</v>
      </c>
      <c r="D20" s="40" t="s">
        <v>353</v>
      </c>
      <c r="E20" s="13">
        <v>0</v>
      </c>
      <c r="F20" s="43" t="s">
        <v>352</v>
      </c>
      <c r="G20" s="13">
        <v>2</v>
      </c>
      <c r="H20" s="15" t="s">
        <v>355</v>
      </c>
      <c r="I20" s="13">
        <v>0</v>
      </c>
      <c r="J20" s="43" t="s">
        <v>352</v>
      </c>
      <c r="K20" s="13">
        <v>1</v>
      </c>
      <c r="L20" s="3" t="s">
        <v>356</v>
      </c>
      <c r="M20" s="13">
        <v>1</v>
      </c>
      <c r="N20" s="15" t="s">
        <v>186</v>
      </c>
      <c r="O20" s="13">
        <v>0</v>
      </c>
      <c r="P20" s="43" t="s">
        <v>352</v>
      </c>
      <c r="Q20" s="13">
        <v>2</v>
      </c>
      <c r="R20" s="3" t="s">
        <v>350</v>
      </c>
      <c r="S20" s="13">
        <v>2</v>
      </c>
      <c r="T20" s="42" t="s">
        <v>351</v>
      </c>
      <c r="U20" s="13">
        <v>1</v>
      </c>
      <c r="V20" s="3" t="s">
        <v>357</v>
      </c>
      <c r="W20" s="13">
        <v>0</v>
      </c>
      <c r="X20" s="43" t="s">
        <v>352</v>
      </c>
      <c r="Y20" s="13">
        <v>0</v>
      </c>
      <c r="Z20" s="3" t="s">
        <v>352</v>
      </c>
    </row>
    <row r="21" spans="1:26" ht="47" customHeight="1">
      <c r="A21" s="50"/>
      <c r="B21" s="9" t="s">
        <v>319</v>
      </c>
      <c r="C21" s="27">
        <v>2</v>
      </c>
      <c r="D21" s="16" t="s">
        <v>321</v>
      </c>
      <c r="E21" s="13">
        <v>1</v>
      </c>
      <c r="F21" s="3" t="s">
        <v>320</v>
      </c>
      <c r="G21" s="13">
        <v>2</v>
      </c>
      <c r="H21" s="3" t="s">
        <v>240</v>
      </c>
      <c r="I21" s="13">
        <v>0</v>
      </c>
      <c r="J21" s="13" t="s">
        <v>241</v>
      </c>
      <c r="K21" s="13">
        <v>0</v>
      </c>
      <c r="L21" s="3" t="s">
        <v>242</v>
      </c>
      <c r="M21" s="13">
        <v>0</v>
      </c>
      <c r="N21" s="3" t="s">
        <v>243</v>
      </c>
      <c r="O21" s="13">
        <v>0</v>
      </c>
      <c r="P21" s="3"/>
      <c r="Q21" s="13">
        <v>2</v>
      </c>
      <c r="R21" s="18" t="s">
        <v>244</v>
      </c>
      <c r="S21" s="13">
        <v>1</v>
      </c>
      <c r="T21" s="13" t="s">
        <v>245</v>
      </c>
      <c r="U21" s="13">
        <v>0</v>
      </c>
      <c r="V21" s="13"/>
      <c r="W21" s="13">
        <v>0</v>
      </c>
      <c r="X21" s="13"/>
      <c r="Y21" s="13">
        <v>0</v>
      </c>
      <c r="Z21" s="3"/>
    </row>
    <row r="22" spans="1:26" ht="46" customHeight="1">
      <c r="A22" s="50"/>
      <c r="B22" s="9" t="s">
        <v>324</v>
      </c>
      <c r="C22" s="27">
        <v>2</v>
      </c>
      <c r="D22" s="44"/>
      <c r="E22" s="13">
        <v>2</v>
      </c>
      <c r="F22" s="3" t="s">
        <v>246</v>
      </c>
      <c r="G22" s="13">
        <v>2</v>
      </c>
      <c r="H22" s="45" t="s">
        <v>247</v>
      </c>
      <c r="I22" s="13">
        <v>1</v>
      </c>
      <c r="J22" s="13"/>
      <c r="K22" s="13">
        <v>0</v>
      </c>
      <c r="L22" s="3"/>
      <c r="M22" s="13">
        <v>0</v>
      </c>
      <c r="N22" s="3"/>
      <c r="O22" s="13">
        <v>0</v>
      </c>
      <c r="P22" s="3"/>
      <c r="Q22" s="13">
        <v>1</v>
      </c>
      <c r="R22" s="3" t="s">
        <v>248</v>
      </c>
      <c r="S22" s="13">
        <v>1</v>
      </c>
      <c r="T22" s="13" t="s">
        <v>249</v>
      </c>
      <c r="U22" s="13">
        <v>0</v>
      </c>
      <c r="V22" s="13"/>
      <c r="W22" s="13">
        <v>0</v>
      </c>
      <c r="X22" s="13"/>
      <c r="Y22" s="13">
        <v>0</v>
      </c>
      <c r="Z22" s="3"/>
    </row>
    <row r="23" spans="1:26" ht="46" customHeight="1">
      <c r="A23" s="50"/>
      <c r="B23" s="9" t="s">
        <v>325</v>
      </c>
      <c r="C23" s="27">
        <v>2</v>
      </c>
      <c r="D23" s="19" t="s">
        <v>250</v>
      </c>
      <c r="E23" s="13">
        <v>0</v>
      </c>
      <c r="F23" s="3" t="s">
        <v>251</v>
      </c>
      <c r="G23" s="13">
        <v>1</v>
      </c>
      <c r="H23" s="3" t="s">
        <v>252</v>
      </c>
      <c r="I23" s="13">
        <v>0</v>
      </c>
      <c r="J23" s="13"/>
      <c r="K23" s="13">
        <v>1</v>
      </c>
      <c r="L23" s="3" t="s">
        <v>253</v>
      </c>
      <c r="M23" s="13">
        <v>0</v>
      </c>
      <c r="N23" s="3" t="s">
        <v>254</v>
      </c>
      <c r="O23" s="13">
        <v>0</v>
      </c>
      <c r="P23" s="3"/>
      <c r="Q23" s="13">
        <v>2</v>
      </c>
      <c r="R23" s="3" t="s">
        <v>255</v>
      </c>
      <c r="S23" s="13">
        <v>1</v>
      </c>
      <c r="T23" s="13" t="s">
        <v>256</v>
      </c>
      <c r="U23" s="13">
        <v>0</v>
      </c>
      <c r="V23" s="13" t="s">
        <v>257</v>
      </c>
      <c r="W23" s="13">
        <v>1</v>
      </c>
      <c r="X23" s="13" t="s">
        <v>258</v>
      </c>
      <c r="Y23" s="13">
        <v>0</v>
      </c>
      <c r="Z23" s="3"/>
    </row>
    <row r="24" spans="1:26" ht="44" customHeight="1">
      <c r="A24" s="50"/>
      <c r="B24" s="4" t="s">
        <v>326</v>
      </c>
      <c r="C24" s="27">
        <v>1</v>
      </c>
      <c r="D24" s="19" t="s">
        <v>259</v>
      </c>
      <c r="E24" s="13">
        <v>0</v>
      </c>
      <c r="F24" s="3"/>
      <c r="G24" s="13">
        <v>1</v>
      </c>
      <c r="H24" s="3"/>
      <c r="I24" s="13">
        <v>0</v>
      </c>
      <c r="J24" s="13" t="s">
        <v>260</v>
      </c>
      <c r="K24" s="13">
        <v>1</v>
      </c>
      <c r="L24" s="3" t="s">
        <v>261</v>
      </c>
      <c r="M24" s="13">
        <v>0</v>
      </c>
      <c r="N24" s="3"/>
      <c r="O24" s="13">
        <v>0</v>
      </c>
      <c r="P24" s="3"/>
      <c r="Q24" s="13">
        <v>1</v>
      </c>
      <c r="R24" s="3" t="s">
        <v>262</v>
      </c>
      <c r="S24" s="13">
        <v>2</v>
      </c>
      <c r="T24" s="13" t="s">
        <v>263</v>
      </c>
      <c r="U24" s="13">
        <v>0</v>
      </c>
      <c r="V24" s="13"/>
      <c r="W24" s="13">
        <v>1</v>
      </c>
      <c r="X24" s="13" t="s">
        <v>264</v>
      </c>
      <c r="Y24" s="13">
        <v>1</v>
      </c>
      <c r="Z24" s="3" t="s">
        <v>265</v>
      </c>
    </row>
    <row r="25" spans="1:26" ht="43" customHeight="1">
      <c r="A25" s="50"/>
      <c r="B25" s="9" t="s">
        <v>327</v>
      </c>
      <c r="C25" s="27">
        <v>1</v>
      </c>
      <c r="D25" s="19" t="s">
        <v>266</v>
      </c>
      <c r="E25" s="13">
        <v>1</v>
      </c>
      <c r="F25" s="3" t="s">
        <v>267</v>
      </c>
      <c r="G25" s="13">
        <v>2</v>
      </c>
      <c r="H25" s="3" t="s">
        <v>268</v>
      </c>
      <c r="I25" s="13">
        <v>1</v>
      </c>
      <c r="J25" s="13" t="s">
        <v>269</v>
      </c>
      <c r="K25" s="13">
        <v>1</v>
      </c>
      <c r="L25" s="3" t="s">
        <v>270</v>
      </c>
      <c r="M25" s="13">
        <v>0</v>
      </c>
      <c r="N25" s="3" t="s">
        <v>271</v>
      </c>
      <c r="O25" s="13">
        <v>0</v>
      </c>
      <c r="P25" s="3" t="s">
        <v>272</v>
      </c>
      <c r="Q25" s="13">
        <v>1</v>
      </c>
      <c r="R25" s="3" t="s">
        <v>273</v>
      </c>
      <c r="S25" s="13">
        <v>1</v>
      </c>
      <c r="T25" s="13" t="s">
        <v>274</v>
      </c>
      <c r="U25" s="13">
        <v>0</v>
      </c>
      <c r="V25" s="13"/>
      <c r="W25" s="13">
        <v>2</v>
      </c>
      <c r="X25" s="13" t="s">
        <v>275</v>
      </c>
      <c r="Y25" s="13">
        <v>0</v>
      </c>
      <c r="Z25" s="3"/>
    </row>
    <row r="26" spans="1:26" ht="40" customHeight="1">
      <c r="A26" s="51"/>
      <c r="B26" s="10" t="s">
        <v>328</v>
      </c>
      <c r="C26" s="27">
        <v>0</v>
      </c>
      <c r="D26" s="16"/>
      <c r="E26" s="13">
        <v>1</v>
      </c>
      <c r="F26" s="3" t="s">
        <v>276</v>
      </c>
      <c r="G26" s="13">
        <v>1</v>
      </c>
      <c r="H26" s="3" t="s">
        <v>277</v>
      </c>
      <c r="I26" s="13">
        <v>0</v>
      </c>
      <c r="J26" s="13" t="s">
        <v>278</v>
      </c>
      <c r="K26" s="13">
        <v>2</v>
      </c>
      <c r="L26" s="3" t="s">
        <v>279</v>
      </c>
      <c r="M26" s="13">
        <v>1</v>
      </c>
      <c r="N26" s="3" t="s">
        <v>280</v>
      </c>
      <c r="O26" s="13">
        <v>0</v>
      </c>
      <c r="P26" s="3" t="s">
        <v>281</v>
      </c>
      <c r="Q26" s="13">
        <v>2</v>
      </c>
      <c r="R26" s="3" t="s">
        <v>282</v>
      </c>
      <c r="S26" s="13">
        <v>1</v>
      </c>
      <c r="T26" s="13" t="s">
        <v>283</v>
      </c>
      <c r="U26" s="13">
        <v>0</v>
      </c>
      <c r="V26" s="13" t="s">
        <v>284</v>
      </c>
      <c r="W26" s="13">
        <v>0</v>
      </c>
      <c r="X26" s="13"/>
      <c r="Y26" s="13">
        <v>1</v>
      </c>
      <c r="Z26" s="3" t="s">
        <v>285</v>
      </c>
    </row>
    <row r="27" spans="1:26" ht="33" customHeight="1">
      <c r="A27" s="49" t="s">
        <v>329</v>
      </c>
      <c r="B27" s="9" t="s">
        <v>187</v>
      </c>
      <c r="C27" s="11">
        <v>1</v>
      </c>
      <c r="D27" s="16" t="s">
        <v>188</v>
      </c>
      <c r="E27" s="13">
        <v>1</v>
      </c>
      <c r="F27" s="3" t="s">
        <v>188</v>
      </c>
      <c r="G27" s="13">
        <v>2</v>
      </c>
      <c r="H27" s="3" t="s">
        <v>189</v>
      </c>
      <c r="I27" s="13">
        <v>1</v>
      </c>
      <c r="J27" s="13" t="s">
        <v>190</v>
      </c>
      <c r="K27" s="13">
        <v>0</v>
      </c>
      <c r="L27" s="3"/>
      <c r="M27" s="13">
        <v>0</v>
      </c>
      <c r="N27" s="3" t="s">
        <v>191</v>
      </c>
      <c r="O27" s="13">
        <v>0</v>
      </c>
      <c r="P27" s="3"/>
      <c r="Q27" s="13">
        <v>2</v>
      </c>
      <c r="R27" s="3" t="s">
        <v>192</v>
      </c>
      <c r="S27" s="13">
        <v>0</v>
      </c>
      <c r="T27" s="3" t="s">
        <v>193</v>
      </c>
      <c r="U27" s="13">
        <v>2</v>
      </c>
      <c r="V27" s="13" t="s">
        <v>194</v>
      </c>
      <c r="W27" s="13">
        <v>2</v>
      </c>
      <c r="X27" s="13" t="s">
        <v>195</v>
      </c>
      <c r="Y27" s="13">
        <v>1</v>
      </c>
      <c r="Z27" s="3" t="s">
        <v>196</v>
      </c>
    </row>
    <row r="28" spans="1:26" ht="33" customHeight="1">
      <c r="A28" s="47"/>
      <c r="B28" s="9" t="s">
        <v>311</v>
      </c>
      <c r="C28" s="27"/>
      <c r="D28" s="16"/>
      <c r="E28" s="13">
        <v>0</v>
      </c>
      <c r="F28" s="3"/>
      <c r="G28" s="13">
        <v>2</v>
      </c>
      <c r="H28" s="3" t="s">
        <v>197</v>
      </c>
      <c r="I28" s="13">
        <v>0</v>
      </c>
      <c r="J28" s="13"/>
      <c r="K28" s="13">
        <v>2</v>
      </c>
      <c r="L28" s="3" t="s">
        <v>198</v>
      </c>
      <c r="M28" s="13">
        <v>2</v>
      </c>
      <c r="N28" s="3" t="s">
        <v>199</v>
      </c>
      <c r="O28" s="13">
        <v>2</v>
      </c>
      <c r="P28" s="3" t="s">
        <v>200</v>
      </c>
      <c r="Q28" s="13">
        <v>1</v>
      </c>
      <c r="R28" s="3" t="s">
        <v>201</v>
      </c>
      <c r="S28" s="13">
        <v>1</v>
      </c>
      <c r="T28" s="13" t="s">
        <v>202</v>
      </c>
      <c r="U28" s="13">
        <v>0</v>
      </c>
      <c r="V28" s="13"/>
      <c r="W28" s="13">
        <v>1</v>
      </c>
      <c r="X28" s="13" t="s">
        <v>203</v>
      </c>
      <c r="Y28" s="13">
        <v>0</v>
      </c>
      <c r="Z28" s="3"/>
    </row>
    <row r="29" spans="1:26" ht="33" customHeight="1">
      <c r="A29" s="47"/>
      <c r="B29" s="9" t="s">
        <v>312</v>
      </c>
      <c r="C29" s="27">
        <v>1</v>
      </c>
      <c r="D29" s="16"/>
      <c r="E29" s="13">
        <v>1</v>
      </c>
      <c r="F29" s="3" t="s">
        <v>204</v>
      </c>
      <c r="G29" s="13">
        <v>1</v>
      </c>
      <c r="H29" s="3" t="s">
        <v>205</v>
      </c>
      <c r="I29" s="13"/>
      <c r="J29" s="13" t="s">
        <v>206</v>
      </c>
      <c r="K29" s="13">
        <v>2</v>
      </c>
      <c r="L29" s="3" t="s">
        <v>207</v>
      </c>
      <c r="M29" s="13">
        <v>0</v>
      </c>
      <c r="N29" s="3"/>
      <c r="O29" s="13">
        <v>1</v>
      </c>
      <c r="P29" s="3" t="s">
        <v>208</v>
      </c>
      <c r="Q29" s="13">
        <v>1</v>
      </c>
      <c r="R29" s="3"/>
      <c r="S29" s="13">
        <v>1</v>
      </c>
      <c r="T29" s="3" t="s">
        <v>209</v>
      </c>
      <c r="U29" s="13">
        <v>1</v>
      </c>
      <c r="V29" s="13" t="s">
        <v>210</v>
      </c>
      <c r="W29" s="13">
        <v>1</v>
      </c>
      <c r="X29" s="13" t="s">
        <v>211</v>
      </c>
      <c r="Y29" s="13">
        <v>1</v>
      </c>
      <c r="Z29" s="3"/>
    </row>
    <row r="30" spans="1:26" ht="33" customHeight="1">
      <c r="A30" s="47"/>
      <c r="B30" s="9" t="s">
        <v>313</v>
      </c>
      <c r="C30" s="27">
        <v>2</v>
      </c>
      <c r="D30" s="16"/>
      <c r="E30" s="13">
        <v>2</v>
      </c>
      <c r="F30" s="3"/>
      <c r="G30" s="13">
        <v>1</v>
      </c>
      <c r="H30" s="3" t="s">
        <v>212</v>
      </c>
      <c r="I30" s="13">
        <v>1</v>
      </c>
      <c r="J30" s="13"/>
      <c r="K30" s="13">
        <v>2</v>
      </c>
      <c r="L30" s="3" t="s">
        <v>213</v>
      </c>
      <c r="M30" s="13">
        <v>0</v>
      </c>
      <c r="N30" s="3"/>
      <c r="O30" s="13">
        <v>0</v>
      </c>
      <c r="P30" s="3"/>
      <c r="Q30" s="13">
        <v>0</v>
      </c>
      <c r="R30" s="3"/>
      <c r="S30" s="13">
        <v>0</v>
      </c>
      <c r="T30" s="13" t="s">
        <v>214</v>
      </c>
      <c r="U30" s="13">
        <v>1</v>
      </c>
      <c r="V30" s="13" t="s">
        <v>215</v>
      </c>
      <c r="W30" s="13">
        <v>0</v>
      </c>
      <c r="X30" s="13"/>
      <c r="Y30" s="13">
        <v>2</v>
      </c>
      <c r="Z30" s="3"/>
    </row>
    <row r="31" spans="1:26" ht="33" customHeight="1">
      <c r="A31" s="47"/>
      <c r="B31" s="9" t="s">
        <v>314</v>
      </c>
      <c r="C31" s="27">
        <v>1</v>
      </c>
      <c r="D31" s="16"/>
      <c r="E31" s="13">
        <v>1</v>
      </c>
      <c r="F31" s="3" t="s">
        <v>216</v>
      </c>
      <c r="G31" s="13">
        <v>1</v>
      </c>
      <c r="H31" s="3" t="s">
        <v>217</v>
      </c>
      <c r="I31" s="13">
        <v>0</v>
      </c>
      <c r="J31" s="13"/>
      <c r="K31" s="13">
        <v>2</v>
      </c>
      <c r="L31" s="3" t="s">
        <v>218</v>
      </c>
      <c r="M31" s="13">
        <v>0</v>
      </c>
      <c r="N31" s="3"/>
      <c r="O31" s="13">
        <v>0</v>
      </c>
      <c r="P31" s="3"/>
      <c r="Q31" s="13">
        <v>0</v>
      </c>
      <c r="R31" s="3" t="s">
        <v>219</v>
      </c>
      <c r="S31" s="13">
        <v>0</v>
      </c>
      <c r="T31" s="13" t="s">
        <v>220</v>
      </c>
      <c r="U31" s="13">
        <v>0</v>
      </c>
      <c r="V31" s="13"/>
      <c r="W31" s="13">
        <v>0</v>
      </c>
      <c r="X31" s="13" t="s">
        <v>221</v>
      </c>
      <c r="Y31" s="13">
        <v>1</v>
      </c>
      <c r="Z31" s="3"/>
    </row>
    <row r="32" spans="1:26" ht="48.75" customHeight="1">
      <c r="A32" s="47"/>
      <c r="B32" s="9" t="s">
        <v>315</v>
      </c>
      <c r="C32" s="27">
        <v>1</v>
      </c>
      <c r="D32" s="16"/>
      <c r="E32" s="13">
        <v>1</v>
      </c>
      <c r="F32" s="3" t="s">
        <v>222</v>
      </c>
      <c r="G32" s="13">
        <v>0</v>
      </c>
      <c r="H32" s="3" t="s">
        <v>223</v>
      </c>
      <c r="I32" s="13">
        <v>0</v>
      </c>
      <c r="J32" s="13"/>
      <c r="K32" s="13">
        <v>1</v>
      </c>
      <c r="L32" s="3" t="s">
        <v>224</v>
      </c>
      <c r="M32" s="13">
        <v>0</v>
      </c>
      <c r="N32" s="3"/>
      <c r="O32" s="13">
        <v>1</v>
      </c>
      <c r="P32" s="3" t="s">
        <v>225</v>
      </c>
      <c r="Q32" s="13">
        <v>1</v>
      </c>
      <c r="R32" s="3" t="s">
        <v>226</v>
      </c>
      <c r="S32" s="13">
        <v>0</v>
      </c>
      <c r="T32" s="13" t="s">
        <v>227</v>
      </c>
      <c r="U32" s="13">
        <v>0</v>
      </c>
      <c r="V32" s="13"/>
      <c r="W32" s="13">
        <v>1</v>
      </c>
      <c r="X32" s="13" t="s">
        <v>228</v>
      </c>
      <c r="Y32" s="13">
        <v>0</v>
      </c>
      <c r="Z32" s="3"/>
    </row>
    <row r="33" spans="1:26" ht="47" customHeight="1">
      <c r="A33" s="48"/>
      <c r="B33" s="9" t="s">
        <v>316</v>
      </c>
      <c r="C33" s="27">
        <v>1</v>
      </c>
      <c r="D33" s="19" t="s">
        <v>229</v>
      </c>
      <c r="E33" s="13">
        <v>1</v>
      </c>
      <c r="F33" s="3" t="s">
        <v>230</v>
      </c>
      <c r="G33" s="13">
        <v>2</v>
      </c>
      <c r="H33" s="3" t="s">
        <v>231</v>
      </c>
      <c r="I33" s="13">
        <v>2</v>
      </c>
      <c r="J33" s="13" t="s">
        <v>232</v>
      </c>
      <c r="K33" s="13">
        <v>0</v>
      </c>
      <c r="L33" s="3" t="s">
        <v>233</v>
      </c>
      <c r="M33" s="13">
        <v>1</v>
      </c>
      <c r="N33" s="3" t="s">
        <v>234</v>
      </c>
      <c r="O33" s="13">
        <v>1</v>
      </c>
      <c r="P33" s="3" t="s">
        <v>235</v>
      </c>
      <c r="Q33" s="13">
        <v>1</v>
      </c>
      <c r="R33" s="3" t="s">
        <v>236</v>
      </c>
      <c r="S33" s="13">
        <v>2</v>
      </c>
      <c r="T33" s="13" t="s">
        <v>237</v>
      </c>
      <c r="U33" s="13">
        <v>0</v>
      </c>
      <c r="V33" s="13"/>
      <c r="W33" s="13">
        <v>1</v>
      </c>
      <c r="X33" s="13" t="s">
        <v>238</v>
      </c>
      <c r="Y33" s="13">
        <v>0</v>
      </c>
      <c r="Z33" s="3" t="s">
        <v>239</v>
      </c>
    </row>
    <row r="34" spans="1:26" s="7" customFormat="1" ht="15.75" customHeight="1">
      <c r="B34" s="52" t="s">
        <v>286</v>
      </c>
      <c r="D34" s="3" t="s">
        <v>287</v>
      </c>
      <c r="E34" s="3"/>
      <c r="F34" s="3"/>
      <c r="H34" s="3" t="s">
        <v>287</v>
      </c>
      <c r="I34" s="13"/>
      <c r="J34" s="3"/>
      <c r="K34" s="3"/>
      <c r="L34" s="3" t="s">
        <v>288</v>
      </c>
      <c r="M34" s="3"/>
      <c r="N34" s="3" t="s">
        <v>293</v>
      </c>
      <c r="O34" s="3"/>
      <c r="P34" s="3"/>
      <c r="Q34" s="3"/>
      <c r="R34" s="16" t="s">
        <v>30</v>
      </c>
      <c r="S34" s="3"/>
      <c r="T34" s="16" t="s">
        <v>289</v>
      </c>
      <c r="U34" s="3"/>
      <c r="V34" s="3"/>
      <c r="W34" s="3"/>
      <c r="X34" s="3"/>
      <c r="Y34" s="3"/>
      <c r="Z34" s="3" t="s">
        <v>349</v>
      </c>
    </row>
    <row r="35" spans="1:26" s="7" customFormat="1" ht="15.75" customHeight="1">
      <c r="B35" s="53"/>
      <c r="D35" s="3" t="s">
        <v>290</v>
      </c>
      <c r="E35" s="3"/>
      <c r="F35" s="3"/>
      <c r="H35" s="3" t="s">
        <v>291</v>
      </c>
      <c r="I35" s="3"/>
      <c r="J35" s="3"/>
      <c r="K35" s="3"/>
      <c r="L35" s="3" t="s">
        <v>292</v>
      </c>
      <c r="N35" s="3"/>
      <c r="O35" s="3"/>
      <c r="P35" s="3"/>
      <c r="Q35" s="3"/>
      <c r="R35" s="17" t="s">
        <v>294</v>
      </c>
      <c r="S35" s="3"/>
      <c r="T35" s="3" t="s">
        <v>295</v>
      </c>
      <c r="U35" s="3"/>
      <c r="V35" s="3"/>
      <c r="W35" s="3"/>
      <c r="X35" s="3"/>
      <c r="Y35" s="3"/>
      <c r="Z35" s="3"/>
    </row>
    <row r="36" spans="1:26" s="7" customFormat="1" ht="15.75" customHeight="1">
      <c r="B36" s="53"/>
      <c r="D36" s="3" t="s">
        <v>317</v>
      </c>
      <c r="E36" s="3"/>
      <c r="F36" s="3"/>
      <c r="H36" s="3" t="s">
        <v>296</v>
      </c>
      <c r="I36" s="3"/>
      <c r="J36" s="3"/>
      <c r="K36" s="3"/>
      <c r="L36" s="3"/>
      <c r="M36" s="3"/>
      <c r="N36" s="3"/>
      <c r="O36" s="3"/>
      <c r="P36" s="3"/>
      <c r="Q36" s="3"/>
      <c r="R36" s="3"/>
      <c r="S36" s="3"/>
      <c r="T36" s="17" t="s">
        <v>297</v>
      </c>
      <c r="U36" s="3"/>
      <c r="V36" s="3"/>
      <c r="W36" s="3"/>
      <c r="X36" s="3"/>
      <c r="Y36" s="3"/>
      <c r="Z36" s="3"/>
    </row>
    <row r="37" spans="1:26" s="7" customFormat="1" ht="15.75" customHeight="1">
      <c r="B37" s="53"/>
      <c r="C37" s="3"/>
      <c r="D37" s="3" t="s">
        <v>354</v>
      </c>
      <c r="E37" s="3"/>
      <c r="F37" s="3"/>
      <c r="H37" s="3" t="s">
        <v>298</v>
      </c>
      <c r="I37" s="3"/>
      <c r="J37" s="3"/>
      <c r="K37" s="3"/>
      <c r="L37" s="3"/>
      <c r="M37" s="3"/>
      <c r="N37" s="3"/>
      <c r="O37" s="3"/>
      <c r="P37" s="3"/>
      <c r="Q37" s="3"/>
      <c r="R37" s="3"/>
      <c r="S37" s="3"/>
      <c r="T37" s="3" t="s">
        <v>299</v>
      </c>
      <c r="U37" s="3"/>
      <c r="V37" s="3"/>
      <c r="W37" s="3"/>
      <c r="X37" s="3"/>
      <c r="Y37" s="3"/>
      <c r="Z37" s="3"/>
    </row>
    <row r="38" spans="1:26" ht="15.75" customHeight="1">
      <c r="B38" s="53"/>
      <c r="H38" s="3" t="s">
        <v>318</v>
      </c>
      <c r="I38" s="3"/>
      <c r="K38" s="6"/>
      <c r="L38" s="8"/>
    </row>
    <row r="39" spans="1:26" ht="15.75" customHeight="1">
      <c r="B39" s="5"/>
      <c r="K39" s="6"/>
      <c r="L39" s="8"/>
    </row>
    <row r="40" spans="1:26" ht="15.75" customHeight="1">
      <c r="B40" s="5"/>
      <c r="K40" s="6"/>
      <c r="L40" s="8"/>
    </row>
    <row r="41" spans="1:26" ht="15.75" customHeight="1">
      <c r="B41" s="5"/>
      <c r="K41" s="6"/>
      <c r="L41" s="8"/>
    </row>
    <row r="42" spans="1:26" ht="15.75" customHeight="1">
      <c r="B42" s="5"/>
      <c r="K42" s="6"/>
      <c r="L42" s="8"/>
    </row>
    <row r="43" spans="1:26" ht="15.75" customHeight="1">
      <c r="B43" s="5"/>
      <c r="L43" s="8"/>
    </row>
    <row r="44" spans="1:26" ht="15.75" customHeight="1">
      <c r="B44" s="5"/>
      <c r="L44" s="8"/>
    </row>
    <row r="45" spans="1:26" ht="15.75" customHeight="1">
      <c r="B45" s="5"/>
      <c r="L45" s="8"/>
    </row>
    <row r="46" spans="1:26" ht="15.75" customHeight="1">
      <c r="B46" s="5"/>
      <c r="L46" s="8"/>
    </row>
    <row r="47" spans="1:26" ht="15.75" customHeight="1">
      <c r="B47" s="5"/>
      <c r="L47" s="8"/>
    </row>
    <row r="48" spans="1:26" ht="15.75" customHeight="1">
      <c r="B48" s="5"/>
      <c r="L48" s="8"/>
    </row>
    <row r="49" spans="2:12" ht="15.75" customHeight="1">
      <c r="B49" s="5"/>
      <c r="L49" s="8"/>
    </row>
    <row r="50" spans="2:12" ht="15.75" customHeight="1">
      <c r="B50" s="5"/>
      <c r="L50" s="8"/>
    </row>
    <row r="51" spans="2:12" ht="15.75" customHeight="1">
      <c r="B51" s="5"/>
      <c r="L51" s="8"/>
    </row>
    <row r="52" spans="2:12" ht="15.75" customHeight="1">
      <c r="B52" s="5"/>
      <c r="L52" s="8"/>
    </row>
    <row r="53" spans="2:12" ht="15.75" customHeight="1">
      <c r="B53" s="5"/>
      <c r="L53" s="8"/>
    </row>
    <row r="54" spans="2:12" ht="15.75" customHeight="1">
      <c r="B54" s="5"/>
      <c r="L54" s="8"/>
    </row>
    <row r="55" spans="2:12" ht="15.75" customHeight="1">
      <c r="B55" s="5"/>
      <c r="L55" s="8"/>
    </row>
    <row r="56" spans="2:12" ht="15.75" customHeight="1">
      <c r="B56" s="5"/>
      <c r="L56" s="8"/>
    </row>
    <row r="57" spans="2:12" ht="15.75" customHeight="1">
      <c r="B57" s="5"/>
      <c r="L57" s="8"/>
    </row>
    <row r="58" spans="2:12" ht="15.75" customHeight="1">
      <c r="B58" s="5"/>
      <c r="L58" s="8"/>
    </row>
    <row r="59" spans="2:12" ht="15.75" customHeight="1">
      <c r="B59" s="5"/>
      <c r="L59" s="8"/>
    </row>
    <row r="60" spans="2:12" ht="15.75" customHeight="1">
      <c r="B60" s="5"/>
      <c r="L60" s="8"/>
    </row>
    <row r="61" spans="2:12" ht="15.75" customHeight="1">
      <c r="B61" s="5"/>
      <c r="L61" s="8"/>
    </row>
    <row r="62" spans="2:12" ht="15.75" customHeight="1">
      <c r="B62" s="5"/>
      <c r="L62" s="8"/>
    </row>
    <row r="63" spans="2:12" ht="15.75" customHeight="1">
      <c r="B63" s="5"/>
      <c r="L63" s="8"/>
    </row>
    <row r="64" spans="2:12" ht="15.75" customHeight="1">
      <c r="B64" s="5"/>
      <c r="L64" s="8"/>
    </row>
    <row r="65" spans="2:12" ht="15.75" customHeight="1">
      <c r="B65" s="5"/>
      <c r="L65" s="8"/>
    </row>
    <row r="66" spans="2:12" ht="15.75" customHeight="1">
      <c r="B66" s="5"/>
      <c r="L66" s="8"/>
    </row>
    <row r="67" spans="2:12" ht="15.75" customHeight="1">
      <c r="B67" s="5"/>
      <c r="L67" s="8"/>
    </row>
    <row r="68" spans="2:12" ht="15.75" customHeight="1">
      <c r="B68" s="5"/>
      <c r="L68" s="8"/>
    </row>
    <row r="69" spans="2:12" ht="15.75" customHeight="1">
      <c r="B69" s="5"/>
      <c r="L69" s="8"/>
    </row>
    <row r="70" spans="2:12" ht="15.75" customHeight="1">
      <c r="B70" s="5"/>
      <c r="L70" s="8"/>
    </row>
    <row r="71" spans="2:12" ht="15.75" customHeight="1">
      <c r="B71" s="5"/>
      <c r="L71" s="8"/>
    </row>
    <row r="72" spans="2:12" ht="15.75" customHeight="1">
      <c r="B72" s="5"/>
      <c r="L72" s="8"/>
    </row>
    <row r="73" spans="2:12" ht="15.75" customHeight="1">
      <c r="B73" s="5"/>
      <c r="L73" s="8"/>
    </row>
    <row r="74" spans="2:12" ht="15.75" customHeight="1">
      <c r="B74" s="5"/>
      <c r="L74" s="8"/>
    </row>
    <row r="75" spans="2:12" ht="15.75" customHeight="1">
      <c r="B75" s="5"/>
      <c r="L75" s="8"/>
    </row>
    <row r="76" spans="2:12" ht="15.75" customHeight="1">
      <c r="B76" s="5"/>
      <c r="L76" s="8"/>
    </row>
    <row r="77" spans="2:12" ht="15.75" customHeight="1">
      <c r="B77" s="5"/>
      <c r="L77" s="8"/>
    </row>
    <row r="78" spans="2:12" ht="15.75" customHeight="1">
      <c r="B78" s="5"/>
      <c r="L78" s="8"/>
    </row>
    <row r="79" spans="2:12" ht="15.75" customHeight="1">
      <c r="B79" s="5"/>
      <c r="L79" s="8"/>
    </row>
    <row r="80" spans="2:12" ht="15.75" customHeight="1">
      <c r="B80" s="5"/>
      <c r="L80" s="8"/>
    </row>
    <row r="81" spans="2:12" ht="15.75" customHeight="1">
      <c r="B81" s="5"/>
      <c r="L81" s="8"/>
    </row>
    <row r="82" spans="2:12" ht="15.75" customHeight="1">
      <c r="B82" s="5"/>
      <c r="L82" s="8"/>
    </row>
    <row r="83" spans="2:12" ht="15.75" customHeight="1">
      <c r="B83" s="5"/>
      <c r="L83" s="8"/>
    </row>
    <row r="84" spans="2:12" ht="15.75" customHeight="1">
      <c r="B84" s="5"/>
      <c r="L84" s="8"/>
    </row>
    <row r="85" spans="2:12" ht="15.75" customHeight="1">
      <c r="B85" s="5"/>
      <c r="L85" s="8"/>
    </row>
    <row r="86" spans="2:12" ht="15.75" customHeight="1">
      <c r="B86" s="5"/>
      <c r="L86" s="8"/>
    </row>
    <row r="87" spans="2:12" ht="15.75" customHeight="1">
      <c r="B87" s="5"/>
      <c r="L87" s="8"/>
    </row>
    <row r="88" spans="2:12" ht="15.75" customHeight="1">
      <c r="B88" s="5"/>
      <c r="L88" s="8"/>
    </row>
    <row r="89" spans="2:12" ht="15.75" customHeight="1">
      <c r="B89" s="5"/>
      <c r="L89" s="8"/>
    </row>
    <row r="90" spans="2:12" ht="15.75" customHeight="1">
      <c r="B90" s="5"/>
      <c r="L90" s="8"/>
    </row>
    <row r="91" spans="2:12" ht="15.75" customHeight="1">
      <c r="B91" s="5"/>
      <c r="L91" s="8"/>
    </row>
    <row r="92" spans="2:12" ht="15.75" customHeight="1">
      <c r="B92" s="5"/>
      <c r="L92" s="8"/>
    </row>
    <row r="93" spans="2:12" ht="15.75" customHeight="1">
      <c r="B93" s="5"/>
      <c r="L93" s="8"/>
    </row>
    <row r="94" spans="2:12" ht="15.75" customHeight="1">
      <c r="B94" s="5"/>
      <c r="L94" s="8"/>
    </row>
    <row r="95" spans="2:12" ht="15.75" customHeight="1">
      <c r="B95" s="5"/>
      <c r="L95" s="8"/>
    </row>
    <row r="96" spans="2:12" ht="15.75" customHeight="1">
      <c r="B96" s="5"/>
      <c r="L96" s="8"/>
    </row>
    <row r="97" spans="2:12" ht="15.75" customHeight="1">
      <c r="B97" s="5"/>
      <c r="L97" s="8"/>
    </row>
    <row r="98" spans="2:12" ht="15.75" customHeight="1">
      <c r="B98" s="5"/>
      <c r="L98" s="8"/>
    </row>
    <row r="99" spans="2:12" ht="15.75" customHeight="1">
      <c r="B99" s="5"/>
      <c r="L99" s="8"/>
    </row>
    <row r="100" spans="2:12" ht="15.75" customHeight="1">
      <c r="B100" s="5"/>
      <c r="L100" s="8"/>
    </row>
    <row r="101" spans="2:12" ht="15.75" customHeight="1">
      <c r="B101" s="5"/>
      <c r="L101" s="8"/>
    </row>
    <row r="102" spans="2:12" ht="15.75" customHeight="1">
      <c r="B102" s="5"/>
      <c r="L102" s="8"/>
    </row>
    <row r="103" spans="2:12" ht="15.75" customHeight="1">
      <c r="B103" s="5"/>
      <c r="L103" s="8"/>
    </row>
    <row r="104" spans="2:12" ht="15.75" customHeight="1">
      <c r="B104" s="5"/>
      <c r="L104" s="8"/>
    </row>
    <row r="105" spans="2:12" ht="15.75" customHeight="1">
      <c r="B105" s="5"/>
      <c r="L105" s="8"/>
    </row>
    <row r="106" spans="2:12" ht="15.75" customHeight="1">
      <c r="B106" s="5"/>
      <c r="L106" s="8"/>
    </row>
    <row r="107" spans="2:12" ht="15.75" customHeight="1">
      <c r="B107" s="5"/>
      <c r="L107" s="8"/>
    </row>
    <row r="108" spans="2:12" ht="15.75" customHeight="1">
      <c r="B108" s="5"/>
      <c r="L108" s="8"/>
    </row>
    <row r="109" spans="2:12" ht="15.75" customHeight="1">
      <c r="B109" s="5"/>
      <c r="L109" s="8"/>
    </row>
    <row r="110" spans="2:12" ht="15.75" customHeight="1">
      <c r="B110" s="5"/>
      <c r="L110" s="8"/>
    </row>
    <row r="111" spans="2:12" ht="15.75" customHeight="1">
      <c r="B111" s="5"/>
      <c r="L111" s="8"/>
    </row>
    <row r="112" spans="2:12" ht="15.75" customHeight="1">
      <c r="B112" s="5"/>
      <c r="L112" s="8"/>
    </row>
    <row r="113" spans="2:12" ht="15.75" customHeight="1">
      <c r="B113" s="5"/>
      <c r="L113" s="8"/>
    </row>
    <row r="114" spans="2:12" ht="15.75" customHeight="1">
      <c r="B114" s="5"/>
      <c r="L114" s="8"/>
    </row>
    <row r="115" spans="2:12" ht="15.75" customHeight="1">
      <c r="B115" s="5"/>
      <c r="L115" s="8"/>
    </row>
    <row r="116" spans="2:12" ht="15.75" customHeight="1">
      <c r="B116" s="5"/>
      <c r="L116" s="8"/>
    </row>
    <row r="117" spans="2:12" ht="15.75" customHeight="1">
      <c r="B117" s="5"/>
      <c r="L117" s="8"/>
    </row>
    <row r="118" spans="2:12" ht="15.75" customHeight="1">
      <c r="B118" s="5"/>
      <c r="L118" s="8"/>
    </row>
    <row r="119" spans="2:12" ht="15.75" customHeight="1">
      <c r="B119" s="5"/>
      <c r="L119" s="8"/>
    </row>
    <row r="120" spans="2:12" ht="15.75" customHeight="1">
      <c r="B120" s="5"/>
      <c r="L120" s="8"/>
    </row>
    <row r="121" spans="2:12" ht="15.75" customHeight="1">
      <c r="B121" s="5"/>
      <c r="L121" s="8"/>
    </row>
    <row r="122" spans="2:12" ht="15.75" customHeight="1">
      <c r="B122" s="5"/>
      <c r="L122" s="8"/>
    </row>
    <row r="123" spans="2:12" ht="15.75" customHeight="1">
      <c r="B123" s="5"/>
      <c r="L123" s="8"/>
    </row>
    <row r="124" spans="2:12" ht="15.75" customHeight="1">
      <c r="B124" s="5"/>
      <c r="L124" s="8"/>
    </row>
    <row r="125" spans="2:12" ht="15.75" customHeight="1">
      <c r="B125" s="5"/>
      <c r="L125" s="8"/>
    </row>
    <row r="126" spans="2:12" ht="15.75" customHeight="1">
      <c r="B126" s="5"/>
      <c r="L126" s="8"/>
    </row>
    <row r="127" spans="2:12" ht="15.75" customHeight="1">
      <c r="B127" s="5"/>
      <c r="L127" s="8"/>
    </row>
    <row r="128" spans="2:12" ht="15.75" customHeight="1">
      <c r="B128" s="5"/>
      <c r="L128" s="8"/>
    </row>
    <row r="129" spans="2:12" ht="15.75" customHeight="1">
      <c r="B129" s="5"/>
      <c r="L129" s="8"/>
    </row>
    <row r="130" spans="2:12" ht="15.75" customHeight="1">
      <c r="B130" s="5"/>
      <c r="L130" s="8"/>
    </row>
    <row r="131" spans="2:12" ht="15.75" customHeight="1">
      <c r="B131" s="5"/>
      <c r="L131" s="8"/>
    </row>
    <row r="132" spans="2:12" ht="15.75" customHeight="1">
      <c r="B132" s="5"/>
      <c r="L132" s="8"/>
    </row>
    <row r="133" spans="2:12" ht="15.75" customHeight="1">
      <c r="B133" s="5"/>
      <c r="L133" s="8"/>
    </row>
    <row r="134" spans="2:12" ht="15.75" customHeight="1">
      <c r="B134" s="5"/>
      <c r="L134" s="8"/>
    </row>
    <row r="135" spans="2:12" ht="15.75" customHeight="1">
      <c r="B135" s="5"/>
      <c r="L135" s="8"/>
    </row>
    <row r="136" spans="2:12" ht="15.75" customHeight="1">
      <c r="B136" s="5"/>
      <c r="L136" s="8"/>
    </row>
    <row r="137" spans="2:12" ht="15.75" customHeight="1">
      <c r="B137" s="5"/>
      <c r="L137" s="8"/>
    </row>
    <row r="138" spans="2:12" ht="15.75" customHeight="1">
      <c r="B138" s="5"/>
      <c r="L138" s="8"/>
    </row>
    <row r="139" spans="2:12" ht="15.75" customHeight="1">
      <c r="B139" s="5"/>
      <c r="L139" s="8"/>
    </row>
    <row r="140" spans="2:12" ht="15.75" customHeight="1">
      <c r="B140" s="5"/>
      <c r="L140" s="8"/>
    </row>
    <row r="141" spans="2:12" ht="15.75" customHeight="1">
      <c r="B141" s="5"/>
      <c r="L141" s="8"/>
    </row>
    <row r="142" spans="2:12" ht="15.75" customHeight="1">
      <c r="B142" s="5"/>
      <c r="L142" s="8"/>
    </row>
    <row r="143" spans="2:12" ht="15.75" customHeight="1">
      <c r="B143" s="5"/>
      <c r="L143" s="8"/>
    </row>
    <row r="144" spans="2:12" ht="15.75" customHeight="1">
      <c r="B144" s="5"/>
      <c r="L144" s="8"/>
    </row>
    <row r="145" spans="2:12" ht="15.75" customHeight="1">
      <c r="B145" s="5"/>
      <c r="L145" s="8"/>
    </row>
    <row r="146" spans="2:12" ht="15.75" customHeight="1">
      <c r="B146" s="5"/>
      <c r="L146" s="8"/>
    </row>
    <row r="147" spans="2:12" ht="15.75" customHeight="1">
      <c r="B147" s="5"/>
      <c r="L147" s="8"/>
    </row>
    <row r="148" spans="2:12" ht="15.75" customHeight="1">
      <c r="B148" s="5"/>
      <c r="L148" s="8"/>
    </row>
    <row r="149" spans="2:12" ht="15.75" customHeight="1">
      <c r="B149" s="5"/>
      <c r="L149" s="8"/>
    </row>
    <row r="150" spans="2:12" ht="15.75" customHeight="1">
      <c r="B150" s="5"/>
      <c r="L150" s="8"/>
    </row>
    <row r="151" spans="2:12" ht="15.75" customHeight="1">
      <c r="B151" s="5"/>
      <c r="L151" s="8"/>
    </row>
    <row r="152" spans="2:12" ht="15.75" customHeight="1">
      <c r="B152" s="5"/>
      <c r="L152" s="8"/>
    </row>
    <row r="153" spans="2:12" ht="15.75" customHeight="1">
      <c r="B153" s="5"/>
      <c r="L153" s="8"/>
    </row>
    <row r="154" spans="2:12" ht="15.75" customHeight="1">
      <c r="B154" s="5"/>
      <c r="L154" s="8"/>
    </row>
    <row r="155" spans="2:12" ht="15.75" customHeight="1">
      <c r="B155" s="5"/>
      <c r="L155" s="8"/>
    </row>
    <row r="156" spans="2:12" ht="15.75" customHeight="1">
      <c r="B156" s="5"/>
      <c r="L156" s="8"/>
    </row>
    <row r="157" spans="2:12" ht="15.75" customHeight="1">
      <c r="B157" s="5"/>
      <c r="L157" s="8"/>
    </row>
    <row r="158" spans="2:12" ht="15.75" customHeight="1">
      <c r="B158" s="5"/>
      <c r="L158" s="8"/>
    </row>
    <row r="159" spans="2:12" ht="15.75" customHeight="1">
      <c r="B159" s="5"/>
      <c r="L159" s="8"/>
    </row>
    <row r="160" spans="2:12" ht="15.75" customHeight="1">
      <c r="B160" s="5"/>
      <c r="L160" s="8"/>
    </row>
    <row r="161" spans="2:12" ht="15.75" customHeight="1">
      <c r="B161" s="5"/>
      <c r="L161" s="8"/>
    </row>
    <row r="162" spans="2:12" ht="15.75" customHeight="1">
      <c r="B162" s="5"/>
      <c r="L162" s="8"/>
    </row>
    <row r="163" spans="2:12" ht="15.75" customHeight="1">
      <c r="B163" s="5"/>
      <c r="L163" s="8"/>
    </row>
    <row r="164" spans="2:12" ht="15.75" customHeight="1">
      <c r="B164" s="5"/>
      <c r="L164" s="8"/>
    </row>
    <row r="165" spans="2:12" ht="15.75" customHeight="1">
      <c r="B165" s="5"/>
      <c r="L165" s="8"/>
    </row>
    <row r="166" spans="2:12" ht="15.75" customHeight="1">
      <c r="B166" s="5"/>
      <c r="L166" s="8"/>
    </row>
    <row r="167" spans="2:12" ht="15.75" customHeight="1">
      <c r="B167" s="5"/>
      <c r="L167" s="8"/>
    </row>
    <row r="168" spans="2:12" ht="15.75" customHeight="1">
      <c r="B168" s="5"/>
      <c r="L168" s="8"/>
    </row>
    <row r="169" spans="2:12" ht="15.75" customHeight="1">
      <c r="B169" s="5"/>
      <c r="L169" s="8"/>
    </row>
    <row r="170" spans="2:12" ht="15.75" customHeight="1">
      <c r="B170" s="5"/>
      <c r="L170" s="8"/>
    </row>
    <row r="171" spans="2:12" ht="15.75" customHeight="1">
      <c r="B171" s="5"/>
      <c r="L171" s="8"/>
    </row>
    <row r="172" spans="2:12" ht="15.75" customHeight="1">
      <c r="B172" s="5"/>
      <c r="L172" s="8"/>
    </row>
    <row r="173" spans="2:12" ht="15.75" customHeight="1">
      <c r="B173" s="5"/>
      <c r="L173" s="8"/>
    </row>
    <row r="174" spans="2:12" ht="15.75" customHeight="1">
      <c r="B174" s="5"/>
      <c r="L174" s="8"/>
    </row>
    <row r="175" spans="2:12" ht="15.75" customHeight="1">
      <c r="B175" s="5"/>
      <c r="L175" s="8"/>
    </row>
    <row r="176" spans="2:12" ht="15.75" customHeight="1">
      <c r="B176" s="5"/>
      <c r="L176" s="8"/>
    </row>
    <row r="177" spans="2:12" ht="15.75" customHeight="1">
      <c r="B177" s="5"/>
      <c r="L177" s="8"/>
    </row>
    <row r="178" spans="2:12" ht="15.75" customHeight="1">
      <c r="B178" s="5"/>
      <c r="L178" s="8"/>
    </row>
    <row r="179" spans="2:12" ht="15.75" customHeight="1">
      <c r="B179" s="5"/>
      <c r="L179" s="8"/>
    </row>
    <row r="180" spans="2:12" ht="15.75" customHeight="1">
      <c r="B180" s="5"/>
      <c r="L180" s="8"/>
    </row>
    <row r="181" spans="2:12" ht="15.75" customHeight="1">
      <c r="B181" s="5"/>
      <c r="L181" s="8"/>
    </row>
    <row r="182" spans="2:12" ht="15.75" customHeight="1">
      <c r="B182" s="5"/>
      <c r="L182" s="8"/>
    </row>
    <row r="183" spans="2:12" ht="15.75" customHeight="1">
      <c r="B183" s="5"/>
      <c r="L183" s="8"/>
    </row>
    <row r="184" spans="2:12" ht="15.75" customHeight="1">
      <c r="B184" s="5"/>
      <c r="L184" s="8"/>
    </row>
    <row r="185" spans="2:12" ht="15.75" customHeight="1">
      <c r="B185" s="5"/>
      <c r="L185" s="8"/>
    </row>
    <row r="186" spans="2:12" ht="15.75" customHeight="1">
      <c r="B186" s="5"/>
      <c r="L186" s="8"/>
    </row>
    <row r="187" spans="2:12" ht="15.75" customHeight="1">
      <c r="B187" s="5"/>
      <c r="L187" s="8"/>
    </row>
    <row r="188" spans="2:12" ht="15.75" customHeight="1">
      <c r="B188" s="5"/>
      <c r="L188" s="8"/>
    </row>
    <row r="189" spans="2:12" ht="15.75" customHeight="1">
      <c r="B189" s="5"/>
      <c r="L189" s="8"/>
    </row>
    <row r="190" spans="2:12" ht="15.75" customHeight="1">
      <c r="B190" s="5"/>
      <c r="L190" s="8"/>
    </row>
    <row r="191" spans="2:12" ht="15.75" customHeight="1">
      <c r="B191" s="5"/>
      <c r="L191" s="8"/>
    </row>
    <row r="192" spans="2:12" ht="15.75" customHeight="1">
      <c r="B192" s="5"/>
      <c r="L192" s="8"/>
    </row>
    <row r="193" spans="2:12" ht="15.75" customHeight="1">
      <c r="B193" s="5"/>
      <c r="L193" s="8"/>
    </row>
    <row r="194" spans="2:12" ht="15.75" customHeight="1">
      <c r="B194" s="5"/>
      <c r="L194" s="8"/>
    </row>
    <row r="195" spans="2:12" ht="15.75" customHeight="1">
      <c r="B195" s="5"/>
      <c r="L195" s="8"/>
    </row>
    <row r="196" spans="2:12" ht="15.75" customHeight="1">
      <c r="B196" s="5"/>
      <c r="L196" s="8"/>
    </row>
    <row r="197" spans="2:12" ht="15.75" customHeight="1">
      <c r="B197" s="5"/>
      <c r="L197" s="8"/>
    </row>
    <row r="198" spans="2:12" ht="15.75" customHeight="1">
      <c r="B198" s="5"/>
      <c r="L198" s="8"/>
    </row>
    <row r="199" spans="2:12" ht="15.75" customHeight="1">
      <c r="B199" s="5"/>
      <c r="L199" s="8"/>
    </row>
    <row r="200" spans="2:12" ht="15.75" customHeight="1">
      <c r="B200" s="5"/>
      <c r="L200" s="8"/>
    </row>
    <row r="201" spans="2:12" ht="15.75" customHeight="1">
      <c r="B201" s="5"/>
      <c r="L201" s="8"/>
    </row>
    <row r="202" spans="2:12" ht="15.75" customHeight="1">
      <c r="B202" s="5"/>
      <c r="L202" s="8"/>
    </row>
    <row r="203" spans="2:12" ht="15.75" customHeight="1">
      <c r="B203" s="5"/>
      <c r="L203" s="8"/>
    </row>
    <row r="204" spans="2:12" ht="15.75" customHeight="1">
      <c r="B204" s="5"/>
      <c r="L204" s="8"/>
    </row>
    <row r="205" spans="2:12" ht="15.75" customHeight="1">
      <c r="B205" s="5"/>
      <c r="L205" s="8"/>
    </row>
    <row r="206" spans="2:12" ht="15.75" customHeight="1">
      <c r="B206" s="5"/>
      <c r="L206" s="8"/>
    </row>
    <row r="207" spans="2:12" ht="15.75" customHeight="1">
      <c r="B207" s="5"/>
      <c r="L207" s="8"/>
    </row>
    <row r="208" spans="2:12" ht="15.75" customHeight="1">
      <c r="B208" s="5"/>
      <c r="L208" s="8"/>
    </row>
    <row r="209" spans="2:12" ht="15.75" customHeight="1">
      <c r="B209" s="5"/>
      <c r="L209" s="8"/>
    </row>
    <row r="210" spans="2:12" ht="15.75" customHeight="1">
      <c r="B210" s="5"/>
      <c r="L210" s="8"/>
    </row>
    <row r="211" spans="2:12" ht="15.75" customHeight="1">
      <c r="B211" s="5"/>
      <c r="L211" s="8"/>
    </row>
    <row r="212" spans="2:12" ht="15.75" customHeight="1">
      <c r="B212" s="5"/>
      <c r="L212" s="8"/>
    </row>
    <row r="213" spans="2:12" ht="15.75" customHeight="1">
      <c r="B213" s="5"/>
      <c r="L213" s="8"/>
    </row>
    <row r="214" spans="2:12" ht="15.75" customHeight="1">
      <c r="B214" s="5"/>
      <c r="L214" s="8"/>
    </row>
    <row r="215" spans="2:12" ht="15.75" customHeight="1">
      <c r="B215" s="5"/>
      <c r="L215" s="8"/>
    </row>
    <row r="216" spans="2:12" ht="15.75" customHeight="1">
      <c r="B216" s="5"/>
      <c r="L216" s="8"/>
    </row>
    <row r="217" spans="2:12" ht="15.75" customHeight="1">
      <c r="B217" s="5"/>
      <c r="L217" s="8"/>
    </row>
    <row r="218" spans="2:12" ht="15.75" customHeight="1">
      <c r="B218" s="5"/>
      <c r="L218" s="8"/>
    </row>
    <row r="219" spans="2:12" ht="15.75" customHeight="1">
      <c r="B219" s="5"/>
      <c r="L219" s="8"/>
    </row>
    <row r="220" spans="2:12" ht="15.75" customHeight="1">
      <c r="B220" s="5"/>
      <c r="L220" s="8"/>
    </row>
    <row r="221" spans="2:12" ht="15.75" customHeight="1">
      <c r="B221" s="5"/>
      <c r="L221" s="8"/>
    </row>
    <row r="222" spans="2:12" ht="15.75" customHeight="1">
      <c r="B222" s="5"/>
      <c r="L222" s="8"/>
    </row>
    <row r="223" spans="2:12" ht="15.75" customHeight="1">
      <c r="B223" s="5"/>
      <c r="L223" s="8"/>
    </row>
    <row r="224" spans="2:12" ht="15.75" customHeight="1">
      <c r="B224" s="5"/>
      <c r="L224" s="8"/>
    </row>
    <row r="225" spans="2:12" ht="15.75" customHeight="1">
      <c r="B225" s="5"/>
      <c r="L225" s="8"/>
    </row>
    <row r="226" spans="2:12" ht="15.75" customHeight="1">
      <c r="B226" s="5"/>
      <c r="L226" s="8"/>
    </row>
    <row r="227" spans="2:12" ht="15.75" customHeight="1">
      <c r="B227" s="5"/>
      <c r="L227" s="8"/>
    </row>
    <row r="228" spans="2:12" ht="15.75" customHeight="1">
      <c r="B228" s="5"/>
      <c r="L228" s="8"/>
    </row>
    <row r="229" spans="2:12" ht="15.75" customHeight="1">
      <c r="B229" s="5"/>
      <c r="L229" s="8"/>
    </row>
    <row r="230" spans="2:12" ht="15.75" customHeight="1">
      <c r="B230" s="5"/>
      <c r="L230" s="8"/>
    </row>
    <row r="231" spans="2:12" ht="15.75" customHeight="1">
      <c r="B231" s="5"/>
      <c r="L231" s="8"/>
    </row>
    <row r="232" spans="2:12" ht="15.75" customHeight="1">
      <c r="B232" s="5"/>
      <c r="L232" s="8"/>
    </row>
    <row r="233" spans="2:12" ht="15.75" customHeight="1">
      <c r="B233" s="5"/>
      <c r="L233" s="8"/>
    </row>
    <row r="234" spans="2:12" ht="15.75" customHeight="1">
      <c r="B234" s="5"/>
      <c r="L234" s="8"/>
    </row>
    <row r="235" spans="2:12" ht="15.75" customHeight="1">
      <c r="B235" s="5"/>
      <c r="L235" s="8"/>
    </row>
    <row r="236" spans="2:12" ht="15.75" customHeight="1">
      <c r="B236" s="5"/>
      <c r="L236" s="8"/>
    </row>
    <row r="237" spans="2:12" ht="15.75" customHeight="1">
      <c r="B237" s="5"/>
      <c r="L237" s="8"/>
    </row>
    <row r="238" spans="2:12" ht="15.75" customHeight="1">
      <c r="B238" s="5"/>
      <c r="L238" s="8"/>
    </row>
    <row r="239" spans="2:12" ht="15.75" customHeight="1">
      <c r="B239" s="5"/>
      <c r="L239" s="8"/>
    </row>
    <row r="240" spans="2:12" ht="15.75" customHeight="1">
      <c r="B240" s="5"/>
      <c r="L240" s="8"/>
    </row>
    <row r="241" spans="2:12" ht="15.75" customHeight="1">
      <c r="B241" s="5"/>
      <c r="L241" s="8"/>
    </row>
    <row r="242" spans="2:12" ht="15.75" customHeight="1">
      <c r="B242" s="5"/>
      <c r="L242" s="8"/>
    </row>
    <row r="243" spans="2:12" ht="15.75" customHeight="1">
      <c r="B243" s="5"/>
      <c r="L243" s="8"/>
    </row>
    <row r="244" spans="2:12" ht="15.75" customHeight="1">
      <c r="B244" s="5"/>
      <c r="L244" s="8"/>
    </row>
    <row r="245" spans="2:12" ht="15.75" customHeight="1">
      <c r="B245" s="5"/>
      <c r="L245" s="8"/>
    </row>
    <row r="246" spans="2:12" ht="15.75" customHeight="1">
      <c r="B246" s="5"/>
      <c r="L246" s="8"/>
    </row>
    <row r="247" spans="2:12" ht="15.75" customHeight="1">
      <c r="B247" s="5"/>
      <c r="L247" s="8"/>
    </row>
    <row r="248" spans="2:12" ht="15.75" customHeight="1">
      <c r="B248" s="5"/>
      <c r="L248" s="8"/>
    </row>
    <row r="249" spans="2:12" ht="15.75" customHeight="1">
      <c r="B249" s="5"/>
      <c r="L249" s="8"/>
    </row>
    <row r="250" spans="2:12" ht="15.75" customHeight="1">
      <c r="B250" s="5"/>
      <c r="L250" s="8"/>
    </row>
    <row r="251" spans="2:12" ht="15.75" customHeight="1">
      <c r="B251" s="5"/>
      <c r="L251" s="8"/>
    </row>
    <row r="252" spans="2:12" ht="15.75" customHeight="1">
      <c r="B252" s="5"/>
      <c r="L252" s="8"/>
    </row>
    <row r="253" spans="2:12" ht="15.75" customHeight="1">
      <c r="B253" s="5"/>
      <c r="L253" s="8"/>
    </row>
    <row r="254" spans="2:12" ht="15.75" customHeight="1">
      <c r="B254" s="5"/>
      <c r="L254" s="8"/>
    </row>
    <row r="255" spans="2:12" ht="15.75" customHeight="1">
      <c r="B255" s="5"/>
      <c r="L255" s="8"/>
    </row>
    <row r="256" spans="2:12" ht="15.75" customHeight="1">
      <c r="B256" s="5"/>
      <c r="L256" s="8"/>
    </row>
    <row r="257" spans="2:12" ht="15.75" customHeight="1">
      <c r="B257" s="5"/>
      <c r="L257" s="8"/>
    </row>
    <row r="258" spans="2:12" ht="15.75" customHeight="1">
      <c r="B258" s="5"/>
      <c r="L258" s="8"/>
    </row>
    <row r="259" spans="2:12" ht="15.75" customHeight="1">
      <c r="B259" s="5"/>
      <c r="L259" s="8"/>
    </row>
    <row r="260" spans="2:12" ht="15.75" customHeight="1">
      <c r="B260" s="5"/>
      <c r="L260" s="8"/>
    </row>
    <row r="261" spans="2:12" ht="15.75" customHeight="1">
      <c r="B261" s="5"/>
      <c r="L261" s="8"/>
    </row>
    <row r="262" spans="2:12" ht="15.75" customHeight="1">
      <c r="B262" s="5"/>
      <c r="L262" s="8"/>
    </row>
    <row r="263" spans="2:12" ht="15.75" customHeight="1">
      <c r="B263" s="5"/>
      <c r="L263" s="8"/>
    </row>
    <row r="264" spans="2:12" ht="15.75" customHeight="1">
      <c r="B264" s="5"/>
      <c r="L264" s="8"/>
    </row>
    <row r="265" spans="2:12" ht="15.75" customHeight="1">
      <c r="B265" s="5"/>
      <c r="L265" s="8"/>
    </row>
    <row r="266" spans="2:12" ht="15.75" customHeight="1">
      <c r="B266" s="5"/>
      <c r="L266" s="8"/>
    </row>
    <row r="267" spans="2:12" ht="15.75" customHeight="1">
      <c r="B267" s="5"/>
      <c r="L267" s="8"/>
    </row>
    <row r="268" spans="2:12" ht="15.75" customHeight="1">
      <c r="B268" s="5"/>
      <c r="L268" s="8"/>
    </row>
    <row r="269" spans="2:12" ht="15.75" customHeight="1">
      <c r="B269" s="5"/>
      <c r="L269" s="8"/>
    </row>
    <row r="270" spans="2:12" ht="15.75" customHeight="1">
      <c r="B270" s="5"/>
      <c r="L270" s="8"/>
    </row>
    <row r="271" spans="2:12" ht="15.75" customHeight="1">
      <c r="B271" s="5"/>
      <c r="L271" s="8"/>
    </row>
    <row r="272" spans="2:12" ht="15.75" customHeight="1">
      <c r="B272" s="5"/>
      <c r="L272" s="8"/>
    </row>
    <row r="273" spans="2:12" ht="15.75" customHeight="1">
      <c r="B273" s="5"/>
      <c r="L273" s="8"/>
    </row>
    <row r="274" spans="2:12" ht="15.75" customHeight="1">
      <c r="B274" s="5"/>
      <c r="L274" s="8"/>
    </row>
    <row r="275" spans="2:12" ht="15.75" customHeight="1">
      <c r="B275" s="5"/>
      <c r="L275" s="8"/>
    </row>
    <row r="276" spans="2:12" ht="15.75" customHeight="1">
      <c r="B276" s="5"/>
      <c r="L276" s="8"/>
    </row>
    <row r="277" spans="2:12" ht="15.75" customHeight="1">
      <c r="B277" s="5"/>
      <c r="L277" s="8"/>
    </row>
    <row r="278" spans="2:12" ht="15.75" customHeight="1">
      <c r="B278" s="5"/>
      <c r="L278" s="8"/>
    </row>
    <row r="279" spans="2:12" ht="15.75" customHeight="1">
      <c r="B279" s="5"/>
      <c r="L279" s="8"/>
    </row>
    <row r="280" spans="2:12" ht="15.75" customHeight="1">
      <c r="B280" s="5"/>
      <c r="L280" s="8"/>
    </row>
    <row r="281" spans="2:12" ht="15.75" customHeight="1">
      <c r="B281" s="5"/>
      <c r="L281" s="8"/>
    </row>
    <row r="282" spans="2:12" ht="15.75" customHeight="1">
      <c r="B282" s="5"/>
      <c r="L282" s="8"/>
    </row>
    <row r="283" spans="2:12" ht="15.75" customHeight="1">
      <c r="B283" s="5"/>
      <c r="L283" s="8"/>
    </row>
    <row r="284" spans="2:12" ht="15.75" customHeight="1">
      <c r="B284" s="5"/>
      <c r="L284" s="8"/>
    </row>
    <row r="285" spans="2:12" ht="15.75" customHeight="1">
      <c r="B285" s="5"/>
      <c r="L285" s="8"/>
    </row>
    <row r="286" spans="2:12" ht="15.75" customHeight="1">
      <c r="B286" s="5"/>
      <c r="L286" s="8"/>
    </row>
    <row r="287" spans="2:12" ht="15.75" customHeight="1">
      <c r="B287" s="5"/>
      <c r="L287" s="8"/>
    </row>
    <row r="288" spans="2:12" ht="15.75" customHeight="1">
      <c r="B288" s="5"/>
      <c r="L288" s="8"/>
    </row>
    <row r="289" spans="2:12" ht="15.75" customHeight="1">
      <c r="B289" s="5"/>
      <c r="L289" s="8"/>
    </row>
    <row r="290" spans="2:12" ht="15.75" customHeight="1">
      <c r="B290" s="5"/>
      <c r="L290" s="8"/>
    </row>
    <row r="291" spans="2:12" ht="15.75" customHeight="1">
      <c r="B291" s="5"/>
      <c r="L291" s="8"/>
    </row>
    <row r="292" spans="2:12" ht="15.75" customHeight="1">
      <c r="B292" s="5"/>
      <c r="L292" s="8"/>
    </row>
    <row r="293" spans="2:12" ht="15.75" customHeight="1">
      <c r="B293" s="5"/>
      <c r="L293" s="8"/>
    </row>
    <row r="294" spans="2:12" ht="15.75" customHeight="1">
      <c r="B294" s="5"/>
      <c r="L294" s="8"/>
    </row>
    <row r="295" spans="2:12" ht="15.75" customHeight="1">
      <c r="B295" s="5"/>
      <c r="L295" s="8"/>
    </row>
    <row r="296" spans="2:12" ht="15.75" customHeight="1">
      <c r="B296" s="5"/>
      <c r="L296" s="8"/>
    </row>
    <row r="297" spans="2:12" ht="15.75" customHeight="1">
      <c r="B297" s="5"/>
      <c r="L297" s="8"/>
    </row>
    <row r="298" spans="2:12" ht="15.75" customHeight="1">
      <c r="B298" s="5"/>
      <c r="L298" s="8"/>
    </row>
    <row r="299" spans="2:12" ht="15.75" customHeight="1">
      <c r="B299" s="5"/>
      <c r="L299" s="8"/>
    </row>
    <row r="300" spans="2:12" ht="15.75" customHeight="1">
      <c r="B300" s="5"/>
      <c r="L300" s="8"/>
    </row>
    <row r="301" spans="2:12" ht="15.75" customHeight="1">
      <c r="B301" s="5"/>
      <c r="L301" s="8"/>
    </row>
    <row r="302" spans="2:12" ht="15.75" customHeight="1">
      <c r="B302" s="5"/>
      <c r="L302" s="8"/>
    </row>
    <row r="303" spans="2:12" ht="15.75" customHeight="1">
      <c r="B303" s="5"/>
      <c r="L303" s="8"/>
    </row>
    <row r="304" spans="2:12" ht="15.75" customHeight="1">
      <c r="B304" s="5"/>
      <c r="L304" s="8"/>
    </row>
    <row r="305" spans="2:12" ht="15.75" customHeight="1">
      <c r="B305" s="5"/>
      <c r="L305" s="8"/>
    </row>
    <row r="306" spans="2:12" ht="15.75" customHeight="1">
      <c r="B306" s="5"/>
      <c r="L306" s="8"/>
    </row>
    <row r="307" spans="2:12" ht="15.75" customHeight="1">
      <c r="B307" s="5"/>
      <c r="L307" s="8"/>
    </row>
    <row r="308" spans="2:12" ht="15.75" customHeight="1">
      <c r="B308" s="5"/>
      <c r="L308" s="8"/>
    </row>
    <row r="309" spans="2:12" ht="15.75" customHeight="1">
      <c r="B309" s="5"/>
      <c r="L309" s="8"/>
    </row>
    <row r="310" spans="2:12" ht="15.75" customHeight="1">
      <c r="B310" s="5"/>
      <c r="L310" s="8"/>
    </row>
    <row r="311" spans="2:12" ht="15.75" customHeight="1">
      <c r="B311" s="5"/>
      <c r="L311" s="8"/>
    </row>
    <row r="312" spans="2:12" ht="15.75" customHeight="1">
      <c r="B312" s="5"/>
      <c r="L312" s="8"/>
    </row>
    <row r="313" spans="2:12" ht="15.75" customHeight="1">
      <c r="B313" s="5"/>
      <c r="L313" s="8"/>
    </row>
    <row r="314" spans="2:12" ht="15.75" customHeight="1">
      <c r="B314" s="5"/>
      <c r="L314" s="8"/>
    </row>
    <row r="315" spans="2:12" ht="15.75" customHeight="1">
      <c r="B315" s="5"/>
      <c r="L315" s="8"/>
    </row>
    <row r="316" spans="2:12" ht="15.75" customHeight="1">
      <c r="B316" s="5"/>
      <c r="L316" s="8"/>
    </row>
    <row r="317" spans="2:12" ht="15.75" customHeight="1">
      <c r="B317" s="5"/>
      <c r="L317" s="8"/>
    </row>
    <row r="318" spans="2:12" ht="15.75" customHeight="1">
      <c r="B318" s="5"/>
      <c r="L318" s="8"/>
    </row>
    <row r="319" spans="2:12" ht="15.75" customHeight="1">
      <c r="B319" s="5"/>
      <c r="L319" s="8"/>
    </row>
    <row r="320" spans="2:12" ht="15.75" customHeight="1">
      <c r="B320" s="5"/>
      <c r="L320" s="8"/>
    </row>
    <row r="321" spans="2:12" ht="15.75" customHeight="1">
      <c r="B321" s="5"/>
      <c r="L321" s="8"/>
    </row>
    <row r="322" spans="2:12" ht="15.75" customHeight="1">
      <c r="B322" s="5"/>
      <c r="L322" s="8"/>
    </row>
    <row r="323" spans="2:12" ht="15.75" customHeight="1">
      <c r="B323" s="5"/>
      <c r="L323" s="8"/>
    </row>
    <row r="324" spans="2:12" ht="15.75" customHeight="1">
      <c r="B324" s="5"/>
      <c r="L324" s="8"/>
    </row>
    <row r="325" spans="2:12" ht="15.75" customHeight="1">
      <c r="B325" s="5"/>
      <c r="L325" s="8"/>
    </row>
    <row r="326" spans="2:12" ht="15.75" customHeight="1">
      <c r="B326" s="5"/>
      <c r="L326" s="8"/>
    </row>
    <row r="327" spans="2:12" ht="15.75" customHeight="1">
      <c r="B327" s="5"/>
      <c r="L327" s="8"/>
    </row>
    <row r="328" spans="2:12" ht="15.75" customHeight="1">
      <c r="B328" s="5"/>
      <c r="L328" s="8"/>
    </row>
    <row r="329" spans="2:12" ht="15.75" customHeight="1">
      <c r="B329" s="5"/>
      <c r="L329" s="8"/>
    </row>
    <row r="330" spans="2:12" ht="15.75" customHeight="1">
      <c r="B330" s="5"/>
      <c r="L330" s="8"/>
    </row>
    <row r="331" spans="2:12" ht="15.75" customHeight="1">
      <c r="B331" s="5"/>
      <c r="L331" s="8"/>
    </row>
    <row r="332" spans="2:12" ht="15.75" customHeight="1">
      <c r="B332" s="5"/>
      <c r="L332" s="8"/>
    </row>
    <row r="333" spans="2:12" ht="15.75" customHeight="1">
      <c r="B333" s="5"/>
      <c r="L333" s="8"/>
    </row>
    <row r="334" spans="2:12" ht="15.75" customHeight="1">
      <c r="B334" s="5"/>
      <c r="L334" s="8"/>
    </row>
    <row r="335" spans="2:12" ht="15.75" customHeight="1">
      <c r="B335" s="5"/>
      <c r="L335" s="8"/>
    </row>
    <row r="336" spans="2:12" ht="15.75" customHeight="1">
      <c r="B336" s="5"/>
      <c r="L336" s="8"/>
    </row>
    <row r="337" spans="2:12" ht="15.75" customHeight="1">
      <c r="B337" s="5"/>
      <c r="L337" s="8"/>
    </row>
    <row r="338" spans="2:12" ht="15.75" customHeight="1">
      <c r="B338" s="5"/>
      <c r="L338" s="8"/>
    </row>
    <row r="339" spans="2:12" ht="15.75" customHeight="1">
      <c r="B339" s="5"/>
      <c r="L339" s="8"/>
    </row>
    <row r="340" spans="2:12" ht="15.75" customHeight="1">
      <c r="B340" s="5"/>
      <c r="L340" s="8"/>
    </row>
    <row r="341" spans="2:12" ht="15.75" customHeight="1">
      <c r="B341" s="5"/>
      <c r="L341" s="8"/>
    </row>
    <row r="342" spans="2:12" ht="15.75" customHeight="1">
      <c r="B342" s="5"/>
      <c r="L342" s="8"/>
    </row>
    <row r="343" spans="2:12" ht="15.75" customHeight="1">
      <c r="B343" s="5"/>
      <c r="L343" s="8"/>
    </row>
    <row r="344" spans="2:12" ht="15.75" customHeight="1">
      <c r="B344" s="5"/>
      <c r="L344" s="8"/>
    </row>
    <row r="345" spans="2:12" ht="15.75" customHeight="1">
      <c r="B345" s="5"/>
      <c r="L345" s="8"/>
    </row>
    <row r="346" spans="2:12" ht="15.75" customHeight="1">
      <c r="B346" s="5"/>
      <c r="L346" s="8"/>
    </row>
    <row r="347" spans="2:12" ht="15.75" customHeight="1">
      <c r="B347" s="5"/>
      <c r="L347" s="8"/>
    </row>
    <row r="348" spans="2:12" ht="15.75" customHeight="1">
      <c r="B348" s="5"/>
      <c r="L348" s="8"/>
    </row>
    <row r="349" spans="2:12" ht="15.75" customHeight="1">
      <c r="B349" s="5"/>
      <c r="L349" s="8"/>
    </row>
    <row r="350" spans="2:12" ht="15.75" customHeight="1">
      <c r="B350" s="5"/>
      <c r="L350" s="8"/>
    </row>
    <row r="351" spans="2:12" ht="15.75" customHeight="1">
      <c r="B351" s="5"/>
      <c r="L351" s="8"/>
    </row>
    <row r="352" spans="2:12" ht="15.75" customHeight="1">
      <c r="B352" s="5"/>
      <c r="L352" s="8"/>
    </row>
    <row r="353" spans="2:12" ht="15.75" customHeight="1">
      <c r="B353" s="5"/>
      <c r="L353" s="8"/>
    </row>
    <row r="354" spans="2:12" ht="15.75" customHeight="1">
      <c r="B354" s="5"/>
      <c r="L354" s="8"/>
    </row>
    <row r="355" spans="2:12" ht="15.75" customHeight="1">
      <c r="B355" s="5"/>
      <c r="L355" s="8"/>
    </row>
    <row r="356" spans="2:12" ht="15.75" customHeight="1">
      <c r="B356" s="5"/>
      <c r="L356" s="8"/>
    </row>
    <row r="357" spans="2:12" ht="15.75" customHeight="1">
      <c r="B357" s="5"/>
      <c r="L357" s="8"/>
    </row>
    <row r="358" spans="2:12" ht="15.75" customHeight="1">
      <c r="B358" s="5"/>
      <c r="L358" s="8"/>
    </row>
    <row r="359" spans="2:12" ht="15.75" customHeight="1">
      <c r="B359" s="5"/>
      <c r="L359" s="8"/>
    </row>
    <row r="360" spans="2:12" ht="15.75" customHeight="1">
      <c r="B360" s="5"/>
      <c r="L360" s="8"/>
    </row>
    <row r="361" spans="2:12" ht="15.75" customHeight="1">
      <c r="B361" s="5"/>
      <c r="L361" s="8"/>
    </row>
    <row r="362" spans="2:12" ht="15.75" customHeight="1">
      <c r="B362" s="5"/>
      <c r="L362" s="8"/>
    </row>
    <row r="363" spans="2:12" ht="15.75" customHeight="1">
      <c r="B363" s="5"/>
      <c r="L363" s="8"/>
    </row>
    <row r="364" spans="2:12" ht="15.75" customHeight="1">
      <c r="B364" s="5"/>
      <c r="L364" s="8"/>
    </row>
    <row r="365" spans="2:12" ht="15.75" customHeight="1">
      <c r="B365" s="5"/>
      <c r="L365" s="8"/>
    </row>
    <row r="366" spans="2:12" ht="15.75" customHeight="1">
      <c r="B366" s="5"/>
      <c r="L366" s="8"/>
    </row>
    <row r="367" spans="2:12" ht="15.75" customHeight="1">
      <c r="B367" s="5"/>
      <c r="L367" s="8"/>
    </row>
    <row r="368" spans="2:12" ht="15.75" customHeight="1">
      <c r="B368" s="5"/>
      <c r="L368" s="8"/>
    </row>
    <row r="369" spans="2:12" ht="15.75" customHeight="1">
      <c r="B369" s="5"/>
      <c r="L369" s="8"/>
    </row>
    <row r="370" spans="2:12" ht="15.75" customHeight="1">
      <c r="B370" s="5"/>
      <c r="L370" s="8"/>
    </row>
    <row r="371" spans="2:12" ht="15.75" customHeight="1">
      <c r="B371" s="5"/>
      <c r="L371" s="8"/>
    </row>
    <row r="372" spans="2:12" ht="15.75" customHeight="1">
      <c r="B372" s="5"/>
      <c r="L372" s="8"/>
    </row>
    <row r="373" spans="2:12" ht="15.75" customHeight="1">
      <c r="B373" s="5"/>
      <c r="L373" s="8"/>
    </row>
    <row r="374" spans="2:12" ht="15.75" customHeight="1">
      <c r="B374" s="5"/>
      <c r="L374" s="8"/>
    </row>
    <row r="375" spans="2:12" ht="15.75" customHeight="1">
      <c r="B375" s="5"/>
      <c r="L375" s="8"/>
    </row>
    <row r="376" spans="2:12" ht="15.75" customHeight="1">
      <c r="B376" s="5"/>
      <c r="L376" s="8"/>
    </row>
    <row r="377" spans="2:12" ht="15.75" customHeight="1">
      <c r="B377" s="5"/>
      <c r="L377" s="8"/>
    </row>
    <row r="378" spans="2:12" ht="15.75" customHeight="1">
      <c r="B378" s="5"/>
      <c r="L378" s="8"/>
    </row>
    <row r="379" spans="2:12" ht="15.75" customHeight="1">
      <c r="B379" s="5"/>
      <c r="L379" s="8"/>
    </row>
    <row r="380" spans="2:12" ht="15.75" customHeight="1">
      <c r="B380" s="5"/>
      <c r="L380" s="8"/>
    </row>
    <row r="381" spans="2:12" ht="15.75" customHeight="1">
      <c r="B381" s="5"/>
      <c r="L381" s="8"/>
    </row>
    <row r="382" spans="2:12" ht="15.75" customHeight="1">
      <c r="B382" s="5"/>
      <c r="L382" s="8"/>
    </row>
    <row r="383" spans="2:12" ht="15.75" customHeight="1">
      <c r="B383" s="5"/>
      <c r="L383" s="8"/>
    </row>
    <row r="384" spans="2:12" ht="15.75" customHeight="1">
      <c r="B384" s="5"/>
      <c r="L384" s="8"/>
    </row>
    <row r="385" spans="2:12" ht="15.75" customHeight="1">
      <c r="B385" s="5"/>
      <c r="L385" s="8"/>
    </row>
    <row r="386" spans="2:12" ht="15.75" customHeight="1">
      <c r="B386" s="5"/>
      <c r="L386" s="8"/>
    </row>
    <row r="387" spans="2:12" ht="15.75" customHeight="1">
      <c r="B387" s="5"/>
      <c r="L387" s="8"/>
    </row>
    <row r="388" spans="2:12" ht="15.75" customHeight="1">
      <c r="B388" s="5"/>
      <c r="L388" s="8"/>
    </row>
    <row r="389" spans="2:12" ht="15.75" customHeight="1">
      <c r="B389" s="5"/>
      <c r="L389" s="8"/>
    </row>
    <row r="390" spans="2:12" ht="15.75" customHeight="1">
      <c r="B390" s="5"/>
      <c r="L390" s="8"/>
    </row>
    <row r="391" spans="2:12" ht="15.75" customHeight="1">
      <c r="B391" s="5"/>
      <c r="L391" s="8"/>
    </row>
    <row r="392" spans="2:12" ht="15.75" customHeight="1">
      <c r="B392" s="5"/>
      <c r="L392" s="8"/>
    </row>
    <row r="393" spans="2:12" ht="15.75" customHeight="1">
      <c r="B393" s="5"/>
      <c r="L393" s="8"/>
    </row>
    <row r="394" spans="2:12" ht="15.75" customHeight="1">
      <c r="B394" s="5"/>
      <c r="L394" s="8"/>
    </row>
    <row r="395" spans="2:12" ht="15.75" customHeight="1">
      <c r="B395" s="5"/>
      <c r="L395" s="8"/>
    </row>
    <row r="396" spans="2:12" ht="15.75" customHeight="1">
      <c r="B396" s="5"/>
      <c r="L396" s="8"/>
    </row>
    <row r="397" spans="2:12" ht="15.75" customHeight="1">
      <c r="B397" s="5"/>
      <c r="L397" s="8"/>
    </row>
    <row r="398" spans="2:12" ht="15.75" customHeight="1">
      <c r="B398" s="5"/>
      <c r="L398" s="8"/>
    </row>
    <row r="399" spans="2:12" ht="15.75" customHeight="1">
      <c r="B399" s="5"/>
      <c r="L399" s="8"/>
    </row>
    <row r="400" spans="2:12" ht="15.75" customHeight="1">
      <c r="B400" s="5"/>
      <c r="L400" s="8"/>
    </row>
    <row r="401" spans="2:12" ht="15.75" customHeight="1">
      <c r="B401" s="5"/>
      <c r="L401" s="8"/>
    </row>
    <row r="402" spans="2:12" ht="15.75" customHeight="1">
      <c r="B402" s="5"/>
      <c r="L402" s="8"/>
    </row>
    <row r="403" spans="2:12" ht="15.75" customHeight="1">
      <c r="B403" s="5"/>
      <c r="L403" s="8"/>
    </row>
    <row r="404" spans="2:12" ht="15.75" customHeight="1">
      <c r="B404" s="5"/>
      <c r="L404" s="8"/>
    </row>
    <row r="405" spans="2:12" ht="15.75" customHeight="1">
      <c r="B405" s="5"/>
      <c r="L405" s="8"/>
    </row>
    <row r="406" spans="2:12" ht="15.75" customHeight="1">
      <c r="B406" s="5"/>
      <c r="L406" s="8"/>
    </row>
    <row r="407" spans="2:12" ht="15.75" customHeight="1">
      <c r="B407" s="5"/>
      <c r="L407" s="8"/>
    </row>
    <row r="408" spans="2:12" ht="15.75" customHeight="1">
      <c r="B408" s="5"/>
      <c r="L408" s="8"/>
    </row>
    <row r="409" spans="2:12" ht="15.75" customHeight="1">
      <c r="B409" s="5"/>
      <c r="L409" s="8"/>
    </row>
    <row r="410" spans="2:12" ht="15.75" customHeight="1">
      <c r="B410" s="5"/>
      <c r="L410" s="8"/>
    </row>
    <row r="411" spans="2:12" ht="15.75" customHeight="1">
      <c r="B411" s="5"/>
      <c r="L411" s="8"/>
    </row>
    <row r="412" spans="2:12" ht="15.75" customHeight="1">
      <c r="B412" s="5"/>
      <c r="L412" s="8"/>
    </row>
    <row r="413" spans="2:12" ht="15.75" customHeight="1">
      <c r="B413" s="5"/>
      <c r="L413" s="8"/>
    </row>
    <row r="414" spans="2:12" ht="15.75" customHeight="1">
      <c r="B414" s="5"/>
      <c r="L414" s="8"/>
    </row>
    <row r="415" spans="2:12" ht="15.75" customHeight="1">
      <c r="B415" s="5"/>
      <c r="L415" s="8"/>
    </row>
    <row r="416" spans="2:12" ht="15.75" customHeight="1">
      <c r="B416" s="5"/>
      <c r="L416" s="8"/>
    </row>
    <row r="417" spans="2:12" ht="15.75" customHeight="1">
      <c r="B417" s="5"/>
      <c r="L417" s="8"/>
    </row>
    <row r="418" spans="2:12" ht="15.75" customHeight="1">
      <c r="B418" s="5"/>
      <c r="L418" s="8"/>
    </row>
    <row r="419" spans="2:12" ht="15.75" customHeight="1">
      <c r="B419" s="5"/>
      <c r="L419" s="8"/>
    </row>
    <row r="420" spans="2:12" ht="15.75" customHeight="1">
      <c r="B420" s="5"/>
      <c r="L420" s="8"/>
    </row>
    <row r="421" spans="2:12" ht="15.75" customHeight="1">
      <c r="B421" s="5"/>
      <c r="L421" s="8"/>
    </row>
    <row r="422" spans="2:12" ht="15.75" customHeight="1">
      <c r="B422" s="5"/>
      <c r="L422" s="8"/>
    </row>
    <row r="423" spans="2:12" ht="15.75" customHeight="1">
      <c r="B423" s="5"/>
      <c r="L423" s="8"/>
    </row>
    <row r="424" spans="2:12" ht="15.75" customHeight="1">
      <c r="B424" s="5"/>
      <c r="L424" s="8"/>
    </row>
    <row r="425" spans="2:12" ht="15.75" customHeight="1">
      <c r="B425" s="5"/>
      <c r="L425" s="8"/>
    </row>
    <row r="426" spans="2:12" ht="15.75" customHeight="1">
      <c r="B426" s="5"/>
      <c r="L426" s="8"/>
    </row>
    <row r="427" spans="2:12" ht="15.75" customHeight="1">
      <c r="B427" s="5"/>
      <c r="L427" s="8"/>
    </row>
    <row r="428" spans="2:12" ht="15.75" customHeight="1">
      <c r="B428" s="5"/>
      <c r="L428" s="8"/>
    </row>
    <row r="429" spans="2:12" ht="15.75" customHeight="1">
      <c r="B429" s="5"/>
      <c r="L429" s="8"/>
    </row>
    <row r="430" spans="2:12" ht="15.75" customHeight="1">
      <c r="B430" s="5"/>
      <c r="L430" s="8"/>
    </row>
    <row r="431" spans="2:12" ht="15.75" customHeight="1">
      <c r="B431" s="5"/>
      <c r="L431" s="8"/>
    </row>
    <row r="432" spans="2:12" ht="15.75" customHeight="1">
      <c r="B432" s="5"/>
      <c r="L432" s="8"/>
    </row>
    <row r="433" spans="2:12" ht="15.75" customHeight="1">
      <c r="B433" s="5"/>
      <c r="L433" s="8"/>
    </row>
    <row r="434" spans="2:12" ht="15.75" customHeight="1">
      <c r="B434" s="5"/>
      <c r="L434" s="8"/>
    </row>
    <row r="435" spans="2:12" ht="15.75" customHeight="1">
      <c r="B435" s="5"/>
      <c r="L435" s="8"/>
    </row>
    <row r="436" spans="2:12" ht="15.75" customHeight="1">
      <c r="B436" s="5"/>
      <c r="L436" s="8"/>
    </row>
    <row r="437" spans="2:12" ht="15.75" customHeight="1">
      <c r="B437" s="5"/>
      <c r="L437" s="8"/>
    </row>
    <row r="438" spans="2:12" ht="15.75" customHeight="1">
      <c r="B438" s="5"/>
      <c r="L438" s="8"/>
    </row>
    <row r="439" spans="2:12" ht="15.75" customHeight="1">
      <c r="B439" s="5"/>
      <c r="L439" s="8"/>
    </row>
    <row r="440" spans="2:12" ht="15.75" customHeight="1">
      <c r="B440" s="5"/>
      <c r="L440" s="8"/>
    </row>
    <row r="441" spans="2:12" ht="15.75" customHeight="1">
      <c r="B441" s="5"/>
      <c r="L441" s="8"/>
    </row>
    <row r="442" spans="2:12" ht="15.75" customHeight="1">
      <c r="B442" s="5"/>
      <c r="L442" s="8"/>
    </row>
    <row r="443" spans="2:12" ht="15.75" customHeight="1">
      <c r="B443" s="5"/>
      <c r="L443" s="8"/>
    </row>
    <row r="444" spans="2:12" ht="15.75" customHeight="1">
      <c r="B444" s="5"/>
      <c r="L444" s="8"/>
    </row>
    <row r="445" spans="2:12" ht="15.75" customHeight="1">
      <c r="B445" s="5"/>
      <c r="L445" s="8"/>
    </row>
    <row r="446" spans="2:12" ht="15.75" customHeight="1">
      <c r="B446" s="5"/>
      <c r="L446" s="8"/>
    </row>
    <row r="447" spans="2:12" ht="15.75" customHeight="1">
      <c r="B447" s="5"/>
      <c r="L447" s="8"/>
    </row>
    <row r="448" spans="2:12" ht="15.75" customHeight="1">
      <c r="B448" s="5"/>
      <c r="L448" s="8"/>
    </row>
    <row r="449" spans="2:12" ht="15.75" customHeight="1">
      <c r="B449" s="5"/>
      <c r="L449" s="8"/>
    </row>
    <row r="450" spans="2:12" ht="15.75" customHeight="1">
      <c r="B450" s="5"/>
      <c r="L450" s="8"/>
    </row>
    <row r="451" spans="2:12" ht="15.75" customHeight="1">
      <c r="B451" s="5"/>
      <c r="L451" s="8"/>
    </row>
    <row r="452" spans="2:12" ht="15.75" customHeight="1">
      <c r="B452" s="5"/>
      <c r="L452" s="8"/>
    </row>
    <row r="453" spans="2:12" ht="15.75" customHeight="1">
      <c r="B453" s="5"/>
      <c r="L453" s="8"/>
    </row>
    <row r="454" spans="2:12" ht="15.75" customHeight="1">
      <c r="B454" s="5"/>
      <c r="L454" s="8"/>
    </row>
    <row r="455" spans="2:12" ht="15.75" customHeight="1">
      <c r="B455" s="5"/>
      <c r="L455" s="8"/>
    </row>
    <row r="456" spans="2:12" ht="15.75" customHeight="1">
      <c r="B456" s="5"/>
      <c r="L456" s="8"/>
    </row>
    <row r="457" spans="2:12" ht="15.75" customHeight="1">
      <c r="B457" s="5"/>
      <c r="L457" s="8"/>
    </row>
    <row r="458" spans="2:12" ht="15.75" customHeight="1">
      <c r="B458" s="5"/>
      <c r="L458" s="8"/>
    </row>
    <row r="459" spans="2:12" ht="15.75" customHeight="1">
      <c r="B459" s="5"/>
      <c r="L459" s="8"/>
    </row>
    <row r="460" spans="2:12" ht="15.75" customHeight="1">
      <c r="B460" s="5"/>
      <c r="L460" s="8"/>
    </row>
    <row r="461" spans="2:12" ht="15.75" customHeight="1">
      <c r="B461" s="5"/>
      <c r="L461" s="8"/>
    </row>
    <row r="462" spans="2:12" ht="15.75" customHeight="1">
      <c r="B462" s="5"/>
      <c r="L462" s="8"/>
    </row>
    <row r="463" spans="2:12" ht="15.75" customHeight="1">
      <c r="B463" s="5"/>
      <c r="L463" s="8"/>
    </row>
    <row r="464" spans="2:12" ht="15.75" customHeight="1">
      <c r="B464" s="5"/>
      <c r="L464" s="8"/>
    </row>
    <row r="465" spans="2:12" ht="15.75" customHeight="1">
      <c r="B465" s="5"/>
      <c r="L465" s="8"/>
    </row>
    <row r="466" spans="2:12" ht="15.75" customHeight="1">
      <c r="B466" s="5"/>
      <c r="L466" s="8"/>
    </row>
    <row r="467" spans="2:12" ht="15.75" customHeight="1">
      <c r="B467" s="5"/>
      <c r="L467" s="8"/>
    </row>
    <row r="468" spans="2:12" ht="15.75" customHeight="1">
      <c r="B468" s="5"/>
      <c r="L468" s="8"/>
    </row>
    <row r="469" spans="2:12" ht="15.75" customHeight="1">
      <c r="B469" s="5"/>
      <c r="L469" s="8"/>
    </row>
    <row r="470" spans="2:12" ht="15.75" customHeight="1">
      <c r="B470" s="5"/>
      <c r="L470" s="8"/>
    </row>
    <row r="471" spans="2:12" ht="15.75" customHeight="1">
      <c r="B471" s="5"/>
      <c r="L471" s="8"/>
    </row>
    <row r="472" spans="2:12" ht="15.75" customHeight="1">
      <c r="B472" s="5"/>
      <c r="L472" s="8"/>
    </row>
    <row r="473" spans="2:12" ht="15.75" customHeight="1">
      <c r="B473" s="5"/>
      <c r="L473" s="8"/>
    </row>
    <row r="474" spans="2:12" ht="15.75" customHeight="1">
      <c r="B474" s="5"/>
      <c r="L474" s="8"/>
    </row>
    <row r="475" spans="2:12" ht="15.75" customHeight="1">
      <c r="B475" s="5"/>
      <c r="L475" s="8"/>
    </row>
    <row r="476" spans="2:12" ht="15.75" customHeight="1">
      <c r="B476" s="5"/>
      <c r="L476" s="8"/>
    </row>
    <row r="477" spans="2:12" ht="15.75" customHeight="1">
      <c r="B477" s="5"/>
      <c r="L477" s="8"/>
    </row>
    <row r="478" spans="2:12" ht="15.75" customHeight="1">
      <c r="B478" s="5"/>
      <c r="L478" s="8"/>
    </row>
    <row r="479" spans="2:12" ht="15.75" customHeight="1">
      <c r="B479" s="5"/>
      <c r="L479" s="8"/>
    </row>
    <row r="480" spans="2:12" ht="15.75" customHeight="1">
      <c r="B480" s="5"/>
      <c r="L480" s="8"/>
    </row>
    <row r="481" spans="2:12" ht="15.75" customHeight="1">
      <c r="B481" s="5"/>
      <c r="L481" s="8"/>
    </row>
    <row r="482" spans="2:12" ht="15.75" customHeight="1">
      <c r="B482" s="5"/>
      <c r="L482" s="8"/>
    </row>
    <row r="483" spans="2:12" ht="15.75" customHeight="1">
      <c r="B483" s="5"/>
      <c r="L483" s="8"/>
    </row>
    <row r="484" spans="2:12" ht="15.75" customHeight="1">
      <c r="B484" s="5"/>
      <c r="L484" s="8"/>
    </row>
    <row r="485" spans="2:12" ht="15.75" customHeight="1">
      <c r="B485" s="5"/>
      <c r="L485" s="8"/>
    </row>
    <row r="486" spans="2:12" ht="15.75" customHeight="1">
      <c r="B486" s="5"/>
      <c r="L486" s="8"/>
    </row>
    <row r="487" spans="2:12" ht="15.75" customHeight="1">
      <c r="B487" s="5"/>
      <c r="L487" s="8"/>
    </row>
    <row r="488" spans="2:12" ht="15.75" customHeight="1">
      <c r="B488" s="5"/>
      <c r="L488" s="8"/>
    </row>
    <row r="489" spans="2:12" ht="15.75" customHeight="1">
      <c r="B489" s="5"/>
      <c r="L489" s="8"/>
    </row>
    <row r="490" spans="2:12" ht="15.75" customHeight="1">
      <c r="B490" s="5"/>
      <c r="L490" s="8"/>
    </row>
    <row r="491" spans="2:12" ht="15.75" customHeight="1">
      <c r="B491" s="5"/>
      <c r="L491" s="8"/>
    </row>
    <row r="492" spans="2:12" ht="15.75" customHeight="1">
      <c r="B492" s="5"/>
      <c r="L492" s="8"/>
    </row>
    <row r="493" spans="2:12" ht="15.75" customHeight="1">
      <c r="B493" s="5"/>
      <c r="L493" s="8"/>
    </row>
    <row r="494" spans="2:12" ht="15.75" customHeight="1">
      <c r="B494" s="5"/>
      <c r="L494" s="8"/>
    </row>
    <row r="495" spans="2:12" ht="15.75" customHeight="1">
      <c r="B495" s="5"/>
      <c r="L495" s="8"/>
    </row>
    <row r="496" spans="2:12" ht="15.75" customHeight="1">
      <c r="B496" s="5"/>
      <c r="L496" s="8"/>
    </row>
    <row r="497" spans="2:12" ht="15.75" customHeight="1">
      <c r="B497" s="5"/>
      <c r="L497" s="8"/>
    </row>
    <row r="498" spans="2:12" ht="15.75" customHeight="1">
      <c r="B498" s="5"/>
      <c r="L498" s="8"/>
    </row>
    <row r="499" spans="2:12" ht="15.75" customHeight="1">
      <c r="B499" s="5"/>
      <c r="L499" s="8"/>
    </row>
    <row r="500" spans="2:12" ht="15.75" customHeight="1">
      <c r="B500" s="5"/>
      <c r="L500" s="8"/>
    </row>
    <row r="501" spans="2:12" ht="15.75" customHeight="1">
      <c r="B501" s="5"/>
      <c r="L501" s="8"/>
    </row>
    <row r="502" spans="2:12" ht="15.75" customHeight="1">
      <c r="B502" s="5"/>
      <c r="L502" s="8"/>
    </row>
    <row r="503" spans="2:12" ht="15.75" customHeight="1">
      <c r="B503" s="5"/>
      <c r="L503" s="8"/>
    </row>
    <row r="504" spans="2:12" ht="15.75" customHeight="1">
      <c r="B504" s="5"/>
      <c r="L504" s="8"/>
    </row>
    <row r="505" spans="2:12" ht="15.75" customHeight="1">
      <c r="B505" s="5"/>
      <c r="L505" s="8"/>
    </row>
    <row r="506" spans="2:12" ht="15.75" customHeight="1">
      <c r="B506" s="5"/>
      <c r="L506" s="8"/>
    </row>
    <row r="507" spans="2:12" ht="15.75" customHeight="1">
      <c r="B507" s="5"/>
      <c r="L507" s="8"/>
    </row>
    <row r="508" spans="2:12" ht="15.75" customHeight="1">
      <c r="B508" s="5"/>
      <c r="L508" s="8"/>
    </row>
    <row r="509" spans="2:12" ht="15.75" customHeight="1">
      <c r="B509" s="5"/>
      <c r="L509" s="8"/>
    </row>
    <row r="510" spans="2:12" ht="15.75" customHeight="1">
      <c r="B510" s="5"/>
      <c r="L510" s="8"/>
    </row>
    <row r="511" spans="2:12" ht="15.75" customHeight="1">
      <c r="B511" s="5"/>
      <c r="L511" s="8"/>
    </row>
    <row r="512" spans="2:12" ht="15.75" customHeight="1">
      <c r="B512" s="5"/>
      <c r="L512" s="8"/>
    </row>
    <row r="513" spans="2:12" ht="15.75" customHeight="1">
      <c r="B513" s="5"/>
      <c r="L513" s="8"/>
    </row>
    <row r="514" spans="2:12" ht="15.75" customHeight="1">
      <c r="B514" s="5"/>
      <c r="L514" s="8"/>
    </row>
    <row r="515" spans="2:12" ht="15.75" customHeight="1">
      <c r="B515" s="5"/>
      <c r="L515" s="8"/>
    </row>
    <row r="516" spans="2:12" ht="15.75" customHeight="1">
      <c r="B516" s="5"/>
      <c r="L516" s="8"/>
    </row>
    <row r="517" spans="2:12" ht="15.75" customHeight="1">
      <c r="B517" s="5"/>
      <c r="L517" s="8"/>
    </row>
    <row r="518" spans="2:12" ht="15.75" customHeight="1">
      <c r="B518" s="5"/>
      <c r="L518" s="8"/>
    </row>
    <row r="519" spans="2:12" ht="15.75" customHeight="1">
      <c r="B519" s="5"/>
      <c r="L519" s="8"/>
    </row>
    <row r="520" spans="2:12" ht="15.75" customHeight="1">
      <c r="B520" s="5"/>
      <c r="L520" s="8"/>
    </row>
    <row r="521" spans="2:12" ht="15.75" customHeight="1">
      <c r="B521" s="5"/>
      <c r="L521" s="8"/>
    </row>
    <row r="522" spans="2:12" ht="15.75" customHeight="1">
      <c r="B522" s="5"/>
      <c r="L522" s="8"/>
    </row>
    <row r="523" spans="2:12" ht="15.75" customHeight="1">
      <c r="B523" s="5"/>
      <c r="L523" s="8"/>
    </row>
    <row r="524" spans="2:12" ht="15.75" customHeight="1">
      <c r="B524" s="5"/>
      <c r="L524" s="8"/>
    </row>
    <row r="525" spans="2:12" ht="15.75" customHeight="1">
      <c r="B525" s="5"/>
      <c r="L525" s="8"/>
    </row>
    <row r="526" spans="2:12" ht="15.75" customHeight="1">
      <c r="B526" s="5"/>
      <c r="L526" s="8"/>
    </row>
    <row r="527" spans="2:12" ht="15.75" customHeight="1">
      <c r="B527" s="5"/>
      <c r="L527" s="8"/>
    </row>
    <row r="528" spans="2:12" ht="15.75" customHeight="1">
      <c r="B528" s="5"/>
      <c r="L528" s="8"/>
    </row>
    <row r="529" spans="2:12" ht="15.75" customHeight="1">
      <c r="B529" s="5"/>
      <c r="L529" s="8"/>
    </row>
    <row r="530" spans="2:12" ht="15.75" customHeight="1">
      <c r="B530" s="5"/>
      <c r="L530" s="8"/>
    </row>
    <row r="531" spans="2:12" ht="15.75" customHeight="1">
      <c r="B531" s="5"/>
      <c r="L531" s="8"/>
    </row>
    <row r="532" spans="2:12" ht="15.75" customHeight="1">
      <c r="B532" s="5"/>
      <c r="L532" s="8"/>
    </row>
    <row r="533" spans="2:12" ht="15.75" customHeight="1">
      <c r="B533" s="5"/>
      <c r="L533" s="8"/>
    </row>
    <row r="534" spans="2:12" ht="15.75" customHeight="1">
      <c r="B534" s="5"/>
      <c r="L534" s="8"/>
    </row>
    <row r="535" spans="2:12" ht="15.75" customHeight="1">
      <c r="B535" s="5"/>
      <c r="L535" s="8"/>
    </row>
    <row r="536" spans="2:12" ht="15.75" customHeight="1">
      <c r="B536" s="5"/>
      <c r="L536" s="8"/>
    </row>
    <row r="537" spans="2:12" ht="15.75" customHeight="1">
      <c r="B537" s="5"/>
      <c r="L537" s="8"/>
    </row>
    <row r="538" spans="2:12" ht="15.75" customHeight="1">
      <c r="B538" s="5"/>
      <c r="L538" s="8"/>
    </row>
    <row r="539" spans="2:12" ht="15.75" customHeight="1">
      <c r="B539" s="5"/>
      <c r="L539" s="8"/>
    </row>
    <row r="540" spans="2:12" ht="15.75" customHeight="1">
      <c r="B540" s="5"/>
      <c r="L540" s="8"/>
    </row>
    <row r="541" spans="2:12" ht="15.75" customHeight="1">
      <c r="B541" s="5"/>
      <c r="L541" s="8"/>
    </row>
    <row r="542" spans="2:12" ht="15.75" customHeight="1">
      <c r="B542" s="5"/>
      <c r="L542" s="8"/>
    </row>
    <row r="543" spans="2:12" ht="15.75" customHeight="1">
      <c r="B543" s="5"/>
      <c r="L543" s="8"/>
    </row>
    <row r="544" spans="2:12" ht="15.75" customHeight="1">
      <c r="B544" s="5"/>
      <c r="L544" s="8"/>
    </row>
    <row r="545" spans="2:12" ht="15.75" customHeight="1">
      <c r="B545" s="5"/>
      <c r="L545" s="8"/>
    </row>
    <row r="546" spans="2:12" ht="15.75" customHeight="1">
      <c r="B546" s="5"/>
      <c r="L546" s="8"/>
    </row>
    <row r="547" spans="2:12" ht="15.75" customHeight="1">
      <c r="B547" s="5"/>
      <c r="L547" s="8"/>
    </row>
    <row r="548" spans="2:12" ht="15.75" customHeight="1">
      <c r="B548" s="5"/>
      <c r="L548" s="8"/>
    </row>
    <row r="549" spans="2:12" ht="15.75" customHeight="1">
      <c r="B549" s="5"/>
      <c r="L549" s="8"/>
    </row>
    <row r="550" spans="2:12" ht="15.75" customHeight="1">
      <c r="B550" s="5"/>
      <c r="L550" s="8"/>
    </row>
    <row r="551" spans="2:12" ht="15.75" customHeight="1">
      <c r="B551" s="5"/>
      <c r="L551" s="8"/>
    </row>
    <row r="552" spans="2:12" ht="15.75" customHeight="1">
      <c r="B552" s="5"/>
      <c r="L552" s="8"/>
    </row>
    <row r="553" spans="2:12" ht="15.75" customHeight="1">
      <c r="B553" s="5"/>
      <c r="L553" s="8"/>
    </row>
    <row r="554" spans="2:12" ht="15.75" customHeight="1">
      <c r="B554" s="5"/>
      <c r="L554" s="8"/>
    </row>
    <row r="555" spans="2:12" ht="15.75" customHeight="1">
      <c r="B555" s="5"/>
      <c r="L555" s="8"/>
    </row>
    <row r="556" spans="2:12" ht="15.75" customHeight="1">
      <c r="B556" s="5"/>
      <c r="L556" s="8"/>
    </row>
    <row r="557" spans="2:12" ht="15.75" customHeight="1">
      <c r="B557" s="5"/>
      <c r="L557" s="8"/>
    </row>
    <row r="558" spans="2:12" ht="15.75" customHeight="1">
      <c r="B558" s="5"/>
      <c r="L558" s="8"/>
    </row>
    <row r="559" spans="2:12" ht="15.75" customHeight="1">
      <c r="B559" s="5"/>
      <c r="L559" s="8"/>
    </row>
    <row r="560" spans="2:12" ht="15.75" customHeight="1">
      <c r="B560" s="5"/>
      <c r="L560" s="8"/>
    </row>
    <row r="561" spans="2:12" ht="15.75" customHeight="1">
      <c r="B561" s="5"/>
      <c r="L561" s="8"/>
    </row>
    <row r="562" spans="2:12" ht="15.75" customHeight="1">
      <c r="B562" s="5"/>
      <c r="L562" s="8"/>
    </row>
    <row r="563" spans="2:12" ht="15.75" customHeight="1">
      <c r="B563" s="5"/>
      <c r="L563" s="8"/>
    </row>
    <row r="564" spans="2:12" ht="15.75" customHeight="1">
      <c r="B564" s="5"/>
      <c r="L564" s="8"/>
    </row>
    <row r="565" spans="2:12" ht="15.75" customHeight="1">
      <c r="B565" s="5"/>
      <c r="L565" s="8"/>
    </row>
    <row r="566" spans="2:12" ht="15.75" customHeight="1">
      <c r="B566" s="5"/>
      <c r="L566" s="8"/>
    </row>
    <row r="567" spans="2:12" ht="15.75" customHeight="1">
      <c r="B567" s="5"/>
      <c r="L567" s="8"/>
    </row>
    <row r="568" spans="2:12" ht="15.75" customHeight="1">
      <c r="B568" s="5"/>
      <c r="L568" s="8"/>
    </row>
    <row r="569" spans="2:12" ht="15.75" customHeight="1">
      <c r="B569" s="5"/>
      <c r="L569" s="8"/>
    </row>
    <row r="570" spans="2:12" ht="15.75" customHeight="1">
      <c r="B570" s="5"/>
      <c r="L570" s="8"/>
    </row>
    <row r="571" spans="2:12" ht="15.75" customHeight="1">
      <c r="B571" s="5"/>
      <c r="L571" s="8"/>
    </row>
    <row r="572" spans="2:12" ht="15.75" customHeight="1">
      <c r="B572" s="5"/>
      <c r="L572" s="8"/>
    </row>
    <row r="573" spans="2:12" ht="15.75" customHeight="1">
      <c r="B573" s="5"/>
      <c r="L573" s="8"/>
    </row>
    <row r="574" spans="2:12" ht="15.75" customHeight="1">
      <c r="B574" s="5"/>
      <c r="L574" s="8"/>
    </row>
    <row r="575" spans="2:12" ht="15.75" customHeight="1">
      <c r="B575" s="5"/>
      <c r="L575" s="8"/>
    </row>
    <row r="576" spans="2:12" ht="15.75" customHeight="1">
      <c r="B576" s="5"/>
      <c r="L576" s="8"/>
    </row>
    <row r="577" spans="2:12" ht="15.75" customHeight="1">
      <c r="B577" s="5"/>
      <c r="L577" s="8"/>
    </row>
    <row r="578" spans="2:12" ht="15.75" customHeight="1">
      <c r="B578" s="5"/>
      <c r="L578" s="8"/>
    </row>
    <row r="579" spans="2:12" ht="15.75" customHeight="1">
      <c r="B579" s="5"/>
      <c r="L579" s="8"/>
    </row>
    <row r="580" spans="2:12" ht="15.75" customHeight="1">
      <c r="B580" s="5"/>
      <c r="L580" s="8"/>
    </row>
    <row r="581" spans="2:12" ht="15.75" customHeight="1">
      <c r="B581" s="5"/>
      <c r="L581" s="8"/>
    </row>
    <row r="582" spans="2:12" ht="15.75" customHeight="1">
      <c r="B582" s="5"/>
      <c r="L582" s="8"/>
    </row>
    <row r="583" spans="2:12" ht="15.75" customHeight="1">
      <c r="B583" s="5"/>
      <c r="L583" s="8"/>
    </row>
    <row r="584" spans="2:12" ht="15.75" customHeight="1">
      <c r="B584" s="5"/>
      <c r="L584" s="8"/>
    </row>
    <row r="585" spans="2:12" ht="15.75" customHeight="1">
      <c r="B585" s="5"/>
      <c r="L585" s="8"/>
    </row>
    <row r="586" spans="2:12" ht="15.75" customHeight="1">
      <c r="B586" s="5"/>
      <c r="L586" s="8"/>
    </row>
    <row r="587" spans="2:12" ht="15.75" customHeight="1">
      <c r="B587" s="5"/>
      <c r="L587" s="8"/>
    </row>
    <row r="588" spans="2:12" ht="15.75" customHeight="1">
      <c r="B588" s="5"/>
      <c r="L588" s="8"/>
    </row>
    <row r="589" spans="2:12" ht="15.75" customHeight="1">
      <c r="B589" s="5"/>
      <c r="L589" s="8"/>
    </row>
    <row r="590" spans="2:12" ht="15.75" customHeight="1">
      <c r="B590" s="5"/>
      <c r="L590" s="8"/>
    </row>
    <row r="591" spans="2:12" ht="15.75" customHeight="1">
      <c r="B591" s="5"/>
      <c r="L591" s="8"/>
    </row>
    <row r="592" spans="2:12" ht="15.75" customHeight="1">
      <c r="B592" s="5"/>
      <c r="L592" s="8"/>
    </row>
    <row r="593" spans="2:12" ht="15.75" customHeight="1">
      <c r="B593" s="5"/>
      <c r="L593" s="8"/>
    </row>
    <row r="594" spans="2:12" ht="15.75" customHeight="1">
      <c r="B594" s="5"/>
      <c r="L594" s="8"/>
    </row>
    <row r="595" spans="2:12" ht="15.75" customHeight="1">
      <c r="B595" s="5"/>
      <c r="L595" s="8"/>
    </row>
    <row r="596" spans="2:12" ht="15.75" customHeight="1">
      <c r="B596" s="5"/>
      <c r="L596" s="8"/>
    </row>
    <row r="597" spans="2:12" ht="15.75" customHeight="1">
      <c r="B597" s="5"/>
      <c r="L597" s="8"/>
    </row>
    <row r="598" spans="2:12" ht="15.75" customHeight="1">
      <c r="B598" s="5"/>
      <c r="L598" s="8"/>
    </row>
    <row r="599" spans="2:12" ht="15.75" customHeight="1">
      <c r="B599" s="5"/>
      <c r="L599" s="8"/>
    </row>
    <row r="600" spans="2:12" ht="15.75" customHeight="1">
      <c r="B600" s="5"/>
      <c r="L600" s="8"/>
    </row>
    <row r="601" spans="2:12" ht="15.75" customHeight="1">
      <c r="B601" s="5"/>
      <c r="L601" s="8"/>
    </row>
    <row r="602" spans="2:12" ht="15.75" customHeight="1">
      <c r="B602" s="5"/>
      <c r="L602" s="8"/>
    </row>
    <row r="603" spans="2:12" ht="15.75" customHeight="1">
      <c r="B603" s="5"/>
      <c r="L603" s="8"/>
    </row>
    <row r="604" spans="2:12" ht="15.75" customHeight="1">
      <c r="B604" s="5"/>
      <c r="L604" s="8"/>
    </row>
    <row r="605" spans="2:12" ht="15.75" customHeight="1">
      <c r="B605" s="5"/>
      <c r="L605" s="8"/>
    </row>
    <row r="606" spans="2:12" ht="15.75" customHeight="1">
      <c r="B606" s="5"/>
      <c r="L606" s="8"/>
    </row>
    <row r="607" spans="2:12" ht="15.75" customHeight="1">
      <c r="B607" s="5"/>
      <c r="L607" s="8"/>
    </row>
    <row r="608" spans="2:12" ht="15.75" customHeight="1">
      <c r="B608" s="5"/>
      <c r="L608" s="8"/>
    </row>
    <row r="609" spans="2:12" ht="15.75" customHeight="1">
      <c r="B609" s="5"/>
      <c r="L609" s="8"/>
    </row>
    <row r="610" spans="2:12" ht="15.75" customHeight="1">
      <c r="B610" s="5"/>
      <c r="L610" s="8"/>
    </row>
    <row r="611" spans="2:12" ht="15.75" customHeight="1">
      <c r="B611" s="5"/>
      <c r="L611" s="8"/>
    </row>
    <row r="612" spans="2:12" ht="15.75" customHeight="1">
      <c r="B612" s="5"/>
      <c r="L612" s="8"/>
    </row>
    <row r="613" spans="2:12" ht="15.75" customHeight="1">
      <c r="B613" s="5"/>
      <c r="L613" s="8"/>
    </row>
    <row r="614" spans="2:12" ht="15.75" customHeight="1">
      <c r="B614" s="5"/>
      <c r="L614" s="8"/>
    </row>
    <row r="615" spans="2:12" ht="15.75" customHeight="1">
      <c r="B615" s="5"/>
      <c r="L615" s="8"/>
    </row>
    <row r="616" spans="2:12" ht="15.75" customHeight="1">
      <c r="B616" s="5"/>
      <c r="L616" s="8"/>
    </row>
    <row r="617" spans="2:12" ht="15.75" customHeight="1">
      <c r="B617" s="5"/>
      <c r="L617" s="8"/>
    </row>
    <row r="618" spans="2:12" ht="15.75" customHeight="1">
      <c r="B618" s="5"/>
      <c r="L618" s="8"/>
    </row>
    <row r="619" spans="2:12" ht="15.75" customHeight="1">
      <c r="B619" s="5"/>
      <c r="L619" s="8"/>
    </row>
    <row r="620" spans="2:12" ht="15.75" customHeight="1">
      <c r="B620" s="5"/>
      <c r="L620" s="8"/>
    </row>
    <row r="621" spans="2:12" ht="15.75" customHeight="1">
      <c r="B621" s="5"/>
      <c r="L621" s="8"/>
    </row>
    <row r="622" spans="2:12" ht="15.75" customHeight="1">
      <c r="B622" s="5"/>
      <c r="L622" s="8"/>
    </row>
    <row r="623" spans="2:12" ht="15.75" customHeight="1">
      <c r="B623" s="5"/>
      <c r="L623" s="8"/>
    </row>
    <row r="624" spans="2:12" ht="15.75" customHeight="1">
      <c r="B624" s="5"/>
      <c r="L624" s="8"/>
    </row>
    <row r="625" spans="2:12" ht="15.75" customHeight="1">
      <c r="B625" s="5"/>
      <c r="L625" s="8"/>
    </row>
    <row r="626" spans="2:12" ht="15.75" customHeight="1">
      <c r="B626" s="5"/>
      <c r="L626" s="8"/>
    </row>
    <row r="627" spans="2:12" ht="15.75" customHeight="1">
      <c r="B627" s="5"/>
      <c r="L627" s="8"/>
    </row>
    <row r="628" spans="2:12" ht="15.75" customHeight="1">
      <c r="B628" s="5"/>
      <c r="L628" s="8"/>
    </row>
    <row r="629" spans="2:12" ht="15.75" customHeight="1">
      <c r="B629" s="5"/>
      <c r="L629" s="8"/>
    </row>
    <row r="630" spans="2:12" ht="15.75" customHeight="1">
      <c r="B630" s="5"/>
      <c r="L630" s="8"/>
    </row>
    <row r="631" spans="2:12" ht="15.75" customHeight="1">
      <c r="B631" s="5"/>
      <c r="L631" s="8"/>
    </row>
    <row r="632" spans="2:12" ht="15.75" customHeight="1">
      <c r="B632" s="5"/>
      <c r="L632" s="8"/>
    </row>
    <row r="633" spans="2:12" ht="15.75" customHeight="1">
      <c r="B633" s="5"/>
      <c r="L633" s="8"/>
    </row>
    <row r="634" spans="2:12" ht="15.75" customHeight="1">
      <c r="B634" s="5"/>
      <c r="L634" s="8"/>
    </row>
    <row r="635" spans="2:12" ht="15.75" customHeight="1">
      <c r="B635" s="5"/>
      <c r="L635" s="8"/>
    </row>
    <row r="636" spans="2:12" ht="15.75" customHeight="1">
      <c r="B636" s="5"/>
      <c r="L636" s="8"/>
    </row>
    <row r="637" spans="2:12" ht="15.75" customHeight="1">
      <c r="B637" s="5"/>
      <c r="L637" s="8"/>
    </row>
    <row r="638" spans="2:12" ht="15.75" customHeight="1">
      <c r="B638" s="5"/>
      <c r="L638" s="8"/>
    </row>
    <row r="639" spans="2:12" ht="15.75" customHeight="1">
      <c r="B639" s="5"/>
      <c r="L639" s="8"/>
    </row>
    <row r="640" spans="2:12" ht="15.75" customHeight="1">
      <c r="B640" s="5"/>
      <c r="L640" s="8"/>
    </row>
    <row r="641" spans="2:12" ht="15.75" customHeight="1">
      <c r="B641" s="5"/>
      <c r="L641" s="8"/>
    </row>
    <row r="642" spans="2:12" ht="15.75" customHeight="1">
      <c r="B642" s="5"/>
      <c r="L642" s="8"/>
    </row>
    <row r="643" spans="2:12" ht="15.75" customHeight="1">
      <c r="B643" s="5"/>
      <c r="L643" s="8"/>
    </row>
    <row r="644" spans="2:12" ht="15.75" customHeight="1">
      <c r="B644" s="5"/>
      <c r="L644" s="8"/>
    </row>
    <row r="645" spans="2:12" ht="15.75" customHeight="1">
      <c r="B645" s="5"/>
      <c r="L645" s="8"/>
    </row>
    <row r="646" spans="2:12" ht="15.75" customHeight="1">
      <c r="B646" s="5"/>
      <c r="L646" s="8"/>
    </row>
    <row r="647" spans="2:12" ht="15.75" customHeight="1">
      <c r="B647" s="5"/>
      <c r="L647" s="8"/>
    </row>
    <row r="648" spans="2:12" ht="15.75" customHeight="1">
      <c r="B648" s="5"/>
      <c r="L648" s="8"/>
    </row>
    <row r="649" spans="2:12" ht="15.75" customHeight="1">
      <c r="B649" s="5"/>
      <c r="L649" s="8"/>
    </row>
    <row r="650" spans="2:12" ht="15.75" customHeight="1">
      <c r="B650" s="5"/>
      <c r="L650" s="8"/>
    </row>
    <row r="651" spans="2:12" ht="15.75" customHeight="1">
      <c r="B651" s="5"/>
      <c r="L651" s="8"/>
    </row>
    <row r="652" spans="2:12" ht="15.75" customHeight="1">
      <c r="B652" s="5"/>
      <c r="L652" s="8"/>
    </row>
    <row r="653" spans="2:12" ht="15.75" customHeight="1">
      <c r="B653" s="5"/>
      <c r="L653" s="8"/>
    </row>
    <row r="654" spans="2:12" ht="15.75" customHeight="1">
      <c r="B654" s="5"/>
      <c r="L654" s="8"/>
    </row>
    <row r="655" spans="2:12" ht="15.75" customHeight="1">
      <c r="B655" s="5"/>
      <c r="L655" s="8"/>
    </row>
    <row r="656" spans="2:12" ht="15.75" customHeight="1">
      <c r="B656" s="5"/>
      <c r="L656" s="8"/>
    </row>
    <row r="657" spans="2:12" ht="15.75" customHeight="1">
      <c r="B657" s="5"/>
      <c r="L657" s="8"/>
    </row>
    <row r="658" spans="2:12" ht="15.75" customHeight="1">
      <c r="B658" s="5"/>
      <c r="L658" s="8"/>
    </row>
    <row r="659" spans="2:12" ht="15.75" customHeight="1">
      <c r="B659" s="5"/>
      <c r="L659" s="8"/>
    </row>
    <row r="660" spans="2:12" ht="15.75" customHeight="1">
      <c r="B660" s="5"/>
      <c r="L660" s="8"/>
    </row>
    <row r="661" spans="2:12" ht="15.75" customHeight="1">
      <c r="B661" s="5"/>
      <c r="L661" s="8"/>
    </row>
    <row r="662" spans="2:12" ht="15.75" customHeight="1">
      <c r="B662" s="5"/>
      <c r="L662" s="8"/>
    </row>
    <row r="663" spans="2:12" ht="15.75" customHeight="1">
      <c r="B663" s="5"/>
      <c r="L663" s="8"/>
    </row>
    <row r="664" spans="2:12" ht="15.75" customHeight="1">
      <c r="B664" s="5"/>
      <c r="L664" s="8"/>
    </row>
    <row r="665" spans="2:12" ht="15.75" customHeight="1">
      <c r="B665" s="5"/>
      <c r="L665" s="8"/>
    </row>
    <row r="666" spans="2:12" ht="15.75" customHeight="1">
      <c r="B666" s="5"/>
      <c r="L666" s="8"/>
    </row>
    <row r="667" spans="2:12" ht="15.75" customHeight="1">
      <c r="B667" s="5"/>
      <c r="L667" s="8"/>
    </row>
    <row r="668" spans="2:12" ht="15.75" customHeight="1">
      <c r="B668" s="5"/>
      <c r="L668" s="8"/>
    </row>
    <row r="669" spans="2:12" ht="15.75" customHeight="1">
      <c r="B669" s="5"/>
      <c r="L669" s="8"/>
    </row>
    <row r="670" spans="2:12" ht="15.75" customHeight="1">
      <c r="B670" s="5"/>
      <c r="L670" s="8"/>
    </row>
    <row r="671" spans="2:12" ht="15.75" customHeight="1">
      <c r="B671" s="5"/>
      <c r="L671" s="8"/>
    </row>
    <row r="672" spans="2:12" ht="15.75" customHeight="1">
      <c r="B672" s="5"/>
      <c r="L672" s="8"/>
    </row>
    <row r="673" spans="2:12" ht="15.75" customHeight="1">
      <c r="B673" s="5"/>
      <c r="L673" s="8"/>
    </row>
    <row r="674" spans="2:12" ht="15.75" customHeight="1">
      <c r="B674" s="5"/>
      <c r="L674" s="8"/>
    </row>
    <row r="675" spans="2:12" ht="15.75" customHeight="1">
      <c r="B675" s="5"/>
      <c r="L675" s="8"/>
    </row>
    <row r="676" spans="2:12" ht="15.75" customHeight="1">
      <c r="B676" s="5"/>
      <c r="L676" s="8"/>
    </row>
    <row r="677" spans="2:12" ht="15.75" customHeight="1">
      <c r="B677" s="5"/>
      <c r="L677" s="8"/>
    </row>
    <row r="678" spans="2:12" ht="15.75" customHeight="1">
      <c r="B678" s="5"/>
      <c r="L678" s="8"/>
    </row>
    <row r="679" spans="2:12" ht="15.75" customHeight="1">
      <c r="B679" s="5"/>
      <c r="L679" s="8"/>
    </row>
    <row r="680" spans="2:12" ht="15.75" customHeight="1">
      <c r="B680" s="5"/>
      <c r="L680" s="8"/>
    </row>
    <row r="681" spans="2:12" ht="15.75" customHeight="1">
      <c r="B681" s="5"/>
      <c r="L681" s="8"/>
    </row>
    <row r="682" spans="2:12" ht="15.75" customHeight="1">
      <c r="B682" s="5"/>
      <c r="L682" s="8"/>
    </row>
    <row r="683" spans="2:12" ht="15.75" customHeight="1">
      <c r="B683" s="5"/>
      <c r="L683" s="8"/>
    </row>
    <row r="684" spans="2:12" ht="15.75" customHeight="1">
      <c r="B684" s="5"/>
      <c r="L684" s="8"/>
    </row>
    <row r="685" spans="2:12" ht="15.75" customHeight="1">
      <c r="B685" s="5"/>
      <c r="L685" s="8"/>
    </row>
    <row r="686" spans="2:12" ht="15.75" customHeight="1">
      <c r="B686" s="5"/>
      <c r="L686" s="8"/>
    </row>
    <row r="687" spans="2:12" ht="15.75" customHeight="1">
      <c r="B687" s="5"/>
      <c r="L687" s="8"/>
    </row>
    <row r="688" spans="2:12" ht="15.75" customHeight="1">
      <c r="B688" s="5"/>
      <c r="L688" s="8"/>
    </row>
    <row r="689" spans="2:12" ht="15.75" customHeight="1">
      <c r="B689" s="5"/>
      <c r="L689" s="8"/>
    </row>
    <row r="690" spans="2:12" ht="15.75" customHeight="1">
      <c r="B690" s="5"/>
      <c r="L690" s="8"/>
    </row>
    <row r="691" spans="2:12" ht="15.75" customHeight="1">
      <c r="B691" s="5"/>
      <c r="L691" s="8"/>
    </row>
    <row r="692" spans="2:12" ht="15.75" customHeight="1">
      <c r="B692" s="5"/>
      <c r="L692" s="8"/>
    </row>
    <row r="693" spans="2:12" ht="15.75" customHeight="1">
      <c r="B693" s="5"/>
      <c r="L693" s="8"/>
    </row>
    <row r="694" spans="2:12" ht="15.75" customHeight="1">
      <c r="B694" s="5"/>
      <c r="L694" s="8"/>
    </row>
    <row r="695" spans="2:12" ht="15.75" customHeight="1">
      <c r="B695" s="5"/>
      <c r="L695" s="8"/>
    </row>
    <row r="696" spans="2:12" ht="15.75" customHeight="1">
      <c r="B696" s="5"/>
      <c r="L696" s="8"/>
    </row>
    <row r="697" spans="2:12" ht="15.75" customHeight="1">
      <c r="B697" s="5"/>
      <c r="L697" s="8"/>
    </row>
    <row r="698" spans="2:12" ht="15.75" customHeight="1">
      <c r="B698" s="5"/>
      <c r="L698" s="8"/>
    </row>
    <row r="699" spans="2:12" ht="15.75" customHeight="1">
      <c r="B699" s="5"/>
      <c r="L699" s="8"/>
    </row>
    <row r="700" spans="2:12" ht="15.75" customHeight="1">
      <c r="B700" s="5"/>
      <c r="L700" s="8"/>
    </row>
    <row r="701" spans="2:12" ht="15.75" customHeight="1">
      <c r="B701" s="5"/>
      <c r="L701" s="8"/>
    </row>
    <row r="702" spans="2:12" ht="15.75" customHeight="1">
      <c r="B702" s="5"/>
      <c r="L702" s="8"/>
    </row>
    <row r="703" spans="2:12" ht="15.75" customHeight="1">
      <c r="B703" s="5"/>
      <c r="L703" s="8"/>
    </row>
    <row r="704" spans="2:12" ht="15.75" customHeight="1">
      <c r="B704" s="5"/>
      <c r="L704" s="8"/>
    </row>
    <row r="705" spans="2:12" ht="15.75" customHeight="1">
      <c r="B705" s="5"/>
      <c r="L705" s="8"/>
    </row>
    <row r="706" spans="2:12" ht="15.75" customHeight="1">
      <c r="B706" s="5"/>
      <c r="L706" s="8"/>
    </row>
    <row r="707" spans="2:12" ht="15.75" customHeight="1">
      <c r="B707" s="5"/>
      <c r="L707" s="8"/>
    </row>
    <row r="708" spans="2:12" ht="15.75" customHeight="1">
      <c r="B708" s="5"/>
      <c r="L708" s="8"/>
    </row>
    <row r="709" spans="2:12" ht="15.75" customHeight="1">
      <c r="B709" s="5"/>
      <c r="L709" s="8"/>
    </row>
    <row r="710" spans="2:12" ht="15.75" customHeight="1">
      <c r="B710" s="5"/>
      <c r="L710" s="8"/>
    </row>
    <row r="711" spans="2:12" ht="15.75" customHeight="1">
      <c r="B711" s="5"/>
      <c r="L711" s="8"/>
    </row>
    <row r="712" spans="2:12" ht="15.75" customHeight="1">
      <c r="B712" s="5"/>
      <c r="L712" s="8"/>
    </row>
    <row r="713" spans="2:12" ht="15.75" customHeight="1">
      <c r="B713" s="5"/>
      <c r="L713" s="8"/>
    </row>
    <row r="714" spans="2:12" ht="15.75" customHeight="1">
      <c r="B714" s="5"/>
      <c r="L714" s="8"/>
    </row>
    <row r="715" spans="2:12" ht="15.75" customHeight="1">
      <c r="B715" s="5"/>
      <c r="L715" s="8"/>
    </row>
    <row r="716" spans="2:12" ht="15.75" customHeight="1">
      <c r="B716" s="5"/>
      <c r="L716" s="8"/>
    </row>
    <row r="717" spans="2:12" ht="15.75" customHeight="1">
      <c r="B717" s="5"/>
      <c r="L717" s="8"/>
    </row>
    <row r="718" spans="2:12" ht="15.75" customHeight="1">
      <c r="B718" s="5"/>
      <c r="L718" s="8"/>
    </row>
    <row r="719" spans="2:12" ht="15.75" customHeight="1">
      <c r="B719" s="5"/>
      <c r="L719" s="8"/>
    </row>
    <row r="720" spans="2:12" ht="15.75" customHeight="1">
      <c r="B720" s="5"/>
      <c r="L720" s="8"/>
    </row>
    <row r="721" spans="2:12" ht="15.75" customHeight="1">
      <c r="B721" s="5"/>
      <c r="L721" s="8"/>
    </row>
    <row r="722" spans="2:12" ht="15.75" customHeight="1">
      <c r="B722" s="5"/>
      <c r="L722" s="8"/>
    </row>
    <row r="723" spans="2:12" ht="15.75" customHeight="1">
      <c r="B723" s="5"/>
      <c r="L723" s="8"/>
    </row>
    <row r="724" spans="2:12" ht="15.75" customHeight="1">
      <c r="B724" s="5"/>
      <c r="L724" s="8"/>
    </row>
    <row r="725" spans="2:12" ht="15.75" customHeight="1">
      <c r="B725" s="5"/>
      <c r="L725" s="8"/>
    </row>
    <row r="726" spans="2:12" ht="15.75" customHeight="1">
      <c r="B726" s="5"/>
      <c r="L726" s="8"/>
    </row>
    <row r="727" spans="2:12" ht="15.75" customHeight="1">
      <c r="B727" s="5"/>
      <c r="L727" s="8"/>
    </row>
    <row r="728" spans="2:12" ht="15.75" customHeight="1">
      <c r="B728" s="5"/>
      <c r="L728" s="8"/>
    </row>
    <row r="729" spans="2:12" ht="15.75" customHeight="1">
      <c r="B729" s="5"/>
      <c r="L729" s="8"/>
    </row>
    <row r="730" spans="2:12" ht="15.75" customHeight="1">
      <c r="B730" s="5"/>
      <c r="L730" s="8"/>
    </row>
    <row r="731" spans="2:12" ht="15.75" customHeight="1">
      <c r="B731" s="5"/>
      <c r="L731" s="8"/>
    </row>
    <row r="732" spans="2:12" ht="15.75" customHeight="1">
      <c r="B732" s="5"/>
      <c r="L732" s="8"/>
    </row>
    <row r="733" spans="2:12" ht="15.75" customHeight="1">
      <c r="B733" s="5"/>
      <c r="L733" s="8"/>
    </row>
    <row r="734" spans="2:12" ht="15.75" customHeight="1">
      <c r="B734" s="5"/>
      <c r="L734" s="8"/>
    </row>
    <row r="735" spans="2:12" ht="15.75" customHeight="1">
      <c r="B735" s="5"/>
      <c r="L735" s="8"/>
    </row>
    <row r="736" spans="2:12" ht="15.75" customHeight="1">
      <c r="B736" s="5"/>
      <c r="L736" s="8"/>
    </row>
    <row r="737" spans="2:12" ht="15.75" customHeight="1">
      <c r="B737" s="5"/>
      <c r="L737" s="8"/>
    </row>
    <row r="738" spans="2:12" ht="15.75" customHeight="1">
      <c r="B738" s="5"/>
      <c r="L738" s="8"/>
    </row>
    <row r="739" spans="2:12" ht="15.75" customHeight="1">
      <c r="B739" s="5"/>
      <c r="L739" s="8"/>
    </row>
    <row r="740" spans="2:12" ht="15.75" customHeight="1">
      <c r="B740" s="5"/>
      <c r="L740" s="8"/>
    </row>
    <row r="741" spans="2:12" ht="15.75" customHeight="1">
      <c r="B741" s="5"/>
      <c r="L741" s="8"/>
    </row>
    <row r="742" spans="2:12" ht="15.75" customHeight="1">
      <c r="B742" s="5"/>
      <c r="L742" s="8"/>
    </row>
    <row r="743" spans="2:12" ht="15.75" customHeight="1">
      <c r="B743" s="5"/>
      <c r="L743" s="8"/>
    </row>
    <row r="744" spans="2:12" ht="15.75" customHeight="1">
      <c r="B744" s="5"/>
      <c r="L744" s="8"/>
    </row>
    <row r="745" spans="2:12" ht="15.75" customHeight="1">
      <c r="B745" s="5"/>
      <c r="L745" s="8"/>
    </row>
    <row r="746" spans="2:12" ht="15.75" customHeight="1">
      <c r="B746" s="5"/>
      <c r="L746" s="8"/>
    </row>
    <row r="747" spans="2:12" ht="15.75" customHeight="1">
      <c r="B747" s="5"/>
      <c r="L747" s="8"/>
    </row>
    <row r="748" spans="2:12" ht="15.75" customHeight="1">
      <c r="B748" s="5"/>
      <c r="L748" s="8"/>
    </row>
    <row r="749" spans="2:12" ht="15.75" customHeight="1">
      <c r="B749" s="5"/>
      <c r="L749" s="8"/>
    </row>
    <row r="750" spans="2:12" ht="15.75" customHeight="1">
      <c r="B750" s="5"/>
      <c r="L750" s="8"/>
    </row>
    <row r="751" spans="2:12" ht="15.75" customHeight="1">
      <c r="B751" s="5"/>
      <c r="L751" s="8"/>
    </row>
    <row r="752" spans="2:12" ht="15.75" customHeight="1">
      <c r="B752" s="5"/>
      <c r="L752" s="8"/>
    </row>
    <row r="753" spans="2:12" ht="15.75" customHeight="1">
      <c r="B753" s="5"/>
      <c r="L753" s="8"/>
    </row>
    <row r="754" spans="2:12" ht="15.75" customHeight="1">
      <c r="B754" s="5"/>
      <c r="L754" s="8"/>
    </row>
    <row r="755" spans="2:12" ht="15.75" customHeight="1">
      <c r="B755" s="5"/>
      <c r="L755" s="8"/>
    </row>
    <row r="756" spans="2:12" ht="15.75" customHeight="1">
      <c r="B756" s="5"/>
      <c r="L756" s="8"/>
    </row>
    <row r="757" spans="2:12" ht="15.75" customHeight="1">
      <c r="B757" s="5"/>
      <c r="L757" s="8"/>
    </row>
    <row r="758" spans="2:12" ht="15.75" customHeight="1">
      <c r="B758" s="5"/>
      <c r="L758" s="8"/>
    </row>
    <row r="759" spans="2:12" ht="15.75" customHeight="1">
      <c r="B759" s="5"/>
      <c r="L759" s="8"/>
    </row>
    <row r="760" spans="2:12" ht="15.75" customHeight="1">
      <c r="B760" s="5"/>
      <c r="L760" s="8"/>
    </row>
    <row r="761" spans="2:12" ht="15.75" customHeight="1">
      <c r="B761" s="5"/>
      <c r="L761" s="8"/>
    </row>
    <row r="762" spans="2:12" ht="15.75" customHeight="1">
      <c r="B762" s="5"/>
      <c r="L762" s="8"/>
    </row>
    <row r="763" spans="2:12" ht="15.75" customHeight="1">
      <c r="B763" s="5"/>
      <c r="L763" s="8"/>
    </row>
    <row r="764" spans="2:12" ht="15.75" customHeight="1">
      <c r="B764" s="5"/>
      <c r="L764" s="8"/>
    </row>
    <row r="765" spans="2:12" ht="15.75" customHeight="1">
      <c r="B765" s="5"/>
      <c r="L765" s="8"/>
    </row>
    <row r="766" spans="2:12" ht="15.75" customHeight="1">
      <c r="B766" s="5"/>
      <c r="L766" s="8"/>
    </row>
    <row r="767" spans="2:12" ht="15.75" customHeight="1">
      <c r="B767" s="5"/>
      <c r="L767" s="8"/>
    </row>
    <row r="768" spans="2:12" ht="15.75" customHeight="1">
      <c r="B768" s="5"/>
      <c r="L768" s="8"/>
    </row>
    <row r="769" spans="2:12" ht="15.75" customHeight="1">
      <c r="B769" s="5"/>
      <c r="L769" s="8"/>
    </row>
    <row r="770" spans="2:12" ht="15.75" customHeight="1">
      <c r="B770" s="5"/>
      <c r="L770" s="8"/>
    </row>
    <row r="771" spans="2:12" ht="15.75" customHeight="1">
      <c r="B771" s="5"/>
      <c r="L771" s="8"/>
    </row>
    <row r="772" spans="2:12" ht="15.75" customHeight="1">
      <c r="B772" s="5"/>
      <c r="L772" s="8"/>
    </row>
    <row r="773" spans="2:12" ht="15.75" customHeight="1">
      <c r="B773" s="5"/>
      <c r="L773" s="8"/>
    </row>
    <row r="774" spans="2:12" ht="15.75" customHeight="1">
      <c r="B774" s="5"/>
      <c r="L774" s="8"/>
    </row>
    <row r="775" spans="2:12" ht="15.75" customHeight="1">
      <c r="B775" s="5"/>
      <c r="L775" s="8"/>
    </row>
    <row r="776" spans="2:12" ht="15.75" customHeight="1">
      <c r="B776" s="5"/>
      <c r="L776" s="8"/>
    </row>
    <row r="777" spans="2:12" ht="15.75" customHeight="1">
      <c r="B777" s="5"/>
      <c r="L777" s="8"/>
    </row>
    <row r="778" spans="2:12" ht="15.75" customHeight="1">
      <c r="B778" s="5"/>
      <c r="L778" s="8"/>
    </row>
    <row r="779" spans="2:12" ht="15.75" customHeight="1">
      <c r="B779" s="5"/>
      <c r="L779" s="8"/>
    </row>
    <row r="780" spans="2:12" ht="15.75" customHeight="1">
      <c r="B780" s="5"/>
      <c r="L780" s="8"/>
    </row>
    <row r="781" spans="2:12" ht="15.75" customHeight="1">
      <c r="B781" s="5"/>
      <c r="L781" s="8"/>
    </row>
    <row r="782" spans="2:12" ht="15.75" customHeight="1">
      <c r="B782" s="5"/>
      <c r="L782" s="8"/>
    </row>
    <row r="783" spans="2:12" ht="15.75" customHeight="1">
      <c r="B783" s="5"/>
      <c r="L783" s="8"/>
    </row>
    <row r="784" spans="2:12" ht="15.75" customHeight="1">
      <c r="B784" s="5"/>
      <c r="L784" s="8"/>
    </row>
    <row r="785" spans="2:12" ht="15.75" customHeight="1">
      <c r="B785" s="5"/>
      <c r="L785" s="8"/>
    </row>
    <row r="786" spans="2:12" ht="15.75" customHeight="1">
      <c r="B786" s="5"/>
      <c r="L786" s="8"/>
    </row>
    <row r="787" spans="2:12" ht="15.75" customHeight="1">
      <c r="B787" s="5"/>
      <c r="L787" s="8"/>
    </row>
    <row r="788" spans="2:12" ht="15.75" customHeight="1">
      <c r="B788" s="5"/>
      <c r="L788" s="8"/>
    </row>
    <row r="789" spans="2:12" ht="15.75" customHeight="1">
      <c r="B789" s="5"/>
      <c r="L789" s="8"/>
    </row>
    <row r="790" spans="2:12" ht="15.75" customHeight="1">
      <c r="B790" s="5"/>
      <c r="L790" s="8"/>
    </row>
    <row r="791" spans="2:12" ht="15.75" customHeight="1">
      <c r="B791" s="5"/>
      <c r="L791" s="8"/>
    </row>
    <row r="792" spans="2:12" ht="15.75" customHeight="1">
      <c r="B792" s="5"/>
      <c r="L792" s="8"/>
    </row>
    <row r="793" spans="2:12" ht="15.75" customHeight="1">
      <c r="B793" s="5"/>
      <c r="L793" s="8"/>
    </row>
    <row r="794" spans="2:12" ht="15.75" customHeight="1">
      <c r="B794" s="5"/>
      <c r="L794" s="8"/>
    </row>
    <row r="795" spans="2:12" ht="15.75" customHeight="1">
      <c r="B795" s="5"/>
      <c r="L795" s="8"/>
    </row>
    <row r="796" spans="2:12" ht="15.75" customHeight="1">
      <c r="B796" s="5"/>
      <c r="L796" s="8"/>
    </row>
    <row r="797" spans="2:12" ht="15.75" customHeight="1">
      <c r="B797" s="5"/>
      <c r="L797" s="8"/>
    </row>
    <row r="798" spans="2:12" ht="15.75" customHeight="1">
      <c r="B798" s="5"/>
      <c r="L798" s="8"/>
    </row>
    <row r="799" spans="2:12" ht="15.75" customHeight="1">
      <c r="B799" s="5"/>
      <c r="L799" s="8"/>
    </row>
    <row r="800" spans="2:12" ht="15.75" customHeight="1">
      <c r="B800" s="5"/>
      <c r="L800" s="8"/>
    </row>
    <row r="801" spans="2:12" ht="15.75" customHeight="1">
      <c r="B801" s="5"/>
      <c r="L801" s="8"/>
    </row>
    <row r="802" spans="2:12" ht="15.75" customHeight="1">
      <c r="B802" s="5"/>
      <c r="L802" s="8"/>
    </row>
    <row r="803" spans="2:12" ht="15.75" customHeight="1">
      <c r="B803" s="5"/>
      <c r="L803" s="8"/>
    </row>
    <row r="804" spans="2:12" ht="15.75" customHeight="1">
      <c r="B804" s="5"/>
      <c r="L804" s="8"/>
    </row>
    <row r="805" spans="2:12" ht="15.75" customHeight="1">
      <c r="B805" s="5"/>
      <c r="L805" s="8"/>
    </row>
    <row r="806" spans="2:12" ht="15.75" customHeight="1">
      <c r="B806" s="5"/>
      <c r="L806" s="8"/>
    </row>
    <row r="807" spans="2:12" ht="15.75" customHeight="1">
      <c r="B807" s="5"/>
      <c r="L807" s="8"/>
    </row>
    <row r="808" spans="2:12" ht="15.75" customHeight="1">
      <c r="B808" s="5"/>
      <c r="L808" s="8"/>
    </row>
    <row r="809" spans="2:12" ht="15.75" customHeight="1">
      <c r="B809" s="5"/>
      <c r="L809" s="8"/>
    </row>
    <row r="810" spans="2:12" ht="15.75" customHeight="1">
      <c r="B810" s="5"/>
      <c r="L810" s="8"/>
    </row>
    <row r="811" spans="2:12" ht="15.75" customHeight="1">
      <c r="B811" s="5"/>
      <c r="L811" s="8"/>
    </row>
    <row r="812" spans="2:12" ht="15.75" customHeight="1">
      <c r="B812" s="5"/>
      <c r="L812" s="8"/>
    </row>
    <row r="813" spans="2:12" ht="15.75" customHeight="1">
      <c r="B813" s="5"/>
      <c r="L813" s="8"/>
    </row>
    <row r="814" spans="2:12" ht="15.75" customHeight="1">
      <c r="B814" s="5"/>
      <c r="L814" s="8"/>
    </row>
    <row r="815" spans="2:12" ht="15.75" customHeight="1">
      <c r="B815" s="5"/>
      <c r="L815" s="8"/>
    </row>
    <row r="816" spans="2:12" ht="15.75" customHeight="1">
      <c r="B816" s="5"/>
      <c r="L816" s="8"/>
    </row>
    <row r="817" spans="2:12" ht="15.75" customHeight="1">
      <c r="B817" s="5"/>
      <c r="L817" s="8"/>
    </row>
    <row r="818" spans="2:12" ht="15.75" customHeight="1">
      <c r="B818" s="5"/>
      <c r="L818" s="8"/>
    </row>
    <row r="819" spans="2:12" ht="15.75" customHeight="1">
      <c r="B819" s="5"/>
      <c r="L819" s="8"/>
    </row>
    <row r="820" spans="2:12" ht="15.75" customHeight="1">
      <c r="B820" s="5"/>
      <c r="L820" s="8"/>
    </row>
    <row r="821" spans="2:12" ht="15.75" customHeight="1">
      <c r="B821" s="5"/>
      <c r="L821" s="8"/>
    </row>
    <row r="822" spans="2:12" ht="15.75" customHeight="1">
      <c r="B822" s="5"/>
      <c r="L822" s="8"/>
    </row>
    <row r="823" spans="2:12" ht="15.75" customHeight="1">
      <c r="B823" s="5"/>
      <c r="L823" s="8"/>
    </row>
    <row r="824" spans="2:12" ht="15.75" customHeight="1">
      <c r="B824" s="5"/>
      <c r="L824" s="8"/>
    </row>
    <row r="825" spans="2:12" ht="15.75" customHeight="1">
      <c r="B825" s="5"/>
      <c r="L825" s="8"/>
    </row>
    <row r="826" spans="2:12" ht="15.75" customHeight="1">
      <c r="B826" s="5"/>
      <c r="L826" s="8"/>
    </row>
    <row r="827" spans="2:12" ht="15.75" customHeight="1">
      <c r="B827" s="5"/>
      <c r="L827" s="8"/>
    </row>
    <row r="828" spans="2:12" ht="15.75" customHeight="1">
      <c r="B828" s="5"/>
      <c r="L828" s="8"/>
    </row>
    <row r="829" spans="2:12" ht="15.75" customHeight="1">
      <c r="B829" s="5"/>
      <c r="L829" s="8"/>
    </row>
    <row r="830" spans="2:12" ht="15.75" customHeight="1">
      <c r="B830" s="5"/>
      <c r="L830" s="8"/>
    </row>
    <row r="831" spans="2:12" ht="15.75" customHeight="1">
      <c r="B831" s="5"/>
      <c r="L831" s="8"/>
    </row>
    <row r="832" spans="2:12" ht="15.75" customHeight="1">
      <c r="B832" s="5"/>
      <c r="L832" s="8"/>
    </row>
    <row r="833" spans="2:12" ht="15.75" customHeight="1">
      <c r="B833" s="5"/>
      <c r="L833" s="8"/>
    </row>
    <row r="834" spans="2:12" ht="15.75" customHeight="1">
      <c r="B834" s="5"/>
      <c r="L834" s="8"/>
    </row>
    <row r="835" spans="2:12" ht="15.75" customHeight="1">
      <c r="B835" s="5"/>
      <c r="L835" s="8"/>
    </row>
    <row r="836" spans="2:12" ht="15.75" customHeight="1">
      <c r="B836" s="5"/>
      <c r="L836" s="8"/>
    </row>
    <row r="837" spans="2:12" ht="15.75" customHeight="1">
      <c r="B837" s="5"/>
      <c r="L837" s="8"/>
    </row>
    <row r="838" spans="2:12" ht="15.75" customHeight="1">
      <c r="B838" s="5"/>
      <c r="L838" s="8"/>
    </row>
    <row r="839" spans="2:12" ht="15.75" customHeight="1">
      <c r="B839" s="5"/>
      <c r="L839" s="8"/>
    </row>
    <row r="840" spans="2:12" ht="15.75" customHeight="1">
      <c r="B840" s="5"/>
      <c r="L840" s="8"/>
    </row>
    <row r="841" spans="2:12" ht="15.75" customHeight="1">
      <c r="B841" s="5"/>
      <c r="L841" s="8"/>
    </row>
    <row r="842" spans="2:12" ht="15.75" customHeight="1">
      <c r="B842" s="5"/>
      <c r="L842" s="8"/>
    </row>
    <row r="843" spans="2:12" ht="15.75" customHeight="1">
      <c r="B843" s="5"/>
      <c r="L843" s="8"/>
    </row>
    <row r="844" spans="2:12" ht="15.75" customHeight="1">
      <c r="B844" s="5"/>
      <c r="L844" s="8"/>
    </row>
    <row r="845" spans="2:12" ht="15.75" customHeight="1">
      <c r="B845" s="5"/>
      <c r="L845" s="8"/>
    </row>
    <row r="846" spans="2:12" ht="15.75" customHeight="1">
      <c r="B846" s="5"/>
      <c r="L846" s="8"/>
    </row>
    <row r="847" spans="2:12" ht="15.75" customHeight="1">
      <c r="B847" s="5"/>
      <c r="L847" s="8"/>
    </row>
    <row r="848" spans="2:12" ht="15.75" customHeight="1">
      <c r="B848" s="5"/>
      <c r="L848" s="8"/>
    </row>
    <row r="849" spans="2:12" ht="15.75" customHeight="1">
      <c r="B849" s="5"/>
      <c r="L849" s="8"/>
    </row>
    <row r="850" spans="2:12" ht="15.75" customHeight="1">
      <c r="B850" s="5"/>
      <c r="L850" s="8"/>
    </row>
    <row r="851" spans="2:12" ht="15.75" customHeight="1">
      <c r="B851" s="5"/>
      <c r="L851" s="8"/>
    </row>
    <row r="852" spans="2:12" ht="15.75" customHeight="1">
      <c r="B852" s="5"/>
      <c r="L852" s="8"/>
    </row>
    <row r="853" spans="2:12" ht="15.75" customHeight="1">
      <c r="B853" s="5"/>
      <c r="L853" s="8"/>
    </row>
    <row r="854" spans="2:12" ht="15.75" customHeight="1">
      <c r="B854" s="5"/>
      <c r="L854" s="8"/>
    </row>
    <row r="855" spans="2:12" ht="15.75" customHeight="1">
      <c r="B855" s="5"/>
      <c r="L855" s="8"/>
    </row>
    <row r="856" spans="2:12" ht="15.75" customHeight="1">
      <c r="B856" s="5"/>
      <c r="L856" s="8"/>
    </row>
    <row r="857" spans="2:12" ht="15.75" customHeight="1">
      <c r="B857" s="5"/>
      <c r="L857" s="8"/>
    </row>
    <row r="858" spans="2:12" ht="15.75" customHeight="1">
      <c r="B858" s="5"/>
      <c r="L858" s="8"/>
    </row>
    <row r="859" spans="2:12" ht="15.75" customHeight="1">
      <c r="B859" s="5"/>
      <c r="L859" s="8"/>
    </row>
    <row r="860" spans="2:12" ht="15.75" customHeight="1">
      <c r="B860" s="5"/>
      <c r="L860" s="8"/>
    </row>
    <row r="861" spans="2:12" ht="15.75" customHeight="1">
      <c r="B861" s="5"/>
      <c r="L861" s="8"/>
    </row>
    <row r="862" spans="2:12" ht="15.75" customHeight="1">
      <c r="B862" s="5"/>
      <c r="L862" s="8"/>
    </row>
    <row r="863" spans="2:12" ht="15.75" customHeight="1">
      <c r="B863" s="5"/>
      <c r="L863" s="8"/>
    </row>
    <row r="864" spans="2:12" ht="15.75" customHeight="1">
      <c r="B864" s="5"/>
      <c r="L864" s="8"/>
    </row>
    <row r="865" spans="2:12" ht="15.75" customHeight="1">
      <c r="B865" s="5"/>
      <c r="L865" s="8"/>
    </row>
    <row r="866" spans="2:12" ht="15.75" customHeight="1">
      <c r="B866" s="5"/>
      <c r="L866" s="8"/>
    </row>
    <row r="867" spans="2:12" ht="15.75" customHeight="1">
      <c r="B867" s="5"/>
      <c r="L867" s="8"/>
    </row>
    <row r="868" spans="2:12" ht="15.75" customHeight="1">
      <c r="B868" s="5"/>
      <c r="L868" s="8"/>
    </row>
    <row r="869" spans="2:12" ht="15.75" customHeight="1">
      <c r="B869" s="5"/>
      <c r="L869" s="8"/>
    </row>
    <row r="870" spans="2:12" ht="15.75" customHeight="1">
      <c r="B870" s="5"/>
      <c r="L870" s="8"/>
    </row>
    <row r="871" spans="2:12" ht="15.75" customHeight="1">
      <c r="B871" s="5"/>
      <c r="L871" s="8"/>
    </row>
    <row r="872" spans="2:12" ht="15.75" customHeight="1">
      <c r="B872" s="5"/>
      <c r="L872" s="8"/>
    </row>
    <row r="873" spans="2:12" ht="15.75" customHeight="1">
      <c r="B873" s="5"/>
      <c r="L873" s="8"/>
    </row>
    <row r="874" spans="2:12" ht="15.75" customHeight="1">
      <c r="B874" s="5"/>
      <c r="L874" s="8"/>
    </row>
    <row r="875" spans="2:12" ht="15.75" customHeight="1">
      <c r="B875" s="5"/>
      <c r="L875" s="8"/>
    </row>
    <row r="876" spans="2:12" ht="15.75" customHeight="1">
      <c r="B876" s="5"/>
      <c r="L876" s="8"/>
    </row>
    <row r="877" spans="2:12" ht="15.75" customHeight="1">
      <c r="B877" s="5"/>
      <c r="L877" s="8"/>
    </row>
    <row r="878" spans="2:12" ht="15.75" customHeight="1">
      <c r="B878" s="5"/>
      <c r="L878" s="8"/>
    </row>
    <row r="879" spans="2:12" ht="15.75" customHeight="1">
      <c r="B879" s="5"/>
      <c r="L879" s="8"/>
    </row>
    <row r="880" spans="2:12" ht="15.75" customHeight="1">
      <c r="B880" s="5"/>
      <c r="L880" s="8"/>
    </row>
    <row r="881" spans="2:12" ht="15.75" customHeight="1">
      <c r="B881" s="5"/>
      <c r="L881" s="8"/>
    </row>
    <row r="882" spans="2:12" ht="15.75" customHeight="1">
      <c r="B882" s="5"/>
      <c r="L882" s="8"/>
    </row>
    <row r="883" spans="2:12" ht="15.75" customHeight="1">
      <c r="B883" s="5"/>
      <c r="L883" s="8"/>
    </row>
    <row r="884" spans="2:12" ht="15.75" customHeight="1">
      <c r="B884" s="5"/>
      <c r="L884" s="8"/>
    </row>
    <row r="885" spans="2:12" ht="15.75" customHeight="1">
      <c r="B885" s="5"/>
      <c r="L885" s="8"/>
    </row>
    <row r="886" spans="2:12" ht="15.75" customHeight="1">
      <c r="B886" s="5"/>
      <c r="L886" s="8"/>
    </row>
    <row r="887" spans="2:12" ht="15.75" customHeight="1">
      <c r="B887" s="5"/>
      <c r="L887" s="8"/>
    </row>
    <row r="888" spans="2:12" ht="15.75" customHeight="1">
      <c r="B888" s="5"/>
      <c r="L888" s="8"/>
    </row>
    <row r="889" spans="2:12" ht="15.75" customHeight="1">
      <c r="B889" s="5"/>
      <c r="L889" s="8"/>
    </row>
    <row r="890" spans="2:12" ht="15.75" customHeight="1">
      <c r="B890" s="5"/>
      <c r="L890" s="8"/>
    </row>
    <row r="891" spans="2:12" ht="15.75" customHeight="1">
      <c r="B891" s="5"/>
      <c r="L891" s="8"/>
    </row>
    <row r="892" spans="2:12" ht="15.75" customHeight="1">
      <c r="B892" s="5"/>
      <c r="L892" s="8"/>
    </row>
    <row r="893" spans="2:12" ht="15.75" customHeight="1">
      <c r="B893" s="5"/>
      <c r="L893" s="8"/>
    </row>
    <row r="894" spans="2:12" ht="15.75" customHeight="1">
      <c r="B894" s="5"/>
      <c r="L894" s="8"/>
    </row>
    <row r="895" spans="2:12" ht="15.75" customHeight="1">
      <c r="B895" s="5"/>
      <c r="L895" s="8"/>
    </row>
    <row r="896" spans="2:12" ht="15.75" customHeight="1">
      <c r="B896" s="5"/>
      <c r="L896" s="8"/>
    </row>
    <row r="897" spans="2:12" ht="15.75" customHeight="1">
      <c r="B897" s="5"/>
      <c r="L897" s="8"/>
    </row>
    <row r="898" spans="2:12" ht="15.75" customHeight="1">
      <c r="B898" s="5"/>
      <c r="L898" s="8"/>
    </row>
    <row r="899" spans="2:12" ht="15.75" customHeight="1">
      <c r="B899" s="5"/>
      <c r="L899" s="8"/>
    </row>
    <row r="900" spans="2:12" ht="15.75" customHeight="1">
      <c r="B900" s="5"/>
      <c r="L900" s="8"/>
    </row>
    <row r="901" spans="2:12" ht="15.75" customHeight="1">
      <c r="B901" s="5"/>
      <c r="L901" s="8"/>
    </row>
    <row r="902" spans="2:12" ht="15.75" customHeight="1">
      <c r="B902" s="5"/>
      <c r="L902" s="8"/>
    </row>
    <row r="903" spans="2:12" ht="15.75" customHeight="1">
      <c r="B903" s="5"/>
      <c r="L903" s="8"/>
    </row>
    <row r="904" spans="2:12" ht="15.75" customHeight="1">
      <c r="B904" s="5"/>
      <c r="L904" s="8"/>
    </row>
    <row r="905" spans="2:12" ht="15.75" customHeight="1">
      <c r="B905" s="5"/>
      <c r="L905" s="8"/>
    </row>
    <row r="906" spans="2:12" ht="15.75" customHeight="1">
      <c r="B906" s="5"/>
      <c r="L906" s="8"/>
    </row>
    <row r="907" spans="2:12" ht="15.75" customHeight="1">
      <c r="B907" s="5"/>
      <c r="L907" s="8"/>
    </row>
    <row r="908" spans="2:12" ht="15.75" customHeight="1">
      <c r="B908" s="5"/>
      <c r="L908" s="8"/>
    </row>
    <row r="909" spans="2:12" ht="15.75" customHeight="1">
      <c r="B909" s="5"/>
      <c r="L909" s="8"/>
    </row>
    <row r="910" spans="2:12" ht="15.75" customHeight="1">
      <c r="B910" s="5"/>
      <c r="L910" s="8"/>
    </row>
    <row r="911" spans="2:12" ht="15.75" customHeight="1">
      <c r="B911" s="5"/>
      <c r="L911" s="8"/>
    </row>
    <row r="912" spans="2:12" ht="15.75" customHeight="1">
      <c r="B912" s="5"/>
      <c r="L912" s="8"/>
    </row>
    <row r="913" spans="2:12" ht="15.75" customHeight="1">
      <c r="B913" s="5"/>
      <c r="L913" s="8"/>
    </row>
    <row r="914" spans="2:12" ht="15.75" customHeight="1">
      <c r="B914" s="5"/>
      <c r="L914" s="8"/>
    </row>
    <row r="915" spans="2:12" ht="15.75" customHeight="1">
      <c r="B915" s="5"/>
      <c r="L915" s="8"/>
    </row>
    <row r="916" spans="2:12" ht="15.75" customHeight="1">
      <c r="B916" s="5"/>
      <c r="L916" s="8"/>
    </row>
    <row r="917" spans="2:12" ht="15.75" customHeight="1">
      <c r="B917" s="5"/>
      <c r="L917" s="8"/>
    </row>
    <row r="918" spans="2:12" ht="15.75" customHeight="1">
      <c r="B918" s="5"/>
      <c r="L918" s="8"/>
    </row>
    <row r="919" spans="2:12" ht="15.75" customHeight="1">
      <c r="B919" s="5"/>
      <c r="L919" s="8"/>
    </row>
    <row r="920" spans="2:12" ht="15.75" customHeight="1">
      <c r="B920" s="5"/>
      <c r="L920" s="8"/>
    </row>
    <row r="921" spans="2:12" ht="15.75" customHeight="1">
      <c r="B921" s="5"/>
      <c r="L921" s="8"/>
    </row>
    <row r="922" spans="2:12" ht="15.75" customHeight="1">
      <c r="B922" s="5"/>
      <c r="L922" s="8"/>
    </row>
    <row r="923" spans="2:12" ht="15.75" customHeight="1">
      <c r="B923" s="5"/>
      <c r="L923" s="8"/>
    </row>
    <row r="924" spans="2:12" ht="15.75" customHeight="1">
      <c r="B924" s="5"/>
      <c r="L924" s="8"/>
    </row>
    <row r="925" spans="2:12" ht="15.75" customHeight="1">
      <c r="B925" s="5"/>
      <c r="L925" s="8"/>
    </row>
    <row r="926" spans="2:12" ht="15.75" customHeight="1">
      <c r="B926" s="5"/>
      <c r="L926" s="8"/>
    </row>
    <row r="927" spans="2:12" ht="15.75" customHeight="1">
      <c r="B927" s="5"/>
      <c r="L927" s="8"/>
    </row>
    <row r="928" spans="2:12" ht="15.75" customHeight="1">
      <c r="B928" s="5"/>
      <c r="L928" s="8"/>
    </row>
    <row r="929" spans="2:12" ht="15.75" customHeight="1">
      <c r="B929" s="5"/>
      <c r="L929" s="8"/>
    </row>
    <row r="930" spans="2:12" ht="15.75" customHeight="1">
      <c r="B930" s="5"/>
      <c r="L930" s="8"/>
    </row>
    <row r="931" spans="2:12" ht="15.75" customHeight="1">
      <c r="B931" s="5"/>
      <c r="L931" s="8"/>
    </row>
    <row r="932" spans="2:12" ht="15.75" customHeight="1">
      <c r="B932" s="5"/>
      <c r="L932" s="8"/>
    </row>
    <row r="933" spans="2:12" ht="15.75" customHeight="1">
      <c r="B933" s="5"/>
      <c r="L933" s="8"/>
    </row>
    <row r="934" spans="2:12" ht="15.75" customHeight="1">
      <c r="B934" s="5"/>
      <c r="L934" s="8"/>
    </row>
    <row r="935" spans="2:12" ht="15.75" customHeight="1">
      <c r="B935" s="5"/>
      <c r="L935" s="8"/>
    </row>
    <row r="936" spans="2:12" ht="15.75" customHeight="1">
      <c r="B936" s="5"/>
      <c r="L936" s="8"/>
    </row>
    <row r="937" spans="2:12" ht="15.75" customHeight="1">
      <c r="B937" s="5"/>
      <c r="L937" s="8"/>
    </row>
    <row r="938" spans="2:12" ht="15.75" customHeight="1">
      <c r="B938" s="5"/>
      <c r="L938" s="8"/>
    </row>
    <row r="939" spans="2:12" ht="15.75" customHeight="1">
      <c r="B939" s="5"/>
      <c r="L939" s="8"/>
    </row>
    <row r="940" spans="2:12" ht="15.75" customHeight="1">
      <c r="B940" s="5"/>
      <c r="L940" s="8"/>
    </row>
    <row r="941" spans="2:12" ht="15.75" customHeight="1">
      <c r="B941" s="5"/>
      <c r="L941" s="8"/>
    </row>
    <row r="942" spans="2:12" ht="15.75" customHeight="1">
      <c r="B942" s="5"/>
      <c r="L942" s="8"/>
    </row>
    <row r="943" spans="2:12" ht="15.75" customHeight="1">
      <c r="B943" s="5"/>
      <c r="L943" s="8"/>
    </row>
    <row r="944" spans="2:12" ht="15.75" customHeight="1">
      <c r="B944" s="5"/>
      <c r="L944" s="8"/>
    </row>
    <row r="945" spans="2:12" ht="15.75" customHeight="1">
      <c r="B945" s="5"/>
      <c r="L945" s="8"/>
    </row>
    <row r="946" spans="2:12" ht="15.75" customHeight="1">
      <c r="B946" s="5"/>
      <c r="L946" s="8"/>
    </row>
    <row r="947" spans="2:12" ht="15.75" customHeight="1">
      <c r="B947" s="5"/>
      <c r="L947" s="8"/>
    </row>
    <row r="948" spans="2:12" ht="15.75" customHeight="1">
      <c r="B948" s="5"/>
      <c r="L948" s="8"/>
    </row>
    <row r="949" spans="2:12" ht="15.75" customHeight="1">
      <c r="B949" s="5"/>
      <c r="L949" s="8"/>
    </row>
    <row r="950" spans="2:12" ht="15.75" customHeight="1">
      <c r="B950" s="5"/>
      <c r="L950" s="8"/>
    </row>
    <row r="951" spans="2:12" ht="15.75" customHeight="1">
      <c r="B951" s="5"/>
      <c r="L951" s="8"/>
    </row>
    <row r="952" spans="2:12" ht="15.75" customHeight="1">
      <c r="B952" s="5"/>
      <c r="L952" s="8"/>
    </row>
    <row r="953" spans="2:12" ht="15.75" customHeight="1">
      <c r="B953" s="5"/>
      <c r="L953" s="8"/>
    </row>
    <row r="954" spans="2:12" ht="15.75" customHeight="1">
      <c r="B954" s="5"/>
      <c r="L954" s="8"/>
    </row>
    <row r="955" spans="2:12" ht="15.75" customHeight="1">
      <c r="B955" s="5"/>
      <c r="L955" s="8"/>
    </row>
    <row r="956" spans="2:12" ht="15.75" customHeight="1">
      <c r="B956" s="5"/>
      <c r="L956" s="8"/>
    </row>
    <row r="957" spans="2:12" ht="15.75" customHeight="1">
      <c r="B957" s="5"/>
      <c r="L957" s="8"/>
    </row>
    <row r="958" spans="2:12" ht="15.75" customHeight="1">
      <c r="B958" s="5"/>
      <c r="L958" s="8"/>
    </row>
    <row r="959" spans="2:12" ht="15.75" customHeight="1">
      <c r="B959" s="5"/>
      <c r="L959" s="8"/>
    </row>
    <row r="960" spans="2:12" ht="15.75" customHeight="1">
      <c r="B960" s="5"/>
      <c r="L960" s="8"/>
    </row>
    <row r="961" spans="2:12" ht="15.75" customHeight="1">
      <c r="B961" s="5"/>
      <c r="L961" s="8"/>
    </row>
    <row r="962" spans="2:12" ht="15.75" customHeight="1">
      <c r="B962" s="5"/>
      <c r="L962" s="8"/>
    </row>
    <row r="963" spans="2:12" ht="15.75" customHeight="1">
      <c r="B963" s="5"/>
      <c r="L963" s="8"/>
    </row>
    <row r="964" spans="2:12" ht="15.75" customHeight="1">
      <c r="B964" s="5"/>
      <c r="L964" s="8"/>
    </row>
    <row r="965" spans="2:12" ht="15.75" customHeight="1">
      <c r="B965" s="5"/>
      <c r="L965" s="8"/>
    </row>
    <row r="966" spans="2:12" ht="15.75" customHeight="1">
      <c r="B966" s="5"/>
      <c r="L966" s="8"/>
    </row>
    <row r="967" spans="2:12" ht="15.75" customHeight="1">
      <c r="B967" s="5"/>
      <c r="L967" s="8"/>
    </row>
    <row r="968" spans="2:12" ht="15.75" customHeight="1">
      <c r="B968" s="5"/>
      <c r="L968" s="8"/>
    </row>
    <row r="969" spans="2:12" ht="15.75" customHeight="1">
      <c r="B969" s="5"/>
      <c r="L969" s="8"/>
    </row>
    <row r="970" spans="2:12" ht="15.75" customHeight="1">
      <c r="B970" s="5"/>
      <c r="L970" s="8"/>
    </row>
    <row r="971" spans="2:12" ht="15.75" customHeight="1">
      <c r="B971" s="5"/>
      <c r="L971" s="8"/>
    </row>
    <row r="972" spans="2:12" ht="15.75" customHeight="1">
      <c r="B972" s="5"/>
      <c r="L972" s="8"/>
    </row>
    <row r="973" spans="2:12" ht="15.75" customHeight="1">
      <c r="B973" s="5"/>
      <c r="L973" s="8"/>
    </row>
    <row r="974" spans="2:12" ht="15.75" customHeight="1">
      <c r="B974" s="5"/>
      <c r="L974" s="8"/>
    </row>
    <row r="975" spans="2:12" ht="15.75" customHeight="1">
      <c r="B975" s="5"/>
      <c r="L975" s="8"/>
    </row>
    <row r="976" spans="2:12" ht="15.75" customHeight="1">
      <c r="B976" s="5"/>
      <c r="L976" s="8"/>
    </row>
    <row r="977" spans="2:12" ht="15.75" customHeight="1">
      <c r="B977" s="5"/>
      <c r="L977" s="8"/>
    </row>
    <row r="978" spans="2:12" ht="15.75" customHeight="1">
      <c r="B978" s="5"/>
      <c r="L978" s="8"/>
    </row>
    <row r="979" spans="2:12" ht="15.75" customHeight="1">
      <c r="B979" s="5"/>
      <c r="L979" s="8"/>
    </row>
    <row r="980" spans="2:12" ht="15.75" customHeight="1">
      <c r="B980" s="5"/>
      <c r="L980" s="8"/>
    </row>
    <row r="981" spans="2:12" ht="15.75" customHeight="1">
      <c r="B981" s="5"/>
      <c r="L981" s="8"/>
    </row>
    <row r="982" spans="2:12" ht="15.75" customHeight="1">
      <c r="B982" s="5"/>
      <c r="L982" s="8"/>
    </row>
    <row r="983" spans="2:12" ht="15.75" customHeight="1">
      <c r="B983" s="5"/>
      <c r="L983" s="8"/>
    </row>
    <row r="984" spans="2:12" ht="15.75" customHeight="1">
      <c r="B984" s="5"/>
      <c r="L984" s="8"/>
    </row>
    <row r="985" spans="2:12" ht="15.75" customHeight="1">
      <c r="B985" s="5"/>
      <c r="L985" s="8"/>
    </row>
    <row r="986" spans="2:12" ht="15.75" customHeight="1">
      <c r="B986" s="5"/>
      <c r="L986" s="8"/>
    </row>
    <row r="987" spans="2:12" ht="15.75" customHeight="1">
      <c r="B987" s="5"/>
      <c r="L987" s="8"/>
    </row>
    <row r="988" spans="2:12" ht="15.75" customHeight="1">
      <c r="B988" s="5"/>
      <c r="L988" s="8"/>
    </row>
    <row r="989" spans="2:12" ht="15.75" customHeight="1">
      <c r="B989" s="5"/>
      <c r="L989" s="8"/>
    </row>
    <row r="990" spans="2:12" ht="15.75" customHeight="1">
      <c r="B990" s="5"/>
      <c r="L990" s="8"/>
    </row>
    <row r="991" spans="2:12" ht="15.75" customHeight="1">
      <c r="B991" s="5"/>
      <c r="L991" s="8"/>
    </row>
    <row r="992" spans="2:12" ht="15.75" customHeight="1">
      <c r="B992" s="5"/>
      <c r="L992" s="8"/>
    </row>
    <row r="993" spans="2:12" ht="15.75" customHeight="1">
      <c r="B993" s="5"/>
      <c r="L993" s="8"/>
    </row>
    <row r="994" spans="2:12" ht="15.75" customHeight="1">
      <c r="B994" s="5"/>
      <c r="L994" s="8"/>
    </row>
    <row r="995" spans="2:12" ht="15.75" customHeight="1">
      <c r="B995" s="5"/>
      <c r="L995" s="8"/>
    </row>
    <row r="996" spans="2:12" ht="15.75" customHeight="1">
      <c r="B996" s="5"/>
      <c r="L996" s="8"/>
    </row>
    <row r="997" spans="2:12" ht="15.75" customHeight="1">
      <c r="B997" s="5"/>
      <c r="L997" s="8"/>
    </row>
    <row r="998" spans="2:12" ht="15.75" customHeight="1">
      <c r="B998" s="5"/>
      <c r="L998" s="8"/>
    </row>
    <row r="999" spans="2:12" ht="15.75" customHeight="1">
      <c r="B999" s="5"/>
      <c r="L999" s="8"/>
    </row>
    <row r="1000" spans="2:12" ht="15.75" customHeight="1">
      <c r="B1000" s="5"/>
      <c r="L1000" s="8"/>
    </row>
    <row r="1001" spans="2:12" ht="15.75" customHeight="1">
      <c r="B1001" s="5"/>
      <c r="L1001" s="8"/>
    </row>
    <row r="1002" spans="2:12" ht="15.75" customHeight="1">
      <c r="B1002" s="5"/>
      <c r="L1002" s="8"/>
    </row>
  </sheetData>
  <mergeCells count="5">
    <mergeCell ref="A2:A8"/>
    <mergeCell ref="A9:A17"/>
    <mergeCell ref="A27:A33"/>
    <mergeCell ref="A18:A26"/>
    <mergeCell ref="B34:B38"/>
  </mergeCells>
  <hyperlinks>
    <hyperlink ref="R2" r:id="rId1" xr:uid="{00000000-0004-0000-0000-000000000000}"/>
    <hyperlink ref="V2" r:id="rId2" xr:uid="{00000000-0004-0000-0000-000001000000}"/>
    <hyperlink ref="H4" r:id="rId3" xr:uid="{00000000-0004-0000-0000-000002000000}"/>
    <hyperlink ref="R4" r:id="rId4" xr:uid="{00000000-0004-0000-0000-000003000000}"/>
    <hyperlink ref="D5" r:id="rId5" xr:uid="{00000000-0004-0000-0000-000004000000}"/>
    <hyperlink ref="F5" r:id="rId6" xr:uid="{00000000-0004-0000-0000-000005000000}"/>
    <hyperlink ref="H5" r:id="rId7" xr:uid="{00000000-0004-0000-0000-000006000000}"/>
    <hyperlink ref="J5" r:id="rId8" xr:uid="{00000000-0004-0000-0000-000007000000}"/>
    <hyperlink ref="N5" r:id="rId9" xr:uid="{00000000-0004-0000-0000-000008000000}"/>
    <hyperlink ref="F6" r:id="rId10" xr:uid="{00000000-0004-0000-0000-000009000000}"/>
    <hyperlink ref="F8" r:id="rId11" xr:uid="{00000000-0004-0000-0000-00000B000000}"/>
    <hyperlink ref="H8" r:id="rId12" xr:uid="{00000000-0004-0000-0000-00000C000000}"/>
    <hyperlink ref="N8" r:id="rId13" xr:uid="{00000000-0004-0000-0000-00000D000000}"/>
    <hyperlink ref="T9" r:id="rId14" xr:uid="{00000000-0004-0000-0000-00000E000000}"/>
    <hyperlink ref="D10" r:id="rId15" xr:uid="{00000000-0004-0000-0000-00000F000000}"/>
    <hyperlink ref="X13" r:id="rId16" display="Parties to the Convention, other governments and observer organizations https://www.cbd.int/decision/cop/?id=11024" xr:uid="{00000000-0004-0000-0000-000010000000}"/>
    <hyperlink ref="R14" r:id="rId17" xr:uid="{00000000-0004-0000-0000-000011000000}"/>
    <hyperlink ref="T14" r:id="rId18" xr:uid="{00000000-0004-0000-0000-000012000000}"/>
    <hyperlink ref="D15" r:id="rId19" xr:uid="{00000000-0004-0000-0000-000013000000}"/>
    <hyperlink ref="X15" r:id="rId20" xr:uid="{00000000-0004-0000-0000-000014000000}"/>
    <hyperlink ref="D17" r:id="rId21" xr:uid="{00000000-0004-0000-0000-000015000000}"/>
    <hyperlink ref="T17" r:id="rId22" xr:uid="{00000000-0004-0000-0000-000016000000}"/>
    <hyperlink ref="V17" r:id="rId23" xr:uid="{00000000-0004-0000-0000-000017000000}"/>
    <hyperlink ref="X17" r:id="rId24" xr:uid="{00000000-0004-0000-0000-000018000000}"/>
    <hyperlink ref="D20" r:id="rId25" location="Oppenheimer--2019" display="WG11 Ch1.1.4. There has been increasing real-time assessment of the assessment process itself, including interpersonal dynamics and how they shape key findings (Oppenheimer et al., 2019. There is however no official assessment evaluation mechanism (person" xr:uid="{00000000-0004-0000-0000-00001D000000}"/>
    <hyperlink ref="H20" r:id="rId26" display="one of the six objectives is to assess the effectiveness of the platform https://www.ipbes.net/o6-improving-effectiveness-platform" xr:uid="{00000000-0004-0000-0000-00001F000000}"/>
    <hyperlink ref="N20" r:id="rId27" xr:uid="{00000000-0004-0000-0000-000020000000}"/>
    <hyperlink ref="D7" r:id="rId28" display="https://www.ipcc.ch/site/assets/uploads/2018/02/FS_ipcc_assess.pdf" xr:uid="{7B4F327B-5A05-0E49-A255-9901ABF3A384}"/>
    <hyperlink ref="D16" r:id="rId29" display="All types excett story telling, reference for art credits https://www.ipcc.ch/report/ar6/wg2/resources/credits/" xr:uid="{4F00C910-053B-424C-8013-998CABF79C0E}"/>
    <hyperlink ref="L16" r:id="rId30" display="web series on the science-policy interface, presence in social media through hashtags. No  strategy to develop ocean literacy. Delays in producing the webiste, in communication and engagement https://www.un.org/regularprocess/sites/www.un.org.regularproce" xr:uid="{73FF2A16-98AC-C043-8912-770C529CEDA6}"/>
    <hyperlink ref="R16" r:id="rId31" xr:uid="{2DAC9961-BE8B-1D45-9DEB-4DD3C938A9B0}"/>
    <hyperlink ref="Z16" r:id="rId32" display="Communication strategy to be improved. Medium Term Strategy https://unesdoc.unesco.org/ark:/48223/pf0000381388.locale=en" xr:uid="{51C453BB-3E7B-6647-BC24-702D33D95C13}"/>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41397-0A41-6948-A83F-0F451E917D30}">
  <dimension ref="A1:AS29"/>
  <sheetViews>
    <sheetView tabSelected="1" zoomScale="130" zoomScaleNormal="130" workbookViewId="0">
      <pane xSplit="1" topLeftCell="S1" activePane="topRight" state="frozen"/>
      <selection pane="topRight" activeCell="A17" sqref="A17"/>
    </sheetView>
  </sheetViews>
  <sheetFormatPr baseColWidth="10" defaultRowHeight="16"/>
  <cols>
    <col min="1" max="1" width="24.6640625" style="54" customWidth="1"/>
    <col min="2" max="2" width="15.33203125" style="54" customWidth="1"/>
    <col min="3" max="3" width="10.83203125" style="54"/>
    <col min="4" max="4" width="13.33203125" style="54" customWidth="1"/>
    <col min="5" max="5" width="15.1640625" style="54" customWidth="1"/>
    <col min="6" max="6" width="14.5" style="54" customWidth="1"/>
    <col min="7" max="7" width="17" style="54" customWidth="1"/>
    <col min="8" max="8" width="19.1640625" style="54" customWidth="1"/>
    <col min="9" max="9" width="17.6640625" style="54" customWidth="1"/>
    <col min="10" max="10" width="15.1640625" style="54" customWidth="1"/>
    <col min="11" max="12" width="20.6640625" style="54" customWidth="1"/>
    <col min="13" max="13" width="10.83203125" style="54"/>
    <col min="14" max="14" width="16.6640625" style="54" customWidth="1"/>
    <col min="15" max="15" width="12.83203125" style="54" customWidth="1"/>
    <col min="16" max="16" width="21.33203125" style="54" customWidth="1"/>
    <col min="17" max="17" width="19.1640625" style="54" customWidth="1"/>
    <col min="18" max="19" width="19.5" style="54" customWidth="1"/>
    <col min="20" max="30" width="10.83203125" style="54"/>
    <col min="31" max="31" width="13.6640625" style="54" customWidth="1"/>
    <col min="32" max="33" width="10.83203125" style="54"/>
    <col min="34" max="34" width="12.83203125" style="54" customWidth="1"/>
    <col min="35" max="43" width="10.83203125" style="54"/>
    <col min="44" max="44" width="14.1640625" style="54" customWidth="1"/>
    <col min="45" max="16384" width="10.83203125" style="54"/>
  </cols>
  <sheetData>
    <row r="1" spans="1:45" ht="21">
      <c r="A1" s="74" t="s">
        <v>602</v>
      </c>
      <c r="D1" s="71" t="s">
        <v>601</v>
      </c>
      <c r="E1" s="71"/>
      <c r="F1" s="71"/>
      <c r="G1" s="71"/>
      <c r="H1" s="71"/>
      <c r="I1" s="71"/>
      <c r="J1" s="71"/>
      <c r="K1" s="71"/>
      <c r="L1" s="67"/>
      <c r="M1" s="73" t="s">
        <v>589</v>
      </c>
      <c r="N1" s="73"/>
      <c r="O1" s="73"/>
      <c r="P1" s="73"/>
      <c r="Q1" s="73"/>
      <c r="R1" s="73"/>
      <c r="S1" s="72"/>
      <c r="T1" s="71" t="s">
        <v>588</v>
      </c>
      <c r="U1" s="71"/>
      <c r="V1" s="71"/>
      <c r="W1" s="71"/>
      <c r="X1" s="71"/>
      <c r="Y1" s="71"/>
      <c r="Z1" s="71"/>
      <c r="AA1" s="71"/>
      <c r="AB1" s="71"/>
      <c r="AC1" s="71"/>
      <c r="AD1" s="71"/>
      <c r="AE1" s="71"/>
      <c r="AF1" s="71"/>
      <c r="AG1" s="71"/>
      <c r="AH1" s="71"/>
      <c r="AI1" s="71"/>
      <c r="AJ1" s="70" t="s">
        <v>600</v>
      </c>
      <c r="AK1" s="70"/>
      <c r="AL1" s="70"/>
      <c r="AM1" s="70"/>
      <c r="AN1" s="70"/>
      <c r="AO1" s="70"/>
      <c r="AP1" s="70"/>
      <c r="AQ1" s="70"/>
      <c r="AR1" s="70"/>
      <c r="AS1" s="55"/>
    </row>
    <row r="2" spans="1:45" ht="52" customHeight="1">
      <c r="A2" s="58"/>
      <c r="B2" s="58" t="s">
        <v>599</v>
      </c>
      <c r="C2" s="65" t="s">
        <v>586</v>
      </c>
      <c r="D2" s="56" t="s">
        <v>585</v>
      </c>
      <c r="E2" s="56" t="s">
        <v>584</v>
      </c>
      <c r="F2" s="56" t="s">
        <v>583</v>
      </c>
      <c r="G2" s="56" t="s">
        <v>582</v>
      </c>
      <c r="H2" s="56" t="s">
        <v>581</v>
      </c>
      <c r="I2" s="56" t="s">
        <v>580</v>
      </c>
      <c r="J2" s="56" t="s">
        <v>579</v>
      </c>
      <c r="K2" s="56" t="s">
        <v>578</v>
      </c>
      <c r="L2" s="56" t="s">
        <v>598</v>
      </c>
      <c r="M2" s="69" t="s">
        <v>577</v>
      </c>
      <c r="N2" s="69" t="s">
        <v>597</v>
      </c>
      <c r="O2" s="69" t="s">
        <v>575</v>
      </c>
      <c r="P2" s="69" t="s">
        <v>596</v>
      </c>
      <c r="Q2" s="69" t="s">
        <v>595</v>
      </c>
      <c r="R2" s="69" t="s">
        <v>594</v>
      </c>
      <c r="S2" s="69" t="s">
        <v>593</v>
      </c>
      <c r="T2" s="56" t="s">
        <v>571</v>
      </c>
      <c r="U2" s="56" t="s">
        <v>592</v>
      </c>
      <c r="V2" s="56" t="s">
        <v>569</v>
      </c>
      <c r="W2" s="56" t="s">
        <v>568</v>
      </c>
      <c r="X2" s="56" t="s">
        <v>567</v>
      </c>
      <c r="Y2" s="56" t="s">
        <v>566</v>
      </c>
      <c r="Z2" s="56" t="s">
        <v>565</v>
      </c>
      <c r="AA2" s="56" t="s">
        <v>564</v>
      </c>
      <c r="AB2" s="56" t="s">
        <v>563</v>
      </c>
      <c r="AC2" s="56" t="s">
        <v>562</v>
      </c>
      <c r="AD2" s="56" t="s">
        <v>561</v>
      </c>
      <c r="AE2" s="56" t="s">
        <v>560</v>
      </c>
      <c r="AF2" s="56" t="s">
        <v>559</v>
      </c>
      <c r="AG2" s="56" t="s">
        <v>558</v>
      </c>
      <c r="AH2" s="56" t="s">
        <v>557</v>
      </c>
      <c r="AI2" s="56" t="s">
        <v>556</v>
      </c>
      <c r="AJ2" s="55" t="s">
        <v>555</v>
      </c>
      <c r="AK2" s="55" t="s">
        <v>554</v>
      </c>
      <c r="AL2" s="55" t="s">
        <v>553</v>
      </c>
      <c r="AM2" s="55" t="s">
        <v>552</v>
      </c>
      <c r="AN2" s="55" t="s">
        <v>551</v>
      </c>
      <c r="AO2" s="55" t="s">
        <v>550</v>
      </c>
      <c r="AP2" s="55" t="s">
        <v>549</v>
      </c>
      <c r="AQ2" s="55" t="s">
        <v>548</v>
      </c>
      <c r="AR2" s="55" t="s">
        <v>547</v>
      </c>
      <c r="AS2" s="55" t="s">
        <v>591</v>
      </c>
    </row>
    <row r="3" spans="1:45">
      <c r="A3" s="58" t="s">
        <v>546</v>
      </c>
      <c r="B3" s="58">
        <v>7468</v>
      </c>
      <c r="C3" s="58">
        <v>48</v>
      </c>
      <c r="D3" s="56">
        <v>2</v>
      </c>
      <c r="E3" s="56">
        <v>1</v>
      </c>
      <c r="F3" s="56">
        <v>2</v>
      </c>
      <c r="G3" s="56">
        <v>1</v>
      </c>
      <c r="H3" s="56">
        <v>1</v>
      </c>
      <c r="I3" s="56">
        <v>0</v>
      </c>
      <c r="J3" s="56">
        <v>1</v>
      </c>
      <c r="K3" s="56">
        <v>2</v>
      </c>
      <c r="L3" s="56">
        <f>AVERAGE(D3:K3)</f>
        <v>1.25</v>
      </c>
      <c r="M3" s="57">
        <v>0</v>
      </c>
      <c r="N3" s="57">
        <v>2</v>
      </c>
      <c r="O3" s="57">
        <v>2</v>
      </c>
      <c r="P3" s="57">
        <v>1</v>
      </c>
      <c r="Q3" s="57">
        <v>1</v>
      </c>
      <c r="R3" s="57">
        <v>1</v>
      </c>
      <c r="S3" s="57">
        <f>AVERAGE(M3:R3)</f>
        <v>1.1666666666666667</v>
      </c>
      <c r="T3" s="56">
        <v>0</v>
      </c>
      <c r="U3" s="56">
        <v>1</v>
      </c>
      <c r="V3" s="56">
        <v>2</v>
      </c>
      <c r="W3" s="56">
        <v>1</v>
      </c>
      <c r="X3" s="56">
        <v>1</v>
      </c>
      <c r="Y3" s="56">
        <v>1</v>
      </c>
      <c r="Z3" s="56">
        <v>1</v>
      </c>
      <c r="AA3" s="56">
        <v>1</v>
      </c>
      <c r="AB3" s="56">
        <v>0</v>
      </c>
      <c r="AC3" s="56">
        <v>1</v>
      </c>
      <c r="AD3" s="56">
        <v>0</v>
      </c>
      <c r="AE3" s="56">
        <v>0</v>
      </c>
      <c r="AF3" s="56">
        <v>0</v>
      </c>
      <c r="AG3" s="56">
        <v>0</v>
      </c>
      <c r="AH3" s="56">
        <v>0</v>
      </c>
      <c r="AI3" s="56">
        <v>0</v>
      </c>
      <c r="AJ3" s="55">
        <v>2</v>
      </c>
      <c r="AK3" s="55">
        <v>2</v>
      </c>
      <c r="AL3" s="55">
        <v>2</v>
      </c>
      <c r="AM3" s="55">
        <v>2</v>
      </c>
      <c r="AN3" s="55">
        <v>1</v>
      </c>
      <c r="AO3" s="55">
        <v>1</v>
      </c>
      <c r="AP3" s="55">
        <v>1</v>
      </c>
      <c r="AQ3" s="55">
        <v>1</v>
      </c>
      <c r="AR3" s="55">
        <v>0</v>
      </c>
      <c r="AS3" s="55">
        <f>AVERAGE(AJ3:AR3)</f>
        <v>1.3333333333333333</v>
      </c>
    </row>
    <row r="4" spans="1:45">
      <c r="A4" s="58" t="s">
        <v>520</v>
      </c>
      <c r="B4" s="58">
        <v>766</v>
      </c>
      <c r="C4" s="58">
        <v>87</v>
      </c>
      <c r="D4" s="56">
        <v>2</v>
      </c>
      <c r="E4" s="56">
        <v>0</v>
      </c>
      <c r="F4" s="56">
        <v>2</v>
      </c>
      <c r="G4" s="56">
        <v>1</v>
      </c>
      <c r="H4" s="56">
        <v>1</v>
      </c>
      <c r="I4" s="56">
        <v>1</v>
      </c>
      <c r="J4" s="56">
        <v>2</v>
      </c>
      <c r="K4" s="56">
        <v>1</v>
      </c>
      <c r="L4" s="56">
        <f>AVERAGE(D4:K4)</f>
        <v>1.25</v>
      </c>
      <c r="M4" s="57">
        <v>0</v>
      </c>
      <c r="N4" s="57">
        <v>2</v>
      </c>
      <c r="O4" s="57">
        <v>1</v>
      </c>
      <c r="P4" s="57">
        <v>0</v>
      </c>
      <c r="Q4" s="57">
        <v>1</v>
      </c>
      <c r="R4" s="57">
        <v>1</v>
      </c>
      <c r="S4" s="57">
        <f>AVERAGE(M4:R4)</f>
        <v>0.83333333333333337</v>
      </c>
      <c r="T4" s="56">
        <v>1</v>
      </c>
      <c r="U4" s="56">
        <v>0</v>
      </c>
      <c r="V4" s="56">
        <v>1</v>
      </c>
      <c r="W4" s="56">
        <v>1</v>
      </c>
      <c r="X4" s="56">
        <v>1</v>
      </c>
      <c r="Y4" s="56">
        <v>1</v>
      </c>
      <c r="Z4" s="56">
        <v>1</v>
      </c>
      <c r="AA4" s="56">
        <v>1</v>
      </c>
      <c r="AB4" s="56">
        <v>1</v>
      </c>
      <c r="AC4" s="56">
        <v>2</v>
      </c>
      <c r="AD4" s="56">
        <v>1</v>
      </c>
      <c r="AE4" s="56">
        <v>1</v>
      </c>
      <c r="AF4" s="56">
        <v>2</v>
      </c>
      <c r="AG4" s="56">
        <v>1</v>
      </c>
      <c r="AH4" s="56">
        <v>0</v>
      </c>
      <c r="AI4" s="56">
        <v>1</v>
      </c>
      <c r="AJ4" s="55">
        <v>2</v>
      </c>
      <c r="AK4" s="55">
        <v>2</v>
      </c>
      <c r="AL4" s="55">
        <v>2</v>
      </c>
      <c r="AM4" s="55">
        <v>2</v>
      </c>
      <c r="AN4" s="55">
        <v>2</v>
      </c>
      <c r="AO4" s="55">
        <v>1</v>
      </c>
      <c r="AP4" s="55">
        <v>1</v>
      </c>
      <c r="AQ4" s="55">
        <v>1</v>
      </c>
      <c r="AR4" s="55">
        <v>0</v>
      </c>
      <c r="AS4" s="55">
        <f>AVERAGE(AJ4:AR4)</f>
        <v>1.4444444444444444</v>
      </c>
    </row>
    <row r="5" spans="1:45">
      <c r="A5" s="58" t="s">
        <v>490</v>
      </c>
      <c r="B5" s="58">
        <v>1148</v>
      </c>
      <c r="C5" s="58">
        <v>44</v>
      </c>
      <c r="D5" s="56">
        <v>1</v>
      </c>
      <c r="E5" s="56">
        <v>1</v>
      </c>
      <c r="F5" s="56">
        <v>1</v>
      </c>
      <c r="G5" s="56">
        <v>1</v>
      </c>
      <c r="H5" s="56">
        <v>0</v>
      </c>
      <c r="I5" s="56">
        <v>0</v>
      </c>
      <c r="J5" s="56">
        <v>1</v>
      </c>
      <c r="K5" s="56">
        <v>1</v>
      </c>
      <c r="L5" s="56">
        <f>AVERAGE(D5:K5)</f>
        <v>0.75</v>
      </c>
      <c r="M5" s="57">
        <v>0</v>
      </c>
      <c r="N5" s="57">
        <v>2</v>
      </c>
      <c r="O5" s="57">
        <v>1</v>
      </c>
      <c r="P5" s="57">
        <v>1</v>
      </c>
      <c r="Q5" s="57">
        <v>1</v>
      </c>
      <c r="R5" s="57">
        <v>1</v>
      </c>
      <c r="S5" s="57">
        <f>AVERAGE(M5:R5)</f>
        <v>1</v>
      </c>
      <c r="T5" s="56">
        <v>0</v>
      </c>
      <c r="U5" s="56">
        <v>1</v>
      </c>
      <c r="V5" s="56">
        <v>1</v>
      </c>
      <c r="W5" s="56">
        <v>0</v>
      </c>
      <c r="X5" s="56">
        <v>1</v>
      </c>
      <c r="Y5" s="56">
        <v>1</v>
      </c>
      <c r="Z5" s="56">
        <v>1</v>
      </c>
      <c r="AA5" s="56">
        <v>0</v>
      </c>
      <c r="AB5" s="56">
        <v>0</v>
      </c>
      <c r="AC5" s="56">
        <v>1</v>
      </c>
      <c r="AD5" s="56">
        <v>0</v>
      </c>
      <c r="AE5" s="56">
        <v>0</v>
      </c>
      <c r="AF5" s="56">
        <v>1</v>
      </c>
      <c r="AG5" s="56">
        <v>0</v>
      </c>
      <c r="AH5" s="56">
        <v>0</v>
      </c>
      <c r="AI5" s="56">
        <v>0</v>
      </c>
      <c r="AJ5" s="55">
        <v>1</v>
      </c>
      <c r="AK5" s="55">
        <v>1</v>
      </c>
      <c r="AL5" s="55">
        <v>1</v>
      </c>
      <c r="AM5" s="55">
        <v>1</v>
      </c>
      <c r="AN5" s="55">
        <v>2</v>
      </c>
      <c r="AO5" s="55">
        <v>1</v>
      </c>
      <c r="AP5" s="55">
        <v>2</v>
      </c>
      <c r="AQ5" s="55">
        <v>0</v>
      </c>
      <c r="AR5" s="55">
        <v>0</v>
      </c>
      <c r="AS5" s="55">
        <f>AVERAGE(AJ5:AR5)</f>
        <v>1</v>
      </c>
    </row>
    <row r="6" spans="1:45">
      <c r="A6" s="58" t="s">
        <v>463</v>
      </c>
      <c r="B6" s="58">
        <v>256</v>
      </c>
      <c r="C6" s="58">
        <v>37</v>
      </c>
      <c r="D6" s="56">
        <v>0</v>
      </c>
      <c r="E6" s="56">
        <v>1</v>
      </c>
      <c r="F6" s="56">
        <v>1</v>
      </c>
      <c r="G6" s="56">
        <v>1</v>
      </c>
      <c r="H6" s="56">
        <v>0</v>
      </c>
      <c r="I6" s="56">
        <v>0</v>
      </c>
      <c r="J6" s="56">
        <v>0</v>
      </c>
      <c r="K6" s="56">
        <v>0</v>
      </c>
      <c r="L6" s="56">
        <f>AVERAGE(D6:K6)</f>
        <v>0.375</v>
      </c>
      <c r="M6" s="57">
        <v>0</v>
      </c>
      <c r="N6" s="57">
        <v>1</v>
      </c>
      <c r="O6" s="57">
        <v>0</v>
      </c>
      <c r="P6" s="57">
        <v>0</v>
      </c>
      <c r="Q6" s="57">
        <v>1</v>
      </c>
      <c r="R6" s="57">
        <v>0</v>
      </c>
      <c r="S6" s="57">
        <f>AVERAGE(M6:R6)</f>
        <v>0.33333333333333331</v>
      </c>
      <c r="T6" s="56">
        <v>0</v>
      </c>
      <c r="U6" s="56">
        <v>0</v>
      </c>
      <c r="V6" s="56">
        <v>1</v>
      </c>
      <c r="W6" s="56">
        <v>0</v>
      </c>
      <c r="X6" s="56">
        <v>0</v>
      </c>
      <c r="Y6" s="56">
        <v>0</v>
      </c>
      <c r="Z6" s="56">
        <v>0</v>
      </c>
      <c r="AA6" s="56">
        <v>0</v>
      </c>
      <c r="AB6" s="56">
        <v>0</v>
      </c>
      <c r="AC6" s="56">
        <v>0</v>
      </c>
      <c r="AD6" s="56">
        <v>0</v>
      </c>
      <c r="AE6" s="56">
        <v>0</v>
      </c>
      <c r="AF6" s="56">
        <v>0</v>
      </c>
      <c r="AG6" s="56">
        <v>0</v>
      </c>
      <c r="AH6" s="56">
        <v>0</v>
      </c>
      <c r="AI6" s="56">
        <v>0</v>
      </c>
      <c r="AJ6" s="55">
        <v>1</v>
      </c>
      <c r="AK6" s="55">
        <v>1</v>
      </c>
      <c r="AL6" s="55">
        <v>1</v>
      </c>
      <c r="AM6" s="55">
        <v>0</v>
      </c>
      <c r="AN6" s="55">
        <v>1</v>
      </c>
      <c r="AO6" s="55">
        <v>0</v>
      </c>
      <c r="AP6" s="55">
        <v>1</v>
      </c>
      <c r="AQ6" s="55">
        <v>0</v>
      </c>
      <c r="AR6" s="55">
        <v>1</v>
      </c>
      <c r="AS6" s="55">
        <f>AVERAGE(AJ6:AR6)</f>
        <v>0.66666666666666663</v>
      </c>
    </row>
    <row r="7" spans="1:45">
      <c r="A7" s="58" t="s">
        <v>449</v>
      </c>
      <c r="B7" s="58">
        <v>1090</v>
      </c>
      <c r="C7" s="58">
        <v>100</v>
      </c>
      <c r="D7" s="56">
        <v>2</v>
      </c>
      <c r="E7" s="56">
        <v>2</v>
      </c>
      <c r="F7" s="56">
        <v>0</v>
      </c>
      <c r="G7" s="56">
        <v>0</v>
      </c>
      <c r="H7" s="56">
        <v>2</v>
      </c>
      <c r="I7" s="56">
        <v>0</v>
      </c>
      <c r="J7" s="56">
        <v>1</v>
      </c>
      <c r="K7" s="56">
        <v>0</v>
      </c>
      <c r="L7" s="56">
        <f>AVERAGE(D7:K7)</f>
        <v>0.875</v>
      </c>
      <c r="M7" s="57">
        <v>0</v>
      </c>
      <c r="N7" s="57">
        <v>2</v>
      </c>
      <c r="O7" s="57">
        <v>0</v>
      </c>
      <c r="P7" s="57">
        <v>1</v>
      </c>
      <c r="Q7" s="57">
        <v>1</v>
      </c>
      <c r="R7" s="57">
        <v>1</v>
      </c>
      <c r="S7" s="57">
        <f>AVERAGE(M7:R7)</f>
        <v>0.83333333333333337</v>
      </c>
      <c r="T7" s="56">
        <v>2</v>
      </c>
      <c r="U7" s="56">
        <v>2</v>
      </c>
      <c r="V7" s="56">
        <v>2</v>
      </c>
      <c r="W7" s="56">
        <v>2</v>
      </c>
      <c r="X7" s="56">
        <v>2</v>
      </c>
      <c r="Y7" s="56">
        <v>1</v>
      </c>
      <c r="Z7" s="56">
        <v>2</v>
      </c>
      <c r="AA7" s="56">
        <v>2</v>
      </c>
      <c r="AB7" s="56">
        <v>2</v>
      </c>
      <c r="AC7" s="56">
        <v>2</v>
      </c>
      <c r="AD7" s="56">
        <v>2</v>
      </c>
      <c r="AE7" s="56">
        <v>2</v>
      </c>
      <c r="AF7" s="56">
        <v>2</v>
      </c>
      <c r="AG7" s="56">
        <v>2</v>
      </c>
      <c r="AH7" s="56">
        <v>2</v>
      </c>
      <c r="AI7" s="56">
        <v>2</v>
      </c>
      <c r="AJ7" s="55">
        <v>1</v>
      </c>
      <c r="AK7" s="55">
        <v>1</v>
      </c>
      <c r="AL7" s="55">
        <v>1</v>
      </c>
      <c r="AM7" s="55">
        <v>1</v>
      </c>
      <c r="AN7" s="55">
        <v>2</v>
      </c>
      <c r="AO7" s="55">
        <v>1</v>
      </c>
      <c r="AP7" s="55">
        <v>2</v>
      </c>
      <c r="AQ7" s="55">
        <v>2</v>
      </c>
      <c r="AR7" s="55">
        <v>2</v>
      </c>
      <c r="AS7" s="55">
        <f>AVERAGE(AJ7:AR7)</f>
        <v>1.4444444444444444</v>
      </c>
    </row>
    <row r="8" spans="1:45">
      <c r="A8" s="58" t="s">
        <v>417</v>
      </c>
      <c r="B8" s="58">
        <v>266</v>
      </c>
      <c r="C8" s="58">
        <v>100</v>
      </c>
      <c r="D8" s="56">
        <v>2</v>
      </c>
      <c r="E8" s="56">
        <v>0</v>
      </c>
      <c r="F8" s="56">
        <v>0</v>
      </c>
      <c r="G8" s="56">
        <v>0</v>
      </c>
      <c r="H8" s="56">
        <v>0</v>
      </c>
      <c r="I8" s="56">
        <v>2</v>
      </c>
      <c r="J8" s="56">
        <v>0</v>
      </c>
      <c r="K8" s="56">
        <v>0</v>
      </c>
      <c r="L8" s="56">
        <f>AVERAGE(D8:K8)</f>
        <v>0.5</v>
      </c>
      <c r="M8" s="57">
        <v>1</v>
      </c>
      <c r="N8" s="57">
        <v>2</v>
      </c>
      <c r="O8" s="57">
        <v>0</v>
      </c>
      <c r="P8" s="57">
        <v>0</v>
      </c>
      <c r="Q8" s="57">
        <v>0</v>
      </c>
      <c r="R8" s="57">
        <v>0</v>
      </c>
      <c r="S8" s="57">
        <f>AVERAGE(M8:R8)</f>
        <v>0.5</v>
      </c>
      <c r="T8" s="56">
        <v>0</v>
      </c>
      <c r="U8" s="56">
        <v>0</v>
      </c>
      <c r="V8" s="56">
        <v>0</v>
      </c>
      <c r="W8" s="56">
        <v>0</v>
      </c>
      <c r="X8" s="56">
        <v>0</v>
      </c>
      <c r="Y8" s="56">
        <v>0</v>
      </c>
      <c r="Z8" s="56">
        <v>0</v>
      </c>
      <c r="AA8" s="56">
        <v>0</v>
      </c>
      <c r="AB8" s="56">
        <v>0</v>
      </c>
      <c r="AC8" s="56">
        <v>0</v>
      </c>
      <c r="AD8" s="56">
        <v>0</v>
      </c>
      <c r="AE8" s="56">
        <v>0</v>
      </c>
      <c r="AF8" s="56">
        <v>0</v>
      </c>
      <c r="AG8" s="56">
        <v>0</v>
      </c>
      <c r="AH8" s="56">
        <v>0</v>
      </c>
      <c r="AI8" s="56">
        <v>0</v>
      </c>
      <c r="AJ8" s="55">
        <v>0</v>
      </c>
      <c r="AK8" s="55">
        <v>0</v>
      </c>
      <c r="AL8" s="55">
        <v>0</v>
      </c>
      <c r="AM8" s="55">
        <v>0</v>
      </c>
      <c r="AN8" s="55">
        <v>2</v>
      </c>
      <c r="AO8" s="55">
        <v>2</v>
      </c>
      <c r="AP8" s="55">
        <v>1</v>
      </c>
      <c r="AQ8" s="55">
        <v>0</v>
      </c>
      <c r="AR8" s="55">
        <v>0</v>
      </c>
      <c r="AS8" s="55">
        <f>AVERAGE(AJ8:AR8)</f>
        <v>0.55555555555555558</v>
      </c>
    </row>
    <row r="9" spans="1:45">
      <c r="A9" s="58" t="s">
        <v>413</v>
      </c>
      <c r="B9" s="58">
        <v>55</v>
      </c>
      <c r="C9" s="58">
        <v>30</v>
      </c>
      <c r="D9" s="56">
        <v>0</v>
      </c>
      <c r="E9" s="56">
        <v>0</v>
      </c>
      <c r="F9" s="56">
        <v>0</v>
      </c>
      <c r="G9" s="56">
        <v>0</v>
      </c>
      <c r="H9" s="56">
        <v>0</v>
      </c>
      <c r="I9" s="56">
        <v>0</v>
      </c>
      <c r="J9" s="56">
        <v>0</v>
      </c>
      <c r="K9" s="56">
        <v>0</v>
      </c>
      <c r="L9" s="56">
        <f>AVERAGE(D9:K9)</f>
        <v>0</v>
      </c>
      <c r="M9" s="57">
        <v>0</v>
      </c>
      <c r="N9" s="57">
        <v>0</v>
      </c>
      <c r="O9" s="57">
        <v>0</v>
      </c>
      <c r="P9" s="57">
        <v>0</v>
      </c>
      <c r="Q9" s="57">
        <v>0</v>
      </c>
      <c r="R9" s="57">
        <v>0</v>
      </c>
      <c r="S9" s="57">
        <f>AVERAGE(M9:R9)</f>
        <v>0</v>
      </c>
      <c r="T9" s="56">
        <v>0</v>
      </c>
      <c r="U9" s="56">
        <v>0</v>
      </c>
      <c r="V9" s="56">
        <v>0</v>
      </c>
      <c r="W9" s="56">
        <v>0</v>
      </c>
      <c r="X9" s="56">
        <v>0</v>
      </c>
      <c r="Y9" s="56">
        <v>0</v>
      </c>
      <c r="Z9" s="56">
        <v>0</v>
      </c>
      <c r="AA9" s="56">
        <v>0</v>
      </c>
      <c r="AB9" s="56">
        <v>0</v>
      </c>
      <c r="AC9" s="56">
        <v>1</v>
      </c>
      <c r="AD9" s="56">
        <v>0</v>
      </c>
      <c r="AE9" s="56">
        <v>0</v>
      </c>
      <c r="AF9" s="56">
        <v>0</v>
      </c>
      <c r="AG9" s="56">
        <v>0</v>
      </c>
      <c r="AH9" s="56">
        <v>0</v>
      </c>
      <c r="AI9" s="56">
        <v>0</v>
      </c>
      <c r="AJ9" s="55">
        <v>2</v>
      </c>
      <c r="AK9" s="55">
        <v>2</v>
      </c>
      <c r="AL9" s="55">
        <v>0</v>
      </c>
      <c r="AM9" s="55">
        <v>2</v>
      </c>
      <c r="AN9" s="55">
        <v>0</v>
      </c>
      <c r="AO9" s="55">
        <v>0</v>
      </c>
      <c r="AP9" s="55">
        <v>0</v>
      </c>
      <c r="AQ9" s="55">
        <v>0</v>
      </c>
      <c r="AR9" s="55">
        <v>0</v>
      </c>
      <c r="AS9" s="55">
        <f>AVERAGE(AJ9:AR9)</f>
        <v>0.66666666666666663</v>
      </c>
    </row>
    <row r="10" spans="1:45">
      <c r="A10" s="58" t="s">
        <v>407</v>
      </c>
      <c r="B10" s="58">
        <v>211</v>
      </c>
      <c r="C10" s="58">
        <v>20</v>
      </c>
      <c r="D10" s="56">
        <v>1</v>
      </c>
      <c r="E10" s="56">
        <v>1</v>
      </c>
      <c r="F10" s="56">
        <v>1</v>
      </c>
      <c r="G10" s="56">
        <v>1</v>
      </c>
      <c r="H10" s="56">
        <v>0</v>
      </c>
      <c r="I10" s="56">
        <v>0</v>
      </c>
      <c r="J10" s="56">
        <v>1</v>
      </c>
      <c r="K10" s="56">
        <v>1</v>
      </c>
      <c r="L10" s="56">
        <f>AVERAGE(D10:K10)</f>
        <v>0.75</v>
      </c>
      <c r="M10" s="57">
        <v>1</v>
      </c>
      <c r="N10" s="57">
        <v>1</v>
      </c>
      <c r="O10" s="57">
        <v>0</v>
      </c>
      <c r="P10" s="57">
        <v>0</v>
      </c>
      <c r="Q10" s="57">
        <v>0</v>
      </c>
      <c r="R10" s="57">
        <v>0</v>
      </c>
      <c r="S10" s="57">
        <f>AVERAGE(M10:R10)</f>
        <v>0.33333333333333331</v>
      </c>
      <c r="T10" s="56">
        <v>0</v>
      </c>
      <c r="U10" s="56">
        <v>0</v>
      </c>
      <c r="V10" s="56">
        <v>2</v>
      </c>
      <c r="W10" s="56">
        <v>0</v>
      </c>
      <c r="X10" s="56">
        <v>0</v>
      </c>
      <c r="Y10" s="56">
        <v>0</v>
      </c>
      <c r="Z10" s="56">
        <v>1</v>
      </c>
      <c r="AA10" s="56">
        <v>0</v>
      </c>
      <c r="AB10" s="56">
        <v>0</v>
      </c>
      <c r="AC10" s="56">
        <v>0</v>
      </c>
      <c r="AD10" s="56">
        <v>0</v>
      </c>
      <c r="AE10" s="56">
        <v>0</v>
      </c>
      <c r="AF10" s="56">
        <v>0</v>
      </c>
      <c r="AG10" s="56">
        <v>0</v>
      </c>
      <c r="AH10" s="56">
        <v>0</v>
      </c>
      <c r="AI10" s="56">
        <v>0</v>
      </c>
      <c r="AJ10" s="55">
        <v>1</v>
      </c>
      <c r="AK10" s="55">
        <v>0</v>
      </c>
      <c r="AL10" s="55">
        <v>0</v>
      </c>
      <c r="AM10" s="55">
        <v>0</v>
      </c>
      <c r="AN10" s="55">
        <v>2</v>
      </c>
      <c r="AO10" s="55">
        <v>1</v>
      </c>
      <c r="AP10" s="55">
        <v>1</v>
      </c>
      <c r="AQ10" s="55">
        <v>0</v>
      </c>
      <c r="AR10" s="55">
        <v>0</v>
      </c>
      <c r="AS10" s="55">
        <f>AVERAGE(AJ10:AR10)</f>
        <v>0.55555555555555558</v>
      </c>
    </row>
    <row r="11" spans="1:45">
      <c r="A11" s="58" t="s">
        <v>392</v>
      </c>
      <c r="B11" s="58">
        <v>745</v>
      </c>
      <c r="C11" s="58">
        <v>5</v>
      </c>
      <c r="D11" s="56">
        <v>0</v>
      </c>
      <c r="E11" s="56">
        <v>1</v>
      </c>
      <c r="F11" s="56">
        <v>0</v>
      </c>
      <c r="G11" s="56">
        <v>0</v>
      </c>
      <c r="H11" s="56">
        <v>0</v>
      </c>
      <c r="I11" s="56">
        <v>0</v>
      </c>
      <c r="J11" s="56">
        <v>0</v>
      </c>
      <c r="K11" s="56">
        <v>0</v>
      </c>
      <c r="L11" s="56">
        <f>AVERAGE(D11:K11)</f>
        <v>0.125</v>
      </c>
      <c r="M11" s="57">
        <v>0</v>
      </c>
      <c r="N11" s="57">
        <v>0</v>
      </c>
      <c r="O11" s="57">
        <v>0</v>
      </c>
      <c r="P11" s="57">
        <v>0</v>
      </c>
      <c r="Q11" s="57">
        <v>0</v>
      </c>
      <c r="R11" s="57">
        <v>0</v>
      </c>
      <c r="S11" s="57">
        <f>AVERAGE(M11:R11)</f>
        <v>0</v>
      </c>
      <c r="T11" s="56">
        <v>0</v>
      </c>
      <c r="U11" s="56">
        <v>0</v>
      </c>
      <c r="V11" s="56">
        <v>0</v>
      </c>
      <c r="W11" s="56">
        <v>0</v>
      </c>
      <c r="X11" s="56">
        <v>0</v>
      </c>
      <c r="Y11" s="56">
        <v>0</v>
      </c>
      <c r="Z11" s="56">
        <v>0</v>
      </c>
      <c r="AA11" s="56">
        <v>0</v>
      </c>
      <c r="AB11" s="56">
        <v>0</v>
      </c>
      <c r="AC11" s="56">
        <v>0</v>
      </c>
      <c r="AD11" s="56">
        <v>0</v>
      </c>
      <c r="AE11" s="56">
        <v>0</v>
      </c>
      <c r="AF11" s="56">
        <v>0</v>
      </c>
      <c r="AG11" s="56">
        <v>0</v>
      </c>
      <c r="AH11" s="56">
        <v>0</v>
      </c>
      <c r="AI11" s="56">
        <v>0</v>
      </c>
      <c r="AJ11" s="55">
        <v>0</v>
      </c>
      <c r="AK11" s="55">
        <v>0</v>
      </c>
      <c r="AL11" s="55">
        <v>0</v>
      </c>
      <c r="AM11" s="55">
        <v>0</v>
      </c>
      <c r="AN11" s="55">
        <v>0</v>
      </c>
      <c r="AO11" s="55">
        <v>0</v>
      </c>
      <c r="AP11" s="55">
        <v>1</v>
      </c>
      <c r="AQ11" s="55">
        <v>0</v>
      </c>
      <c r="AR11" s="55">
        <v>1</v>
      </c>
      <c r="AS11" s="55">
        <f>AVERAGE(AJ11:AR11)</f>
        <v>0.22222222222222221</v>
      </c>
    </row>
    <row r="12" spans="1:45">
      <c r="A12" s="58" t="s">
        <v>388</v>
      </c>
      <c r="B12" s="58">
        <v>116</v>
      </c>
      <c r="C12" s="58">
        <v>100</v>
      </c>
      <c r="D12" s="56">
        <v>1</v>
      </c>
      <c r="E12" s="56">
        <v>2</v>
      </c>
      <c r="F12" s="56">
        <v>0</v>
      </c>
      <c r="G12" s="56">
        <v>0</v>
      </c>
      <c r="H12" s="56">
        <v>1</v>
      </c>
      <c r="I12" s="56">
        <v>0</v>
      </c>
      <c r="J12" s="56">
        <v>0</v>
      </c>
      <c r="K12" s="56">
        <v>1</v>
      </c>
      <c r="L12" s="56">
        <f>AVERAGE(D12:K12)</f>
        <v>0.625</v>
      </c>
      <c r="M12" s="57">
        <v>0</v>
      </c>
      <c r="N12" s="57">
        <v>0</v>
      </c>
      <c r="O12" s="57">
        <v>0</v>
      </c>
      <c r="P12" s="57">
        <v>0</v>
      </c>
      <c r="Q12" s="57">
        <v>0</v>
      </c>
      <c r="R12" s="57">
        <v>0</v>
      </c>
      <c r="S12" s="57">
        <f>AVERAGE(M12:R12)</f>
        <v>0</v>
      </c>
      <c r="T12" s="56">
        <v>0</v>
      </c>
      <c r="U12" s="56">
        <v>0</v>
      </c>
      <c r="V12" s="56">
        <v>0</v>
      </c>
      <c r="W12" s="56">
        <v>0</v>
      </c>
      <c r="X12" s="56">
        <v>0</v>
      </c>
      <c r="Y12" s="56">
        <v>0</v>
      </c>
      <c r="Z12" s="56">
        <v>0</v>
      </c>
      <c r="AA12" s="56">
        <v>0</v>
      </c>
      <c r="AB12" s="56">
        <v>0</v>
      </c>
      <c r="AC12" s="56">
        <v>0</v>
      </c>
      <c r="AD12" s="56">
        <v>0</v>
      </c>
      <c r="AE12" s="56">
        <v>0</v>
      </c>
      <c r="AF12" s="56">
        <v>0</v>
      </c>
      <c r="AG12" s="56">
        <v>0</v>
      </c>
      <c r="AH12" s="56">
        <v>0</v>
      </c>
      <c r="AI12" s="56">
        <v>0</v>
      </c>
      <c r="AJ12" s="55">
        <v>0</v>
      </c>
      <c r="AK12" s="55">
        <v>1</v>
      </c>
      <c r="AL12" s="55">
        <v>1</v>
      </c>
      <c r="AM12" s="55">
        <v>0</v>
      </c>
      <c r="AN12" s="55">
        <v>0</v>
      </c>
      <c r="AO12" s="55">
        <v>2</v>
      </c>
      <c r="AP12" s="55">
        <v>1</v>
      </c>
      <c r="AQ12" s="55">
        <v>1</v>
      </c>
      <c r="AR12" s="55">
        <v>2</v>
      </c>
      <c r="AS12" s="55">
        <f>AVERAGE(AJ12:AR12)</f>
        <v>0.88888888888888884</v>
      </c>
    </row>
    <row r="13" spans="1:45">
      <c r="A13" s="58" t="s">
        <v>383</v>
      </c>
      <c r="B13" s="58">
        <v>162</v>
      </c>
      <c r="C13" s="58">
        <v>38</v>
      </c>
      <c r="D13" s="56">
        <v>1</v>
      </c>
      <c r="E13" s="56">
        <v>0</v>
      </c>
      <c r="F13" s="56">
        <v>0</v>
      </c>
      <c r="G13" s="56">
        <v>0</v>
      </c>
      <c r="H13" s="56">
        <v>0</v>
      </c>
      <c r="I13" s="56">
        <v>0</v>
      </c>
      <c r="J13" s="56">
        <v>0</v>
      </c>
      <c r="K13" s="56">
        <v>0</v>
      </c>
      <c r="L13" s="56">
        <f>AVERAGE(D13:K13)</f>
        <v>0.125</v>
      </c>
      <c r="M13" s="57">
        <v>0</v>
      </c>
      <c r="N13" s="57">
        <v>1</v>
      </c>
      <c r="O13" s="57">
        <v>0</v>
      </c>
      <c r="P13" s="57">
        <v>0</v>
      </c>
      <c r="Q13" s="57">
        <v>1</v>
      </c>
      <c r="R13" s="57">
        <v>0</v>
      </c>
      <c r="S13" s="57">
        <f>AVERAGE(M13:R13)</f>
        <v>0.33333333333333331</v>
      </c>
      <c r="T13" s="56">
        <v>0</v>
      </c>
      <c r="U13" s="56">
        <v>0</v>
      </c>
      <c r="V13" s="56">
        <v>2</v>
      </c>
      <c r="W13" s="56">
        <v>0</v>
      </c>
      <c r="X13" s="56">
        <v>0</v>
      </c>
      <c r="Y13" s="56">
        <v>0</v>
      </c>
      <c r="Z13" s="56">
        <v>1</v>
      </c>
      <c r="AA13" s="56">
        <v>0</v>
      </c>
      <c r="AB13" s="56">
        <v>0</v>
      </c>
      <c r="AC13" s="56">
        <v>0</v>
      </c>
      <c r="AD13" s="56">
        <v>0</v>
      </c>
      <c r="AE13" s="56">
        <v>0</v>
      </c>
      <c r="AF13" s="56">
        <v>0</v>
      </c>
      <c r="AG13" s="56">
        <v>0</v>
      </c>
      <c r="AH13" s="56">
        <v>0</v>
      </c>
      <c r="AI13" s="56">
        <v>0</v>
      </c>
      <c r="AJ13" s="55">
        <v>1</v>
      </c>
      <c r="AK13" s="55">
        <v>0</v>
      </c>
      <c r="AL13" s="55">
        <v>0</v>
      </c>
      <c r="AM13" s="55">
        <v>1</v>
      </c>
      <c r="AN13" s="55">
        <v>2</v>
      </c>
      <c r="AO13" s="55">
        <v>1</v>
      </c>
      <c r="AP13" s="55">
        <v>1</v>
      </c>
      <c r="AQ13" s="55">
        <v>0</v>
      </c>
      <c r="AR13" s="55">
        <v>1</v>
      </c>
      <c r="AS13" s="55">
        <f>AVERAGE(AJ13:AR13)</f>
        <v>0.77777777777777779</v>
      </c>
    </row>
    <row r="14" spans="1:45">
      <c r="A14" s="58" t="s">
        <v>369</v>
      </c>
      <c r="B14" s="58">
        <v>75</v>
      </c>
      <c r="C14" s="58">
        <v>100</v>
      </c>
      <c r="D14" s="56">
        <v>0</v>
      </c>
      <c r="E14" s="56">
        <v>0</v>
      </c>
      <c r="F14" s="56">
        <v>2</v>
      </c>
      <c r="G14" s="56">
        <v>0</v>
      </c>
      <c r="H14" s="56">
        <v>0</v>
      </c>
      <c r="I14" s="56">
        <v>0</v>
      </c>
      <c r="J14" s="56">
        <v>0</v>
      </c>
      <c r="K14" s="56">
        <v>0</v>
      </c>
      <c r="L14" s="56">
        <f>AVERAGE(D14:K14)</f>
        <v>0.25</v>
      </c>
      <c r="M14" s="57">
        <v>0</v>
      </c>
      <c r="N14" s="57">
        <v>1</v>
      </c>
      <c r="O14" s="57">
        <v>0</v>
      </c>
      <c r="P14" s="57">
        <v>2</v>
      </c>
      <c r="Q14" s="57">
        <v>1</v>
      </c>
      <c r="R14" s="57">
        <v>1</v>
      </c>
      <c r="S14" s="57">
        <f>AVERAGE(M14:R14)</f>
        <v>0.83333333333333337</v>
      </c>
      <c r="T14" s="56">
        <v>0</v>
      </c>
      <c r="U14" s="56">
        <v>0</v>
      </c>
      <c r="V14" s="56">
        <v>0</v>
      </c>
      <c r="W14" s="56">
        <v>0</v>
      </c>
      <c r="X14" s="56">
        <v>1</v>
      </c>
      <c r="Y14" s="56">
        <v>0</v>
      </c>
      <c r="Z14" s="56">
        <v>1</v>
      </c>
      <c r="AA14" s="56">
        <v>1</v>
      </c>
      <c r="AB14" s="56">
        <v>0</v>
      </c>
      <c r="AC14" s="56">
        <v>0</v>
      </c>
      <c r="AD14" s="56">
        <v>0</v>
      </c>
      <c r="AE14" s="56">
        <v>0</v>
      </c>
      <c r="AF14" s="56">
        <v>1</v>
      </c>
      <c r="AG14" s="56">
        <v>1</v>
      </c>
      <c r="AH14" s="56">
        <v>1</v>
      </c>
      <c r="AI14" s="56">
        <v>1</v>
      </c>
      <c r="AJ14" s="55">
        <v>2</v>
      </c>
      <c r="AK14" s="55">
        <v>0</v>
      </c>
      <c r="AL14" s="55">
        <v>2</v>
      </c>
      <c r="AM14" s="55">
        <v>2</v>
      </c>
      <c r="AN14" s="55">
        <v>0</v>
      </c>
      <c r="AO14" s="55">
        <v>0</v>
      </c>
      <c r="AP14" s="55">
        <v>2</v>
      </c>
      <c r="AQ14" s="55">
        <v>0</v>
      </c>
      <c r="AR14" s="55">
        <v>0</v>
      </c>
      <c r="AS14" s="55">
        <f>AVERAGE(AJ14:AR14)</f>
        <v>0.88888888888888884</v>
      </c>
    </row>
    <row r="16" spans="1:45" ht="21">
      <c r="A16" s="68" t="s">
        <v>590</v>
      </c>
      <c r="B16" s="58"/>
      <c r="C16" s="58"/>
      <c r="D16" s="66"/>
      <c r="E16" s="66"/>
      <c r="F16" s="66"/>
      <c r="G16" s="66"/>
      <c r="H16" s="66"/>
      <c r="I16" s="66"/>
      <c r="J16" s="66"/>
      <c r="K16" s="66"/>
      <c r="L16" s="67"/>
      <c r="M16" s="66" t="s">
        <v>589</v>
      </c>
      <c r="N16" s="66"/>
      <c r="O16" s="66"/>
      <c r="P16" s="66"/>
      <c r="Q16" s="66"/>
      <c r="R16" s="66"/>
      <c r="S16" s="67"/>
      <c r="T16" s="66" t="s">
        <v>588</v>
      </c>
      <c r="U16" s="66"/>
      <c r="V16" s="66"/>
      <c r="W16" s="66"/>
      <c r="X16" s="66"/>
      <c r="Y16" s="66"/>
      <c r="Z16" s="66"/>
      <c r="AA16" s="66"/>
      <c r="AB16" s="66"/>
      <c r="AC16" s="66"/>
      <c r="AD16" s="66"/>
      <c r="AE16" s="66"/>
      <c r="AF16" s="66"/>
      <c r="AG16" s="66"/>
      <c r="AH16" s="66"/>
      <c r="AI16" s="66"/>
      <c r="AJ16" s="66" t="s">
        <v>587</v>
      </c>
      <c r="AK16" s="66"/>
      <c r="AL16" s="66"/>
      <c r="AM16" s="66"/>
      <c r="AN16" s="66"/>
      <c r="AO16" s="66"/>
      <c r="AP16" s="66"/>
      <c r="AQ16" s="66"/>
      <c r="AR16" s="66"/>
    </row>
    <row r="17" spans="1:44" ht="34">
      <c r="A17" s="58"/>
      <c r="B17" s="58"/>
      <c r="C17" s="65" t="s">
        <v>586</v>
      </c>
      <c r="D17" s="56" t="s">
        <v>585</v>
      </c>
      <c r="E17" s="56" t="s">
        <v>584</v>
      </c>
      <c r="F17" s="56" t="s">
        <v>583</v>
      </c>
      <c r="G17" s="56" t="s">
        <v>582</v>
      </c>
      <c r="H17" s="56" t="s">
        <v>581</v>
      </c>
      <c r="I17" s="56" t="s">
        <v>580</v>
      </c>
      <c r="J17" s="56" t="s">
        <v>579</v>
      </c>
      <c r="K17" s="56" t="s">
        <v>578</v>
      </c>
      <c r="L17" s="56"/>
      <c r="M17" s="57" t="s">
        <v>577</v>
      </c>
      <c r="N17" s="57" t="s">
        <v>576</v>
      </c>
      <c r="O17" s="57" t="s">
        <v>575</v>
      </c>
      <c r="P17" s="57" t="s">
        <v>574</v>
      </c>
      <c r="Q17" s="57" t="s">
        <v>573</v>
      </c>
      <c r="R17" s="57" t="s">
        <v>572</v>
      </c>
      <c r="S17" s="57"/>
      <c r="T17" s="56" t="s">
        <v>571</v>
      </c>
      <c r="U17" s="56" t="s">
        <v>570</v>
      </c>
      <c r="V17" s="56" t="s">
        <v>569</v>
      </c>
      <c r="W17" s="56" t="s">
        <v>568</v>
      </c>
      <c r="X17" s="56" t="s">
        <v>567</v>
      </c>
      <c r="Y17" s="56" t="s">
        <v>566</v>
      </c>
      <c r="Z17" s="56" t="s">
        <v>565</v>
      </c>
      <c r="AA17" s="56" t="s">
        <v>564</v>
      </c>
      <c r="AB17" s="56" t="s">
        <v>563</v>
      </c>
      <c r="AC17" s="56" t="s">
        <v>562</v>
      </c>
      <c r="AD17" s="56" t="s">
        <v>561</v>
      </c>
      <c r="AE17" s="56" t="s">
        <v>560</v>
      </c>
      <c r="AF17" s="56" t="s">
        <v>559</v>
      </c>
      <c r="AG17" s="56" t="s">
        <v>558</v>
      </c>
      <c r="AH17" s="56" t="s">
        <v>557</v>
      </c>
      <c r="AI17" s="56" t="s">
        <v>556</v>
      </c>
      <c r="AJ17" s="55" t="s">
        <v>555</v>
      </c>
      <c r="AK17" s="55" t="s">
        <v>554</v>
      </c>
      <c r="AL17" s="55" t="s">
        <v>553</v>
      </c>
      <c r="AM17" s="55" t="s">
        <v>552</v>
      </c>
      <c r="AN17" s="55" t="s">
        <v>551</v>
      </c>
      <c r="AO17" s="55" t="s">
        <v>550</v>
      </c>
      <c r="AP17" s="55" t="s">
        <v>549</v>
      </c>
      <c r="AQ17" s="55" t="s">
        <v>548</v>
      </c>
      <c r="AR17" s="55" t="s">
        <v>547</v>
      </c>
    </row>
    <row r="18" spans="1:44">
      <c r="A18" s="58" t="s">
        <v>546</v>
      </c>
      <c r="B18" s="58"/>
      <c r="C18" s="58" t="s">
        <v>545</v>
      </c>
      <c r="D18" s="64" t="s">
        <v>544</v>
      </c>
      <c r="E18" s="56" t="s">
        <v>543</v>
      </c>
      <c r="F18" s="59" t="s">
        <v>542</v>
      </c>
      <c r="G18" s="56" t="s">
        <v>541</v>
      </c>
      <c r="H18" s="56" t="s">
        <v>540</v>
      </c>
      <c r="I18" s="56"/>
      <c r="J18" s="56" t="s">
        <v>539</v>
      </c>
      <c r="K18" s="56" t="s">
        <v>538</v>
      </c>
      <c r="L18" s="56"/>
      <c r="M18" s="57"/>
      <c r="N18" s="62" t="s">
        <v>537</v>
      </c>
      <c r="O18" s="62" t="s">
        <v>536</v>
      </c>
      <c r="P18" s="63" t="s">
        <v>535</v>
      </c>
      <c r="Q18" s="62" t="s">
        <v>534</v>
      </c>
      <c r="R18" s="62" t="s">
        <v>533</v>
      </c>
      <c r="S18" s="57"/>
      <c r="T18" s="56"/>
      <c r="U18" s="61" t="s">
        <v>532</v>
      </c>
      <c r="V18" s="59" t="s">
        <v>531</v>
      </c>
      <c r="W18" s="56" t="s">
        <v>530</v>
      </c>
      <c r="X18" s="56" t="s">
        <v>528</v>
      </c>
      <c r="Y18" s="56" t="s">
        <v>529</v>
      </c>
      <c r="Z18" s="56" t="s">
        <v>528</v>
      </c>
      <c r="AA18" s="56" t="s">
        <v>528</v>
      </c>
      <c r="AB18" s="56"/>
      <c r="AC18" s="56" t="s">
        <v>527</v>
      </c>
      <c r="AD18" s="56" t="s">
        <v>526</v>
      </c>
      <c r="AE18" s="56" t="s">
        <v>526</v>
      </c>
      <c r="AF18" s="56"/>
      <c r="AG18" s="56" t="s">
        <v>526</v>
      </c>
      <c r="AH18" s="56" t="s">
        <v>526</v>
      </c>
      <c r="AI18" s="56" t="s">
        <v>526</v>
      </c>
      <c r="AJ18" s="55" t="s">
        <v>525</v>
      </c>
      <c r="AK18" s="55" t="s">
        <v>525</v>
      </c>
      <c r="AL18" s="55" t="s">
        <v>525</v>
      </c>
      <c r="AM18" s="55" t="s">
        <v>525</v>
      </c>
      <c r="AN18" s="55" t="s">
        <v>524</v>
      </c>
      <c r="AO18" s="55" t="s">
        <v>523</v>
      </c>
      <c r="AP18" s="60" t="s">
        <v>522</v>
      </c>
      <c r="AQ18" s="55" t="s">
        <v>521</v>
      </c>
      <c r="AR18" s="55"/>
    </row>
    <row r="19" spans="1:44">
      <c r="A19" s="58" t="s">
        <v>520</v>
      </c>
      <c r="B19" s="58"/>
      <c r="C19" s="58" t="s">
        <v>519</v>
      </c>
      <c r="D19" s="56" t="s">
        <v>518</v>
      </c>
      <c r="E19" s="56"/>
      <c r="F19" s="56" t="s">
        <v>517</v>
      </c>
      <c r="G19" s="56" t="s">
        <v>516</v>
      </c>
      <c r="H19" s="56" t="s">
        <v>515</v>
      </c>
      <c r="I19" s="56" t="s">
        <v>514</v>
      </c>
      <c r="J19" s="56" t="s">
        <v>513</v>
      </c>
      <c r="K19" s="56" t="s">
        <v>512</v>
      </c>
      <c r="L19" s="56"/>
      <c r="M19" s="57"/>
      <c r="N19" s="57" t="s">
        <v>511</v>
      </c>
      <c r="O19" s="57" t="s">
        <v>510</v>
      </c>
      <c r="P19" s="57"/>
      <c r="Q19" s="57" t="s">
        <v>509</v>
      </c>
      <c r="R19" s="57" t="s">
        <v>508</v>
      </c>
      <c r="S19" s="57"/>
      <c r="T19" s="56" t="s">
        <v>507</v>
      </c>
      <c r="U19" s="56"/>
      <c r="V19" s="56" t="s">
        <v>506</v>
      </c>
      <c r="W19" s="56" t="s">
        <v>505</v>
      </c>
      <c r="X19" s="56" t="s">
        <v>503</v>
      </c>
      <c r="Y19" s="56" t="s">
        <v>504</v>
      </c>
      <c r="Z19" s="56" t="s">
        <v>503</v>
      </c>
      <c r="AA19" s="56" t="s">
        <v>503</v>
      </c>
      <c r="AB19" s="56" t="s">
        <v>501</v>
      </c>
      <c r="AC19" s="56" t="s">
        <v>502</v>
      </c>
      <c r="AD19" s="56" t="s">
        <v>501</v>
      </c>
      <c r="AE19" s="56" t="s">
        <v>500</v>
      </c>
      <c r="AF19" s="56" t="s">
        <v>499</v>
      </c>
      <c r="AG19" s="56" t="s">
        <v>498</v>
      </c>
      <c r="AH19" s="56"/>
      <c r="AI19" s="56" t="s">
        <v>497</v>
      </c>
      <c r="AJ19" s="55" t="s">
        <v>496</v>
      </c>
      <c r="AK19" s="55" t="s">
        <v>495</v>
      </c>
      <c r="AL19" s="55" t="s">
        <v>494</v>
      </c>
      <c r="AM19" s="55"/>
      <c r="AN19" s="55" t="s">
        <v>493</v>
      </c>
      <c r="AO19" s="55" t="s">
        <v>493</v>
      </c>
      <c r="AP19" s="55" t="s">
        <v>492</v>
      </c>
      <c r="AQ19" s="55" t="s">
        <v>491</v>
      </c>
      <c r="AR19" s="55"/>
    </row>
    <row r="20" spans="1:44">
      <c r="A20" s="58" t="s">
        <v>490</v>
      </c>
      <c r="B20" s="58"/>
      <c r="C20" s="58" t="s">
        <v>489</v>
      </c>
      <c r="D20" s="56" t="s">
        <v>488</v>
      </c>
      <c r="E20" s="56" t="s">
        <v>487</v>
      </c>
      <c r="F20" s="56" t="s">
        <v>486</v>
      </c>
      <c r="G20" s="56" t="s">
        <v>485</v>
      </c>
      <c r="H20" s="56"/>
      <c r="I20" s="56"/>
      <c r="J20" s="56" t="s">
        <v>484</v>
      </c>
      <c r="K20" s="56" t="s">
        <v>483</v>
      </c>
      <c r="L20" s="56"/>
      <c r="M20" s="57" t="s">
        <v>482</v>
      </c>
      <c r="N20" s="57" t="s">
        <v>481</v>
      </c>
      <c r="O20" s="57" t="s">
        <v>480</v>
      </c>
      <c r="P20" s="57" t="s">
        <v>479</v>
      </c>
      <c r="Q20" s="57" t="s">
        <v>478</v>
      </c>
      <c r="R20" s="57" t="s">
        <v>477</v>
      </c>
      <c r="S20" s="57"/>
      <c r="T20" s="56"/>
      <c r="U20" s="56" t="s">
        <v>476</v>
      </c>
      <c r="V20" s="56" t="s">
        <v>475</v>
      </c>
      <c r="W20" s="56"/>
      <c r="X20" s="56" t="s">
        <v>474</v>
      </c>
      <c r="Y20" s="56" t="s">
        <v>473</v>
      </c>
      <c r="Z20" s="56" t="s">
        <v>472</v>
      </c>
      <c r="AA20" s="56"/>
      <c r="AB20" s="56"/>
      <c r="AC20" s="56" t="s">
        <v>471</v>
      </c>
      <c r="AD20" s="56"/>
      <c r="AE20" s="56"/>
      <c r="AF20" s="56" t="s">
        <v>470</v>
      </c>
      <c r="AG20" s="56"/>
      <c r="AH20" s="56"/>
      <c r="AI20" s="56"/>
      <c r="AJ20" s="55" t="s">
        <v>469</v>
      </c>
      <c r="AK20" s="55"/>
      <c r="AL20" s="55"/>
      <c r="AM20" s="55" t="s">
        <v>468</v>
      </c>
      <c r="AN20" s="55" t="s">
        <v>467</v>
      </c>
      <c r="AO20" s="55" t="s">
        <v>466</v>
      </c>
      <c r="AP20" s="55" t="s">
        <v>465</v>
      </c>
      <c r="AQ20" s="55" t="s">
        <v>464</v>
      </c>
      <c r="AR20" s="55"/>
    </row>
    <row r="21" spans="1:44">
      <c r="A21" s="58" t="s">
        <v>463</v>
      </c>
      <c r="B21" s="58"/>
      <c r="C21" s="58" t="s">
        <v>462</v>
      </c>
      <c r="D21" s="56"/>
      <c r="E21" s="56" t="s">
        <v>461</v>
      </c>
      <c r="F21" s="56" t="s">
        <v>460</v>
      </c>
      <c r="G21" s="56" t="s">
        <v>459</v>
      </c>
      <c r="H21" s="56"/>
      <c r="I21" s="56"/>
      <c r="J21" s="56"/>
      <c r="K21" s="56"/>
      <c r="L21" s="56"/>
      <c r="M21" s="57"/>
      <c r="N21" s="57" t="s">
        <v>458</v>
      </c>
      <c r="O21" s="57"/>
      <c r="P21" s="57"/>
      <c r="Q21" s="57" t="s">
        <v>457</v>
      </c>
      <c r="R21" s="57"/>
      <c r="S21" s="57"/>
      <c r="T21" s="56"/>
      <c r="U21" s="56"/>
      <c r="V21" s="56" t="s">
        <v>456</v>
      </c>
      <c r="W21" s="56"/>
      <c r="X21" s="56"/>
      <c r="Y21" s="56"/>
      <c r="Z21" s="56"/>
      <c r="AA21" s="56"/>
      <c r="AB21" s="56"/>
      <c r="AC21" s="56"/>
      <c r="AD21" s="56"/>
      <c r="AE21" s="56"/>
      <c r="AF21" s="56"/>
      <c r="AG21" s="56"/>
      <c r="AH21" s="56"/>
      <c r="AI21" s="56"/>
      <c r="AJ21" s="55" t="s">
        <v>455</v>
      </c>
      <c r="AK21" s="55" t="s">
        <v>454</v>
      </c>
      <c r="AL21" s="55" t="s">
        <v>453</v>
      </c>
      <c r="AM21" s="55" t="s">
        <v>452</v>
      </c>
      <c r="AN21" s="55" t="s">
        <v>451</v>
      </c>
      <c r="AO21" s="55"/>
      <c r="AP21" s="55" t="s">
        <v>450</v>
      </c>
      <c r="AQ21" s="55"/>
      <c r="AR21" s="55"/>
    </row>
    <row r="22" spans="1:44">
      <c r="A22" s="58" t="s">
        <v>449</v>
      </c>
      <c r="B22" s="58"/>
      <c r="C22" s="58" t="s">
        <v>448</v>
      </c>
      <c r="D22" s="56"/>
      <c r="E22" s="56" t="s">
        <v>447</v>
      </c>
      <c r="F22" s="56"/>
      <c r="G22" s="56"/>
      <c r="H22" s="56" t="s">
        <v>446</v>
      </c>
      <c r="I22" s="56"/>
      <c r="J22" s="56" t="s">
        <v>445</v>
      </c>
      <c r="K22" s="56"/>
      <c r="L22" s="56"/>
      <c r="M22" s="57" t="s">
        <v>444</v>
      </c>
      <c r="N22" s="57" t="s">
        <v>443</v>
      </c>
      <c r="O22" s="57" t="s">
        <v>442</v>
      </c>
      <c r="P22" s="57" t="s">
        <v>441</v>
      </c>
      <c r="Q22" s="57" t="s">
        <v>440</v>
      </c>
      <c r="R22" s="57" t="s">
        <v>439</v>
      </c>
      <c r="S22" s="57"/>
      <c r="T22" s="56" t="s">
        <v>438</v>
      </c>
      <c r="U22" s="56" t="s">
        <v>437</v>
      </c>
      <c r="V22" s="56" t="s">
        <v>436</v>
      </c>
      <c r="W22" s="56" t="s">
        <v>435</v>
      </c>
      <c r="X22" s="56" t="s">
        <v>434</v>
      </c>
      <c r="Y22" s="56" t="s">
        <v>433</v>
      </c>
      <c r="Z22" s="56" t="s">
        <v>432</v>
      </c>
      <c r="AA22" s="56" t="s">
        <v>431</v>
      </c>
      <c r="AB22" s="56" t="s">
        <v>430</v>
      </c>
      <c r="AC22" s="56" t="s">
        <v>429</v>
      </c>
      <c r="AD22" s="56" t="s">
        <v>428</v>
      </c>
      <c r="AE22" s="56" t="s">
        <v>427</v>
      </c>
      <c r="AF22" s="56" t="s">
        <v>426</v>
      </c>
      <c r="AG22" s="56"/>
      <c r="AH22" s="56" t="s">
        <v>425</v>
      </c>
      <c r="AI22" s="56" t="s">
        <v>424</v>
      </c>
      <c r="AJ22" s="55" t="s">
        <v>423</v>
      </c>
      <c r="AK22" s="55" t="s">
        <v>423</v>
      </c>
      <c r="AL22" s="55" t="s">
        <v>423</v>
      </c>
      <c r="AM22" s="55" t="s">
        <v>423</v>
      </c>
      <c r="AN22" s="55" t="s">
        <v>422</v>
      </c>
      <c r="AO22" s="55" t="s">
        <v>421</v>
      </c>
      <c r="AP22" s="55" t="s">
        <v>420</v>
      </c>
      <c r="AQ22" s="55" t="s">
        <v>419</v>
      </c>
      <c r="AR22" s="55" t="s">
        <v>418</v>
      </c>
    </row>
    <row r="23" spans="1:44">
      <c r="A23" s="58" t="s">
        <v>417</v>
      </c>
      <c r="B23" s="58"/>
      <c r="C23" s="58"/>
      <c r="D23" s="56"/>
      <c r="E23" s="56"/>
      <c r="F23" s="56"/>
      <c r="G23" s="56"/>
      <c r="H23" s="56"/>
      <c r="I23" s="56" t="s">
        <v>416</v>
      </c>
      <c r="J23" s="56"/>
      <c r="K23" s="56"/>
      <c r="L23" s="56"/>
      <c r="M23" s="57" t="s">
        <v>415</v>
      </c>
      <c r="N23" s="57" t="s">
        <v>414</v>
      </c>
      <c r="O23" s="57"/>
      <c r="P23" s="57"/>
      <c r="Q23" s="57"/>
      <c r="R23" s="57"/>
      <c r="S23" s="57"/>
      <c r="T23" s="56"/>
      <c r="U23" s="56"/>
      <c r="V23" s="56"/>
      <c r="W23" s="56"/>
      <c r="X23" s="56"/>
      <c r="Y23" s="56"/>
      <c r="Z23" s="56"/>
      <c r="AA23" s="56"/>
      <c r="AB23" s="56"/>
      <c r="AC23" s="56"/>
      <c r="AD23" s="56"/>
      <c r="AE23" s="56"/>
      <c r="AF23" s="56"/>
      <c r="AG23" s="56"/>
      <c r="AH23" s="56"/>
      <c r="AI23" s="56"/>
      <c r="AJ23" s="55"/>
      <c r="AK23" s="55"/>
      <c r="AL23" s="55"/>
      <c r="AM23" s="55"/>
      <c r="AN23" s="55"/>
      <c r="AO23" s="55"/>
      <c r="AP23" s="55"/>
      <c r="AQ23" s="55"/>
      <c r="AR23" s="55"/>
    </row>
    <row r="24" spans="1:44">
      <c r="A24" s="58" t="s">
        <v>413</v>
      </c>
      <c r="B24" s="58"/>
      <c r="C24" s="58" t="s">
        <v>412</v>
      </c>
      <c r="D24" s="56"/>
      <c r="E24" s="56"/>
      <c r="F24" s="56"/>
      <c r="G24" s="56"/>
      <c r="H24" s="56"/>
      <c r="I24" s="56"/>
      <c r="J24" s="56"/>
      <c r="K24" s="56"/>
      <c r="L24" s="56"/>
      <c r="M24" s="57"/>
      <c r="N24" s="57"/>
      <c r="O24" s="57"/>
      <c r="P24" s="57"/>
      <c r="Q24" s="57"/>
      <c r="R24" s="57"/>
      <c r="S24" s="57"/>
      <c r="T24" s="56"/>
      <c r="U24" s="56"/>
      <c r="V24" s="56"/>
      <c r="W24" s="56"/>
      <c r="X24" s="56"/>
      <c r="Y24" s="56"/>
      <c r="Z24" s="56"/>
      <c r="AA24" s="56"/>
      <c r="AB24" s="56"/>
      <c r="AC24" s="56" t="s">
        <v>411</v>
      </c>
      <c r="AD24" s="56"/>
      <c r="AE24" s="56"/>
      <c r="AF24" s="56"/>
      <c r="AG24" s="56"/>
      <c r="AH24" s="56"/>
      <c r="AI24" s="56"/>
      <c r="AJ24" s="55" t="s">
        <v>410</v>
      </c>
      <c r="AK24" s="55" t="s">
        <v>409</v>
      </c>
      <c r="AL24" s="55"/>
      <c r="AM24" s="55" t="s">
        <v>408</v>
      </c>
      <c r="AN24" s="55"/>
      <c r="AO24" s="55"/>
      <c r="AP24" s="55"/>
      <c r="AQ24" s="55"/>
      <c r="AR24" s="55"/>
    </row>
    <row r="25" spans="1:44">
      <c r="A25" s="58" t="s">
        <v>407</v>
      </c>
      <c r="B25" s="58"/>
      <c r="C25" s="58" t="s">
        <v>406</v>
      </c>
      <c r="D25" s="56" t="s">
        <v>405</v>
      </c>
      <c r="E25" s="56"/>
      <c r="F25" s="56" t="s">
        <v>404</v>
      </c>
      <c r="G25" s="56" t="s">
        <v>403</v>
      </c>
      <c r="H25" s="56"/>
      <c r="I25" s="56"/>
      <c r="J25" s="56" t="s">
        <v>402</v>
      </c>
      <c r="K25" s="56" t="s">
        <v>401</v>
      </c>
      <c r="L25" s="56"/>
      <c r="M25" s="57" t="s">
        <v>400</v>
      </c>
      <c r="N25" s="57" t="s">
        <v>399</v>
      </c>
      <c r="O25" s="57"/>
      <c r="P25" s="57"/>
      <c r="Q25" s="57"/>
      <c r="R25" s="57"/>
      <c r="S25" s="57"/>
      <c r="T25" s="56"/>
      <c r="U25" s="56"/>
      <c r="V25" s="56" t="s">
        <v>398</v>
      </c>
      <c r="W25" s="56"/>
      <c r="X25" s="56"/>
      <c r="Y25" s="56"/>
      <c r="Z25" s="56" t="s">
        <v>397</v>
      </c>
      <c r="AA25" s="56"/>
      <c r="AB25" s="56"/>
      <c r="AC25" s="56"/>
      <c r="AD25" s="56"/>
      <c r="AE25" s="56"/>
      <c r="AF25" s="56"/>
      <c r="AG25" s="56"/>
      <c r="AH25" s="56"/>
      <c r="AI25" s="56"/>
      <c r="AJ25" s="55" t="s">
        <v>396</v>
      </c>
      <c r="AK25" s="55"/>
      <c r="AL25" s="55"/>
      <c r="AM25" s="55"/>
      <c r="AN25" s="55" t="s">
        <v>395</v>
      </c>
      <c r="AO25" s="55" t="s">
        <v>394</v>
      </c>
      <c r="AP25" s="55" t="s">
        <v>393</v>
      </c>
      <c r="AQ25" s="55"/>
      <c r="AR25" s="55"/>
    </row>
    <row r="26" spans="1:44">
      <c r="A26" s="58" t="s">
        <v>392</v>
      </c>
      <c r="B26" s="58"/>
      <c r="C26" s="58" t="s">
        <v>391</v>
      </c>
      <c r="D26" s="56"/>
      <c r="E26" s="56" t="s">
        <v>390</v>
      </c>
      <c r="F26" s="56"/>
      <c r="G26" s="56"/>
      <c r="H26" s="56"/>
      <c r="I26" s="56"/>
      <c r="J26" s="56"/>
      <c r="K26" s="56"/>
      <c r="L26" s="56"/>
      <c r="M26" s="57"/>
      <c r="N26" s="57"/>
      <c r="O26" s="57"/>
      <c r="P26" s="57"/>
      <c r="Q26" s="57"/>
      <c r="R26" s="57"/>
      <c r="S26" s="57"/>
      <c r="T26" s="56"/>
      <c r="U26" s="56"/>
      <c r="V26" s="56"/>
      <c r="W26" s="56"/>
      <c r="X26" s="56"/>
      <c r="Y26" s="56"/>
      <c r="Z26" s="56"/>
      <c r="AA26" s="56"/>
      <c r="AB26" s="56"/>
      <c r="AC26" s="56"/>
      <c r="AD26" s="56"/>
      <c r="AE26" s="56"/>
      <c r="AF26" s="56"/>
      <c r="AG26" s="56"/>
      <c r="AH26" s="56"/>
      <c r="AI26" s="56"/>
      <c r="AJ26" s="55"/>
      <c r="AK26" s="55"/>
      <c r="AL26" s="55"/>
      <c r="AM26" s="55"/>
      <c r="AN26" s="55"/>
      <c r="AO26" s="55"/>
      <c r="AP26" s="55" t="s">
        <v>389</v>
      </c>
      <c r="AQ26" s="55"/>
      <c r="AR26" s="55"/>
    </row>
    <row r="27" spans="1:44">
      <c r="A27" s="58" t="s">
        <v>388</v>
      </c>
      <c r="B27" s="58"/>
      <c r="C27" s="58"/>
      <c r="D27" s="56"/>
      <c r="E27" s="56" t="s">
        <v>387</v>
      </c>
      <c r="F27" s="56"/>
      <c r="G27" s="56"/>
      <c r="H27" s="56"/>
      <c r="I27" s="56"/>
      <c r="J27" s="56"/>
      <c r="K27" s="56"/>
      <c r="L27" s="56"/>
      <c r="M27" s="57"/>
      <c r="N27" s="57"/>
      <c r="O27" s="57"/>
      <c r="P27" s="57"/>
      <c r="Q27" s="57"/>
      <c r="R27" s="57"/>
      <c r="S27" s="57"/>
      <c r="T27" s="56"/>
      <c r="U27" s="56"/>
      <c r="V27" s="56"/>
      <c r="W27" s="56"/>
      <c r="X27" s="56"/>
      <c r="Y27" s="56"/>
      <c r="Z27" s="56"/>
      <c r="AA27" s="56"/>
      <c r="AB27" s="56"/>
      <c r="AC27" s="56"/>
      <c r="AD27" s="56"/>
      <c r="AE27" s="56"/>
      <c r="AF27" s="56"/>
      <c r="AG27" s="56"/>
      <c r="AH27" s="56"/>
      <c r="AI27" s="56"/>
      <c r="AJ27" s="55"/>
      <c r="AK27" s="55"/>
      <c r="AL27" s="55"/>
      <c r="AM27" s="55"/>
      <c r="AN27" s="55"/>
      <c r="AO27" s="55" t="s">
        <v>386</v>
      </c>
      <c r="AP27" s="55" t="s">
        <v>385</v>
      </c>
      <c r="AQ27" s="55"/>
      <c r="AR27" s="55" t="s">
        <v>384</v>
      </c>
    </row>
    <row r="28" spans="1:44">
      <c r="A28" s="58" t="s">
        <v>383</v>
      </c>
      <c r="B28" s="58"/>
      <c r="C28" s="58" t="s">
        <v>382</v>
      </c>
      <c r="D28" s="59" t="s">
        <v>381</v>
      </c>
      <c r="E28" s="56"/>
      <c r="F28" s="56"/>
      <c r="G28" s="56"/>
      <c r="H28" s="56"/>
      <c r="I28" s="56"/>
      <c r="J28" s="56"/>
      <c r="K28" s="56"/>
      <c r="L28" s="56"/>
      <c r="M28" s="57" t="s">
        <v>380</v>
      </c>
      <c r="N28" s="57" t="s">
        <v>379</v>
      </c>
      <c r="O28" s="57"/>
      <c r="P28" s="57"/>
      <c r="Q28" s="57" t="s">
        <v>378</v>
      </c>
      <c r="R28" s="57"/>
      <c r="S28" s="57"/>
      <c r="T28" s="56"/>
      <c r="U28" s="56"/>
      <c r="V28" s="56" t="s">
        <v>377</v>
      </c>
      <c r="W28" s="56"/>
      <c r="X28" s="56"/>
      <c r="Y28" s="56"/>
      <c r="Z28" s="56" t="s">
        <v>376</v>
      </c>
      <c r="AA28" s="56"/>
      <c r="AB28" s="56"/>
      <c r="AC28" s="56"/>
      <c r="AD28" s="56"/>
      <c r="AE28" s="56"/>
      <c r="AF28" s="56"/>
      <c r="AG28" s="56"/>
      <c r="AH28" s="56"/>
      <c r="AI28" s="56"/>
      <c r="AJ28" s="55"/>
      <c r="AK28" s="55" t="s">
        <v>375</v>
      </c>
      <c r="AL28" s="55"/>
      <c r="AM28" s="55" t="s">
        <v>374</v>
      </c>
      <c r="AN28" s="55" t="s">
        <v>373</v>
      </c>
      <c r="AO28" s="55" t="s">
        <v>372</v>
      </c>
      <c r="AP28" s="55" t="s">
        <v>371</v>
      </c>
      <c r="AQ28" s="55"/>
      <c r="AR28" s="55" t="s">
        <v>370</v>
      </c>
    </row>
    <row r="29" spans="1:44">
      <c r="A29" s="58" t="s">
        <v>369</v>
      </c>
      <c r="B29" s="58"/>
      <c r="C29" s="58"/>
      <c r="D29" s="56"/>
      <c r="E29" s="56"/>
      <c r="F29" s="56" t="s">
        <v>368</v>
      </c>
      <c r="G29" s="56"/>
      <c r="H29" s="56"/>
      <c r="I29" s="56"/>
      <c r="J29" s="56"/>
      <c r="K29" s="56"/>
      <c r="L29" s="56"/>
      <c r="M29" s="57"/>
      <c r="N29" s="57" t="s">
        <v>367</v>
      </c>
      <c r="O29" s="57"/>
      <c r="P29" s="57" t="s">
        <v>366</v>
      </c>
      <c r="Q29" s="57" t="s">
        <v>365</v>
      </c>
      <c r="R29" s="57" t="s">
        <v>364</v>
      </c>
      <c r="S29" s="57"/>
      <c r="T29" s="56"/>
      <c r="U29" s="56"/>
      <c r="V29" s="56"/>
      <c r="W29" s="56"/>
      <c r="X29" s="56"/>
      <c r="Y29" s="56"/>
      <c r="Z29" s="56"/>
      <c r="AA29" s="56"/>
      <c r="AB29" s="56"/>
      <c r="AC29" s="56"/>
      <c r="AD29" s="56"/>
      <c r="AE29" s="56"/>
      <c r="AF29" s="56"/>
      <c r="AG29" s="56"/>
      <c r="AH29" s="56"/>
      <c r="AI29" s="56"/>
      <c r="AJ29" s="55" t="s">
        <v>363</v>
      </c>
      <c r="AK29" s="55"/>
      <c r="AL29" s="55" t="s">
        <v>362</v>
      </c>
      <c r="AM29" s="55" t="s">
        <v>361</v>
      </c>
      <c r="AN29" s="55"/>
      <c r="AO29" s="55"/>
      <c r="AP29" s="55" t="s">
        <v>360</v>
      </c>
      <c r="AQ29" s="55"/>
      <c r="AR29" s="55"/>
    </row>
  </sheetData>
  <mergeCells count="8">
    <mergeCell ref="D1:K1"/>
    <mergeCell ref="M1:R1"/>
    <mergeCell ref="T1:AI1"/>
    <mergeCell ref="AJ1:AR1"/>
    <mergeCell ref="D16:K16"/>
    <mergeCell ref="M16:R16"/>
    <mergeCell ref="T16:AI16"/>
    <mergeCell ref="AJ16:AR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 S1- GEA scoring</vt:lpstr>
      <vt:lpstr>Data S2-Comprehensiveness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juliette jacquemont</cp:lastModifiedBy>
  <dcterms:created xsi:type="dcterms:W3CDTF">2023-06-06T18:13:19Z</dcterms:created>
  <dcterms:modified xsi:type="dcterms:W3CDTF">2024-11-26T21:10:46Z</dcterms:modified>
</cp:coreProperties>
</file>