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oli/_work/11_Fuji_DNA-as-a-tracer/4_Fuji_paper/4_final_revisions_NatWat/"/>
    </mc:Choice>
  </mc:AlternateContent>
  <xr:revisionPtr revIDLastSave="0" documentId="13_ncr:1_{BEEFE421-62FB-CF46-A5E2-251BD172236A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title page" sheetId="19" r:id="rId1"/>
    <sheet name="variables" sheetId="20" r:id="rId2"/>
    <sheet name="data" sheetId="17" r:id="rId3"/>
    <sheet name="references" sheetId="18" r:id="rId4"/>
  </sheets>
  <definedNames>
    <definedName name="_xlnm._FilterDatabase" localSheetId="2" hidden="1">data!$B$2:$CG$552</definedName>
    <definedName name="_xlnm._FilterDatabase" localSheetId="3" hidden="1">references!$B$3:$C$3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<sst xmlns="http://schemas.openxmlformats.org/spreadsheetml/2006/main" count="1712" uniqueCount="584">
  <si>
    <t>16-170</t>
  </si>
  <si>
    <t>11-116</t>
  </si>
  <si>
    <t>94-146</t>
  </si>
  <si>
    <t>218-230</t>
  </si>
  <si>
    <t>47-115</t>
  </si>
  <si>
    <t>29-46</t>
  </si>
  <si>
    <t>30-60</t>
  </si>
  <si>
    <t>84-92</t>
  </si>
  <si>
    <t>136-144</t>
  </si>
  <si>
    <t>22-39</t>
  </si>
  <si>
    <t>14-48</t>
  </si>
  <si>
    <t>45-75</t>
  </si>
  <si>
    <t>86-102</t>
  </si>
  <si>
    <t>60-90</t>
  </si>
  <si>
    <t>51-100</t>
  </si>
  <si>
    <t>64-81</t>
  </si>
  <si>
    <t>144-162</t>
  </si>
  <si>
    <t>40-145</t>
  </si>
  <si>
    <t>40-97</t>
  </si>
  <si>
    <t>49-53, 57-61</t>
  </si>
  <si>
    <t>4-105</t>
  </si>
  <si>
    <t>130-190</t>
  </si>
  <si>
    <t>18-60</t>
  </si>
  <si>
    <t>25-41</t>
  </si>
  <si>
    <t>17-60</t>
  </si>
  <si>
    <t>114-119</t>
  </si>
  <si>
    <t>36-87</t>
  </si>
  <si>
    <t>32-104</t>
  </si>
  <si>
    <t>179-206, 212-217</t>
  </si>
  <si>
    <t>36-47,52-63,69-80</t>
  </si>
  <si>
    <t>171-182, 215-225, 237-247, 253-264, 275-297</t>
  </si>
  <si>
    <t>96-118, 123-129, 145-155, 162-178</t>
  </si>
  <si>
    <t>103-147</t>
  </si>
  <si>
    <t>111-127, 149-171</t>
  </si>
  <si>
    <t>159-170, 183-210</t>
  </si>
  <si>
    <t>109-120, 125-131, 142-164</t>
  </si>
  <si>
    <t>82-89, 105-126, 137-154</t>
  </si>
  <si>
    <t>150-205</t>
  </si>
  <si>
    <t>76-120</t>
  </si>
  <si>
    <t>167.5-252</t>
  </si>
  <si>
    <t>56-100</t>
  </si>
  <si>
    <t>80-110</t>
  </si>
  <si>
    <t>17-20</t>
  </si>
  <si>
    <t>106-200</t>
  </si>
  <si>
    <t>156-200</t>
  </si>
  <si>
    <t>102-146</t>
  </si>
  <si>
    <t>70-100</t>
  </si>
  <si>
    <t>45-60</t>
  </si>
  <si>
    <t>20-70</t>
  </si>
  <si>
    <t>60-70</t>
  </si>
  <si>
    <t>53-85</t>
  </si>
  <si>
    <t>39-67</t>
  </si>
  <si>
    <t>25-40</t>
  </si>
  <si>
    <t>62-104</t>
  </si>
  <si>
    <t>150-170</t>
  </si>
  <si>
    <t>26-40</t>
  </si>
  <si>
    <t>160-200</t>
  </si>
  <si>
    <t>259-314</t>
  </si>
  <si>
    <t>110-130</t>
  </si>
  <si>
    <t>190-250</t>
  </si>
  <si>
    <t>95-150</t>
  </si>
  <si>
    <t>210-254</t>
  </si>
  <si>
    <t>35-76</t>
  </si>
  <si>
    <t>240-260</t>
  </si>
  <si>
    <t>120-150</t>
  </si>
  <si>
    <t>180-210</t>
  </si>
  <si>
    <t>30-40</t>
  </si>
  <si>
    <t>Fujinishiki spring</t>
  </si>
  <si>
    <t>85-97, 115-127, 133-145, 151-163, 169-175</t>
  </si>
  <si>
    <t>43-64, 86-130</t>
  </si>
  <si>
    <t>82-94, 100-124</t>
  </si>
  <si>
    <t>131-149, 152-164, 167-177</t>
  </si>
  <si>
    <t>235-247, 259-277, 289-307</t>
  </si>
  <si>
    <t>124-129,135-140,151-162,168-178,184-217,222.5-245</t>
  </si>
  <si>
    <t>150.5-156, 161.5-194.5</t>
  </si>
  <si>
    <t>45-?</t>
  </si>
  <si>
    <t>‰</t>
  </si>
  <si>
    <t>μS/cm</t>
  </si>
  <si>
    <t>°C</t>
  </si>
  <si>
    <t>m</t>
  </si>
  <si>
    <t>V</t>
  </si>
  <si>
    <t>pH</t>
  </si>
  <si>
    <t>latitude</t>
  </si>
  <si>
    <t>119-149</t>
  </si>
  <si>
    <t>39.5-50.5, 56.0-67.0</t>
  </si>
  <si>
    <t>30-?</t>
  </si>
  <si>
    <t>99.5-132.5</t>
  </si>
  <si>
    <t>spring</t>
  </si>
  <si>
    <t>type</t>
  </si>
  <si>
    <t>screen depth</t>
  </si>
  <si>
    <t>well depth</t>
  </si>
  <si>
    <t>longitude</t>
  </si>
  <si>
    <t>GW</t>
  </si>
  <si>
    <t>location</t>
  </si>
  <si>
    <t>2012-2014</t>
  </si>
  <si>
    <t>TU</t>
  </si>
  <si>
    <t>&lt;0.3</t>
  </si>
  <si>
    <t>S15</t>
  </si>
  <si>
    <t>S16</t>
  </si>
  <si>
    <t>W12</t>
  </si>
  <si>
    <t>169-175, 187- 193, 199-205, 212-217, 223- 229, 235-241</t>
  </si>
  <si>
    <t>S2</t>
  </si>
  <si>
    <t>S4</t>
  </si>
  <si>
    <t>W16</t>
  </si>
  <si>
    <t>65-?</t>
  </si>
  <si>
    <t>08-11</t>
  </si>
  <si>
    <t>3-50</t>
  </si>
  <si>
    <t>4-48</t>
  </si>
  <si>
    <t>W47</t>
  </si>
  <si>
    <t>35-60</t>
  </si>
  <si>
    <t>S12</t>
  </si>
  <si>
    <t>S25</t>
  </si>
  <si>
    <t>S26</t>
  </si>
  <si>
    <t>S27</t>
  </si>
  <si>
    <t>S31</t>
  </si>
  <si>
    <t>S33</t>
  </si>
  <si>
    <t>cells/mL</t>
  </si>
  <si>
    <t>A</t>
  </si>
  <si>
    <t>CFC-11</t>
  </si>
  <si>
    <t>CFC-113</t>
  </si>
  <si>
    <t>CFC-12</t>
  </si>
  <si>
    <t>23-30</t>
  </si>
  <si>
    <t>0-13</t>
  </si>
  <si>
    <t>0-21</t>
  </si>
  <si>
    <t>25-30</t>
  </si>
  <si>
    <t>&lt;20</t>
  </si>
  <si>
    <t>M1</t>
  </si>
  <si>
    <t>23-31</t>
  </si>
  <si>
    <t>0-8</t>
  </si>
  <si>
    <t>y</t>
  </si>
  <si>
    <t>CFC age</t>
  </si>
  <si>
    <t>Y12</t>
  </si>
  <si>
    <t>Y11</t>
  </si>
  <si>
    <t>Y13</t>
  </si>
  <si>
    <t>&gt;60</t>
  </si>
  <si>
    <t>Y17</t>
  </si>
  <si>
    <t>Y2</t>
  </si>
  <si>
    <t>Ya5</t>
  </si>
  <si>
    <t>Ya4</t>
  </si>
  <si>
    <t>Ya9</t>
  </si>
  <si>
    <t>Ya10</t>
  </si>
  <si>
    <t>Ya8</t>
  </si>
  <si>
    <t>Ya7</t>
  </si>
  <si>
    <t>Bessho Sasa Onsen</t>
  </si>
  <si>
    <t>Fuji Onsenji Yumedono</t>
  </si>
  <si>
    <t>Fuji Kawaguchiko Onsen Konansou</t>
  </si>
  <si>
    <t>Fuji Yurari Hotspring</t>
  </si>
  <si>
    <t>M2</t>
  </si>
  <si>
    <t>VanaH mineral water plant</t>
  </si>
  <si>
    <t>M3</t>
  </si>
  <si>
    <t>M4</t>
  </si>
  <si>
    <t>Fuji Seisui Narusawa mineral water plant</t>
  </si>
  <si>
    <t>Fuji Seisui Ishikawa mineral water plant</t>
  </si>
  <si>
    <t>M5</t>
  </si>
  <si>
    <t>Fuji Seisui Yamanaka mineral water plant</t>
  </si>
  <si>
    <t>M6</t>
  </si>
  <si>
    <t>M7</t>
  </si>
  <si>
    <t>M8</t>
  </si>
  <si>
    <t>Fuji no yusui mineral water plant</t>
  </si>
  <si>
    <t>Fujisan Blue mineral water plant</t>
  </si>
  <si>
    <t>Aqua Fujitenma mineral water plant</t>
  </si>
  <si>
    <t>M9</t>
  </si>
  <si>
    <t>M10</t>
  </si>
  <si>
    <t>Daiko Plus mineral water plant</t>
  </si>
  <si>
    <t>M11</t>
  </si>
  <si>
    <t>Matsuoka Ryokan mineral water plant</t>
  </si>
  <si>
    <t>F1</t>
  </si>
  <si>
    <t>Fuji Mineral mineral water plant</t>
  </si>
  <si>
    <t>M12</t>
  </si>
  <si>
    <t>Rembrandt Premium Fuji well</t>
  </si>
  <si>
    <t>M13</t>
  </si>
  <si>
    <t>M14</t>
  </si>
  <si>
    <t>M15</t>
  </si>
  <si>
    <t>Asagiri Beverage mineral water plant</t>
  </si>
  <si>
    <t>M16</t>
  </si>
  <si>
    <t>Fuji Meisui mineral water plant</t>
  </si>
  <si>
    <t>2009-2011</t>
  </si>
  <si>
    <t>2005-2008</t>
  </si>
  <si>
    <t>FG01</t>
  </si>
  <si>
    <t>FG02</t>
  </si>
  <si>
    <t>FG03</t>
  </si>
  <si>
    <t>FG04</t>
  </si>
  <si>
    <t>FG05</t>
  </si>
  <si>
    <t>FG06</t>
  </si>
  <si>
    <t>FG07</t>
  </si>
  <si>
    <t>FG08</t>
  </si>
  <si>
    <t>FG09</t>
  </si>
  <si>
    <t>FG10</t>
  </si>
  <si>
    <t>FG11</t>
  </si>
  <si>
    <t>FG12</t>
  </si>
  <si>
    <t>FG13</t>
  </si>
  <si>
    <t>FG14</t>
  </si>
  <si>
    <t>FG15</t>
  </si>
  <si>
    <t>FG16</t>
  </si>
  <si>
    <t>FG17</t>
  </si>
  <si>
    <t>FG18</t>
  </si>
  <si>
    <t>FG19</t>
  </si>
  <si>
    <t>FG20</t>
  </si>
  <si>
    <t>MG10</t>
  </si>
  <si>
    <t>MG11</t>
  </si>
  <si>
    <t>OW1</t>
  </si>
  <si>
    <t>OW2</t>
  </si>
  <si>
    <t>OW3</t>
  </si>
  <si>
    <t>OW4</t>
  </si>
  <si>
    <t>OW5</t>
  </si>
  <si>
    <t>OW6</t>
  </si>
  <si>
    <t>FG31</t>
  </si>
  <si>
    <t>FG32</t>
  </si>
  <si>
    <t>FG33</t>
  </si>
  <si>
    <t>FG34</t>
  </si>
  <si>
    <t>FG35</t>
  </si>
  <si>
    <t>Y7</t>
  </si>
  <si>
    <t>60-120</t>
  </si>
  <si>
    <t>108-150</t>
  </si>
  <si>
    <t>174-186, 193-199, 205-210, 215-221</t>
  </si>
  <si>
    <t>64-102.51</t>
  </si>
  <si>
    <t>54-59, 71-81, 104-114</t>
  </si>
  <si>
    <t>64-88, 112-124</t>
  </si>
  <si>
    <t>82.5-104.5, 110-115.5, 121-126.5, 132-137.5, 143-154</t>
  </si>
  <si>
    <t>G11</t>
  </si>
  <si>
    <t>109.5-126, 131.5-159</t>
  </si>
  <si>
    <t>G14</t>
  </si>
  <si>
    <t>G12</t>
  </si>
  <si>
    <t>G13</t>
  </si>
  <si>
    <t>196-300.5</t>
  </si>
  <si>
    <t>256-278, 283.5-300</t>
  </si>
  <si>
    <t>28.8-37.75</t>
  </si>
  <si>
    <t>G23</t>
  </si>
  <si>
    <t>G25</t>
  </si>
  <si>
    <t>G26</t>
  </si>
  <si>
    <t>40-60, 67.5-72.5</t>
  </si>
  <si>
    <t>27.5-32.5, 40-70</t>
  </si>
  <si>
    <t>52.5-57.5, 80-90, 97.5-102.5</t>
  </si>
  <si>
    <t>75-95</t>
  </si>
  <si>
    <t>Ne</t>
  </si>
  <si>
    <t>Ar</t>
  </si>
  <si>
    <t>Kr</t>
  </si>
  <si>
    <t>Xe</t>
  </si>
  <si>
    <t>29-32</t>
  </si>
  <si>
    <t>29-31</t>
  </si>
  <si>
    <t>17-29</t>
  </si>
  <si>
    <t>0-28</t>
  </si>
  <si>
    <t>0-21 or &gt;55</t>
  </si>
  <si>
    <t>K4</t>
  </si>
  <si>
    <t>TBZ</t>
  </si>
  <si>
    <t>SNG</t>
  </si>
  <si>
    <t>YSD-C</t>
  </si>
  <si>
    <t>TNK</t>
  </si>
  <si>
    <t>FJM</t>
  </si>
  <si>
    <t>ING</t>
  </si>
  <si>
    <t>KRJF</t>
  </si>
  <si>
    <t>GTB</t>
  </si>
  <si>
    <t>SYM</t>
  </si>
  <si>
    <t>OTN</t>
  </si>
  <si>
    <t>SBS</t>
  </si>
  <si>
    <t>YMN</t>
  </si>
  <si>
    <t>HRN</t>
  </si>
  <si>
    <t>YSD-H</t>
  </si>
  <si>
    <t>KYSD</t>
  </si>
  <si>
    <t>KGKF</t>
  </si>
  <si>
    <t>KGKS</t>
  </si>
  <si>
    <t>NRS</t>
  </si>
  <si>
    <t>Inogagawa Onsen</t>
  </si>
  <si>
    <t>Fujiama Park Onsen</t>
  </si>
  <si>
    <t>Gotemba Kogen Onsen</t>
  </si>
  <si>
    <t>Fuji Yu Sato Onoji</t>
  </si>
  <si>
    <t>Otanai Onsen</t>
  </si>
  <si>
    <t>Subashiri Onsen</t>
  </si>
  <si>
    <t>Yamanakako Onsen</t>
  </si>
  <si>
    <t>Hirano Onsen</t>
  </si>
  <si>
    <t>Yoshida Onsen</t>
  </si>
  <si>
    <t>Kamiyoshida Hotel Bell Onsen</t>
  </si>
  <si>
    <t>Kawaguchiko Shiki No Yado Onsen</t>
  </si>
  <si>
    <t>Koma</t>
  </si>
  <si>
    <t>Koma Onsen</t>
  </si>
  <si>
    <t>Fuji Yurari Onsen</t>
  </si>
  <si>
    <t>Bq/L</t>
  </si>
  <si>
    <t>FGB</t>
  </si>
  <si>
    <t>12.2015-02.2016</t>
  </si>
  <si>
    <t>TKR</t>
  </si>
  <si>
    <t>Tokura Onsen</t>
  </si>
  <si>
    <t>MSH</t>
  </si>
  <si>
    <t>Mishimia Gokurakuyu Onsen</t>
  </si>
  <si>
    <t>172.48-174.53</t>
  </si>
  <si>
    <t>150.5-157</t>
  </si>
  <si>
    <t>142.83-144.67</t>
  </si>
  <si>
    <t>SKB1-6</t>
  </si>
  <si>
    <t>SKB1-5</t>
  </si>
  <si>
    <t>94.6-96.65</t>
  </si>
  <si>
    <t>76.2-75.5</t>
  </si>
  <si>
    <t>57.1-58.6</t>
  </si>
  <si>
    <t>40.96-43</t>
  </si>
  <si>
    <t>SKB1-27</t>
  </si>
  <si>
    <t>SKB1-23</t>
  </si>
  <si>
    <t>SKB1-18</t>
  </si>
  <si>
    <t>SKB1-13</t>
  </si>
  <si>
    <t>Shimobe</t>
  </si>
  <si>
    <t>Kusashio</t>
  </si>
  <si>
    <t>Owakudani</t>
  </si>
  <si>
    <t>Yunohanazawa</t>
  </si>
  <si>
    <t>fumaroles</t>
  </si>
  <si>
    <t>Fu47</t>
  </si>
  <si>
    <t>Fu48</t>
  </si>
  <si>
    <t>Fu70</t>
  </si>
  <si>
    <t>2003-2004</t>
  </si>
  <si>
    <t>Ma6</t>
  </si>
  <si>
    <t>HS25</t>
  </si>
  <si>
    <t>HS22</t>
  </si>
  <si>
    <t>HS21</t>
  </si>
  <si>
    <t>HS23</t>
  </si>
  <si>
    <t>HS24</t>
  </si>
  <si>
    <t>HS26</t>
  </si>
  <si>
    <t>HS46</t>
  </si>
  <si>
    <t>1979, 2016, 2017</t>
  </si>
  <si>
    <t>mg/L</t>
  </si>
  <si>
    <t>Fujinishiki Sake brewery well</t>
  </si>
  <si>
    <t>Yoshimaike spring</t>
  </si>
  <si>
    <t>Aoki well</t>
  </si>
  <si>
    <t>Mishuku spring</t>
  </si>
  <si>
    <t>Tomizawa spring</t>
  </si>
  <si>
    <t>Shiraitonotaki spring</t>
  </si>
  <si>
    <t>Kakitagawa spring</t>
  </si>
  <si>
    <t>Jimbanotaki spring</t>
  </si>
  <si>
    <t>Sugita spring</t>
  </si>
  <si>
    <t>Wakudamaike spring</t>
  </si>
  <si>
    <t>Shibakawa spring</t>
  </si>
  <si>
    <t>DD/MM/YY</t>
  </si>
  <si>
    <t>°</t>
  </si>
  <si>
    <t>m ASL</t>
  </si>
  <si>
    <t>μg/L</t>
  </si>
  <si>
    <t>fmol/L</t>
  </si>
  <si>
    <t>pg/kg</t>
  </si>
  <si>
    <t>reference</t>
  </si>
  <si>
    <t>Geological Survey of Japan (GSJ), &amp; National Institute of Advanced Industrial Science and Technology (AIST). (2020). National hydrological environment database of Japan. https://gbank.gsj.jp/WaterEnvironmentMap/</t>
  </si>
  <si>
    <t>no.</t>
  </si>
  <si>
    <t xml:space="preserve">Tosaki, Y., &amp; Asai, K. (2017). Groundwater ages in Mt. Fuji (in Japanese). J. Geogr., 126(1), 89-104. https://doi.org/10.5026/jgeography.126.89 
</t>
  </si>
  <si>
    <t xml:space="preserve">Ono, M., Ikawa, R., Machida, H., &amp; Marui, A. (2016). Distribution of Radon Concentration in Groundwater at the Southwestern Foot of Mt. Fuji (in Japanese). Radioisotopes, 65(11), 431-439. https://doi.org/10.3769/radioisotopes.65.431 
</t>
  </si>
  <si>
    <t xml:space="preserve">Ono, M., Machida, I., Ikwa, R., Kamitani, T., Oyama, K., Muranaka, Y., Ito, A., &amp; Marui, A. (2019). Regional groundwater flow system in a stratovolcano adjacent to a coastal area: a case study of Mt. Fuji and Suruga Bay, Japan. Hydrogeol. J., 27, 717-730. https://doi.org/10.1007/s10040-018-1889-9 </t>
  </si>
  <si>
    <t xml:space="preserve">Yamamoto, C. (2016). Estimation of groundwater flow system using multi-tracer techniques in Mt. Fuji, Japan (in Japanese) (Publication Number 201210782) University of Tsukuba]. Tsukuba, Japan. 
</t>
  </si>
  <si>
    <t xml:space="preserve">Okabe, S., Shibasaki, M., Oikawa, T., Kawaguchi, Y., &amp; Nihongi, H. (1981). Geochemical studies of spring and lake waters on and around Mt.Fuji (in Japanese). Journal of the School of Marine Science and Technology, Tokai University, 14, ­81-105. 
</t>
  </si>
  <si>
    <t xml:space="preserve">Segawa, T., Sugiyama, A., Kinoshita, T., Sohrin, R., Nakano, T., Nagaosa, K., Greenidge, D., &amp; Kato, K. (2015). Microbes in groundwater of a volcanic mountain, Mt. Fuji; 16S rDNA phylogenetic analysis as a possible indicator for the transport routes of groundwater. Geomicrobiol. J., 32, 677-688. https://doi.org/10.1080/01490451.2014.991811 
</t>
  </si>
  <si>
    <t xml:space="preserve">Tosaki, Y., Tase, N., Sasa, K., Takahashi, T., &amp; Nagashima, Y. (2011). Estimation of groundwater residence time using the 36Cl bomb pulse. Groundwater, 49(6), 891-902. https://doi.org/10.1111/j.1745-6584.2010.00795.x </t>
  </si>
  <si>
    <t>Asai, K., &amp; Koshimizu, S. (2019). 3H/3He-based groundwater ages for springs located at the foot of Mt. Fuji (in Japanese). J. Groundw. Hydrol., 61(4), 291-298. https://doi.org/10.5917/jagh.61.291 </t>
  </si>
  <si>
    <t xml:space="preserve">Aizawa, K., Sumino, H., Uyeshima, M., Yamaya, Y., Hase, H., Takahashi, H. A., Takahashi, M., Kazahaya, K., Ohno, M., Rung-Arunwan, T., &amp; Ogawa, Y. (2016). Gas pathways and remotely triggered earthquakes beneath Mount Fuji, Japan. Geology, 44(2), 127-130. https://doi.org/10.1130/G37313.1 
</t>
  </si>
  <si>
    <t xml:space="preserve">Sugiyama, A., Masuda, S., Nagaosa, K., Tsujimura, M., &amp; Kato, K. (2018). Tracking the direct impact of rainfall on groundwater at Mt. Fuji by multiple analyses including microbial DNA. Biogeosciences, 15, 721-732. https://doi.org/10.5194/bg-15-721-2018 </t>
  </si>
  <si>
    <t>this study</t>
  </si>
  <si>
    <t xml:space="preserve">Shikazono, N., Arakawa, T., &amp; Nakano, T. (2014). Groundwater quality, flow, and nitrogen pollution at the southern foot of Mt. Fuji (in Japanese). J. Geogr., 123(3), 323-342. https://doi.org/10.5026/jgeography.123.323 
</t>
  </si>
  <si>
    <t>references</t>
  </si>
  <si>
    <t xml:space="preserve">Sakai, Y., Shita, K., Koshimizu, S., &amp; Tomura, K. (1997). Geochemical study of trace vanadium in water by preconcentrational neutron activation analysis Jour. Radioanal. Nucl. Chem., 216(2), 203-212. https://doi.org/10.1007/BF02033779 </t>
  </si>
  <si>
    <t xml:space="preserve">Kamitani, T., Watanabe, M., Muranaka, Y., Shin, K.-C., &amp; Nakano, T. (2017). Geographical characteristics and sources of dissolved ions in groundwater at the southern part of Mt. Fuji (in Japanese). J. Geogr., 126(1), 43-71. https://doi.org/10.5026/jgeography.126.43 
</t>
  </si>
  <si>
    <t xml:space="preserve">Tsuchi, R. (2007). Groundwater and springs of Fuji volcano, Japan (in Japanese). In S. Aramaki, T. Fujii, S. Nakada, &amp; N. Miyaji (Eds.), Fuji Volcano (pp. 375-387). Yamanashi Institute of Environmental Sciences. </t>
  </si>
  <si>
    <t xml:space="preserve">Mahara, Y., Igarashi, T., &amp; Tanaka, Y. (1993). Groundwater ages of confined aquifer in Mishima lava flow, Shizuoka (in Japanese). J. Groundw. Hydrol., 35(3), 201-215. https://doi.org/10.5917/jagh1987.35.201 </t>
  </si>
  <si>
    <t xml:space="preserve">Ogata, M., Kobayashi, H., &amp; Koshimizu, S. (2014). Concentration of fluorine in groundwater and groundwater table at the northern foot of Mt. Fuji (in Japanese). J. Groundw. Hydrol., 56(1), 35-51. https://doi.org/10.5917/jagh.56.35 </t>
  </si>
  <si>
    <t>National Institute of Advanced Industrial Science and Technology Japan (AIST). (2015). 2014 Marine geological and environmental survey confirmation technology development results report (in Japanese). https://www.enecho.meti.go.jp/category/electricity_and_gas/nuclear/rw/library/library06.html</t>
  </si>
  <si>
    <t>Yamamoto, S., Nakamura, T., &amp; Uchiyama, T. (2017). Newly discovered lake bottom springs from Lake Kawaguchi, the northern foot of Mount Fuji, Japan (in Japanese). Journal of Japanese Association of Hydrological Sciences, 47(2), 49-59. https://doi.org/10.4145/jahs.47.49 </t>
  </si>
  <si>
    <t xml:space="preserve">Yamamoto, S., &amp; Nakamura, T. (2020). Visit to valuable water springs (129) valuable water at the northern foot of Mount Fuji (Fuji-Kawaguchiko Town)  (in Japanese). J. Groundw. Hydrol., 62(2), 329-336. https://doi.org/10.5917/jagh.62.329 
</t>
  </si>
  <si>
    <t xml:space="preserve">Yamamoto, S., Nakamura, T., Serisawa, Y., Nakamura, S., Yasuda, T., &amp; Uchiyama, T. (2020). Water sources of lake bottom springs in Lake Kawaguchi, northern foot of Mount Fuji, Japan (in Japanese). J. Geogr., 129(5), 665-676. https://doi.org/10.5026/jgeography.129.665 
</t>
  </si>
  <si>
    <t xml:space="preserve">Sano, Y., &amp; Wakita, H. (1985). Distribution of 3He/4He ratios and its implications for geotectonic structure of the Japanese Islands. J. Geophys. Res., 90, 8729-8741. https://doi.org/10.1029/JB090iB10p08729 </t>
  </si>
  <si>
    <t xml:space="preserve">Ogata, M., &amp; Kobayashi, H. (2015). Hydrologic Science Research for the Management and Utilization of Ground Water Resources in the Northern Piedmont Area of Mt. Fuji -Fluorine ion and vanadium contained in ground water at the northern foot of Mt. Fuji. Yamanashi Industrial Technology Center. 
</t>
  </si>
  <si>
    <t xml:space="preserve">Umeda, K., Asamori, K., &amp; Kusano, T. (2013). Release of mantle and crustal helium from a fault following an inland earthquake. Appl. Geochem., 37, 134-141. https://doi.org/10.1016/j.apgeochem.2013.07.018 
</t>
  </si>
  <si>
    <t xml:space="preserve">Ohno, M., Sumino, H., Hernandez, P. A., Sato, T., &amp; Nagao, K. (2011). Helium isotopes in the Izu Peninsula, Japan: Relation of magma and crustal activity. J. Volcanol. Geotherm. Res., 199(1-2), 118-126. https://doi.org/10.1016/j.jvolgeores.2010.11.001 
</t>
  </si>
  <si>
    <t>Daiko Plus mineral water plant, URL: http://daikyo-p.com/company.html</t>
  </si>
  <si>
    <t>Fujiyoshida mineral water plant, URL: http://fujiyoshida-hozen.org</t>
  </si>
  <si>
    <t>Matsuoka Ryokan mineral water plant, URL: http://www.matsuoka-ryokan.jp/</t>
  </si>
  <si>
    <t>Fuji Mineral mineral water plant, URL: https://www.fujimineral.jp/products/mineral/</t>
  </si>
  <si>
    <t>Rembrandt Premium Fuji well, URL: https://rembrandt-premium.com/</t>
  </si>
  <si>
    <t>Fuji Seisui mineral water plants &amp; brewery, URL: http://www.fujiseisui.com/</t>
  </si>
  <si>
    <t>Asagiri Beverage &amp; Fuiji Meisui mineral water plants, URL: https://www.frecious.jp/water/</t>
  </si>
  <si>
    <t>Aqua Fujitenma mineral water plant, URL: https://aqua-ft.co.jp/en/factory/</t>
  </si>
  <si>
    <t>VanaH mineral water plant, URL: https://www.vanah.co.jp/</t>
  </si>
  <si>
    <t>Fujisan Blue mineral water plant, URL: http://kinajapan.com/index.php</t>
  </si>
  <si>
    <t>Fuji no yusui mineral water plant, URL: https://www.f-you-sui.co.jp/index.html</t>
  </si>
  <si>
    <t>Nakamura, T., Hasegawa, T., Yamamoto, S., Uchiyama, T., Seko, Y., Shimizu, G., Yoneyama, Y., &amp; Kazama, F. (2017). Sources of water and nitrate in springs at the northern foot of Mt. Fuji and nitrate loading in the Katsuragawa River (in Japanese). J. Geogr., 126(1), 73-88. https://doi.org/10.5026/</t>
  </si>
  <si>
    <t xml:space="preserve">Yaguchi, M., Muramatsu, Y., Chiba, H., Okumura, F., &amp; Ohba, T. (2016). The origin and hydrochemistry of deep well waters from the northern foot of Mt. Fuji, central Japan. Geochem. J., 50, 227-239. https://doi.org/10.2343/geochemj.2.0409 
</t>
  </si>
  <si>
    <t xml:space="preserve">Notsu, K., Mori, T., Sumino, H., &amp; Ohno, M. (2007). Fumarolic activity and release of magmatic volatiles from Fuji volcano (in Japanese). In S. Aramaki, T. Fujii, S. Nakada, &amp; N. Miyaji (Eds.), Fuji Volcano (pp. 173-182). Yamanashi Institute of Environmental Sciences. 
</t>
  </si>
  <si>
    <t xml:space="preserve">Yamamoto, S., Nakamura, T., Koishikawa, H., &amp; Uchiyama, T. (2017). Water quality of shallow groundwater in the southern coast area of Lake Kawaguchi at the northern foot of Mt. Fuji, Yamanashi, Japan (in Japanese). Mount Fuji Research, 11, 1-9. </t>
  </si>
  <si>
    <t>Total Direct Count (TDC)</t>
  </si>
  <si>
    <r>
      <t>cm</t>
    </r>
    <r>
      <rPr>
        <vertAlign val="superscript"/>
        <sz val="12"/>
        <rFont val="Calibri (Body)"/>
      </rPr>
      <t>3</t>
    </r>
    <r>
      <rPr>
        <vertAlign val="subscript"/>
        <sz val="12"/>
        <rFont val="Calibri (Body)"/>
      </rPr>
      <t>STP</t>
    </r>
    <r>
      <rPr>
        <sz val="12"/>
        <rFont val="Calibri (Body)"/>
      </rPr>
      <t>/g</t>
    </r>
    <r>
      <rPr>
        <vertAlign val="subscript"/>
        <sz val="12"/>
        <rFont val="Calibri (Body)"/>
      </rPr>
      <t>H2O</t>
    </r>
  </si>
  <si>
    <t>deep thermal GW</t>
  </si>
  <si>
    <t>Fujiyoshida mineral water plant</t>
  </si>
  <si>
    <t>Fuji Seisui Fujizakura Meisui mineral water plant &amp; brewery</t>
  </si>
  <si>
    <t>Kawaguchiko Royal Hotel Funatsu Onsen</t>
  </si>
  <si>
    <t>Nishiyama Hot Spring</t>
  </si>
  <si>
    <t>Momonoki Hot Spring</t>
  </si>
  <si>
    <t>Jikkoku Hot Spring</t>
  </si>
  <si>
    <t>Kofu Onsen</t>
  </si>
  <si>
    <t>Togentenkeisen Onsen</t>
  </si>
  <si>
    <t>Ichifuji mineral water well</t>
  </si>
  <si>
    <r>
      <rPr>
        <b/>
        <sz val="12"/>
        <rFont val="Calibri (Body)"/>
      </rPr>
      <t>6</t>
    </r>
    <r>
      <rPr>
        <sz val="12"/>
        <rFont val="Calibri (Body)"/>
      </rPr>
      <t xml:space="preserve">; noble gas concentrations, ratios and 3H/3He age from </t>
    </r>
    <r>
      <rPr>
        <b/>
        <sz val="12"/>
        <rFont val="Calibri (Body)"/>
      </rPr>
      <t>7</t>
    </r>
    <r>
      <rPr>
        <sz val="12"/>
        <rFont val="Calibri (Body)"/>
      </rPr>
      <t xml:space="preserve">; 36Cl age from </t>
    </r>
    <r>
      <rPr>
        <b/>
        <sz val="12"/>
        <rFont val="Calibri (Body)"/>
      </rPr>
      <t>8</t>
    </r>
  </si>
  <si>
    <r>
      <rPr>
        <b/>
        <sz val="12"/>
        <rFont val="Calibri (Body)"/>
      </rPr>
      <t>1</t>
    </r>
    <r>
      <rPr>
        <sz val="12"/>
        <rFont val="Calibri (Body)"/>
      </rPr>
      <t xml:space="preserve">; Sr+Rn isotopes from </t>
    </r>
    <r>
      <rPr>
        <b/>
        <sz val="12"/>
        <rFont val="Calibri (Body)"/>
      </rPr>
      <t>2</t>
    </r>
    <r>
      <rPr>
        <sz val="12"/>
        <rFont val="Calibri (Body)"/>
      </rPr>
      <t xml:space="preserve">; V from </t>
    </r>
    <r>
      <rPr>
        <b/>
        <sz val="12"/>
        <rFont val="Calibri (Body)"/>
      </rPr>
      <t>3</t>
    </r>
    <r>
      <rPr>
        <sz val="12"/>
        <rFont val="Calibri (Body)"/>
      </rPr>
      <t xml:space="preserve">;  O2, Cl, SF6 and CFC data from </t>
    </r>
    <r>
      <rPr>
        <b/>
        <sz val="12"/>
        <rFont val="Calibri (Body)"/>
      </rPr>
      <t>4</t>
    </r>
  </si>
  <si>
    <r>
      <t>1</t>
    </r>
    <r>
      <rPr>
        <sz val="12"/>
        <rFont val="Calibri (Body)"/>
      </rPr>
      <t>;</t>
    </r>
    <r>
      <rPr>
        <b/>
        <sz val="12"/>
        <rFont val="Calibri (Body)"/>
      </rPr>
      <t xml:space="preserve"> </t>
    </r>
    <r>
      <rPr>
        <sz val="12"/>
        <rFont val="Calibri (Body)"/>
      </rPr>
      <t>Cl data from</t>
    </r>
    <r>
      <rPr>
        <b/>
        <sz val="12"/>
        <rFont val="Calibri (Body)"/>
      </rPr>
      <t xml:space="preserve"> 8</t>
    </r>
  </si>
  <si>
    <r>
      <rPr>
        <b/>
        <sz val="12"/>
        <rFont val="Calibri (Body)"/>
      </rPr>
      <t>1</t>
    </r>
    <r>
      <rPr>
        <sz val="12"/>
        <rFont val="Calibri (Body)"/>
      </rPr>
      <t xml:space="preserve">; Sr+Rn isotopes from </t>
    </r>
    <r>
      <rPr>
        <b/>
        <sz val="12"/>
        <rFont val="Calibri (Body)"/>
      </rPr>
      <t>2</t>
    </r>
    <r>
      <rPr>
        <sz val="12"/>
        <rFont val="Calibri (Body)"/>
      </rPr>
      <t xml:space="preserve">; V from </t>
    </r>
    <r>
      <rPr>
        <b/>
        <sz val="12"/>
        <rFont val="Calibri (Body)"/>
      </rPr>
      <t>3</t>
    </r>
    <r>
      <rPr>
        <sz val="12"/>
        <rFont val="Calibri (Body)"/>
      </rPr>
      <t xml:space="preserve">;  O2, Cl, SF6, CFC and TDC data from </t>
    </r>
    <r>
      <rPr>
        <b/>
        <sz val="12"/>
        <rFont val="Calibri (Body)"/>
      </rPr>
      <t>4</t>
    </r>
  </si>
  <si>
    <r>
      <t>this study</t>
    </r>
    <r>
      <rPr>
        <sz val="12"/>
        <rFont val="Calibri (Body)"/>
      </rPr>
      <t>; Sr data from</t>
    </r>
    <r>
      <rPr>
        <b/>
        <sz val="12"/>
        <rFont val="Calibri (Body)"/>
      </rPr>
      <t xml:space="preserve"> 6</t>
    </r>
  </si>
  <si>
    <r>
      <rPr>
        <b/>
        <sz val="12"/>
        <rFont val="Calibri (Body)"/>
      </rPr>
      <t>1</t>
    </r>
    <r>
      <rPr>
        <sz val="12"/>
        <rFont val="Calibri (Body)"/>
      </rPr>
      <t xml:space="preserve">; Sr+Rn isotopes from </t>
    </r>
    <r>
      <rPr>
        <b/>
        <sz val="12"/>
        <rFont val="Calibri (Body)"/>
      </rPr>
      <t>2</t>
    </r>
    <r>
      <rPr>
        <sz val="12"/>
        <rFont val="Calibri (Body)"/>
      </rPr>
      <t xml:space="preserve">; V from </t>
    </r>
    <r>
      <rPr>
        <b/>
        <sz val="12"/>
        <rFont val="Calibri (Body)"/>
      </rPr>
      <t>3</t>
    </r>
  </si>
  <si>
    <r>
      <rPr>
        <b/>
        <sz val="12"/>
        <rFont val="Calibri (Body)"/>
      </rPr>
      <t>1</t>
    </r>
    <r>
      <rPr>
        <sz val="12"/>
        <rFont val="Calibri (Body)"/>
      </rPr>
      <t xml:space="preserve">; Cl data from </t>
    </r>
    <r>
      <rPr>
        <b/>
        <sz val="12"/>
        <rFont val="Calibri (Body)"/>
      </rPr>
      <t>12</t>
    </r>
  </si>
  <si>
    <r>
      <rPr>
        <b/>
        <sz val="12"/>
        <rFont val="Calibri (Body)"/>
      </rPr>
      <t>1</t>
    </r>
    <r>
      <rPr>
        <sz val="12"/>
        <rFont val="Calibri (Body)"/>
      </rPr>
      <t xml:space="preserve">; Sr+Rn isotopes from </t>
    </r>
    <r>
      <rPr>
        <b/>
        <sz val="12"/>
        <rFont val="Calibri (Body)"/>
      </rPr>
      <t>2</t>
    </r>
    <r>
      <rPr>
        <sz val="12"/>
        <rFont val="Calibri (Body)"/>
      </rPr>
      <t xml:space="preserve">; V from </t>
    </r>
    <r>
      <rPr>
        <b/>
        <sz val="12"/>
        <rFont val="Calibri (Body)"/>
      </rPr>
      <t>3</t>
    </r>
    <r>
      <rPr>
        <sz val="12"/>
        <rFont val="Calibri (Body)"/>
      </rPr>
      <t xml:space="preserve">; O2, SF6, CFC and TDC data from </t>
    </r>
    <r>
      <rPr>
        <b/>
        <sz val="12"/>
        <rFont val="Calibri (Body)"/>
      </rPr>
      <t>4</t>
    </r>
  </si>
  <si>
    <r>
      <rPr>
        <b/>
        <sz val="12"/>
        <rFont val="Calibri (Body)"/>
      </rPr>
      <t>1</t>
    </r>
    <r>
      <rPr>
        <sz val="12"/>
        <rFont val="Calibri (Body)"/>
      </rPr>
      <t xml:space="preserve">; Sr+Rn isotopes from </t>
    </r>
    <r>
      <rPr>
        <b/>
        <sz val="12"/>
        <rFont val="Calibri (Body)"/>
      </rPr>
      <t>2</t>
    </r>
    <r>
      <rPr>
        <sz val="12"/>
        <rFont val="Calibri (Body)"/>
      </rPr>
      <t xml:space="preserve">; V and 3H from </t>
    </r>
    <r>
      <rPr>
        <b/>
        <sz val="12"/>
        <rFont val="Calibri (Body)"/>
      </rPr>
      <t>3</t>
    </r>
    <r>
      <rPr>
        <sz val="12"/>
        <rFont val="Calibri (Body)"/>
      </rPr>
      <t xml:space="preserve">; O2, SF6, CFC and TDC data from </t>
    </r>
    <r>
      <rPr>
        <b/>
        <sz val="12"/>
        <rFont val="Calibri (Body)"/>
      </rPr>
      <t>4</t>
    </r>
  </si>
  <si>
    <r>
      <rPr>
        <b/>
        <sz val="12"/>
        <rFont val="Calibri (Body)"/>
      </rPr>
      <t>1</t>
    </r>
    <r>
      <rPr>
        <sz val="12"/>
        <rFont val="Calibri (Body)"/>
      </rPr>
      <t xml:space="preserve">; Sr+Rn isotopes from </t>
    </r>
    <r>
      <rPr>
        <b/>
        <sz val="12"/>
        <rFont val="Calibri (Body)"/>
      </rPr>
      <t>2</t>
    </r>
    <r>
      <rPr>
        <sz val="12"/>
        <rFont val="Calibri (Body)"/>
      </rPr>
      <t xml:space="preserve">; V and 3H from </t>
    </r>
    <r>
      <rPr>
        <b/>
        <sz val="12"/>
        <rFont val="Calibri (Body)"/>
      </rPr>
      <t>3</t>
    </r>
    <r>
      <rPr>
        <sz val="12"/>
        <rFont val="Calibri (Body)"/>
      </rPr>
      <t xml:space="preserve">; O2, SF6, CFC and TDC data from </t>
    </r>
    <r>
      <rPr>
        <b/>
        <sz val="12"/>
        <rFont val="Calibri (Body)"/>
      </rPr>
      <t>4</t>
    </r>
    <r>
      <rPr>
        <sz val="12"/>
        <rFont val="Calibri (Body)"/>
      </rPr>
      <t>;</t>
    </r>
  </si>
  <si>
    <r>
      <t>this study</t>
    </r>
    <r>
      <rPr>
        <sz val="12"/>
        <rFont val="Calibri (Body)"/>
      </rPr>
      <t xml:space="preserve">; major ions from </t>
    </r>
    <r>
      <rPr>
        <b/>
        <sz val="12"/>
        <rFont val="Calibri (Body)"/>
      </rPr>
      <t>14</t>
    </r>
  </si>
  <si>
    <r>
      <t>1</t>
    </r>
    <r>
      <rPr>
        <sz val="12"/>
        <rFont val="Calibri (Body)"/>
      </rPr>
      <t xml:space="preserve">; Sr+Rn isotopes from </t>
    </r>
    <r>
      <rPr>
        <b/>
        <sz val="12"/>
        <rFont val="Calibri (Body)"/>
      </rPr>
      <t>2</t>
    </r>
    <r>
      <rPr>
        <sz val="12"/>
        <rFont val="Calibri (Body)"/>
      </rPr>
      <t xml:space="preserve">; V from </t>
    </r>
    <r>
      <rPr>
        <b/>
        <sz val="12"/>
        <rFont val="Calibri (Body)"/>
      </rPr>
      <t>3</t>
    </r>
  </si>
  <si>
    <r>
      <t>1</t>
    </r>
    <r>
      <rPr>
        <sz val="12"/>
        <rFont val="Calibri (Body)"/>
      </rPr>
      <t xml:space="preserve">; Sr isotopes from </t>
    </r>
    <r>
      <rPr>
        <b/>
        <sz val="12"/>
        <rFont val="Calibri (Body)"/>
      </rPr>
      <t>18</t>
    </r>
  </si>
  <si>
    <r>
      <t>1</t>
    </r>
    <r>
      <rPr>
        <sz val="12"/>
        <rFont val="Calibri (Body)"/>
      </rPr>
      <t xml:space="preserve">; O2, SF6, and CFC data from </t>
    </r>
    <r>
      <rPr>
        <b/>
        <sz val="12"/>
        <rFont val="Calibri (Body)"/>
      </rPr>
      <t>4</t>
    </r>
  </si>
  <si>
    <r>
      <t>1</t>
    </r>
    <r>
      <rPr>
        <sz val="12"/>
        <rFont val="Calibri (Body)"/>
      </rPr>
      <t xml:space="preserve">; O2, SF6, and CFC data from </t>
    </r>
    <r>
      <rPr>
        <b/>
        <sz val="12"/>
        <rFont val="Calibri (Body)"/>
      </rPr>
      <t>4</t>
    </r>
    <r>
      <rPr>
        <sz val="12"/>
        <rFont val="Calibri (Body)"/>
      </rPr>
      <t xml:space="preserve">; Sr isotopes from </t>
    </r>
    <r>
      <rPr>
        <b/>
        <sz val="12"/>
        <rFont val="Calibri (Body)"/>
      </rPr>
      <t>18</t>
    </r>
  </si>
  <si>
    <r>
      <rPr>
        <b/>
        <sz val="12"/>
        <rFont val="Calibri (Body)"/>
      </rPr>
      <t>this study</t>
    </r>
    <r>
      <rPr>
        <sz val="12"/>
        <rFont val="Calibri (Body)"/>
      </rPr>
      <t xml:space="preserve">; 3H from </t>
    </r>
    <r>
      <rPr>
        <b/>
        <sz val="12"/>
        <rFont val="Calibri (Body)"/>
      </rPr>
      <t>15</t>
    </r>
  </si>
  <si>
    <r>
      <t>1</t>
    </r>
    <r>
      <rPr>
        <sz val="12"/>
        <rFont val="Calibri (Body)"/>
      </rPr>
      <t xml:space="preserve">; ages and Cl data from </t>
    </r>
    <r>
      <rPr>
        <b/>
        <sz val="12"/>
        <rFont val="Calibri (Body)"/>
      </rPr>
      <t>8</t>
    </r>
    <r>
      <rPr>
        <sz val="12"/>
        <rFont val="Calibri (Body)"/>
      </rPr>
      <t>;</t>
    </r>
    <r>
      <rPr>
        <b/>
        <sz val="12"/>
        <rFont val="Calibri (Body)"/>
      </rPr>
      <t xml:space="preserve"> </t>
    </r>
    <r>
      <rPr>
        <sz val="12"/>
        <rFont val="Calibri (Body)"/>
      </rPr>
      <t xml:space="preserve">3H from </t>
    </r>
    <r>
      <rPr>
        <b/>
        <sz val="12"/>
        <rFont val="Calibri (Body)"/>
      </rPr>
      <t>16</t>
    </r>
  </si>
  <si>
    <r>
      <rPr>
        <b/>
        <sz val="12"/>
        <rFont val="Calibri (Body)"/>
      </rPr>
      <t>1</t>
    </r>
    <r>
      <rPr>
        <sz val="12"/>
        <rFont val="Calibri (Body)"/>
      </rPr>
      <t xml:space="preserve">; O2, SF6, CFC and TDC data from </t>
    </r>
    <r>
      <rPr>
        <b/>
        <sz val="12"/>
        <rFont val="Calibri (Body)"/>
      </rPr>
      <t>4</t>
    </r>
    <r>
      <rPr>
        <sz val="12"/>
        <rFont val="Calibri (Body)"/>
      </rPr>
      <t xml:space="preserve">; Sr isotopes from </t>
    </r>
    <r>
      <rPr>
        <b/>
        <sz val="12"/>
        <rFont val="Calibri (Body)"/>
      </rPr>
      <t>6</t>
    </r>
    <r>
      <rPr>
        <sz val="12"/>
        <rFont val="Calibri (Body)"/>
      </rPr>
      <t>;</t>
    </r>
    <r>
      <rPr>
        <b/>
        <sz val="12"/>
        <rFont val="Calibri (Body)"/>
      </rPr>
      <t xml:space="preserve"> </t>
    </r>
    <r>
      <rPr>
        <sz val="12"/>
        <rFont val="Calibri (Body)"/>
      </rPr>
      <t xml:space="preserve">3H from </t>
    </r>
    <r>
      <rPr>
        <b/>
        <sz val="12"/>
        <rFont val="Calibri (Body)"/>
      </rPr>
      <t>15</t>
    </r>
  </si>
  <si>
    <r>
      <rPr>
        <b/>
        <sz val="12"/>
        <rFont val="Calibri (Body)"/>
      </rPr>
      <t>1</t>
    </r>
    <r>
      <rPr>
        <sz val="12"/>
        <rFont val="Calibri (Body)"/>
      </rPr>
      <t xml:space="preserve">; O2, SF6, CFC and TDC data from </t>
    </r>
    <r>
      <rPr>
        <b/>
        <sz val="12"/>
        <rFont val="Calibri (Body)"/>
      </rPr>
      <t>4</t>
    </r>
    <r>
      <rPr>
        <sz val="12"/>
        <rFont val="Calibri (Body)"/>
      </rPr>
      <t xml:space="preserve">; Sr isotopes from </t>
    </r>
    <r>
      <rPr>
        <b/>
        <sz val="12"/>
        <rFont val="Calibri (Body)"/>
      </rPr>
      <t>6</t>
    </r>
  </si>
  <si>
    <r>
      <rPr>
        <b/>
        <sz val="12"/>
        <rFont val="Calibri (Body)"/>
      </rPr>
      <t>this study</t>
    </r>
    <r>
      <rPr>
        <sz val="12"/>
        <rFont val="Calibri (Body)"/>
      </rPr>
      <t>; major ions from</t>
    </r>
    <r>
      <rPr>
        <b/>
        <sz val="12"/>
        <rFont val="Calibri (Body)"/>
      </rPr>
      <t xml:space="preserve"> 14</t>
    </r>
  </si>
  <si>
    <r>
      <t>1</t>
    </r>
    <r>
      <rPr>
        <sz val="12"/>
        <rFont val="Calibri (Body)"/>
      </rPr>
      <t xml:space="preserve">; Sr+Rn isotopes from </t>
    </r>
    <r>
      <rPr>
        <b/>
        <sz val="12"/>
        <rFont val="Calibri (Body)"/>
      </rPr>
      <t>2</t>
    </r>
    <r>
      <rPr>
        <sz val="12"/>
        <rFont val="Calibri (Body)"/>
      </rPr>
      <t xml:space="preserve">; V and 3H from </t>
    </r>
    <r>
      <rPr>
        <b/>
        <sz val="12"/>
        <rFont val="Calibri (Body)"/>
      </rPr>
      <t>3</t>
    </r>
  </si>
  <si>
    <r>
      <t>1</t>
    </r>
    <r>
      <rPr>
        <sz val="12"/>
        <rFont val="Calibri (Body)"/>
      </rPr>
      <t xml:space="preserve">; Sr+Rn isotopes from </t>
    </r>
    <r>
      <rPr>
        <b/>
        <sz val="12"/>
        <rFont val="Calibri (Body)"/>
      </rPr>
      <t>2</t>
    </r>
    <r>
      <rPr>
        <sz val="12"/>
        <rFont val="Calibri (Body)"/>
      </rPr>
      <t xml:space="preserve">; V and 3H from </t>
    </r>
    <r>
      <rPr>
        <b/>
        <sz val="12"/>
        <rFont val="Calibri (Body)"/>
      </rPr>
      <t>3</t>
    </r>
    <r>
      <rPr>
        <sz val="12"/>
        <rFont val="Calibri (Body)"/>
      </rPr>
      <t xml:space="preserve">; He from </t>
    </r>
    <r>
      <rPr>
        <b/>
        <sz val="12"/>
        <rFont val="Calibri (Body)"/>
      </rPr>
      <t>18</t>
    </r>
  </si>
  <si>
    <r>
      <rPr>
        <b/>
        <sz val="12"/>
        <rFont val="Calibri (Body)"/>
      </rPr>
      <t>19</t>
    </r>
    <r>
      <rPr>
        <sz val="12"/>
        <rFont val="Calibri (Body)"/>
      </rPr>
      <t xml:space="preserve">; stable water isotopes from </t>
    </r>
    <r>
      <rPr>
        <b/>
        <sz val="12"/>
        <rFont val="Calibri (Body)"/>
      </rPr>
      <t>20</t>
    </r>
    <r>
      <rPr>
        <sz val="12"/>
        <rFont val="Calibri (Body)"/>
      </rPr>
      <t xml:space="preserve">; F from </t>
    </r>
    <r>
      <rPr>
        <b/>
        <sz val="12"/>
        <rFont val="Calibri (Body)"/>
      </rPr>
      <t>17</t>
    </r>
  </si>
  <si>
    <r>
      <rPr>
        <b/>
        <sz val="12"/>
        <rFont val="Calibri (Body)"/>
      </rPr>
      <t>21</t>
    </r>
    <r>
      <rPr>
        <sz val="12"/>
        <rFont val="Calibri (Body)"/>
      </rPr>
      <t xml:space="preserve">; F from </t>
    </r>
    <r>
      <rPr>
        <b/>
        <sz val="12"/>
        <rFont val="Calibri (Body)"/>
      </rPr>
      <t>17</t>
    </r>
  </si>
  <si>
    <r>
      <rPr>
        <b/>
        <sz val="12"/>
        <rFont val="Calibri (Body)"/>
      </rPr>
      <t>19</t>
    </r>
    <r>
      <rPr>
        <sz val="12"/>
        <rFont val="Calibri (Body)"/>
      </rPr>
      <t xml:space="preserve">; stable water isotopes from </t>
    </r>
    <r>
      <rPr>
        <b/>
        <sz val="12"/>
        <rFont val="Calibri (Body)"/>
      </rPr>
      <t>20</t>
    </r>
    <r>
      <rPr>
        <sz val="12"/>
        <rFont val="Calibri (Body)"/>
      </rPr>
      <t>;</t>
    </r>
  </si>
  <si>
    <r>
      <rPr>
        <b/>
        <sz val="12"/>
        <rFont val="Calibri (Body)"/>
      </rPr>
      <t>17</t>
    </r>
    <r>
      <rPr>
        <sz val="12"/>
        <rFont val="Calibri (Body)"/>
      </rPr>
      <t xml:space="preserve">; V from </t>
    </r>
    <r>
      <rPr>
        <b/>
        <sz val="12"/>
        <rFont val="Calibri (Body)"/>
      </rPr>
      <t>23</t>
    </r>
  </si>
  <si>
    <r>
      <rPr>
        <b/>
        <sz val="12"/>
        <rFont val="Calibri (Body)"/>
      </rPr>
      <t>24</t>
    </r>
    <r>
      <rPr>
        <sz val="12"/>
        <rFont val="Calibri (Body)"/>
      </rPr>
      <t xml:space="preserve">; V from </t>
    </r>
    <r>
      <rPr>
        <b/>
        <sz val="12"/>
        <rFont val="Calibri (Body)"/>
      </rPr>
      <t>5</t>
    </r>
    <r>
      <rPr>
        <sz val="12"/>
        <rFont val="Calibri (Body)"/>
      </rPr>
      <t xml:space="preserve">; stable water isotopes from </t>
    </r>
    <r>
      <rPr>
        <b/>
        <sz val="12"/>
        <rFont val="Calibri (Body)"/>
      </rPr>
      <t>38</t>
    </r>
  </si>
  <si>
    <r>
      <rPr>
        <b/>
        <sz val="12"/>
        <rFont val="Calibri (Body)"/>
      </rPr>
      <t>2</t>
    </r>
    <r>
      <rPr>
        <sz val="12"/>
        <rFont val="Calibri (Body)"/>
      </rPr>
      <t xml:space="preserve">; Sr+Rn isotopes from </t>
    </r>
    <r>
      <rPr>
        <b/>
        <sz val="12"/>
        <rFont val="Calibri (Body)"/>
      </rPr>
      <t>3</t>
    </r>
  </si>
  <si>
    <r>
      <t>4</t>
    </r>
    <r>
      <rPr>
        <sz val="12"/>
        <rFont val="Calibri (Body)"/>
      </rPr>
      <t xml:space="preserve">;  ages from </t>
    </r>
    <r>
      <rPr>
        <b/>
        <sz val="12"/>
        <rFont val="Calibri (Body)"/>
      </rPr>
      <t>17</t>
    </r>
  </si>
  <si>
    <r>
      <rPr>
        <b/>
        <sz val="12"/>
        <rFont val="Calibri (Body)"/>
      </rPr>
      <t>24</t>
    </r>
    <r>
      <rPr>
        <sz val="12"/>
        <rFont val="Calibri (Body)"/>
      </rPr>
      <t xml:space="preserve">; V and F from </t>
    </r>
    <r>
      <rPr>
        <b/>
        <sz val="12"/>
        <rFont val="Calibri (Body)"/>
      </rPr>
      <t>23</t>
    </r>
  </si>
  <si>
    <t>Fujinomiya (FJM) Onsen</t>
  </si>
  <si>
    <t>Lake Tanuki (TNK) Onsen</t>
  </si>
  <si>
    <t xml:space="preserve">Corresponding author: O. S. Schilling (oliver.schilling@unibas.ch) </t>
  </si>
  <si>
    <r>
      <t xml:space="preserve">4 </t>
    </r>
    <r>
      <rPr>
        <sz val="12"/>
        <color rgb="FF000000"/>
        <rFont val="Calibri"/>
        <family val="2"/>
      </rPr>
      <t>Department of Geosciences, Graduate School of Science, Shizuoka University, Shizuoka 422-8529, Japan</t>
    </r>
  </si>
  <si>
    <r>
      <t>5</t>
    </r>
    <r>
      <rPr>
        <sz val="12"/>
        <color rgb="FF000000"/>
        <rFont val="Calibri"/>
        <family val="2"/>
      </rPr>
      <t xml:space="preserve"> Department of Geology and Geological Engineering, Université Laval, Québec, QC, G1V 0A6, Canada.</t>
    </r>
  </si>
  <si>
    <r>
      <t>6</t>
    </r>
    <r>
      <rPr>
        <sz val="12"/>
        <color rgb="FF000000"/>
        <rFont val="Calibri"/>
        <family val="2"/>
      </rPr>
      <t xml:space="preserve"> Entracers GmbH, CH-8600 Dübendorf, Switzerland</t>
    </r>
  </si>
  <si>
    <t>Extended Data Table 1</t>
  </si>
  <si>
    <t>associated manuscript:</t>
  </si>
  <si>
    <r>
      <t>HCO</t>
    </r>
    <r>
      <rPr>
        <b/>
        <vertAlign val="subscript"/>
        <sz val="12"/>
        <rFont val="Calibri (Body)"/>
      </rPr>
      <t>3</t>
    </r>
    <r>
      <rPr>
        <b/>
        <vertAlign val="superscript"/>
        <sz val="12"/>
        <rFont val="Calibri (Body)"/>
      </rPr>
      <t>-</t>
    </r>
  </si>
  <si>
    <r>
      <t>F</t>
    </r>
    <r>
      <rPr>
        <b/>
        <vertAlign val="superscript"/>
        <sz val="12"/>
        <rFont val="Calibri (Body)"/>
      </rPr>
      <t>-</t>
    </r>
  </si>
  <si>
    <r>
      <t>Cl</t>
    </r>
    <r>
      <rPr>
        <b/>
        <vertAlign val="superscript"/>
        <sz val="12"/>
        <rFont val="Calibri (Body)"/>
      </rPr>
      <t>-</t>
    </r>
  </si>
  <si>
    <r>
      <t>NO</t>
    </r>
    <r>
      <rPr>
        <b/>
        <vertAlign val="subscript"/>
        <sz val="12"/>
        <rFont val="Calibri (Body)"/>
      </rPr>
      <t>2</t>
    </r>
    <r>
      <rPr>
        <b/>
        <vertAlign val="superscript"/>
        <sz val="12"/>
        <rFont val="Calibri (Body)"/>
      </rPr>
      <t>-</t>
    </r>
  </si>
  <si>
    <r>
      <t>Br</t>
    </r>
    <r>
      <rPr>
        <b/>
        <vertAlign val="superscript"/>
        <sz val="12"/>
        <rFont val="Calibri (Body)"/>
      </rPr>
      <t>-</t>
    </r>
  </si>
  <si>
    <r>
      <t>NO</t>
    </r>
    <r>
      <rPr>
        <b/>
        <vertAlign val="subscript"/>
        <sz val="12"/>
        <rFont val="Calibri (Body)"/>
      </rPr>
      <t>3</t>
    </r>
    <r>
      <rPr>
        <b/>
        <vertAlign val="superscript"/>
        <sz val="12"/>
        <rFont val="Calibri (Body)"/>
      </rPr>
      <t>-</t>
    </r>
  </si>
  <si>
    <r>
      <t>SO</t>
    </r>
    <r>
      <rPr>
        <b/>
        <vertAlign val="subscript"/>
        <sz val="12"/>
        <rFont val="Calibri (Body)"/>
      </rPr>
      <t>4</t>
    </r>
    <r>
      <rPr>
        <b/>
        <vertAlign val="superscript"/>
        <sz val="12"/>
        <rFont val="Calibri (Body)"/>
      </rPr>
      <t>2-</t>
    </r>
  </si>
  <si>
    <r>
      <t>PO</t>
    </r>
    <r>
      <rPr>
        <b/>
        <vertAlign val="subscript"/>
        <sz val="12"/>
        <rFont val="Calibri (Body)"/>
      </rPr>
      <t>4</t>
    </r>
    <r>
      <rPr>
        <b/>
        <vertAlign val="superscript"/>
        <sz val="12"/>
        <rFont val="Calibri (Body)"/>
      </rPr>
      <t>3-</t>
    </r>
  </si>
  <si>
    <r>
      <t>Li</t>
    </r>
    <r>
      <rPr>
        <b/>
        <vertAlign val="superscript"/>
        <sz val="12"/>
        <rFont val="Calibri (Body)"/>
      </rPr>
      <t>+</t>
    </r>
  </si>
  <si>
    <r>
      <t>Na</t>
    </r>
    <r>
      <rPr>
        <b/>
        <vertAlign val="superscript"/>
        <sz val="12"/>
        <rFont val="Calibri (Body)"/>
      </rPr>
      <t>+</t>
    </r>
  </si>
  <si>
    <r>
      <t>NH</t>
    </r>
    <r>
      <rPr>
        <b/>
        <vertAlign val="subscript"/>
        <sz val="12"/>
        <rFont val="Calibri (Body)"/>
      </rPr>
      <t>4</t>
    </r>
    <r>
      <rPr>
        <b/>
        <vertAlign val="superscript"/>
        <sz val="12"/>
        <rFont val="Calibri (Body)"/>
      </rPr>
      <t>+</t>
    </r>
  </si>
  <si>
    <r>
      <t>K</t>
    </r>
    <r>
      <rPr>
        <b/>
        <vertAlign val="superscript"/>
        <sz val="12"/>
        <rFont val="Calibri (Body)"/>
      </rPr>
      <t>+</t>
    </r>
  </si>
  <si>
    <r>
      <t>Mg</t>
    </r>
    <r>
      <rPr>
        <b/>
        <vertAlign val="superscript"/>
        <sz val="12"/>
        <rFont val="Calibri (Body)"/>
      </rPr>
      <t>2+</t>
    </r>
  </si>
  <si>
    <r>
      <t>Ca</t>
    </r>
    <r>
      <rPr>
        <b/>
        <vertAlign val="superscript"/>
        <sz val="12"/>
        <rFont val="Calibri (Body)"/>
      </rPr>
      <t>2+</t>
    </r>
  </si>
  <si>
    <r>
      <t>O</t>
    </r>
    <r>
      <rPr>
        <b/>
        <vertAlign val="superscript"/>
        <sz val="12"/>
        <rFont val="Calibri (Body)"/>
      </rPr>
      <t>2</t>
    </r>
  </si>
  <si>
    <r>
      <t>δ</t>
    </r>
    <r>
      <rPr>
        <b/>
        <vertAlign val="superscript"/>
        <sz val="12"/>
        <rFont val="Calibri (Body)"/>
      </rPr>
      <t>18</t>
    </r>
    <r>
      <rPr>
        <b/>
        <sz val="12"/>
        <rFont val="Calibri (Body)"/>
      </rPr>
      <t>O</t>
    </r>
  </si>
  <si>
    <r>
      <t>δ</t>
    </r>
    <r>
      <rPr>
        <b/>
        <vertAlign val="superscript"/>
        <sz val="12"/>
        <rFont val="Calibri (Body)"/>
      </rPr>
      <t>2</t>
    </r>
    <r>
      <rPr>
        <b/>
        <sz val="12"/>
        <rFont val="Calibri (Body)"/>
      </rPr>
      <t>H</t>
    </r>
  </si>
  <si>
    <r>
      <t>δ</t>
    </r>
    <r>
      <rPr>
        <b/>
        <vertAlign val="superscript"/>
        <sz val="12"/>
        <rFont val="Calibri (Body)"/>
      </rPr>
      <t>13</t>
    </r>
    <r>
      <rPr>
        <b/>
        <sz val="12"/>
        <rFont val="Calibri (Body)"/>
      </rPr>
      <t>C</t>
    </r>
  </si>
  <si>
    <r>
      <t>δ</t>
    </r>
    <r>
      <rPr>
        <b/>
        <vertAlign val="superscript"/>
        <sz val="12"/>
        <rFont val="Calibri (Body)"/>
      </rPr>
      <t>34</t>
    </r>
    <r>
      <rPr>
        <b/>
        <sz val="12"/>
        <rFont val="Calibri (Body)"/>
      </rPr>
      <t>S</t>
    </r>
  </si>
  <si>
    <r>
      <rPr>
        <b/>
        <vertAlign val="superscript"/>
        <sz val="12"/>
        <rFont val="Calibri (Body)"/>
      </rPr>
      <t>87</t>
    </r>
    <r>
      <rPr>
        <b/>
        <sz val="12"/>
        <rFont val="Calibri (Body)"/>
      </rPr>
      <t>Sr/</t>
    </r>
    <r>
      <rPr>
        <b/>
        <vertAlign val="superscript"/>
        <sz val="12"/>
        <rFont val="Calibri (Body)"/>
      </rPr>
      <t>86</t>
    </r>
    <r>
      <rPr>
        <b/>
        <sz val="12"/>
        <rFont val="Calibri (Body)"/>
      </rPr>
      <t>Sr</t>
    </r>
  </si>
  <si>
    <r>
      <rPr>
        <b/>
        <vertAlign val="superscript"/>
        <sz val="12"/>
        <rFont val="Calibri (Body)"/>
      </rPr>
      <t>222</t>
    </r>
    <r>
      <rPr>
        <b/>
        <sz val="12"/>
        <rFont val="Calibri (Body)"/>
      </rPr>
      <t>Rn</t>
    </r>
  </si>
  <si>
    <r>
      <rPr>
        <b/>
        <vertAlign val="superscript"/>
        <sz val="12"/>
        <rFont val="Calibri (Body)"/>
      </rPr>
      <t>3</t>
    </r>
    <r>
      <rPr>
        <b/>
        <sz val="12"/>
        <rFont val="Calibri (Body)"/>
      </rPr>
      <t>H/</t>
    </r>
    <r>
      <rPr>
        <b/>
        <vertAlign val="superscript"/>
        <sz val="12"/>
        <rFont val="Calibri (Body)"/>
      </rPr>
      <t>3</t>
    </r>
    <r>
      <rPr>
        <b/>
        <sz val="12"/>
        <rFont val="Calibri (Body)"/>
      </rPr>
      <t>He age</t>
    </r>
  </si>
  <si>
    <r>
      <rPr>
        <b/>
        <vertAlign val="superscript"/>
        <sz val="12"/>
        <rFont val="Calibri (Body)"/>
      </rPr>
      <t>36</t>
    </r>
    <r>
      <rPr>
        <b/>
        <sz val="12"/>
        <rFont val="Calibri (Body)"/>
      </rPr>
      <t>Cl age</t>
    </r>
  </si>
  <si>
    <r>
      <t>SF</t>
    </r>
    <r>
      <rPr>
        <b/>
        <vertAlign val="subscript"/>
        <sz val="12"/>
        <rFont val="Calibri (Body)"/>
      </rPr>
      <t>6</t>
    </r>
    <r>
      <rPr>
        <b/>
        <sz val="12"/>
        <rFont val="Calibri (Body)"/>
      </rPr>
      <t xml:space="preserve"> age</t>
    </r>
  </si>
  <si>
    <r>
      <t>SF</t>
    </r>
    <r>
      <rPr>
        <b/>
        <vertAlign val="subscript"/>
        <sz val="12"/>
        <rFont val="Calibri (Body)"/>
      </rPr>
      <t>6</t>
    </r>
  </si>
  <si>
    <r>
      <rPr>
        <b/>
        <vertAlign val="superscript"/>
        <sz val="12"/>
        <rFont val="Calibri (Body)"/>
      </rPr>
      <t>36</t>
    </r>
    <r>
      <rPr>
        <b/>
        <sz val="12"/>
        <rFont val="Calibri (Body)"/>
      </rPr>
      <t>Cl</t>
    </r>
  </si>
  <si>
    <r>
      <rPr>
        <b/>
        <vertAlign val="superscript"/>
        <sz val="12"/>
        <rFont val="Calibri (Body)"/>
      </rPr>
      <t>36</t>
    </r>
    <r>
      <rPr>
        <b/>
        <sz val="12"/>
        <rFont val="Calibri (Body)"/>
      </rPr>
      <t>Cl/Cl</t>
    </r>
  </si>
  <si>
    <r>
      <rPr>
        <b/>
        <vertAlign val="superscript"/>
        <sz val="12"/>
        <rFont val="Calibri (Body)"/>
      </rPr>
      <t>3</t>
    </r>
    <r>
      <rPr>
        <b/>
        <sz val="12"/>
        <rFont val="Calibri (Body)"/>
      </rPr>
      <t>H</t>
    </r>
  </si>
  <si>
    <r>
      <rPr>
        <b/>
        <vertAlign val="superscript"/>
        <sz val="12"/>
        <rFont val="Calibri (Body)"/>
      </rPr>
      <t>4</t>
    </r>
    <r>
      <rPr>
        <b/>
        <sz val="12"/>
        <rFont val="Calibri (Body)"/>
      </rPr>
      <t>He</t>
    </r>
  </si>
  <si>
    <r>
      <rPr>
        <b/>
        <vertAlign val="superscript"/>
        <sz val="12"/>
        <rFont val="Calibri (Body)"/>
      </rPr>
      <t>40</t>
    </r>
    <r>
      <rPr>
        <b/>
        <sz val="12"/>
        <rFont val="Calibri (Body)"/>
      </rPr>
      <t>Ar</t>
    </r>
  </si>
  <si>
    <r>
      <rPr>
        <b/>
        <vertAlign val="superscript"/>
        <sz val="12"/>
        <rFont val="Calibri (Body)"/>
      </rPr>
      <t>3</t>
    </r>
    <r>
      <rPr>
        <b/>
        <sz val="12"/>
        <rFont val="Calibri (Body)"/>
      </rPr>
      <t>He/</t>
    </r>
    <r>
      <rPr>
        <b/>
        <vertAlign val="superscript"/>
        <sz val="12"/>
        <rFont val="Calibri (Body)"/>
      </rPr>
      <t>4</t>
    </r>
    <r>
      <rPr>
        <b/>
        <sz val="12"/>
        <rFont val="Calibri (Body)"/>
      </rPr>
      <t>He</t>
    </r>
  </si>
  <si>
    <r>
      <rPr>
        <b/>
        <vertAlign val="superscript"/>
        <sz val="12"/>
        <rFont val="Calibri (Body)"/>
      </rPr>
      <t>4</t>
    </r>
    <r>
      <rPr>
        <b/>
        <sz val="12"/>
        <rFont val="Calibri (Body)"/>
      </rPr>
      <t>He/</t>
    </r>
    <r>
      <rPr>
        <b/>
        <vertAlign val="superscript"/>
        <sz val="12"/>
        <rFont val="Calibri (Body)"/>
      </rPr>
      <t>20</t>
    </r>
    <r>
      <rPr>
        <b/>
        <sz val="12"/>
        <rFont val="Calibri (Body)"/>
      </rPr>
      <t>Ne</t>
    </r>
  </si>
  <si>
    <t>date</t>
  </si>
  <si>
    <r>
      <rPr>
        <b/>
        <sz val="12"/>
        <rFont val="Calibri (Body)"/>
      </rPr>
      <t>this study</t>
    </r>
    <r>
      <rPr>
        <sz val="12"/>
        <rFont val="Calibri (Body)"/>
      </rPr>
      <t xml:space="preserve">; TDC from </t>
    </r>
    <r>
      <rPr>
        <b/>
        <sz val="12"/>
        <rFont val="Calibri (Body)"/>
      </rPr>
      <t>6</t>
    </r>
  </si>
  <si>
    <r>
      <rPr>
        <b/>
        <sz val="12"/>
        <rFont val="Calibri (Body)"/>
      </rPr>
      <t>7</t>
    </r>
    <r>
      <rPr>
        <sz val="12"/>
        <rFont val="Calibri (Body)"/>
      </rPr>
      <t>; δ</t>
    </r>
    <r>
      <rPr>
        <vertAlign val="superscript"/>
        <sz val="12"/>
        <rFont val="Calibri (Body)"/>
      </rPr>
      <t>34</t>
    </r>
    <r>
      <rPr>
        <sz val="12"/>
        <rFont val="Calibri (Body)"/>
      </rPr>
      <t xml:space="preserve">S from </t>
    </r>
    <r>
      <rPr>
        <b/>
        <sz val="12"/>
        <rFont val="Calibri (Body)"/>
      </rPr>
      <t>24</t>
    </r>
  </si>
  <si>
    <r>
      <rPr>
        <b/>
        <sz val="12"/>
        <rFont val="Calibri (Body)"/>
      </rPr>
      <t>27</t>
    </r>
    <r>
      <rPr>
        <sz val="12"/>
        <rFont val="Calibri (Body)"/>
      </rPr>
      <t xml:space="preserve">; </t>
    </r>
    <r>
      <rPr>
        <vertAlign val="superscript"/>
        <sz val="12"/>
        <rFont val="Calibri (Body)"/>
      </rPr>
      <t>3</t>
    </r>
    <r>
      <rPr>
        <sz val="12"/>
        <rFont val="Calibri (Body)"/>
      </rPr>
      <t xml:space="preserve">H data from 2 </t>
    </r>
  </si>
  <si>
    <r>
      <t xml:space="preserve">Err. </t>
    </r>
    <r>
      <rPr>
        <b/>
        <vertAlign val="superscript"/>
        <sz val="12"/>
        <rFont val="Calibri (Body)"/>
      </rPr>
      <t>36</t>
    </r>
    <r>
      <rPr>
        <b/>
        <sz val="12"/>
        <rFont val="Calibri (Body)"/>
      </rPr>
      <t>Ar/</t>
    </r>
    <r>
      <rPr>
        <b/>
        <vertAlign val="superscript"/>
        <sz val="12"/>
        <rFont val="Calibri (Body)"/>
      </rPr>
      <t>40</t>
    </r>
    <r>
      <rPr>
        <b/>
        <sz val="12"/>
        <rFont val="Calibri (Body)"/>
      </rPr>
      <t>Ar</t>
    </r>
  </si>
  <si>
    <r>
      <rPr>
        <b/>
        <vertAlign val="superscript"/>
        <sz val="12"/>
        <rFont val="Calibri (Body)"/>
      </rPr>
      <t>36</t>
    </r>
    <r>
      <rPr>
        <b/>
        <sz val="12"/>
        <rFont val="Calibri (Body)"/>
      </rPr>
      <t>Ar/</t>
    </r>
    <r>
      <rPr>
        <b/>
        <vertAlign val="superscript"/>
        <sz val="12"/>
        <rFont val="Calibri (Body)"/>
      </rPr>
      <t>40</t>
    </r>
    <r>
      <rPr>
        <b/>
        <sz val="12"/>
        <rFont val="Calibri (Body)"/>
      </rPr>
      <t>Ar</t>
    </r>
  </si>
  <si>
    <r>
      <t xml:space="preserve">Err. </t>
    </r>
    <r>
      <rPr>
        <b/>
        <vertAlign val="superscript"/>
        <sz val="12"/>
        <rFont val="Calibri (Body)"/>
      </rPr>
      <t>20</t>
    </r>
    <r>
      <rPr>
        <b/>
        <sz val="12"/>
        <rFont val="Calibri (Body)"/>
      </rPr>
      <t>Ne/</t>
    </r>
    <r>
      <rPr>
        <b/>
        <vertAlign val="superscript"/>
        <sz val="12"/>
        <rFont val="Calibri (Body)"/>
      </rPr>
      <t>22</t>
    </r>
    <r>
      <rPr>
        <b/>
        <sz val="12"/>
        <rFont val="Calibri (Body)"/>
      </rPr>
      <t>Ne</t>
    </r>
  </si>
  <si>
    <r>
      <rPr>
        <b/>
        <vertAlign val="superscript"/>
        <sz val="12"/>
        <rFont val="Calibri (Body)"/>
      </rPr>
      <t>20</t>
    </r>
    <r>
      <rPr>
        <b/>
        <sz val="12"/>
        <rFont val="Calibri (Body)"/>
      </rPr>
      <t>Ne/</t>
    </r>
    <r>
      <rPr>
        <b/>
        <vertAlign val="superscript"/>
        <sz val="12"/>
        <rFont val="Calibri (Body)"/>
      </rPr>
      <t>22</t>
    </r>
    <r>
      <rPr>
        <b/>
        <sz val="12"/>
        <rFont val="Calibri (Body)"/>
      </rPr>
      <t>Ne</t>
    </r>
  </si>
  <si>
    <r>
      <t xml:space="preserve">Err. </t>
    </r>
    <r>
      <rPr>
        <b/>
        <vertAlign val="superscript"/>
        <sz val="12"/>
        <rFont val="Calibri (Body)"/>
      </rPr>
      <t>3</t>
    </r>
    <r>
      <rPr>
        <b/>
        <sz val="12"/>
        <rFont val="Calibri (Body)"/>
      </rPr>
      <t>He/</t>
    </r>
    <r>
      <rPr>
        <b/>
        <vertAlign val="superscript"/>
        <sz val="12"/>
        <rFont val="Calibri (Body)"/>
      </rPr>
      <t>4</t>
    </r>
    <r>
      <rPr>
        <b/>
        <sz val="12"/>
        <rFont val="Calibri (Body)"/>
      </rPr>
      <t>He</t>
    </r>
  </si>
  <si>
    <r>
      <rPr>
        <b/>
        <vertAlign val="superscript"/>
        <sz val="12"/>
        <rFont val="Calibri (Body)"/>
      </rPr>
      <t>4</t>
    </r>
    <r>
      <rPr>
        <b/>
        <sz val="12"/>
        <rFont val="Calibri (Body)"/>
      </rPr>
      <t>He (GE-MIMS)</t>
    </r>
  </si>
  <si>
    <r>
      <rPr>
        <b/>
        <vertAlign val="superscript"/>
        <sz val="12"/>
        <rFont val="Calibri (Body)"/>
      </rPr>
      <t>40</t>
    </r>
    <r>
      <rPr>
        <b/>
        <sz val="12"/>
        <rFont val="Calibri (Body)"/>
      </rPr>
      <t>Ar (GE-MIMS)</t>
    </r>
  </si>
  <si>
    <r>
      <t xml:space="preserve">Err. </t>
    </r>
    <r>
      <rPr>
        <b/>
        <vertAlign val="superscript"/>
        <sz val="12"/>
        <rFont val="Calibri (Body)"/>
      </rPr>
      <t>4</t>
    </r>
    <r>
      <rPr>
        <b/>
        <sz val="12"/>
        <rFont val="Calibri (Body)"/>
      </rPr>
      <t>He (GE-MIMS)</t>
    </r>
  </si>
  <si>
    <r>
      <t xml:space="preserve">Err. </t>
    </r>
    <r>
      <rPr>
        <b/>
        <vertAlign val="superscript"/>
        <sz val="12"/>
        <rFont val="Calibri (Body)"/>
      </rPr>
      <t>40</t>
    </r>
    <r>
      <rPr>
        <b/>
        <sz val="12"/>
        <rFont val="Calibri (Body)"/>
      </rPr>
      <t>Ar (GE-MIMS)</t>
    </r>
  </si>
  <si>
    <r>
      <t xml:space="preserve">Err. </t>
    </r>
    <r>
      <rPr>
        <b/>
        <vertAlign val="superscript"/>
        <sz val="12"/>
        <rFont val="Calibri (Body)"/>
      </rPr>
      <t>84</t>
    </r>
    <r>
      <rPr>
        <b/>
        <sz val="12"/>
        <rFont val="Calibri (Body)"/>
      </rPr>
      <t>Kr (GE-MIMS)</t>
    </r>
  </si>
  <si>
    <r>
      <rPr>
        <b/>
        <vertAlign val="superscript"/>
        <sz val="12"/>
        <rFont val="Calibri (Body)"/>
      </rPr>
      <t>84</t>
    </r>
    <r>
      <rPr>
        <b/>
        <sz val="12"/>
        <rFont val="Calibri (Body)"/>
      </rPr>
      <t>Kr (GE-MIMS)</t>
    </r>
  </si>
  <si>
    <t>He</t>
  </si>
  <si>
    <r>
      <t xml:space="preserve">Err. </t>
    </r>
    <r>
      <rPr>
        <b/>
        <vertAlign val="superscript"/>
        <sz val="12"/>
        <rFont val="Calibri (Body)"/>
      </rPr>
      <t>40</t>
    </r>
    <r>
      <rPr>
        <b/>
        <sz val="12"/>
        <rFont val="Calibri (Body)"/>
      </rPr>
      <t>Ar</t>
    </r>
  </si>
  <si>
    <r>
      <t xml:space="preserve">Err. </t>
    </r>
    <r>
      <rPr>
        <b/>
        <vertAlign val="superscript"/>
        <sz val="12"/>
        <rFont val="Calibri (Body)"/>
      </rPr>
      <t>20</t>
    </r>
    <r>
      <rPr>
        <b/>
        <sz val="12"/>
        <rFont val="Calibri (Body)"/>
      </rPr>
      <t>Ne</t>
    </r>
  </si>
  <si>
    <r>
      <rPr>
        <b/>
        <vertAlign val="superscript"/>
        <sz val="12"/>
        <rFont val="Calibri (Body)"/>
      </rPr>
      <t>20</t>
    </r>
    <r>
      <rPr>
        <b/>
        <sz val="12"/>
        <rFont val="Calibri (Body)"/>
      </rPr>
      <t>Ne</t>
    </r>
  </si>
  <si>
    <r>
      <t xml:space="preserve">Err. </t>
    </r>
    <r>
      <rPr>
        <b/>
        <vertAlign val="superscript"/>
        <sz val="12"/>
        <rFont val="Calibri (Body)"/>
      </rPr>
      <t>4</t>
    </r>
    <r>
      <rPr>
        <b/>
        <sz val="12"/>
        <rFont val="Calibri (Body)"/>
      </rPr>
      <t>He</t>
    </r>
  </si>
  <si>
    <r>
      <rPr>
        <b/>
        <vertAlign val="superscript"/>
        <sz val="12"/>
        <rFont val="Calibri (Body)"/>
      </rPr>
      <t>136</t>
    </r>
    <r>
      <rPr>
        <b/>
        <sz val="12"/>
        <rFont val="Calibri (Body)"/>
      </rPr>
      <t>Xe</t>
    </r>
  </si>
  <si>
    <r>
      <t xml:space="preserve">Err. </t>
    </r>
    <r>
      <rPr>
        <b/>
        <vertAlign val="superscript"/>
        <sz val="12"/>
        <rFont val="Calibri (Body)"/>
      </rPr>
      <t>136</t>
    </r>
    <r>
      <rPr>
        <b/>
        <sz val="12"/>
        <rFont val="Calibri (Body)"/>
      </rPr>
      <t>Xe</t>
    </r>
  </si>
  <si>
    <r>
      <rPr>
        <b/>
        <vertAlign val="superscript"/>
        <sz val="12"/>
        <rFont val="Calibri (Body)"/>
      </rPr>
      <t>86</t>
    </r>
    <r>
      <rPr>
        <b/>
        <sz val="12"/>
        <rFont val="Calibri (Body)"/>
      </rPr>
      <t>Kr</t>
    </r>
  </si>
  <si>
    <r>
      <t xml:space="preserve">Err. </t>
    </r>
    <r>
      <rPr>
        <b/>
        <vertAlign val="superscript"/>
        <sz val="12"/>
        <rFont val="Calibri (Body)"/>
      </rPr>
      <t>86</t>
    </r>
    <r>
      <rPr>
        <b/>
        <sz val="12"/>
        <rFont val="Calibri (Body)"/>
      </rPr>
      <t>Kr</t>
    </r>
  </si>
  <si>
    <r>
      <t>N</t>
    </r>
    <r>
      <rPr>
        <b/>
        <vertAlign val="subscript"/>
        <sz val="12"/>
        <rFont val="Calibri (Body)"/>
      </rPr>
      <t>2</t>
    </r>
    <r>
      <rPr>
        <b/>
        <sz val="12"/>
        <rFont val="Calibri (Body)"/>
      </rPr>
      <t xml:space="preserve"> (GE-MIMS)</t>
    </r>
  </si>
  <si>
    <r>
      <t>Err. N</t>
    </r>
    <r>
      <rPr>
        <b/>
        <vertAlign val="subscript"/>
        <sz val="12"/>
        <rFont val="Calibri (Body)"/>
      </rPr>
      <t xml:space="preserve">2 </t>
    </r>
    <r>
      <rPr>
        <b/>
        <sz val="12"/>
        <rFont val="Calibri (Body)"/>
      </rPr>
      <t>(GE-MIMS)</t>
    </r>
  </si>
  <si>
    <r>
      <t>O</t>
    </r>
    <r>
      <rPr>
        <b/>
        <vertAlign val="subscript"/>
        <sz val="12"/>
        <rFont val="Calibri (Body)"/>
      </rPr>
      <t>2</t>
    </r>
    <r>
      <rPr>
        <b/>
        <sz val="12"/>
        <rFont val="Calibri (Body)"/>
      </rPr>
      <t xml:space="preserve"> (GE-MIMS)</t>
    </r>
  </si>
  <si>
    <r>
      <t>Err. O</t>
    </r>
    <r>
      <rPr>
        <b/>
        <vertAlign val="subscript"/>
        <sz val="12"/>
        <rFont val="Calibri (Body)"/>
      </rPr>
      <t>2</t>
    </r>
    <r>
      <rPr>
        <b/>
        <sz val="12"/>
        <rFont val="Calibri (Body)"/>
      </rPr>
      <t xml:space="preserve"> (GE-MIMS)</t>
    </r>
  </si>
  <si>
    <r>
      <t>CO</t>
    </r>
    <r>
      <rPr>
        <b/>
        <vertAlign val="subscript"/>
        <sz val="12"/>
        <rFont val="Calibri (Body)"/>
      </rPr>
      <t>2</t>
    </r>
    <r>
      <rPr>
        <b/>
        <sz val="12"/>
        <rFont val="Calibri (Body)"/>
      </rPr>
      <t xml:space="preserve"> (GE-MIMS)</t>
    </r>
  </si>
  <si>
    <r>
      <t>Err. CO</t>
    </r>
    <r>
      <rPr>
        <b/>
        <vertAlign val="subscript"/>
        <sz val="12"/>
        <rFont val="Calibri (Body)"/>
      </rPr>
      <t>2</t>
    </r>
    <r>
      <rPr>
        <b/>
        <sz val="12"/>
        <rFont val="Calibri (Body)"/>
      </rPr>
      <t xml:space="preserve"> (GE-MIMS)</t>
    </r>
  </si>
  <si>
    <r>
      <t>CH</t>
    </r>
    <r>
      <rPr>
        <b/>
        <vertAlign val="subscript"/>
        <sz val="12"/>
        <rFont val="Calibri (Body)"/>
      </rPr>
      <t>4</t>
    </r>
    <r>
      <rPr>
        <b/>
        <sz val="12"/>
        <rFont val="Calibri (Body)"/>
      </rPr>
      <t xml:space="preserve"> (GE-MIMS)</t>
    </r>
  </si>
  <si>
    <r>
      <t>Err. CH</t>
    </r>
    <r>
      <rPr>
        <b/>
        <vertAlign val="subscript"/>
        <sz val="12"/>
        <rFont val="Calibri (Body)"/>
      </rPr>
      <t>4</t>
    </r>
    <r>
      <rPr>
        <b/>
        <sz val="12"/>
        <rFont val="Calibri (Body)"/>
      </rPr>
      <t xml:space="preserve"> (GE-MIMS)</t>
    </r>
  </si>
  <si>
    <r>
      <t>10</t>
    </r>
    <r>
      <rPr>
        <vertAlign val="superscript"/>
        <sz val="12"/>
        <rFont val="Calibri (Body)"/>
      </rPr>
      <t>6</t>
    </r>
    <r>
      <rPr>
        <sz val="12"/>
        <rFont val="Calibri (Body)"/>
      </rPr>
      <t xml:space="preserve"> atoms/L</t>
    </r>
  </si>
  <si>
    <t>Non-public</t>
  </si>
  <si>
    <r>
      <t>7</t>
    </r>
    <r>
      <rPr>
        <sz val="12"/>
        <color rgb="FF000000"/>
        <rFont val="Calibri"/>
        <family val="2"/>
      </rPr>
      <t xml:space="preserve"> Institute of Biogeochemistry and Pollutant Dynamics &amp; Institute of Geochemistry and Petrology, Swiss Federal Institute of Technology Zurich (ETHZ), CH-8092, Zürich, Switzerland</t>
    </r>
  </si>
  <si>
    <r>
      <t>1</t>
    </r>
    <r>
      <rPr>
        <sz val="12"/>
        <color rgb="FF000000"/>
        <rFont val="Calibri"/>
        <family val="2"/>
      </rPr>
      <t xml:space="preserve"> Hydrogeology, Department of Environmental Sciences, University of Basel, CH-4056 Basel, Switzerland</t>
    </r>
  </si>
  <si>
    <r>
      <t>3</t>
    </r>
    <r>
      <rPr>
        <sz val="12"/>
        <color rgb="FF000000"/>
        <rFont val="Calibri"/>
        <family val="2"/>
      </rPr>
      <t xml:space="preserve"> Centre for Hydrogeology and Geothermics, Université de Neuchâtel, CH-2000 Neuchâtel, Switzerland</t>
    </r>
  </si>
  <si>
    <r>
      <t>O.S. Schilling</t>
    </r>
    <r>
      <rPr>
        <vertAlign val="superscript"/>
        <sz val="12"/>
        <color rgb="FF000000"/>
        <rFont val="Calibri"/>
        <family val="2"/>
      </rPr>
      <t>1,2,3</t>
    </r>
    <r>
      <rPr>
        <sz val="12"/>
        <color rgb="FF000000"/>
        <rFont val="Calibri"/>
        <family val="2"/>
      </rPr>
      <t>, K. Nagaosa</t>
    </r>
    <r>
      <rPr>
        <vertAlign val="superscript"/>
        <sz val="12"/>
        <color rgb="FF000000"/>
        <rFont val="Calibri"/>
        <family val="2"/>
      </rPr>
      <t>4</t>
    </r>
    <r>
      <rPr>
        <sz val="12"/>
        <color rgb="FF000000"/>
        <rFont val="Calibri"/>
        <family val="2"/>
      </rPr>
      <t>, T.U. Schilling</t>
    </r>
    <r>
      <rPr>
        <vertAlign val="superscript"/>
        <sz val="12"/>
        <color rgb="FF000000"/>
        <rFont val="Calibri"/>
        <family val="2"/>
      </rPr>
      <t>5</t>
    </r>
    <r>
      <rPr>
        <sz val="12"/>
        <color rgb="FF000000"/>
        <rFont val="Calibri"/>
        <family val="2"/>
      </rPr>
      <t>, M.S. Brennwald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, R. Sohrin</t>
    </r>
    <r>
      <rPr>
        <vertAlign val="superscript"/>
        <sz val="12"/>
        <color rgb="FF000000"/>
        <rFont val="Calibri"/>
        <family val="2"/>
      </rPr>
      <t>4</t>
    </r>
    <r>
      <rPr>
        <sz val="12"/>
        <color rgb="FF000000"/>
        <rFont val="Calibri"/>
        <family val="2"/>
      </rPr>
      <t>, Y.Tomonaga</t>
    </r>
    <r>
      <rPr>
        <vertAlign val="superscript"/>
        <sz val="12"/>
        <color rgb="FF000000"/>
        <rFont val="Calibri"/>
        <family val="2"/>
      </rPr>
      <t>1,2,6</t>
    </r>
    <r>
      <rPr>
        <sz val="12"/>
        <color rgb="FF000000"/>
        <rFont val="Calibri"/>
        <family val="2"/>
      </rPr>
      <t>, P. Brunner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, R. Kipfer</t>
    </r>
    <r>
      <rPr>
        <vertAlign val="superscript"/>
        <sz val="12"/>
        <color rgb="FF000000"/>
        <rFont val="Calibri"/>
        <family val="2"/>
      </rPr>
      <t>2,7</t>
    </r>
    <r>
      <rPr>
        <sz val="12"/>
        <color rgb="FF000000"/>
        <rFont val="Calibri"/>
        <family val="2"/>
      </rPr>
      <t>, and K. Kato</t>
    </r>
    <r>
      <rPr>
        <vertAlign val="superscript"/>
        <sz val="12"/>
        <color rgb="FF000000"/>
        <rFont val="Calibri"/>
        <family val="2"/>
      </rPr>
      <t>4</t>
    </r>
    <r>
      <rPr>
        <sz val="12"/>
        <color rgb="FF000000"/>
        <rFont val="Calibri"/>
        <family val="2"/>
      </rPr>
      <t xml:space="preserve"> </t>
    </r>
  </si>
  <si>
    <r>
      <t>2</t>
    </r>
    <r>
      <rPr>
        <sz val="12"/>
        <color rgb="FF000000"/>
        <rFont val="Calibri"/>
        <family val="2"/>
      </rPr>
      <t xml:space="preserve"> Department Water Resources and Drinking Water, Eawag - Swiss Federal Institute of Aquatic Science and Technology, CH-8600 Dübendorf, Switzerland</t>
    </r>
  </si>
  <si>
    <r>
      <rPr>
        <b/>
        <sz val="12"/>
        <rFont val="Calibri (Body)"/>
      </rPr>
      <t>9</t>
    </r>
    <r>
      <rPr>
        <sz val="12"/>
        <rFont val="Calibri (Body)"/>
      </rPr>
      <t>; δ</t>
    </r>
    <r>
      <rPr>
        <vertAlign val="superscript"/>
        <sz val="12"/>
        <rFont val="Calibri (Body)"/>
      </rPr>
      <t>34</t>
    </r>
    <r>
      <rPr>
        <sz val="12"/>
        <rFont val="Calibri (Body)"/>
      </rPr>
      <t xml:space="preserve">S from </t>
    </r>
    <r>
      <rPr>
        <b/>
        <sz val="12"/>
        <rFont val="Calibri (Body)"/>
      </rPr>
      <t>24</t>
    </r>
  </si>
  <si>
    <t>Revisiting Mt. Fuji’s groundwater origins</t>
  </si>
  <si>
    <t>Variable</t>
  </si>
  <si>
    <t>Unit</t>
  </si>
  <si>
    <r>
      <t>HCO</t>
    </r>
    <r>
      <rPr>
        <vertAlign val="subscript"/>
        <sz val="12"/>
        <rFont val="Calibri (Body)"/>
      </rPr>
      <t>3</t>
    </r>
    <r>
      <rPr>
        <vertAlign val="superscript"/>
        <sz val="12"/>
        <rFont val="Calibri (Body)"/>
      </rPr>
      <t>-</t>
    </r>
  </si>
  <si>
    <r>
      <t>F</t>
    </r>
    <r>
      <rPr>
        <vertAlign val="superscript"/>
        <sz val="12"/>
        <rFont val="Calibri (Body)"/>
      </rPr>
      <t>-</t>
    </r>
  </si>
  <si>
    <r>
      <t>Cl</t>
    </r>
    <r>
      <rPr>
        <vertAlign val="superscript"/>
        <sz val="12"/>
        <rFont val="Calibri (Body)"/>
      </rPr>
      <t>-</t>
    </r>
  </si>
  <si>
    <r>
      <t>NO</t>
    </r>
    <r>
      <rPr>
        <vertAlign val="subscript"/>
        <sz val="12"/>
        <rFont val="Calibri (Body)"/>
      </rPr>
      <t>2</t>
    </r>
    <r>
      <rPr>
        <vertAlign val="superscript"/>
        <sz val="12"/>
        <rFont val="Calibri (Body)"/>
      </rPr>
      <t>-</t>
    </r>
  </si>
  <si>
    <r>
      <t>Br</t>
    </r>
    <r>
      <rPr>
        <vertAlign val="superscript"/>
        <sz val="12"/>
        <rFont val="Calibri (Body)"/>
      </rPr>
      <t>-</t>
    </r>
  </si>
  <si>
    <r>
      <t>NO</t>
    </r>
    <r>
      <rPr>
        <vertAlign val="subscript"/>
        <sz val="12"/>
        <rFont val="Calibri (Body)"/>
      </rPr>
      <t>3</t>
    </r>
    <r>
      <rPr>
        <vertAlign val="superscript"/>
        <sz val="12"/>
        <rFont val="Calibri (Body)"/>
      </rPr>
      <t>-</t>
    </r>
  </si>
  <si>
    <r>
      <t>SO</t>
    </r>
    <r>
      <rPr>
        <vertAlign val="subscript"/>
        <sz val="12"/>
        <rFont val="Calibri (Body)"/>
      </rPr>
      <t>4</t>
    </r>
    <r>
      <rPr>
        <vertAlign val="superscript"/>
        <sz val="12"/>
        <rFont val="Calibri (Body)"/>
      </rPr>
      <t>2-</t>
    </r>
  </si>
  <si>
    <r>
      <t>PO</t>
    </r>
    <r>
      <rPr>
        <vertAlign val="subscript"/>
        <sz val="12"/>
        <rFont val="Calibri (Body)"/>
      </rPr>
      <t>4</t>
    </r>
    <r>
      <rPr>
        <vertAlign val="superscript"/>
        <sz val="12"/>
        <rFont val="Calibri (Body)"/>
      </rPr>
      <t>3-</t>
    </r>
  </si>
  <si>
    <r>
      <t>Li</t>
    </r>
    <r>
      <rPr>
        <vertAlign val="superscript"/>
        <sz val="12"/>
        <rFont val="Calibri (Body)"/>
      </rPr>
      <t>+</t>
    </r>
  </si>
  <si>
    <r>
      <t>Na</t>
    </r>
    <r>
      <rPr>
        <vertAlign val="superscript"/>
        <sz val="12"/>
        <rFont val="Calibri (Body)"/>
      </rPr>
      <t>+</t>
    </r>
  </si>
  <si>
    <r>
      <t>NH</t>
    </r>
    <r>
      <rPr>
        <vertAlign val="subscript"/>
        <sz val="12"/>
        <rFont val="Calibri (Body)"/>
      </rPr>
      <t>4</t>
    </r>
    <r>
      <rPr>
        <vertAlign val="superscript"/>
        <sz val="12"/>
        <rFont val="Calibri (Body)"/>
      </rPr>
      <t>+</t>
    </r>
  </si>
  <si>
    <r>
      <t>K</t>
    </r>
    <r>
      <rPr>
        <vertAlign val="superscript"/>
        <sz val="12"/>
        <rFont val="Calibri (Body)"/>
      </rPr>
      <t>+</t>
    </r>
  </si>
  <si>
    <r>
      <t>Mg</t>
    </r>
    <r>
      <rPr>
        <vertAlign val="superscript"/>
        <sz val="12"/>
        <rFont val="Calibri (Body)"/>
      </rPr>
      <t>2+</t>
    </r>
  </si>
  <si>
    <r>
      <t>Ca</t>
    </r>
    <r>
      <rPr>
        <vertAlign val="superscript"/>
        <sz val="12"/>
        <rFont val="Calibri (Body)"/>
      </rPr>
      <t>2+</t>
    </r>
  </si>
  <si>
    <r>
      <t>O</t>
    </r>
    <r>
      <rPr>
        <vertAlign val="superscript"/>
        <sz val="12"/>
        <rFont val="Calibri (Body)"/>
      </rPr>
      <t>2</t>
    </r>
  </si>
  <si>
    <r>
      <t>δ</t>
    </r>
    <r>
      <rPr>
        <vertAlign val="superscript"/>
        <sz val="12"/>
        <rFont val="Calibri (Body)"/>
      </rPr>
      <t>18</t>
    </r>
    <r>
      <rPr>
        <sz val="12"/>
        <rFont val="Calibri (Body)"/>
      </rPr>
      <t>O</t>
    </r>
  </si>
  <si>
    <r>
      <t>δ</t>
    </r>
    <r>
      <rPr>
        <vertAlign val="superscript"/>
        <sz val="12"/>
        <rFont val="Calibri (Body)"/>
      </rPr>
      <t>2</t>
    </r>
    <r>
      <rPr>
        <sz val="12"/>
        <rFont val="Calibri (Body)"/>
      </rPr>
      <t>H</t>
    </r>
  </si>
  <si>
    <r>
      <t>δ</t>
    </r>
    <r>
      <rPr>
        <vertAlign val="superscript"/>
        <sz val="12"/>
        <rFont val="Calibri (Body)"/>
      </rPr>
      <t>13</t>
    </r>
    <r>
      <rPr>
        <sz val="12"/>
        <rFont val="Calibri (Body)"/>
      </rPr>
      <t>C</t>
    </r>
  </si>
  <si>
    <r>
      <t>δ</t>
    </r>
    <r>
      <rPr>
        <vertAlign val="superscript"/>
        <sz val="12"/>
        <rFont val="Calibri (Body)"/>
      </rPr>
      <t>34</t>
    </r>
    <r>
      <rPr>
        <sz val="12"/>
        <rFont val="Calibri (Body)"/>
      </rPr>
      <t>S</t>
    </r>
  </si>
  <si>
    <r>
      <rPr>
        <vertAlign val="superscript"/>
        <sz val="12"/>
        <rFont val="Calibri (Body)"/>
      </rPr>
      <t>87</t>
    </r>
    <r>
      <rPr>
        <sz val="12"/>
        <rFont val="Calibri (Body)"/>
      </rPr>
      <t>Sr/</t>
    </r>
    <r>
      <rPr>
        <vertAlign val="superscript"/>
        <sz val="12"/>
        <rFont val="Calibri (Body)"/>
      </rPr>
      <t>86</t>
    </r>
    <r>
      <rPr>
        <sz val="12"/>
        <rFont val="Calibri (Body)"/>
      </rPr>
      <t>Sr</t>
    </r>
  </si>
  <si>
    <r>
      <rPr>
        <vertAlign val="superscript"/>
        <sz val="12"/>
        <rFont val="Calibri (Body)"/>
      </rPr>
      <t>222</t>
    </r>
    <r>
      <rPr>
        <sz val="12"/>
        <rFont val="Calibri (Body)"/>
      </rPr>
      <t>Rn</t>
    </r>
  </si>
  <si>
    <r>
      <rPr>
        <vertAlign val="superscript"/>
        <sz val="12"/>
        <rFont val="Calibri (Body)"/>
      </rPr>
      <t>3</t>
    </r>
    <r>
      <rPr>
        <sz val="12"/>
        <rFont val="Calibri (Body)"/>
      </rPr>
      <t>H/</t>
    </r>
    <r>
      <rPr>
        <vertAlign val="superscript"/>
        <sz val="12"/>
        <rFont val="Calibri (Body)"/>
      </rPr>
      <t>3</t>
    </r>
    <r>
      <rPr>
        <sz val="12"/>
        <rFont val="Calibri (Body)"/>
      </rPr>
      <t>He age</t>
    </r>
  </si>
  <si>
    <r>
      <rPr>
        <vertAlign val="superscript"/>
        <sz val="12"/>
        <rFont val="Calibri (Body)"/>
      </rPr>
      <t>36</t>
    </r>
    <r>
      <rPr>
        <sz val="12"/>
        <rFont val="Calibri (Body)"/>
      </rPr>
      <t>Cl age</t>
    </r>
  </si>
  <si>
    <r>
      <t>SF</t>
    </r>
    <r>
      <rPr>
        <vertAlign val="subscript"/>
        <sz val="12"/>
        <rFont val="Calibri (Body)"/>
      </rPr>
      <t>6</t>
    </r>
    <r>
      <rPr>
        <sz val="12"/>
        <rFont val="Calibri (Body)"/>
      </rPr>
      <t xml:space="preserve"> age</t>
    </r>
  </si>
  <si>
    <r>
      <t>SF</t>
    </r>
    <r>
      <rPr>
        <vertAlign val="subscript"/>
        <sz val="12"/>
        <rFont val="Calibri (Body)"/>
      </rPr>
      <t>6</t>
    </r>
  </si>
  <si>
    <r>
      <rPr>
        <vertAlign val="superscript"/>
        <sz val="12"/>
        <rFont val="Calibri (Body)"/>
      </rPr>
      <t>36</t>
    </r>
    <r>
      <rPr>
        <sz val="12"/>
        <rFont val="Calibri (Body)"/>
      </rPr>
      <t>Cl</t>
    </r>
  </si>
  <si>
    <r>
      <rPr>
        <vertAlign val="superscript"/>
        <sz val="12"/>
        <rFont val="Calibri (Body)"/>
      </rPr>
      <t>36</t>
    </r>
    <r>
      <rPr>
        <sz val="12"/>
        <rFont val="Calibri (Body)"/>
      </rPr>
      <t>Cl/Cl</t>
    </r>
  </si>
  <si>
    <r>
      <rPr>
        <vertAlign val="superscript"/>
        <sz val="12"/>
        <rFont val="Calibri (Body)"/>
      </rPr>
      <t>3</t>
    </r>
    <r>
      <rPr>
        <sz val="12"/>
        <rFont val="Calibri (Body)"/>
      </rPr>
      <t>H</t>
    </r>
  </si>
  <si>
    <r>
      <rPr>
        <vertAlign val="superscript"/>
        <sz val="12"/>
        <rFont val="Calibri (Body)"/>
      </rPr>
      <t>4</t>
    </r>
    <r>
      <rPr>
        <sz val="12"/>
        <rFont val="Calibri (Body)"/>
      </rPr>
      <t>He (GE-MIMS)</t>
    </r>
  </si>
  <si>
    <r>
      <t xml:space="preserve">Err. </t>
    </r>
    <r>
      <rPr>
        <vertAlign val="superscript"/>
        <sz val="12"/>
        <rFont val="Calibri (Body)"/>
      </rPr>
      <t>4</t>
    </r>
    <r>
      <rPr>
        <sz val="12"/>
        <rFont val="Calibri (Body)"/>
      </rPr>
      <t>He (GE-MIMS)</t>
    </r>
  </si>
  <si>
    <r>
      <rPr>
        <vertAlign val="superscript"/>
        <sz val="12"/>
        <rFont val="Calibri (Body)"/>
      </rPr>
      <t>40</t>
    </r>
    <r>
      <rPr>
        <sz val="12"/>
        <rFont val="Calibri (Body)"/>
      </rPr>
      <t>Ar (GE-MIMS)</t>
    </r>
  </si>
  <si>
    <r>
      <t xml:space="preserve">Err. </t>
    </r>
    <r>
      <rPr>
        <vertAlign val="superscript"/>
        <sz val="12"/>
        <rFont val="Calibri (Body)"/>
      </rPr>
      <t>40</t>
    </r>
    <r>
      <rPr>
        <sz val="12"/>
        <rFont val="Calibri (Body)"/>
      </rPr>
      <t>Ar (GE-MIMS)</t>
    </r>
  </si>
  <si>
    <r>
      <rPr>
        <vertAlign val="superscript"/>
        <sz val="12"/>
        <rFont val="Calibri (Body)"/>
      </rPr>
      <t>84</t>
    </r>
    <r>
      <rPr>
        <sz val="12"/>
        <rFont val="Calibri (Body)"/>
      </rPr>
      <t>Kr (GE-MIMS)</t>
    </r>
  </si>
  <si>
    <r>
      <t xml:space="preserve">Err. </t>
    </r>
    <r>
      <rPr>
        <vertAlign val="superscript"/>
        <sz val="12"/>
        <rFont val="Calibri (Body)"/>
      </rPr>
      <t>84</t>
    </r>
    <r>
      <rPr>
        <sz val="12"/>
        <rFont val="Calibri (Body)"/>
      </rPr>
      <t>Kr (GE-MIMS)</t>
    </r>
  </si>
  <si>
    <r>
      <rPr>
        <vertAlign val="superscript"/>
        <sz val="12"/>
        <rFont val="Calibri (Body)"/>
      </rPr>
      <t>4</t>
    </r>
    <r>
      <rPr>
        <sz val="12"/>
        <rFont val="Calibri (Body)"/>
      </rPr>
      <t>He</t>
    </r>
  </si>
  <si>
    <r>
      <t xml:space="preserve">Err. </t>
    </r>
    <r>
      <rPr>
        <vertAlign val="superscript"/>
        <sz val="12"/>
        <rFont val="Calibri (Body)"/>
      </rPr>
      <t>4</t>
    </r>
    <r>
      <rPr>
        <sz val="12"/>
        <rFont val="Calibri (Body)"/>
      </rPr>
      <t>He</t>
    </r>
  </si>
  <si>
    <r>
      <rPr>
        <vertAlign val="superscript"/>
        <sz val="12"/>
        <rFont val="Calibri (Body)"/>
      </rPr>
      <t>20</t>
    </r>
    <r>
      <rPr>
        <sz val="12"/>
        <rFont val="Calibri (Body)"/>
      </rPr>
      <t>Ne</t>
    </r>
  </si>
  <si>
    <r>
      <t xml:space="preserve">Err. </t>
    </r>
    <r>
      <rPr>
        <vertAlign val="superscript"/>
        <sz val="12"/>
        <rFont val="Calibri (Body)"/>
      </rPr>
      <t>20</t>
    </r>
    <r>
      <rPr>
        <sz val="12"/>
        <rFont val="Calibri (Body)"/>
      </rPr>
      <t>Ne</t>
    </r>
  </si>
  <si>
    <r>
      <rPr>
        <vertAlign val="superscript"/>
        <sz val="12"/>
        <rFont val="Calibri (Body)"/>
      </rPr>
      <t>40</t>
    </r>
    <r>
      <rPr>
        <sz val="12"/>
        <rFont val="Calibri (Body)"/>
      </rPr>
      <t>Ar</t>
    </r>
  </si>
  <si>
    <r>
      <t xml:space="preserve">Err. </t>
    </r>
    <r>
      <rPr>
        <vertAlign val="superscript"/>
        <sz val="12"/>
        <rFont val="Calibri (Body)"/>
      </rPr>
      <t>40</t>
    </r>
    <r>
      <rPr>
        <sz val="12"/>
        <rFont val="Calibri (Body)"/>
      </rPr>
      <t>Ar</t>
    </r>
  </si>
  <si>
    <r>
      <rPr>
        <vertAlign val="superscript"/>
        <sz val="12"/>
        <rFont val="Calibri (Body)"/>
      </rPr>
      <t>86</t>
    </r>
    <r>
      <rPr>
        <sz val="12"/>
        <rFont val="Calibri (Body)"/>
      </rPr>
      <t>Kr</t>
    </r>
  </si>
  <si>
    <r>
      <t xml:space="preserve">Err. </t>
    </r>
    <r>
      <rPr>
        <vertAlign val="superscript"/>
        <sz val="12"/>
        <rFont val="Calibri (Body)"/>
      </rPr>
      <t>86</t>
    </r>
    <r>
      <rPr>
        <sz val="12"/>
        <rFont val="Calibri (Body)"/>
      </rPr>
      <t>Kr</t>
    </r>
  </si>
  <si>
    <r>
      <rPr>
        <vertAlign val="superscript"/>
        <sz val="12"/>
        <rFont val="Calibri (Body)"/>
      </rPr>
      <t>136</t>
    </r>
    <r>
      <rPr>
        <sz val="12"/>
        <rFont val="Calibri (Body)"/>
      </rPr>
      <t>Xe</t>
    </r>
  </si>
  <si>
    <r>
      <t xml:space="preserve">Err. </t>
    </r>
    <r>
      <rPr>
        <vertAlign val="superscript"/>
        <sz val="12"/>
        <rFont val="Calibri (Body)"/>
      </rPr>
      <t>136</t>
    </r>
    <r>
      <rPr>
        <sz val="12"/>
        <rFont val="Calibri (Body)"/>
      </rPr>
      <t>Xe</t>
    </r>
  </si>
  <si>
    <r>
      <rPr>
        <vertAlign val="superscript"/>
        <sz val="12"/>
        <rFont val="Calibri (Body)"/>
      </rPr>
      <t>3</t>
    </r>
    <r>
      <rPr>
        <sz val="12"/>
        <rFont val="Calibri (Body)"/>
      </rPr>
      <t>He/</t>
    </r>
    <r>
      <rPr>
        <vertAlign val="superscript"/>
        <sz val="12"/>
        <rFont val="Calibri (Body)"/>
      </rPr>
      <t>4</t>
    </r>
    <r>
      <rPr>
        <sz val="12"/>
        <rFont val="Calibri (Body)"/>
      </rPr>
      <t>He</t>
    </r>
  </si>
  <si>
    <r>
      <t xml:space="preserve">Err. </t>
    </r>
    <r>
      <rPr>
        <vertAlign val="superscript"/>
        <sz val="12"/>
        <rFont val="Calibri (Body)"/>
      </rPr>
      <t>3</t>
    </r>
    <r>
      <rPr>
        <sz val="12"/>
        <rFont val="Calibri (Body)"/>
      </rPr>
      <t>He/</t>
    </r>
    <r>
      <rPr>
        <vertAlign val="superscript"/>
        <sz val="12"/>
        <rFont val="Calibri (Body)"/>
      </rPr>
      <t>4</t>
    </r>
    <r>
      <rPr>
        <sz val="12"/>
        <rFont val="Calibri (Body)"/>
      </rPr>
      <t>He</t>
    </r>
  </si>
  <si>
    <r>
      <rPr>
        <vertAlign val="superscript"/>
        <sz val="12"/>
        <rFont val="Calibri (Body)"/>
      </rPr>
      <t>20</t>
    </r>
    <r>
      <rPr>
        <sz val="12"/>
        <rFont val="Calibri (Body)"/>
      </rPr>
      <t>Ne/</t>
    </r>
    <r>
      <rPr>
        <vertAlign val="superscript"/>
        <sz val="12"/>
        <rFont val="Calibri (Body)"/>
      </rPr>
      <t>22</t>
    </r>
    <r>
      <rPr>
        <sz val="12"/>
        <rFont val="Calibri (Body)"/>
      </rPr>
      <t>Ne</t>
    </r>
  </si>
  <si>
    <r>
      <t xml:space="preserve">Err. </t>
    </r>
    <r>
      <rPr>
        <vertAlign val="superscript"/>
        <sz val="12"/>
        <rFont val="Calibri (Body)"/>
      </rPr>
      <t>20</t>
    </r>
    <r>
      <rPr>
        <sz val="12"/>
        <rFont val="Calibri (Body)"/>
      </rPr>
      <t>Ne/</t>
    </r>
    <r>
      <rPr>
        <vertAlign val="superscript"/>
        <sz val="12"/>
        <rFont val="Calibri (Body)"/>
      </rPr>
      <t>22</t>
    </r>
    <r>
      <rPr>
        <sz val="12"/>
        <rFont val="Calibri (Body)"/>
      </rPr>
      <t>Ne</t>
    </r>
  </si>
  <si>
    <r>
      <rPr>
        <vertAlign val="superscript"/>
        <sz val="12"/>
        <rFont val="Calibri (Body)"/>
      </rPr>
      <t>4</t>
    </r>
    <r>
      <rPr>
        <sz val="12"/>
        <rFont val="Calibri (Body)"/>
      </rPr>
      <t>He/</t>
    </r>
    <r>
      <rPr>
        <vertAlign val="superscript"/>
        <sz val="12"/>
        <rFont val="Calibri (Body)"/>
      </rPr>
      <t>20</t>
    </r>
    <r>
      <rPr>
        <sz val="12"/>
        <rFont val="Calibri (Body)"/>
      </rPr>
      <t>Ne</t>
    </r>
  </si>
  <si>
    <r>
      <rPr>
        <vertAlign val="superscript"/>
        <sz val="12"/>
        <rFont val="Calibri (Body)"/>
      </rPr>
      <t>36</t>
    </r>
    <r>
      <rPr>
        <sz val="12"/>
        <rFont val="Calibri (Body)"/>
      </rPr>
      <t>Ar/</t>
    </r>
    <r>
      <rPr>
        <vertAlign val="superscript"/>
        <sz val="12"/>
        <rFont val="Calibri (Body)"/>
      </rPr>
      <t>40</t>
    </r>
    <r>
      <rPr>
        <sz val="12"/>
        <rFont val="Calibri (Body)"/>
      </rPr>
      <t>Ar</t>
    </r>
  </si>
  <si>
    <r>
      <t xml:space="preserve">Err. </t>
    </r>
    <r>
      <rPr>
        <vertAlign val="superscript"/>
        <sz val="12"/>
        <rFont val="Calibri (Body)"/>
      </rPr>
      <t>36</t>
    </r>
    <r>
      <rPr>
        <sz val="12"/>
        <rFont val="Calibri (Body)"/>
      </rPr>
      <t>Ar/</t>
    </r>
    <r>
      <rPr>
        <vertAlign val="superscript"/>
        <sz val="12"/>
        <rFont val="Calibri (Body)"/>
      </rPr>
      <t>40</t>
    </r>
    <r>
      <rPr>
        <sz val="12"/>
        <rFont val="Calibri (Body)"/>
      </rPr>
      <t>Ar</t>
    </r>
  </si>
  <si>
    <r>
      <t>N</t>
    </r>
    <r>
      <rPr>
        <vertAlign val="subscript"/>
        <sz val="12"/>
        <rFont val="Calibri (Body)"/>
      </rPr>
      <t>2</t>
    </r>
    <r>
      <rPr>
        <sz val="12"/>
        <rFont val="Calibri (Body)"/>
      </rPr>
      <t xml:space="preserve"> (GE-MIMS)</t>
    </r>
  </si>
  <si>
    <r>
      <t>Err. N</t>
    </r>
    <r>
      <rPr>
        <vertAlign val="subscript"/>
        <sz val="12"/>
        <rFont val="Calibri (Body)"/>
      </rPr>
      <t xml:space="preserve">2 </t>
    </r>
    <r>
      <rPr>
        <sz val="12"/>
        <rFont val="Calibri (Body)"/>
      </rPr>
      <t>(GE-MIMS)</t>
    </r>
  </si>
  <si>
    <r>
      <t>O</t>
    </r>
    <r>
      <rPr>
        <vertAlign val="subscript"/>
        <sz val="12"/>
        <rFont val="Calibri (Body)"/>
      </rPr>
      <t>2</t>
    </r>
    <r>
      <rPr>
        <sz val="12"/>
        <rFont val="Calibri (Body)"/>
      </rPr>
      <t xml:space="preserve"> (GE-MIMS)</t>
    </r>
  </si>
  <si>
    <r>
      <t>Err. O</t>
    </r>
    <r>
      <rPr>
        <vertAlign val="subscript"/>
        <sz val="12"/>
        <rFont val="Calibri (Body)"/>
      </rPr>
      <t>2</t>
    </r>
    <r>
      <rPr>
        <sz val="12"/>
        <rFont val="Calibri (Body)"/>
      </rPr>
      <t xml:space="preserve"> (GE-MIMS)</t>
    </r>
  </si>
  <si>
    <r>
      <t>CO</t>
    </r>
    <r>
      <rPr>
        <vertAlign val="subscript"/>
        <sz val="12"/>
        <rFont val="Calibri (Body)"/>
      </rPr>
      <t>2</t>
    </r>
    <r>
      <rPr>
        <sz val="12"/>
        <rFont val="Calibri (Body)"/>
      </rPr>
      <t xml:space="preserve"> (GE-MIMS)</t>
    </r>
  </si>
  <si>
    <r>
      <t>Err. CO</t>
    </r>
    <r>
      <rPr>
        <vertAlign val="subscript"/>
        <sz val="12"/>
        <rFont val="Calibri (Body)"/>
      </rPr>
      <t>2</t>
    </r>
    <r>
      <rPr>
        <sz val="12"/>
        <rFont val="Calibri (Body)"/>
      </rPr>
      <t xml:space="preserve"> (GE-MIMS)</t>
    </r>
  </si>
  <si>
    <r>
      <t>CH</t>
    </r>
    <r>
      <rPr>
        <vertAlign val="subscript"/>
        <sz val="12"/>
        <rFont val="Calibri (Body)"/>
      </rPr>
      <t>4</t>
    </r>
    <r>
      <rPr>
        <sz val="12"/>
        <rFont val="Calibri (Body)"/>
      </rPr>
      <t xml:space="preserve"> (GE-MIMS)</t>
    </r>
  </si>
  <si>
    <r>
      <t>Err. CH</t>
    </r>
    <r>
      <rPr>
        <vertAlign val="subscript"/>
        <sz val="12"/>
        <rFont val="Calibri (Body)"/>
      </rPr>
      <t>4</t>
    </r>
    <r>
      <rPr>
        <sz val="12"/>
        <rFont val="Calibri (Body)"/>
      </rPr>
      <t xml:space="preserve"> (GE-MIMS)</t>
    </r>
  </si>
  <si>
    <t>concentrations measured with the GE-MIMS instrument</t>
  </si>
  <si>
    <t>Standard error estimated based on the standard deviation of the respective conventional noble gas measurements</t>
  </si>
  <si>
    <t>noble gas isotopic ratios based on conventional (laboratory based) noble gas measurements</t>
  </si>
  <si>
    <t>concentrations measured with conventional (laboratory based) noble gas analysis</t>
  </si>
  <si>
    <t>noble gas isotope concentrations measured with conventional (laboratory based) noble gas analysis</t>
  </si>
  <si>
    <t>site height</t>
  </si>
  <si>
    <t>site id</t>
  </si>
  <si>
    <t>water temperature</t>
  </si>
  <si>
    <t>electrical conductivity</t>
  </si>
  <si>
    <t>Notes</t>
  </si>
  <si>
    <t>depth ranges of screened intervals</t>
  </si>
  <si>
    <t>date of sampling</t>
  </si>
  <si>
    <r>
      <t xml:space="preserve">apparent groundwater age according to the 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Calibri"/>
        <family val="2"/>
        <scheme val="minor"/>
      </rPr>
      <t>H/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Calibri"/>
        <family val="2"/>
        <scheme val="minor"/>
      </rPr>
      <t>He dating method</t>
    </r>
  </si>
  <si>
    <r>
      <t xml:space="preserve">apparent groundwater age according to the </t>
    </r>
    <r>
      <rPr>
        <vertAlign val="superscript"/>
        <sz val="12"/>
        <color theme="1"/>
        <rFont val="Calibri (Body)"/>
      </rPr>
      <t>36</t>
    </r>
    <r>
      <rPr>
        <sz val="12"/>
        <color theme="1"/>
        <rFont val="Calibri"/>
        <family val="2"/>
        <scheme val="minor"/>
      </rPr>
      <t>Cl dating method</t>
    </r>
  </si>
  <si>
    <r>
      <t>apparent groundwater age according to the SF</t>
    </r>
    <r>
      <rPr>
        <vertAlign val="subscript"/>
        <sz val="12"/>
        <color theme="1"/>
        <rFont val="Calibri (Body)"/>
      </rPr>
      <t>6</t>
    </r>
    <r>
      <rPr>
        <sz val="12"/>
        <color theme="1"/>
        <rFont val="Calibri"/>
        <family val="2"/>
        <scheme val="minor"/>
      </rPr>
      <t xml:space="preserve"> dating method</t>
    </r>
  </si>
  <si>
    <t>apparent groundwater age according to the CFC dating method</t>
  </si>
  <si>
    <t>concentration of tritium provided in tritium units (TU)</t>
  </si>
  <si>
    <t>Total Direct Count of microbial cells based on fluorescent staining and optical counting</t>
  </si>
  <si>
    <t>coordinate reference system: WGS 84 / Pseudo-Mercator</t>
  </si>
  <si>
    <t>standard error estimated based on the standard deviation of the respective GE-MIMS measurements</t>
  </si>
  <si>
    <t>standard error estimated based on the standard deviation of the respective conventional noble gas measurements</t>
  </si>
  <si>
    <t>where possible, site id's correspond to the id's of the sites in the National hydrological environment database of Japan and source publications</t>
  </si>
  <si>
    <t>type of water sampled</t>
  </si>
  <si>
    <t>names of selected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</si>
</sst>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_ "/>
    <numFmt numFmtId="166" formatCode="0.000"/>
    <numFmt numFmtId="167" formatCode="mm/yyyy"/>
    <numFmt numFmtId="168" formatCode="0.0000"/>
    <numFmt numFmtId="169" formatCode="0.00000"/>
  </numFmts>
  <fonts count="4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theme="4"/>
      <name val="Calibri"/>
      <family val="2"/>
      <scheme val="minor"/>
    </font>
    <font>
      <sz val="11"/>
      <name val="ＭＳ Ｐゴシック"/>
      <family val="3"/>
      <charset val="128"/>
    </font>
    <font>
      <sz val="12"/>
      <color theme="7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color rgb="FFB53576"/>
      <name val="Calibri"/>
      <family val="2"/>
      <scheme val="minor"/>
    </font>
    <font>
      <sz val="12"/>
      <color rgb="FF00B0F0"/>
      <name val="Calibri"/>
      <family val="2"/>
      <scheme val="minor"/>
    </font>
    <font>
      <sz val="8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rgb="FFFF30DA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 (Body)"/>
    </font>
    <font>
      <b/>
      <sz val="12"/>
      <name val="Calibri (Body)"/>
    </font>
    <font>
      <b/>
      <sz val="14"/>
      <color theme="1"/>
      <name val="Calibri"/>
      <family val="2"/>
      <scheme val="minor"/>
    </font>
    <font>
      <vertAlign val="superscript"/>
      <sz val="12"/>
      <name val="Calibri (Body)"/>
    </font>
    <font>
      <vertAlign val="subscript"/>
      <sz val="12"/>
      <name val="Calibri (Body)"/>
    </font>
    <font>
      <sz val="11"/>
      <name val="Calibri (Body)"/>
    </font>
    <font>
      <sz val="6"/>
      <name val="Calibri (Body)"/>
    </font>
    <font>
      <sz val="8"/>
      <name val="Calibri (Body)"/>
    </font>
    <font>
      <sz val="12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b/>
      <vertAlign val="subscript"/>
      <sz val="12"/>
      <name val="Calibri (Body)"/>
    </font>
    <font>
      <b/>
      <vertAlign val="superscript"/>
      <sz val="12"/>
      <name val="Calibri (Body)"/>
    </font>
    <font>
      <vertAlign val="superscript"/>
      <sz val="12"/>
      <color theme="1"/>
      <name val="Calibri (Body)"/>
    </font>
    <font>
      <vertAlign val="sub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95">
    <xf numFmtId="0" fontId="0" fillId="0" borderId="0" xfId="0"/>
    <xf numFmtId="0" fontId="18" fillId="0" borderId="0" xfId="0" applyFont="1" applyFill="1"/>
    <xf numFmtId="0" fontId="0" fillId="0" borderId="0" xfId="0" applyFont="1" applyFill="1"/>
    <xf numFmtId="0" fontId="0" fillId="0" borderId="0" xfId="0" applyFill="1"/>
    <xf numFmtId="0" fontId="21" fillId="0" borderId="0" xfId="0" applyFont="1" applyFill="1"/>
    <xf numFmtId="0" fontId="22" fillId="0" borderId="0" xfId="0" applyFont="1" applyFill="1"/>
    <xf numFmtId="0" fontId="24" fillId="0" borderId="0" xfId="0" applyFont="1" applyFill="1"/>
    <xf numFmtId="0" fontId="0" fillId="0" borderId="0" xfId="0" applyFill="1" applyAlignment="1">
      <alignment wrapText="1"/>
    </xf>
    <xf numFmtId="0" fontId="19" fillId="0" borderId="0" xfId="0" applyFont="1" applyFill="1"/>
    <xf numFmtId="0" fontId="23" fillId="0" borderId="0" xfId="0" applyFont="1" applyFill="1"/>
    <xf numFmtId="0" fontId="14" fillId="0" borderId="0" xfId="0" applyFont="1" applyFill="1"/>
    <xf numFmtId="0" fontId="27" fillId="0" borderId="0" xfId="0" applyFont="1" applyFill="1"/>
    <xf numFmtId="0" fontId="27" fillId="0" borderId="0" xfId="0" applyFont="1" applyFill="1" applyBorder="1"/>
    <xf numFmtId="0" fontId="0" fillId="0" borderId="0" xfId="0" applyFont="1" applyFill="1" applyBorder="1"/>
    <xf numFmtId="0" fontId="26" fillId="0" borderId="0" xfId="0" applyFont="1" applyFill="1"/>
    <xf numFmtId="0" fontId="28" fillId="0" borderId="0" xfId="0" applyFont="1" applyAlignment="1"/>
    <xf numFmtId="0" fontId="28" fillId="0" borderId="0" xfId="0" applyFont="1" applyFill="1" applyAlignment="1"/>
    <xf numFmtId="0" fontId="31" fillId="0" borderId="0" xfId="0" applyFont="1" applyAlignme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29" fillId="0" borderId="10" xfId="0" applyFont="1" applyFill="1" applyBorder="1"/>
    <xf numFmtId="0" fontId="29" fillId="0" borderId="10" xfId="0" applyFont="1" applyFill="1" applyBorder="1" applyAlignment="1">
      <alignment horizontal="right"/>
    </xf>
    <xf numFmtId="0" fontId="29" fillId="0" borderId="0" xfId="0" applyFont="1" applyFill="1" applyBorder="1"/>
    <xf numFmtId="1" fontId="29" fillId="0" borderId="0" xfId="0" applyNumberFormat="1" applyFont="1" applyFill="1" applyBorder="1" applyAlignment="1">
      <alignment horizontal="right"/>
    </xf>
    <xf numFmtId="0" fontId="29" fillId="0" borderId="0" xfId="0" applyFont="1" applyFill="1" applyAlignment="1">
      <alignment horizontal="left"/>
    </xf>
    <xf numFmtId="1" fontId="29" fillId="0" borderId="0" xfId="0" applyNumberFormat="1" applyFont="1" applyFill="1" applyAlignment="1">
      <alignment horizontal="right"/>
    </xf>
    <xf numFmtId="14" fontId="29" fillId="0" borderId="0" xfId="0" applyNumberFormat="1" applyFont="1" applyFill="1" applyAlignment="1">
      <alignment horizontal="right"/>
    </xf>
    <xf numFmtId="165" fontId="29" fillId="0" borderId="0" xfId="0" applyNumberFormat="1" applyFont="1" applyFill="1" applyAlignment="1">
      <alignment horizontal="right" vertical="center"/>
    </xf>
    <xf numFmtId="0" fontId="29" fillId="0" borderId="0" xfId="0" applyNumberFormat="1" applyFont="1" applyFill="1" applyAlignment="1">
      <alignment horizontal="right"/>
    </xf>
    <xf numFmtId="164" fontId="29" fillId="0" borderId="0" xfId="0" applyNumberFormat="1" applyFont="1" applyFill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49" fontId="29" fillId="0" borderId="0" xfId="0" applyNumberFormat="1" applyFont="1" applyFill="1"/>
    <xf numFmtId="14" fontId="34" fillId="0" borderId="0" xfId="0" applyNumberFormat="1" applyFont="1" applyFill="1" applyAlignment="1">
      <alignment horizontal="right" vertical="center"/>
    </xf>
    <xf numFmtId="11" fontId="29" fillId="0" borderId="0" xfId="0" applyNumberFormat="1" applyFont="1" applyFill="1" applyAlignment="1">
      <alignment horizontal="right" vertical="center"/>
    </xf>
    <xf numFmtId="2" fontId="29" fillId="0" borderId="0" xfId="0" applyNumberFormat="1" applyFont="1" applyFill="1" applyAlignment="1">
      <alignment horizontal="right" vertical="center"/>
    </xf>
    <xf numFmtId="0" fontId="36" fillId="0" borderId="0" xfId="0" applyFont="1" applyFill="1"/>
    <xf numFmtId="167" fontId="29" fillId="0" borderId="0" xfId="0" applyNumberFormat="1" applyFont="1" applyFill="1" applyBorder="1" applyAlignment="1">
      <alignment horizontal="right"/>
    </xf>
    <xf numFmtId="14" fontId="29" fillId="0" borderId="0" xfId="0" applyNumberFormat="1" applyFont="1" applyFill="1" applyBorder="1" applyAlignment="1">
      <alignment horizontal="right"/>
    </xf>
    <xf numFmtId="0" fontId="29" fillId="0" borderId="10" xfId="0" applyFont="1" applyFill="1" applyBorder="1" applyAlignment="1">
      <alignment horizontal="left"/>
    </xf>
    <xf numFmtId="0" fontId="31" fillId="0" borderId="0" xfId="0" applyFont="1" applyAlignment="1">
      <alignment horizontal="right"/>
    </xf>
    <xf numFmtId="0" fontId="38" fillId="0" borderId="0" xfId="0" applyFont="1" applyAlignment="1">
      <alignment horizontal="justify" vertical="center"/>
    </xf>
    <xf numFmtId="0" fontId="39" fillId="0" borderId="0" xfId="0" applyFont="1" applyAlignment="1">
      <alignment horizontal="justify" vertical="center"/>
    </xf>
    <xf numFmtId="0" fontId="16" fillId="0" borderId="0" xfId="0" applyFont="1"/>
    <xf numFmtId="0" fontId="40" fillId="0" borderId="0" xfId="0" applyFont="1"/>
    <xf numFmtId="0" fontId="41" fillId="0" borderId="0" xfId="0" applyFont="1" applyAlignment="1">
      <alignment horizontal="justify" vertical="center"/>
    </xf>
    <xf numFmtId="0" fontId="42" fillId="0" borderId="0" xfId="0" applyFont="1" applyAlignment="1">
      <alignment horizontal="justify" vertical="center"/>
    </xf>
    <xf numFmtId="0" fontId="43" fillId="0" borderId="0" xfId="0" applyFont="1" applyAlignment="1">
      <alignment horizontal="justify" vertical="center"/>
    </xf>
    <xf numFmtId="0" fontId="30" fillId="0" borderId="10" xfId="0" applyFont="1" applyFill="1" applyBorder="1" applyAlignment="1">
      <alignment wrapText="1"/>
    </xf>
    <xf numFmtId="17" fontId="29" fillId="0" borderId="10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1" fontId="0" fillId="0" borderId="0" xfId="0" applyNumberFormat="1" applyFill="1"/>
    <xf numFmtId="0" fontId="29" fillId="0" borderId="0" xfId="0" applyNumberFormat="1" applyFont="1" applyFill="1" applyAlignment="1">
      <alignment horizontal="right" vertical="center"/>
    </xf>
    <xf numFmtId="0" fontId="29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11" fontId="29" fillId="0" borderId="0" xfId="0" applyNumberFormat="1" applyFont="1" applyFill="1" applyBorder="1" applyAlignment="1">
      <alignment horizontal="right"/>
    </xf>
    <xf numFmtId="2" fontId="29" fillId="0" borderId="0" xfId="0" applyNumberFormat="1" applyFont="1" applyFill="1" applyBorder="1" applyAlignment="1">
      <alignment horizontal="right"/>
    </xf>
    <xf numFmtId="2" fontId="29" fillId="0" borderId="0" xfId="0" applyNumberFormat="1" applyFont="1" applyFill="1" applyAlignment="1">
      <alignment horizontal="right"/>
    </xf>
    <xf numFmtId="11" fontId="29" fillId="0" borderId="0" xfId="0" applyNumberFormat="1" applyFont="1" applyFill="1" applyAlignment="1">
      <alignment horizontal="right"/>
    </xf>
    <xf numFmtId="166" fontId="29" fillId="0" borderId="0" xfId="0" applyNumberFormat="1" applyFont="1" applyFill="1" applyAlignment="1">
      <alignment horizontal="right"/>
    </xf>
    <xf numFmtId="164" fontId="29" fillId="0" borderId="0" xfId="0" applyNumberFormat="1" applyFont="1" applyFill="1" applyAlignment="1">
      <alignment horizontal="right"/>
    </xf>
    <xf numFmtId="11" fontId="34" fillId="0" borderId="0" xfId="0" applyNumberFormat="1" applyFont="1" applyFill="1" applyAlignment="1">
      <alignment horizontal="right" vertical="center"/>
    </xf>
    <xf numFmtId="0" fontId="35" fillId="0" borderId="0" xfId="0" applyNumberFormat="1" applyFont="1" applyFill="1" applyAlignment="1">
      <alignment horizontal="right"/>
    </xf>
    <xf numFmtId="17" fontId="29" fillId="0" borderId="0" xfId="0" applyNumberFormat="1" applyFont="1" applyFill="1" applyAlignment="1">
      <alignment horizontal="right"/>
    </xf>
    <xf numFmtId="0" fontId="37" fillId="0" borderId="0" xfId="0" applyNumberFormat="1" applyFont="1" applyFill="1" applyAlignment="1">
      <alignment horizontal="right"/>
    </xf>
    <xf numFmtId="0" fontId="29" fillId="0" borderId="12" xfId="0" applyFont="1" applyFill="1" applyBorder="1" applyAlignment="1">
      <alignment horizontal="left"/>
    </xf>
    <xf numFmtId="0" fontId="29" fillId="0" borderId="14" xfId="0" applyFont="1" applyFill="1" applyBorder="1" applyAlignment="1">
      <alignment horizontal="left"/>
    </xf>
    <xf numFmtId="0" fontId="30" fillId="0" borderId="15" xfId="0" applyFont="1" applyFill="1" applyBorder="1" applyAlignment="1">
      <alignment horizontal="left"/>
    </xf>
    <xf numFmtId="0" fontId="29" fillId="0" borderId="16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 vertical="center"/>
    </xf>
    <xf numFmtId="14" fontId="29" fillId="0" borderId="10" xfId="0" applyNumberFormat="1" applyFont="1" applyFill="1" applyBorder="1" applyAlignment="1">
      <alignment horizontal="right"/>
    </xf>
    <xf numFmtId="0" fontId="29" fillId="0" borderId="10" xfId="0" applyNumberFormat="1" applyFont="1" applyFill="1" applyBorder="1" applyAlignment="1">
      <alignment horizontal="right"/>
    </xf>
    <xf numFmtId="11" fontId="29" fillId="0" borderId="10" xfId="0" applyNumberFormat="1" applyFont="1" applyFill="1" applyBorder="1" applyAlignment="1">
      <alignment horizontal="right"/>
    </xf>
    <xf numFmtId="0" fontId="29" fillId="0" borderId="11" xfId="0" applyFont="1" applyFill="1" applyBorder="1" applyAlignment="1">
      <alignment horizontal="left"/>
    </xf>
    <xf numFmtId="0" fontId="29" fillId="0" borderId="13" xfId="0" applyFont="1" applyFill="1" applyBorder="1" applyAlignment="1">
      <alignment horizontal="left"/>
    </xf>
    <xf numFmtId="168" fontId="29" fillId="0" borderId="0" xfId="0" applyNumberFormat="1" applyFont="1" applyFill="1" applyAlignment="1">
      <alignment horizontal="right"/>
    </xf>
    <xf numFmtId="169" fontId="29" fillId="0" borderId="0" xfId="0" applyNumberFormat="1" applyFont="1" applyFill="1" applyAlignment="1">
      <alignment horizontal="right"/>
    </xf>
    <xf numFmtId="169" fontId="29" fillId="0" borderId="0" xfId="0" applyNumberFormat="1" applyFont="1" applyFill="1" applyAlignment="1">
      <alignment horizontal="right" vertical="center"/>
    </xf>
    <xf numFmtId="168" fontId="29" fillId="0" borderId="0" xfId="0" applyNumberFormat="1" applyFont="1" applyFill="1" applyAlignment="1">
      <alignment horizontal="right" vertical="center"/>
    </xf>
    <xf numFmtId="11" fontId="29" fillId="0" borderId="0" xfId="0" applyNumberFormat="1" applyFont="1" applyFill="1"/>
    <xf numFmtId="11" fontId="19" fillId="0" borderId="0" xfId="0" applyNumberFormat="1" applyFont="1" applyFill="1"/>
    <xf numFmtId="11" fontId="0" fillId="0" borderId="0" xfId="0" applyNumberFormat="1" applyFont="1" applyFill="1"/>
    <xf numFmtId="11" fontId="14" fillId="0" borderId="0" xfId="0" applyNumberFormat="1" applyFont="1" applyFill="1"/>
    <xf numFmtId="11" fontId="26" fillId="0" borderId="0" xfId="0" applyNumberFormat="1" applyFont="1" applyFill="1"/>
    <xf numFmtId="11" fontId="27" fillId="0" borderId="0" xfId="0" applyNumberFormat="1" applyFont="1" applyFill="1" applyBorder="1"/>
    <xf numFmtId="11" fontId="0" fillId="0" borderId="0" xfId="0" applyNumberFormat="1" applyFont="1" applyFill="1" applyBorder="1"/>
    <xf numFmtId="11" fontId="27" fillId="0" borderId="10" xfId="0" applyNumberFormat="1" applyFont="1" applyFill="1" applyBorder="1"/>
    <xf numFmtId="168" fontId="29" fillId="0" borderId="0" xfId="0" applyNumberFormat="1" applyFont="1" applyFill="1" applyBorder="1" applyAlignment="1">
      <alignment horizontal="right"/>
    </xf>
    <xf numFmtId="168" fontId="29" fillId="0" borderId="10" xfId="0" applyNumberFormat="1" applyFont="1" applyFill="1" applyBorder="1" applyAlignment="1">
      <alignment horizontal="right"/>
    </xf>
    <xf numFmtId="169" fontId="29" fillId="0" borderId="0" xfId="0" applyNumberFormat="1" applyFont="1" applyFill="1" applyBorder="1" applyAlignment="1">
      <alignment horizontal="right"/>
    </xf>
    <xf numFmtId="0" fontId="16" fillId="0" borderId="10" xfId="0" applyFont="1" applyBorder="1"/>
    <xf numFmtId="0" fontId="29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horizontal="left"/>
    </xf>
    <xf numFmtId="17" fontId="29" fillId="0" borderId="0" xfId="0" applyNumberFormat="1" applyFont="1" applyFill="1" applyBorder="1" applyAlignment="1">
      <alignment horizontal="left"/>
    </xf>
    <xf numFmtId="0" fontId="30" fillId="0" borderId="17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標準 2 2" xfId="42" xr:uid="{2BA09369-D346-3344-A3BB-8172B53BDBFD}"/>
  </cellStyles>
  <dxfs count="0"/>
  <tableStyles count="0" defaultTableStyle="TableStyleMedium2" defaultPivotStyle="PivotStyleLight16"/>
  <colors>
    <mruColors>
      <color rgb="FFDB222B"/>
      <color rgb="FFC0594C"/>
      <color rgb="FF327095"/>
      <color rgb="FFFBDB96"/>
      <color rgb="FF645576"/>
      <color rgb="FFF3B26F"/>
      <color rgb="FF7030A0"/>
      <color rgb="FFDF8051"/>
      <color rgb="FFEAE8A6"/>
      <color rgb="FFFFC0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F824-43B9-BD4C-9CD2-E6E7E95E7299}">
  <dimension ref="B3:B24"/>
  <sheetViews>
    <sheetView tabSelected="1" zoomScale="109" workbookViewId="0">
      <selection activeCell="B26" sqref="B26"/>
    </sheetView>
  </sheetViews>
  <sheetFormatPr baseColWidth="10" defaultRowHeight="16"/>
  <cols>
    <col min="2" max="2" width="86.83203125" customWidth="1"/>
  </cols>
  <sheetData>
    <row r="3" spans="2:2" ht="21">
      <c r="B3" s="43" t="s">
        <v>424</v>
      </c>
    </row>
    <row r="4" spans="2:2" ht="21">
      <c r="B4" s="43"/>
    </row>
    <row r="6" spans="2:2">
      <c r="B6" s="42" t="s">
        <v>425</v>
      </c>
    </row>
    <row r="7" spans="2:2">
      <c r="B7" s="42"/>
    </row>
    <row r="8" spans="2:2" ht="20">
      <c r="B8" s="44" t="s">
        <v>498</v>
      </c>
    </row>
    <row r="9" spans="2:2">
      <c r="B9" s="45"/>
    </row>
    <row r="10" spans="2:2" ht="40">
      <c r="B10" s="45" t="s">
        <v>495</v>
      </c>
    </row>
    <row r="11" spans="2:2" ht="19">
      <c r="B11" s="44"/>
    </row>
    <row r="12" spans="2:2" ht="37">
      <c r="B12" s="46" t="s">
        <v>493</v>
      </c>
    </row>
    <row r="13" spans="2:2" ht="37">
      <c r="B13" s="46" t="s">
        <v>496</v>
      </c>
    </row>
    <row r="14" spans="2:2" ht="20">
      <c r="B14" s="46" t="s">
        <v>494</v>
      </c>
    </row>
    <row r="15" spans="2:2" ht="37">
      <c r="B15" s="46" t="s">
        <v>421</v>
      </c>
    </row>
    <row r="16" spans="2:2" ht="20">
      <c r="B16" s="46" t="s">
        <v>422</v>
      </c>
    </row>
    <row r="17" spans="2:2" ht="20">
      <c r="B17" s="46" t="s">
        <v>423</v>
      </c>
    </row>
    <row r="18" spans="2:2" ht="37">
      <c r="B18" s="46" t="s">
        <v>492</v>
      </c>
    </row>
    <row r="19" spans="2:2">
      <c r="B19" s="45"/>
    </row>
    <row r="20" spans="2:2" ht="17">
      <c r="B20" s="45" t="s">
        <v>420</v>
      </c>
    </row>
    <row r="21" spans="2:2">
      <c r="B21" s="40"/>
    </row>
    <row r="22" spans="2:2">
      <c r="B22" s="40"/>
    </row>
    <row r="23" spans="2:2">
      <c r="B23" s="40"/>
    </row>
    <row r="24" spans="2:2">
      <c r="B24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0E58-613F-984C-A354-A2D36F9CF478}">
  <dimension ref="B3:D87"/>
  <sheetViews>
    <sheetView workbookViewId="0">
      <selection activeCell="D74" sqref="D74"/>
    </sheetView>
  </sheetViews>
  <sheetFormatPr baseColWidth="10" defaultRowHeight="16"/>
  <cols>
    <col min="2" max="2" width="22.83203125" customWidth="1"/>
    <col min="3" max="3" width="14.33203125" customWidth="1"/>
    <col min="4" max="4" width="120.1640625" bestFit="1" customWidth="1"/>
  </cols>
  <sheetData>
    <row r="3" spans="2:4">
      <c r="B3" s="90" t="s">
        <v>499</v>
      </c>
      <c r="C3" s="90" t="s">
        <v>500</v>
      </c>
      <c r="D3" s="90" t="s">
        <v>569</v>
      </c>
    </row>
    <row r="4" spans="2:4" ht="17">
      <c r="B4" s="91" t="s">
        <v>566</v>
      </c>
      <c r="C4" s="92"/>
      <c r="D4" t="s">
        <v>581</v>
      </c>
    </row>
    <row r="5" spans="2:4" ht="17">
      <c r="B5" s="91" t="s">
        <v>88</v>
      </c>
      <c r="C5" s="92"/>
      <c r="D5" t="s">
        <v>582</v>
      </c>
    </row>
    <row r="6" spans="2:4" ht="17">
      <c r="B6" s="91" t="s">
        <v>93</v>
      </c>
      <c r="C6" s="92"/>
      <c r="D6" t="s">
        <v>583</v>
      </c>
    </row>
    <row r="7" spans="2:4" ht="17">
      <c r="B7" s="91" t="s">
        <v>458</v>
      </c>
      <c r="C7" s="92" t="s">
        <v>326</v>
      </c>
      <c r="D7" t="s">
        <v>571</v>
      </c>
    </row>
    <row r="8" spans="2:4" ht="17">
      <c r="B8" s="91" t="s">
        <v>82</v>
      </c>
      <c r="C8" s="92" t="s">
        <v>327</v>
      </c>
      <c r="D8" t="s">
        <v>578</v>
      </c>
    </row>
    <row r="9" spans="2:4" ht="17">
      <c r="B9" s="91" t="s">
        <v>91</v>
      </c>
      <c r="C9" s="92" t="s">
        <v>327</v>
      </c>
      <c r="D9" t="s">
        <v>578</v>
      </c>
    </row>
    <row r="10" spans="2:4" ht="17">
      <c r="B10" s="91" t="s">
        <v>565</v>
      </c>
      <c r="C10" s="92" t="s">
        <v>328</v>
      </c>
    </row>
    <row r="11" spans="2:4" ht="17">
      <c r="B11" s="91" t="s">
        <v>90</v>
      </c>
      <c r="C11" s="92" t="s">
        <v>79</v>
      </c>
    </row>
    <row r="12" spans="2:4" ht="17">
      <c r="B12" s="91" t="s">
        <v>89</v>
      </c>
      <c r="C12" s="92" t="s">
        <v>79</v>
      </c>
      <c r="D12" t="s">
        <v>570</v>
      </c>
    </row>
    <row r="13" spans="2:4" ht="17">
      <c r="B13" s="91" t="s">
        <v>567</v>
      </c>
      <c r="C13" s="92" t="s">
        <v>78</v>
      </c>
    </row>
    <row r="14" spans="2:4" ht="17">
      <c r="B14" s="91" t="s">
        <v>81</v>
      </c>
      <c r="C14" s="92"/>
    </row>
    <row r="15" spans="2:4" ht="17">
      <c r="B15" s="91" t="s">
        <v>568</v>
      </c>
      <c r="C15" s="92" t="s">
        <v>77</v>
      </c>
    </row>
    <row r="16" spans="2:4" ht="21">
      <c r="B16" s="91" t="s">
        <v>501</v>
      </c>
      <c r="C16" s="92" t="s">
        <v>314</v>
      </c>
    </row>
    <row r="17" spans="2:3" ht="20">
      <c r="B17" s="91" t="s">
        <v>502</v>
      </c>
      <c r="C17" s="92" t="s">
        <v>314</v>
      </c>
    </row>
    <row r="18" spans="2:3" ht="20">
      <c r="B18" s="91" t="s">
        <v>503</v>
      </c>
      <c r="C18" s="92" t="s">
        <v>314</v>
      </c>
    </row>
    <row r="19" spans="2:3" ht="21">
      <c r="B19" s="91" t="s">
        <v>504</v>
      </c>
      <c r="C19" s="92" t="s">
        <v>314</v>
      </c>
    </row>
    <row r="20" spans="2:3" ht="20">
      <c r="B20" s="91" t="s">
        <v>505</v>
      </c>
      <c r="C20" s="92" t="s">
        <v>314</v>
      </c>
    </row>
    <row r="21" spans="2:3" ht="21">
      <c r="B21" s="91" t="s">
        <v>506</v>
      </c>
      <c r="C21" s="92" t="s">
        <v>314</v>
      </c>
    </row>
    <row r="22" spans="2:3" ht="21">
      <c r="B22" s="91" t="s">
        <v>507</v>
      </c>
      <c r="C22" s="92" t="s">
        <v>314</v>
      </c>
    </row>
    <row r="23" spans="2:3" ht="21">
      <c r="B23" s="91" t="s">
        <v>508</v>
      </c>
      <c r="C23" s="92" t="s">
        <v>314</v>
      </c>
    </row>
    <row r="24" spans="2:3" ht="20">
      <c r="B24" s="91" t="s">
        <v>509</v>
      </c>
      <c r="C24" s="92" t="s">
        <v>314</v>
      </c>
    </row>
    <row r="25" spans="2:3" ht="20">
      <c r="B25" s="91" t="s">
        <v>510</v>
      </c>
      <c r="C25" s="92" t="s">
        <v>314</v>
      </c>
    </row>
    <row r="26" spans="2:3" ht="21">
      <c r="B26" s="91" t="s">
        <v>511</v>
      </c>
      <c r="C26" s="92" t="s">
        <v>314</v>
      </c>
    </row>
    <row r="27" spans="2:3" ht="20">
      <c r="B27" s="91" t="s">
        <v>512</v>
      </c>
      <c r="C27" s="92" t="s">
        <v>314</v>
      </c>
    </row>
    <row r="28" spans="2:3" ht="20">
      <c r="B28" s="91" t="s">
        <v>513</v>
      </c>
      <c r="C28" s="92" t="s">
        <v>314</v>
      </c>
    </row>
    <row r="29" spans="2:3" ht="20">
      <c r="B29" s="91" t="s">
        <v>514</v>
      </c>
      <c r="C29" s="92" t="s">
        <v>314</v>
      </c>
    </row>
    <row r="30" spans="2:3" ht="20">
      <c r="B30" s="91" t="s">
        <v>515</v>
      </c>
      <c r="C30" s="92" t="s">
        <v>314</v>
      </c>
    </row>
    <row r="31" spans="2:3" ht="17">
      <c r="B31" s="91" t="s">
        <v>80</v>
      </c>
      <c r="C31" s="92" t="s">
        <v>329</v>
      </c>
    </row>
    <row r="32" spans="2:3" ht="20">
      <c r="B32" s="91" t="s">
        <v>516</v>
      </c>
      <c r="C32" s="92" t="s">
        <v>76</v>
      </c>
    </row>
    <row r="33" spans="2:4" ht="20">
      <c r="B33" s="91" t="s">
        <v>517</v>
      </c>
      <c r="C33" s="92" t="s">
        <v>76</v>
      </c>
    </row>
    <row r="34" spans="2:4" ht="20">
      <c r="B34" s="91" t="s">
        <v>518</v>
      </c>
      <c r="C34" s="92" t="s">
        <v>76</v>
      </c>
    </row>
    <row r="35" spans="2:4" ht="20">
      <c r="B35" s="91" t="s">
        <v>519</v>
      </c>
      <c r="C35" s="92" t="s">
        <v>76</v>
      </c>
    </row>
    <row r="36" spans="2:4" ht="20">
      <c r="B36" s="91" t="s">
        <v>520</v>
      </c>
      <c r="C36" s="92"/>
    </row>
    <row r="37" spans="2:4" ht="20">
      <c r="B37" s="91" t="s">
        <v>521</v>
      </c>
      <c r="C37" s="92" t="s">
        <v>276</v>
      </c>
    </row>
    <row r="38" spans="2:4" ht="20">
      <c r="B38" s="91" t="s">
        <v>522</v>
      </c>
      <c r="C38" s="92" t="s">
        <v>129</v>
      </c>
      <c r="D38" t="s">
        <v>572</v>
      </c>
    </row>
    <row r="39" spans="2:4" ht="20">
      <c r="B39" s="91" t="s">
        <v>523</v>
      </c>
      <c r="C39" s="92" t="s">
        <v>129</v>
      </c>
      <c r="D39" t="s">
        <v>573</v>
      </c>
    </row>
    <row r="40" spans="2:4" ht="19">
      <c r="B40" s="91" t="s">
        <v>524</v>
      </c>
      <c r="C40" s="92" t="s">
        <v>129</v>
      </c>
      <c r="D40" t="s">
        <v>574</v>
      </c>
    </row>
    <row r="41" spans="2:4" ht="17">
      <c r="B41" s="91" t="s">
        <v>130</v>
      </c>
      <c r="C41" s="92" t="s">
        <v>129</v>
      </c>
      <c r="D41" t="s">
        <v>575</v>
      </c>
    </row>
    <row r="42" spans="2:4" ht="17">
      <c r="B42" s="91" t="s">
        <v>118</v>
      </c>
      <c r="C42" s="92" t="s">
        <v>331</v>
      </c>
    </row>
    <row r="43" spans="2:4" ht="17">
      <c r="B43" s="91" t="s">
        <v>120</v>
      </c>
      <c r="C43" s="92" t="s">
        <v>331</v>
      </c>
    </row>
    <row r="44" spans="2:4" ht="17">
      <c r="B44" s="91" t="s">
        <v>119</v>
      </c>
      <c r="C44" s="92" t="s">
        <v>331</v>
      </c>
    </row>
    <row r="45" spans="2:4" ht="19">
      <c r="B45" s="91" t="s">
        <v>525</v>
      </c>
      <c r="C45" s="92" t="s">
        <v>331</v>
      </c>
    </row>
    <row r="46" spans="2:4" ht="19">
      <c r="B46" s="91" t="s">
        <v>525</v>
      </c>
      <c r="C46" s="92" t="s">
        <v>330</v>
      </c>
    </row>
    <row r="47" spans="2:4" ht="20">
      <c r="B47" s="91" t="s">
        <v>526</v>
      </c>
      <c r="C47" s="92" t="s">
        <v>490</v>
      </c>
    </row>
    <row r="48" spans="2:4" ht="20">
      <c r="B48" s="91" t="s">
        <v>527</v>
      </c>
      <c r="C48" s="93"/>
    </row>
    <row r="49" spans="2:4" ht="20">
      <c r="B49" s="91" t="s">
        <v>528</v>
      </c>
      <c r="C49" s="92" t="s">
        <v>95</v>
      </c>
      <c r="D49" t="s">
        <v>576</v>
      </c>
    </row>
    <row r="50" spans="2:4" ht="20">
      <c r="B50" s="91" t="s">
        <v>473</v>
      </c>
      <c r="C50" s="92" t="s">
        <v>377</v>
      </c>
      <c r="D50" t="s">
        <v>563</v>
      </c>
    </row>
    <row r="51" spans="2:4" ht="20">
      <c r="B51" s="91" t="s">
        <v>234</v>
      </c>
      <c r="C51" s="92" t="s">
        <v>377</v>
      </c>
      <c r="D51" t="s">
        <v>563</v>
      </c>
    </row>
    <row r="52" spans="2:4" ht="20">
      <c r="B52" s="91" t="s">
        <v>235</v>
      </c>
      <c r="C52" s="92" t="s">
        <v>377</v>
      </c>
      <c r="D52" t="s">
        <v>563</v>
      </c>
    </row>
    <row r="53" spans="2:4" ht="20">
      <c r="B53" s="91" t="s">
        <v>236</v>
      </c>
      <c r="C53" s="92" t="s">
        <v>377</v>
      </c>
      <c r="D53" t="s">
        <v>563</v>
      </c>
    </row>
    <row r="54" spans="2:4" ht="20">
      <c r="B54" s="91" t="s">
        <v>237</v>
      </c>
      <c r="C54" s="92" t="s">
        <v>377</v>
      </c>
      <c r="D54" t="s">
        <v>563</v>
      </c>
    </row>
    <row r="55" spans="2:4" ht="21">
      <c r="B55" s="91" t="s">
        <v>529</v>
      </c>
      <c r="C55" s="92" t="s">
        <v>377</v>
      </c>
      <c r="D55" t="s">
        <v>560</v>
      </c>
    </row>
    <row r="56" spans="2:4" ht="21">
      <c r="B56" s="91" t="s">
        <v>530</v>
      </c>
      <c r="C56" s="92" t="s">
        <v>377</v>
      </c>
      <c r="D56" t="s">
        <v>579</v>
      </c>
    </row>
    <row r="57" spans="2:4" ht="21">
      <c r="B57" s="91" t="s">
        <v>531</v>
      </c>
      <c r="C57" s="92" t="s">
        <v>377</v>
      </c>
      <c r="D57" t="s">
        <v>560</v>
      </c>
    </row>
    <row r="58" spans="2:4" ht="21">
      <c r="B58" s="91" t="s">
        <v>532</v>
      </c>
      <c r="C58" s="92" t="s">
        <v>377</v>
      </c>
      <c r="D58" t="s">
        <v>579</v>
      </c>
    </row>
    <row r="59" spans="2:4" ht="21">
      <c r="B59" s="91" t="s">
        <v>533</v>
      </c>
      <c r="C59" s="92" t="s">
        <v>377</v>
      </c>
      <c r="D59" t="s">
        <v>560</v>
      </c>
    </row>
    <row r="60" spans="2:4" ht="21">
      <c r="B60" s="91" t="s">
        <v>534</v>
      </c>
      <c r="C60" s="92" t="s">
        <v>377</v>
      </c>
      <c r="D60" t="s">
        <v>579</v>
      </c>
    </row>
    <row r="61" spans="2:4" ht="21">
      <c r="B61" s="91" t="s">
        <v>535</v>
      </c>
      <c r="C61" s="92" t="s">
        <v>377</v>
      </c>
      <c r="D61" t="s">
        <v>564</v>
      </c>
    </row>
    <row r="62" spans="2:4" ht="21">
      <c r="B62" s="91" t="s">
        <v>536</v>
      </c>
      <c r="C62" s="92" t="s">
        <v>377</v>
      </c>
      <c r="D62" t="s">
        <v>579</v>
      </c>
    </row>
    <row r="63" spans="2:4" ht="21">
      <c r="B63" s="91" t="s">
        <v>537</v>
      </c>
      <c r="C63" s="92" t="s">
        <v>377</v>
      </c>
      <c r="D63" t="s">
        <v>564</v>
      </c>
    </row>
    <row r="64" spans="2:4" ht="21">
      <c r="B64" s="91" t="s">
        <v>538</v>
      </c>
      <c r="C64" s="92" t="s">
        <v>377</v>
      </c>
      <c r="D64" t="s">
        <v>579</v>
      </c>
    </row>
    <row r="65" spans="2:4" ht="21">
      <c r="B65" s="91" t="s">
        <v>539</v>
      </c>
      <c r="C65" s="92" t="s">
        <v>377</v>
      </c>
      <c r="D65" t="s">
        <v>564</v>
      </c>
    </row>
    <row r="66" spans="2:4" ht="21">
      <c r="B66" s="91" t="s">
        <v>540</v>
      </c>
      <c r="C66" s="92" t="s">
        <v>377</v>
      </c>
      <c r="D66" t="s">
        <v>579</v>
      </c>
    </row>
    <row r="67" spans="2:4" ht="21">
      <c r="B67" s="91" t="s">
        <v>541</v>
      </c>
      <c r="C67" s="92" t="s">
        <v>377</v>
      </c>
      <c r="D67" t="s">
        <v>564</v>
      </c>
    </row>
    <row r="68" spans="2:4" ht="21">
      <c r="B68" s="91" t="s">
        <v>542</v>
      </c>
      <c r="C68" s="92" t="s">
        <v>377</v>
      </c>
      <c r="D68" t="s">
        <v>579</v>
      </c>
    </row>
    <row r="69" spans="2:4" ht="21">
      <c r="B69" s="91" t="s">
        <v>543</v>
      </c>
      <c r="C69" s="92" t="s">
        <v>377</v>
      </c>
      <c r="D69" t="s">
        <v>564</v>
      </c>
    </row>
    <row r="70" spans="2:4" ht="21">
      <c r="B70" s="91" t="s">
        <v>544</v>
      </c>
      <c r="C70" s="92" t="s">
        <v>377</v>
      </c>
      <c r="D70" t="s">
        <v>561</v>
      </c>
    </row>
    <row r="71" spans="2:4" ht="20">
      <c r="B71" s="91" t="s">
        <v>545</v>
      </c>
      <c r="C71" s="92"/>
      <c r="D71" t="s">
        <v>562</v>
      </c>
    </row>
    <row r="72" spans="2:4" ht="20">
      <c r="B72" s="91" t="s">
        <v>546</v>
      </c>
      <c r="C72" s="92"/>
      <c r="D72" t="s">
        <v>580</v>
      </c>
    </row>
    <row r="73" spans="2:4" ht="20">
      <c r="B73" s="91" t="s">
        <v>547</v>
      </c>
      <c r="C73" s="92"/>
      <c r="D73" t="s">
        <v>562</v>
      </c>
    </row>
    <row r="74" spans="2:4" ht="20">
      <c r="B74" s="91" t="s">
        <v>548</v>
      </c>
      <c r="C74" s="92"/>
      <c r="D74" t="s">
        <v>580</v>
      </c>
    </row>
    <row r="75" spans="2:4" ht="20">
      <c r="B75" s="91" t="s">
        <v>549</v>
      </c>
      <c r="C75" s="92"/>
      <c r="D75" t="s">
        <v>562</v>
      </c>
    </row>
    <row r="76" spans="2:4" ht="20">
      <c r="B76" s="91" t="s">
        <v>550</v>
      </c>
      <c r="C76" s="92"/>
      <c r="D76" t="s">
        <v>562</v>
      </c>
    </row>
    <row r="77" spans="2:4" ht="20">
      <c r="B77" s="91" t="s">
        <v>551</v>
      </c>
      <c r="C77" s="92"/>
      <c r="D77" t="s">
        <v>580</v>
      </c>
    </row>
    <row r="78" spans="2:4" ht="20">
      <c r="B78" s="91" t="s">
        <v>552</v>
      </c>
      <c r="C78" s="92" t="s">
        <v>377</v>
      </c>
      <c r="D78" t="s">
        <v>560</v>
      </c>
    </row>
    <row r="79" spans="2:4" ht="20">
      <c r="B79" s="91" t="s">
        <v>553</v>
      </c>
      <c r="C79" s="92" t="s">
        <v>377</v>
      </c>
      <c r="D79" t="s">
        <v>579</v>
      </c>
    </row>
    <row r="80" spans="2:4" ht="20">
      <c r="B80" s="91" t="s">
        <v>554</v>
      </c>
      <c r="C80" s="92" t="s">
        <v>377</v>
      </c>
      <c r="D80" t="s">
        <v>560</v>
      </c>
    </row>
    <row r="81" spans="2:4" ht="20">
      <c r="B81" s="91" t="s">
        <v>555</v>
      </c>
      <c r="C81" s="92" t="s">
        <v>377</v>
      </c>
      <c r="D81" t="s">
        <v>579</v>
      </c>
    </row>
    <row r="82" spans="2:4" ht="20">
      <c r="B82" s="91" t="s">
        <v>556</v>
      </c>
      <c r="C82" s="92" t="s">
        <v>377</v>
      </c>
      <c r="D82" t="s">
        <v>560</v>
      </c>
    </row>
    <row r="83" spans="2:4" ht="20">
      <c r="B83" s="91" t="s">
        <v>557</v>
      </c>
      <c r="C83" s="92" t="s">
        <v>377</v>
      </c>
      <c r="D83" t="s">
        <v>579</v>
      </c>
    </row>
    <row r="84" spans="2:4" ht="20">
      <c r="B84" s="91" t="s">
        <v>558</v>
      </c>
      <c r="C84" s="92" t="s">
        <v>377</v>
      </c>
      <c r="D84" t="s">
        <v>560</v>
      </c>
    </row>
    <row r="85" spans="2:4" ht="20">
      <c r="B85" s="91" t="s">
        <v>559</v>
      </c>
      <c r="C85" s="92" t="s">
        <v>377</v>
      </c>
      <c r="D85" t="s">
        <v>579</v>
      </c>
    </row>
    <row r="86" spans="2:4" ht="17">
      <c r="B86" s="91" t="s">
        <v>376</v>
      </c>
      <c r="C86" s="92" t="s">
        <v>116</v>
      </c>
      <c r="D86" t="s">
        <v>577</v>
      </c>
    </row>
    <row r="87" spans="2:4">
      <c r="B87" s="9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E670-8FBF-CA4C-8421-02411C2A2D76}">
  <dimension ref="B1:CM552"/>
  <sheetViews>
    <sheetView zoomScale="75" zoomScaleNormal="70" workbookViewId="0">
      <pane xSplit="5" ySplit="3" topLeftCell="CA4" activePane="bottomRight" state="frozen"/>
      <selection pane="topRight" activeCell="F1" sqref="F1"/>
      <selection pane="bottomLeft" activeCell="A4" sqref="A4"/>
      <selection pane="bottomRight" activeCell="CI10" sqref="CI10"/>
    </sheetView>
  </sheetViews>
  <sheetFormatPr baseColWidth="10" defaultRowHeight="16"/>
  <cols>
    <col min="1" max="1" width="10.83203125" style="3"/>
    <col min="2" max="2" width="9.83203125" style="19" bestFit="1" customWidth="1"/>
    <col min="3" max="3" width="15.83203125" style="18" bestFit="1" customWidth="1"/>
    <col min="4" max="4" width="51.33203125" style="18" bestFit="1" customWidth="1"/>
    <col min="5" max="5" width="15.1640625" style="19" bestFit="1" customWidth="1"/>
    <col min="6" max="7" width="12.6640625" style="18" bestFit="1" customWidth="1"/>
    <col min="8" max="8" width="13.1640625" style="18" bestFit="1" customWidth="1"/>
    <col min="9" max="9" width="12.83203125" style="18" bestFit="1" customWidth="1"/>
    <col min="10" max="10" width="48.33203125" style="18" bestFit="1" customWidth="1"/>
    <col min="11" max="11" width="14.6640625" style="18" customWidth="1"/>
    <col min="12" max="12" width="10.83203125" style="18"/>
    <col min="13" max="13" width="15.1640625" style="18" customWidth="1"/>
    <col min="14" max="14" width="10.83203125" style="18"/>
    <col min="15" max="15" width="10.83203125" style="18" customWidth="1"/>
    <col min="16" max="16" width="10.83203125" style="18"/>
    <col min="17" max="18" width="10.83203125" style="18" customWidth="1"/>
    <col min="19" max="20" width="10.83203125" style="18"/>
    <col min="21" max="22" width="10.83203125" style="18" customWidth="1"/>
    <col min="23" max="23" width="10.83203125" style="18"/>
    <col min="24" max="24" width="10.83203125" style="18" customWidth="1"/>
    <col min="25" max="27" width="10.83203125" style="18"/>
    <col min="28" max="28" width="14.6640625" style="18" customWidth="1"/>
    <col min="29" max="29" width="10.83203125" style="18"/>
    <col min="30" max="33" width="10.83203125" style="18" customWidth="1"/>
    <col min="34" max="34" width="11.6640625" style="18" customWidth="1"/>
    <col min="35" max="44" width="10.83203125" style="18" customWidth="1"/>
    <col min="45" max="45" width="12.6640625" style="18" customWidth="1"/>
    <col min="46" max="47" width="10.83203125" style="18" customWidth="1"/>
    <col min="48" max="48" width="11.5" style="79" customWidth="1"/>
    <col min="49" max="49" width="13.6640625" style="79" customWidth="1"/>
    <col min="50" max="50" width="11" style="79" customWidth="1"/>
    <col min="51" max="51" width="11.5" style="79" customWidth="1"/>
    <col min="52" max="52" width="11" style="79" customWidth="1"/>
    <col min="53" max="54" width="12.6640625" style="79" customWidth="1"/>
    <col min="55" max="56" width="11" style="79" customWidth="1"/>
    <col min="57" max="58" width="11.5" style="79" customWidth="1"/>
    <col min="59" max="70" width="11" style="79" customWidth="1"/>
    <col min="71" max="83" width="10.83203125" style="18" customWidth="1"/>
    <col min="84" max="84" width="11.6640625" style="18" bestFit="1" customWidth="1"/>
    <col min="85" max="85" width="67" style="24" customWidth="1"/>
    <col min="86" max="16384" width="10.83203125" style="3"/>
  </cols>
  <sheetData>
    <row r="1" spans="2:91"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</row>
    <row r="2" spans="2:91" s="7" customFormat="1" ht="55" customHeight="1">
      <c r="B2" s="47" t="s">
        <v>566</v>
      </c>
      <c r="C2" s="47" t="s">
        <v>88</v>
      </c>
      <c r="D2" s="47" t="s">
        <v>93</v>
      </c>
      <c r="E2" s="47" t="s">
        <v>458</v>
      </c>
      <c r="F2" s="47" t="s">
        <v>82</v>
      </c>
      <c r="G2" s="47" t="s">
        <v>91</v>
      </c>
      <c r="H2" s="47" t="s">
        <v>565</v>
      </c>
      <c r="I2" s="47" t="s">
        <v>90</v>
      </c>
      <c r="J2" s="47" t="s">
        <v>89</v>
      </c>
      <c r="K2" s="47" t="s">
        <v>567</v>
      </c>
      <c r="L2" s="47" t="s">
        <v>81</v>
      </c>
      <c r="M2" s="47" t="s">
        <v>568</v>
      </c>
      <c r="N2" s="47" t="s">
        <v>426</v>
      </c>
      <c r="O2" s="47" t="s">
        <v>427</v>
      </c>
      <c r="P2" s="47" t="s">
        <v>428</v>
      </c>
      <c r="Q2" s="47" t="s">
        <v>429</v>
      </c>
      <c r="R2" s="47" t="s">
        <v>430</v>
      </c>
      <c r="S2" s="47" t="s">
        <v>431</v>
      </c>
      <c r="T2" s="47" t="s">
        <v>432</v>
      </c>
      <c r="U2" s="47" t="s">
        <v>433</v>
      </c>
      <c r="V2" s="47" t="s">
        <v>434</v>
      </c>
      <c r="W2" s="47" t="s">
        <v>435</v>
      </c>
      <c r="X2" s="47" t="s">
        <v>436</v>
      </c>
      <c r="Y2" s="47" t="s">
        <v>437</v>
      </c>
      <c r="Z2" s="47" t="s">
        <v>438</v>
      </c>
      <c r="AA2" s="47" t="s">
        <v>439</v>
      </c>
      <c r="AB2" s="47" t="s">
        <v>440</v>
      </c>
      <c r="AC2" s="47" t="s">
        <v>80</v>
      </c>
      <c r="AD2" s="47" t="s">
        <v>441</v>
      </c>
      <c r="AE2" s="47" t="s">
        <v>442</v>
      </c>
      <c r="AF2" s="47" t="s">
        <v>443</v>
      </c>
      <c r="AG2" s="47" t="s">
        <v>444</v>
      </c>
      <c r="AH2" s="47" t="s">
        <v>445</v>
      </c>
      <c r="AI2" s="47" t="s">
        <v>446</v>
      </c>
      <c r="AJ2" s="47" t="s">
        <v>447</v>
      </c>
      <c r="AK2" s="47" t="s">
        <v>448</v>
      </c>
      <c r="AL2" s="47" t="s">
        <v>449</v>
      </c>
      <c r="AM2" s="47" t="s">
        <v>130</v>
      </c>
      <c r="AN2" s="47" t="s">
        <v>118</v>
      </c>
      <c r="AO2" s="47" t="s">
        <v>120</v>
      </c>
      <c r="AP2" s="47" t="s">
        <v>119</v>
      </c>
      <c r="AQ2" s="47" t="s">
        <v>450</v>
      </c>
      <c r="AR2" s="47" t="s">
        <v>450</v>
      </c>
      <c r="AS2" s="47" t="s">
        <v>451</v>
      </c>
      <c r="AT2" s="47" t="s">
        <v>452</v>
      </c>
      <c r="AU2" s="47" t="s">
        <v>453</v>
      </c>
      <c r="AV2" s="47" t="s">
        <v>473</v>
      </c>
      <c r="AW2" s="47" t="s">
        <v>234</v>
      </c>
      <c r="AX2" s="47" t="s">
        <v>235</v>
      </c>
      <c r="AY2" s="47" t="s">
        <v>236</v>
      </c>
      <c r="AZ2" s="47" t="s">
        <v>237</v>
      </c>
      <c r="BA2" s="47" t="s">
        <v>467</v>
      </c>
      <c r="BB2" s="47" t="s">
        <v>469</v>
      </c>
      <c r="BC2" s="47" t="s">
        <v>468</v>
      </c>
      <c r="BD2" s="47" t="s">
        <v>470</v>
      </c>
      <c r="BE2" s="47" t="s">
        <v>472</v>
      </c>
      <c r="BF2" s="47" t="s">
        <v>471</v>
      </c>
      <c r="BG2" s="47" t="s">
        <v>454</v>
      </c>
      <c r="BH2" s="47" t="s">
        <v>477</v>
      </c>
      <c r="BI2" s="47" t="s">
        <v>476</v>
      </c>
      <c r="BJ2" s="47" t="s">
        <v>475</v>
      </c>
      <c r="BK2" s="47" t="s">
        <v>455</v>
      </c>
      <c r="BL2" s="47" t="s">
        <v>474</v>
      </c>
      <c r="BM2" s="47" t="s">
        <v>480</v>
      </c>
      <c r="BN2" s="47" t="s">
        <v>481</v>
      </c>
      <c r="BO2" s="47" t="s">
        <v>478</v>
      </c>
      <c r="BP2" s="47" t="s">
        <v>479</v>
      </c>
      <c r="BQ2" s="47" t="s">
        <v>456</v>
      </c>
      <c r="BR2" s="47" t="s">
        <v>466</v>
      </c>
      <c r="BS2" s="47" t="s">
        <v>465</v>
      </c>
      <c r="BT2" s="47" t="s">
        <v>464</v>
      </c>
      <c r="BU2" s="47" t="s">
        <v>457</v>
      </c>
      <c r="BV2" s="47" t="s">
        <v>463</v>
      </c>
      <c r="BW2" s="47" t="s">
        <v>462</v>
      </c>
      <c r="BX2" s="47" t="s">
        <v>482</v>
      </c>
      <c r="BY2" s="47" t="s">
        <v>483</v>
      </c>
      <c r="BZ2" s="47" t="s">
        <v>484</v>
      </c>
      <c r="CA2" s="47" t="s">
        <v>485</v>
      </c>
      <c r="CB2" s="47" t="s">
        <v>486</v>
      </c>
      <c r="CC2" s="47" t="s">
        <v>487</v>
      </c>
      <c r="CD2" s="47" t="s">
        <v>488</v>
      </c>
      <c r="CE2" s="47" t="s">
        <v>489</v>
      </c>
      <c r="CF2" s="47" t="s">
        <v>376</v>
      </c>
      <c r="CG2" s="47" t="s">
        <v>347</v>
      </c>
    </row>
    <row r="3" spans="2:91" s="49" customFormat="1" ht="20">
      <c r="B3" s="73"/>
      <c r="C3" s="38"/>
      <c r="D3" s="38"/>
      <c r="E3" s="38" t="s">
        <v>326</v>
      </c>
      <c r="F3" s="38" t="s">
        <v>327</v>
      </c>
      <c r="G3" s="38" t="s">
        <v>327</v>
      </c>
      <c r="H3" s="38" t="s">
        <v>328</v>
      </c>
      <c r="I3" s="38" t="s">
        <v>79</v>
      </c>
      <c r="J3" s="38" t="s">
        <v>79</v>
      </c>
      <c r="K3" s="38" t="s">
        <v>78</v>
      </c>
      <c r="L3" s="38"/>
      <c r="M3" s="38" t="s">
        <v>77</v>
      </c>
      <c r="N3" s="38" t="s">
        <v>314</v>
      </c>
      <c r="O3" s="38" t="s">
        <v>314</v>
      </c>
      <c r="P3" s="38" t="s">
        <v>314</v>
      </c>
      <c r="Q3" s="38" t="s">
        <v>314</v>
      </c>
      <c r="R3" s="38" t="s">
        <v>314</v>
      </c>
      <c r="S3" s="38" t="s">
        <v>314</v>
      </c>
      <c r="T3" s="38" t="s">
        <v>314</v>
      </c>
      <c r="U3" s="38" t="s">
        <v>314</v>
      </c>
      <c r="V3" s="38" t="s">
        <v>314</v>
      </c>
      <c r="W3" s="38" t="s">
        <v>314</v>
      </c>
      <c r="X3" s="38" t="s">
        <v>314</v>
      </c>
      <c r="Y3" s="38" t="s">
        <v>314</v>
      </c>
      <c r="Z3" s="38" t="s">
        <v>314</v>
      </c>
      <c r="AA3" s="38" t="s">
        <v>314</v>
      </c>
      <c r="AB3" s="38" t="s">
        <v>314</v>
      </c>
      <c r="AC3" s="38" t="s">
        <v>329</v>
      </c>
      <c r="AD3" s="38" t="s">
        <v>76</v>
      </c>
      <c r="AE3" s="38" t="s">
        <v>76</v>
      </c>
      <c r="AF3" s="38" t="s">
        <v>76</v>
      </c>
      <c r="AG3" s="38" t="s">
        <v>76</v>
      </c>
      <c r="AH3" s="38"/>
      <c r="AI3" s="38" t="s">
        <v>276</v>
      </c>
      <c r="AJ3" s="38" t="s">
        <v>129</v>
      </c>
      <c r="AK3" s="38" t="s">
        <v>129</v>
      </c>
      <c r="AL3" s="38" t="s">
        <v>129</v>
      </c>
      <c r="AM3" s="38" t="s">
        <v>129</v>
      </c>
      <c r="AN3" s="38" t="s">
        <v>331</v>
      </c>
      <c r="AO3" s="38" t="s">
        <v>331</v>
      </c>
      <c r="AP3" s="38" t="s">
        <v>331</v>
      </c>
      <c r="AQ3" s="38" t="s">
        <v>331</v>
      </c>
      <c r="AR3" s="38" t="s">
        <v>330</v>
      </c>
      <c r="AS3" s="38" t="s">
        <v>490</v>
      </c>
      <c r="AT3" s="48"/>
      <c r="AU3" s="38" t="s">
        <v>95</v>
      </c>
      <c r="AV3" s="38" t="s">
        <v>377</v>
      </c>
      <c r="AW3" s="38" t="s">
        <v>377</v>
      </c>
      <c r="AX3" s="38" t="s">
        <v>377</v>
      </c>
      <c r="AY3" s="38" t="s">
        <v>377</v>
      </c>
      <c r="AZ3" s="38" t="s">
        <v>377</v>
      </c>
      <c r="BA3" s="38" t="s">
        <v>377</v>
      </c>
      <c r="BB3" s="38" t="s">
        <v>377</v>
      </c>
      <c r="BC3" s="38" t="s">
        <v>377</v>
      </c>
      <c r="BD3" s="38" t="s">
        <v>377</v>
      </c>
      <c r="BE3" s="38" t="s">
        <v>377</v>
      </c>
      <c r="BF3" s="38" t="s">
        <v>377</v>
      </c>
      <c r="BG3" s="38" t="s">
        <v>377</v>
      </c>
      <c r="BH3" s="38" t="s">
        <v>377</v>
      </c>
      <c r="BI3" s="38" t="s">
        <v>377</v>
      </c>
      <c r="BJ3" s="38" t="s">
        <v>377</v>
      </c>
      <c r="BK3" s="38" t="s">
        <v>377</v>
      </c>
      <c r="BL3" s="38" t="s">
        <v>377</v>
      </c>
      <c r="BM3" s="38" t="s">
        <v>377</v>
      </c>
      <c r="BN3" s="38" t="s">
        <v>377</v>
      </c>
      <c r="BO3" s="38" t="s">
        <v>377</v>
      </c>
      <c r="BP3" s="38" t="s">
        <v>377</v>
      </c>
      <c r="BQ3" s="38"/>
      <c r="BR3" s="38"/>
      <c r="BS3" s="38"/>
      <c r="BT3" s="38"/>
      <c r="BU3" s="38"/>
      <c r="BV3" s="38"/>
      <c r="BW3" s="38"/>
      <c r="BX3" s="38" t="s">
        <v>377</v>
      </c>
      <c r="BY3" s="38" t="s">
        <v>377</v>
      </c>
      <c r="BZ3" s="38" t="s">
        <v>377</v>
      </c>
      <c r="CA3" s="38" t="s">
        <v>377</v>
      </c>
      <c r="CB3" s="38" t="s">
        <v>377</v>
      </c>
      <c r="CC3" s="38" t="s">
        <v>377</v>
      </c>
      <c r="CD3" s="38" t="s">
        <v>377</v>
      </c>
      <c r="CE3" s="38" t="s">
        <v>377</v>
      </c>
      <c r="CF3" s="38" t="s">
        <v>116</v>
      </c>
      <c r="CG3" s="65"/>
    </row>
    <row r="4" spans="2:91">
      <c r="B4" s="64">
        <v>1</v>
      </c>
      <c r="C4" s="22" t="s">
        <v>87</v>
      </c>
      <c r="D4" s="22" t="s">
        <v>325</v>
      </c>
      <c r="E4" s="23">
        <v>1979</v>
      </c>
      <c r="F4" s="22">
        <v>35.371670000000002</v>
      </c>
      <c r="G4" s="22">
        <v>138.56724</v>
      </c>
      <c r="H4" s="22">
        <v>716</v>
      </c>
      <c r="I4" s="22"/>
      <c r="J4" s="2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>
        <v>31</v>
      </c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87"/>
      <c r="BT4" s="54"/>
      <c r="BU4" s="52"/>
      <c r="BV4" s="89"/>
      <c r="BW4" s="55"/>
      <c r="BX4" s="54"/>
      <c r="BY4" s="54"/>
      <c r="BZ4" s="54"/>
      <c r="CA4" s="54"/>
      <c r="CB4" s="54"/>
      <c r="CC4" s="54"/>
      <c r="CD4" s="54"/>
      <c r="CE4" s="54"/>
      <c r="CF4" s="23"/>
      <c r="CG4" s="66">
        <v>5</v>
      </c>
      <c r="CM4" s="50"/>
    </row>
    <row r="5" spans="2:91">
      <c r="B5" s="64">
        <v>1</v>
      </c>
      <c r="C5" s="18" t="s">
        <v>87</v>
      </c>
      <c r="D5" s="18" t="s">
        <v>325</v>
      </c>
      <c r="E5" s="25">
        <v>2011</v>
      </c>
      <c r="F5" s="18">
        <v>35.371670000000002</v>
      </c>
      <c r="G5" s="18">
        <v>138.56724</v>
      </c>
      <c r="H5" s="18">
        <v>716</v>
      </c>
      <c r="K5" s="28">
        <v>10.799999999999999</v>
      </c>
      <c r="L5" s="28">
        <v>6.9799999999999995</v>
      </c>
      <c r="M5" s="28">
        <v>93</v>
      </c>
      <c r="N5" s="28"/>
      <c r="O5" s="28"/>
      <c r="P5" s="28">
        <v>3.6</v>
      </c>
      <c r="Q5" s="28"/>
      <c r="R5" s="28"/>
      <c r="S5" s="28">
        <v>3.3</v>
      </c>
      <c r="T5" s="28">
        <v>7.8</v>
      </c>
      <c r="U5" s="28"/>
      <c r="V5" s="28"/>
      <c r="W5" s="28">
        <v>5.5</v>
      </c>
      <c r="X5" s="28"/>
      <c r="Y5" s="28">
        <v>1.3</v>
      </c>
      <c r="Z5" s="28">
        <v>2.4</v>
      </c>
      <c r="AA5" s="28">
        <v>8.1999999999999993</v>
      </c>
      <c r="AB5" s="56">
        <v>9.1433333333333326</v>
      </c>
      <c r="AC5" s="28"/>
      <c r="AD5" s="19"/>
      <c r="AE5" s="19"/>
      <c r="AF5" s="19"/>
      <c r="AG5" s="19"/>
      <c r="AH5" s="19"/>
      <c r="AI5" s="19"/>
      <c r="AJ5" s="19">
        <v>18</v>
      </c>
      <c r="AK5" s="19" t="s">
        <v>239</v>
      </c>
      <c r="AL5" s="19"/>
      <c r="AM5" s="19"/>
      <c r="AN5" s="19"/>
      <c r="AO5" s="19"/>
      <c r="AP5" s="19"/>
      <c r="AQ5" s="19"/>
      <c r="AR5" s="19"/>
      <c r="AS5" s="19"/>
      <c r="AT5" s="19"/>
      <c r="AU5" s="28">
        <v>2.5</v>
      </c>
      <c r="AV5" s="57">
        <v>1.1999999999999999E-7</v>
      </c>
      <c r="AW5" s="57">
        <v>4.6199999999999998E-7</v>
      </c>
      <c r="AX5" s="57">
        <v>4.9399999999999997E-4</v>
      </c>
      <c r="AY5" s="57">
        <v>9.9999999999999995E-8</v>
      </c>
      <c r="AZ5" s="57">
        <v>1.33E-8</v>
      </c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>
        <v>1.4699999999999999E-6</v>
      </c>
      <c r="BR5" s="57"/>
      <c r="BS5" s="75"/>
      <c r="BT5" s="57"/>
      <c r="BU5" s="28">
        <v>0.26700000000000002</v>
      </c>
      <c r="BV5" s="76"/>
      <c r="BW5" s="58"/>
      <c r="BX5" s="57"/>
      <c r="BY5" s="57"/>
      <c r="BZ5" s="57"/>
      <c r="CA5" s="57"/>
      <c r="CB5" s="57"/>
      <c r="CC5" s="57"/>
      <c r="CD5" s="57"/>
      <c r="CE5" s="57"/>
      <c r="CF5" s="19">
        <v>2510</v>
      </c>
      <c r="CG5" s="67" t="s">
        <v>388</v>
      </c>
      <c r="CM5" s="50"/>
    </row>
    <row r="6" spans="2:91">
      <c r="B6" s="64">
        <v>1</v>
      </c>
      <c r="C6" s="18" t="s">
        <v>87</v>
      </c>
      <c r="D6" s="18" t="s">
        <v>325</v>
      </c>
      <c r="E6" s="26">
        <v>40229</v>
      </c>
      <c r="F6" s="18">
        <v>35.371670000000002</v>
      </c>
      <c r="G6" s="18">
        <v>138.56724</v>
      </c>
      <c r="H6" s="18">
        <v>716</v>
      </c>
      <c r="K6" s="28">
        <v>10.5</v>
      </c>
      <c r="L6" s="28"/>
      <c r="M6" s="28"/>
      <c r="N6" s="28"/>
      <c r="O6" s="28">
        <v>0.1</v>
      </c>
      <c r="P6" s="28">
        <v>4.3</v>
      </c>
      <c r="Q6" s="28">
        <v>0</v>
      </c>
      <c r="R6" s="28">
        <v>0</v>
      </c>
      <c r="S6" s="28">
        <v>3</v>
      </c>
      <c r="T6" s="28">
        <v>9.9</v>
      </c>
      <c r="U6" s="28">
        <v>0.1</v>
      </c>
      <c r="V6" s="28">
        <v>0</v>
      </c>
      <c r="W6" s="28">
        <v>6.4</v>
      </c>
      <c r="X6" s="28">
        <v>0</v>
      </c>
      <c r="Y6" s="28">
        <v>1.3</v>
      </c>
      <c r="Z6" s="28">
        <v>2.6</v>
      </c>
      <c r="AA6" s="28">
        <v>8.8000000000000007</v>
      </c>
      <c r="AB6" s="56"/>
      <c r="AC6" s="28"/>
      <c r="AD6" s="19">
        <v>-9.2799999999999994</v>
      </c>
      <c r="AE6" s="19">
        <v>-61.1</v>
      </c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8"/>
      <c r="AV6" s="57">
        <v>4.6299999999999998E-8</v>
      </c>
      <c r="AW6" s="57"/>
      <c r="AX6" s="57"/>
      <c r="AY6" s="57"/>
      <c r="AZ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>
        <v>1.7099999999999999E-6</v>
      </c>
      <c r="BR6" s="57"/>
      <c r="BS6" s="75"/>
      <c r="BT6" s="57"/>
      <c r="BU6" s="28">
        <v>0.27</v>
      </c>
      <c r="BV6" s="76"/>
      <c r="BW6" s="56"/>
      <c r="BX6" s="57"/>
      <c r="BY6" s="57"/>
      <c r="BZ6" s="57"/>
      <c r="CA6" s="57"/>
      <c r="CB6" s="57"/>
      <c r="CC6" s="57"/>
      <c r="CD6" s="57"/>
      <c r="CE6" s="57"/>
      <c r="CF6" s="19"/>
      <c r="CG6" s="68">
        <v>9</v>
      </c>
    </row>
    <row r="7" spans="2:91">
      <c r="B7" s="64">
        <v>1</v>
      </c>
      <c r="C7" s="18" t="s">
        <v>87</v>
      </c>
      <c r="D7" s="18" t="s">
        <v>325</v>
      </c>
      <c r="E7" s="26" t="s">
        <v>94</v>
      </c>
      <c r="F7" s="18">
        <v>35.371670000000002</v>
      </c>
      <c r="G7" s="18">
        <v>138.56724</v>
      </c>
      <c r="H7" s="18">
        <v>716</v>
      </c>
      <c r="K7" s="28">
        <v>11</v>
      </c>
      <c r="L7" s="28">
        <v>6.5949999999999998</v>
      </c>
      <c r="M7" s="28">
        <v>88.75</v>
      </c>
      <c r="N7" s="28">
        <v>39.904000000000003</v>
      </c>
      <c r="O7" s="28"/>
      <c r="P7" s="28">
        <v>4.0410000000000004</v>
      </c>
      <c r="Q7" s="28"/>
      <c r="R7" s="28"/>
      <c r="S7" s="28">
        <v>3.472</v>
      </c>
      <c r="T7" s="28">
        <v>7.1559999999999997</v>
      </c>
      <c r="U7" s="28"/>
      <c r="V7" s="28"/>
      <c r="W7" s="28">
        <v>5.8390000000000004</v>
      </c>
      <c r="X7" s="28"/>
      <c r="Y7" s="28">
        <v>1.2509999999999999</v>
      </c>
      <c r="Z7" s="28">
        <v>2.4180000000000001</v>
      </c>
      <c r="AA7" s="28">
        <v>8.577</v>
      </c>
      <c r="AB7" s="56"/>
      <c r="AC7" s="28"/>
      <c r="AD7" s="19">
        <v>-9.0050000000000008</v>
      </c>
      <c r="AE7" s="19">
        <v>-64.599999999999994</v>
      </c>
      <c r="AF7" s="19"/>
      <c r="AG7" s="19"/>
      <c r="AH7" s="19">
        <v>0.70416100000000004</v>
      </c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75"/>
      <c r="BT7" s="57"/>
      <c r="BU7" s="28"/>
      <c r="BV7" s="76"/>
      <c r="BW7" s="56"/>
      <c r="BX7" s="57"/>
      <c r="BY7" s="57"/>
      <c r="BZ7" s="57"/>
      <c r="CA7" s="57"/>
      <c r="CB7" s="57"/>
      <c r="CC7" s="57"/>
      <c r="CD7" s="57"/>
      <c r="CE7" s="57"/>
      <c r="CF7" s="25">
        <v>3210</v>
      </c>
      <c r="CG7" s="68">
        <v>6</v>
      </c>
    </row>
    <row r="8" spans="2:91">
      <c r="B8" s="64">
        <v>1</v>
      </c>
      <c r="C8" s="18" t="s">
        <v>87</v>
      </c>
      <c r="D8" s="18" t="s">
        <v>325</v>
      </c>
      <c r="E8" s="26">
        <v>41589</v>
      </c>
      <c r="F8" s="18">
        <v>35.371670000000002</v>
      </c>
      <c r="G8" s="18">
        <v>138.56724</v>
      </c>
      <c r="H8" s="18">
        <v>716</v>
      </c>
      <c r="K8" s="28">
        <v>10.3</v>
      </c>
      <c r="L8" s="28">
        <v>6.95</v>
      </c>
      <c r="M8" s="28">
        <v>97.7</v>
      </c>
      <c r="N8" s="28">
        <v>34.200000000000003</v>
      </c>
      <c r="O8" s="28">
        <v>0</v>
      </c>
      <c r="P8" s="28">
        <v>3.8</v>
      </c>
      <c r="Q8" s="28">
        <v>0</v>
      </c>
      <c r="R8" s="28">
        <v>0</v>
      </c>
      <c r="S8" s="28">
        <v>2.7</v>
      </c>
      <c r="T8" s="28">
        <v>6.5</v>
      </c>
      <c r="U8" s="28">
        <v>0.1</v>
      </c>
      <c r="V8" s="28">
        <v>0</v>
      </c>
      <c r="W8" s="28">
        <v>5.7</v>
      </c>
      <c r="X8" s="28">
        <v>0</v>
      </c>
      <c r="Y8" s="28">
        <v>1.2</v>
      </c>
      <c r="Z8" s="28">
        <v>2.1</v>
      </c>
      <c r="AA8" s="28">
        <v>8.9</v>
      </c>
      <c r="AB8" s="56"/>
      <c r="AC8" s="28">
        <v>29.4</v>
      </c>
      <c r="AD8" s="19">
        <v>-9.1</v>
      </c>
      <c r="AE8" s="19">
        <v>-60</v>
      </c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75"/>
      <c r="BT8" s="57"/>
      <c r="BU8" s="28"/>
      <c r="BV8" s="76"/>
      <c r="BW8" s="56"/>
      <c r="CE8" s="57"/>
      <c r="CF8" s="19"/>
      <c r="CG8" s="68">
        <v>1</v>
      </c>
    </row>
    <row r="9" spans="2:91" s="8" customFormat="1">
      <c r="B9" s="64">
        <v>1</v>
      </c>
      <c r="C9" s="18" t="s">
        <v>87</v>
      </c>
      <c r="D9" s="18" t="s">
        <v>325</v>
      </c>
      <c r="E9" s="26">
        <v>41898</v>
      </c>
      <c r="F9" s="18">
        <v>35.371670000000002</v>
      </c>
      <c r="G9" s="18">
        <v>138.56724</v>
      </c>
      <c r="H9" s="18">
        <v>716</v>
      </c>
      <c r="I9" s="18"/>
      <c r="J9" s="18"/>
      <c r="K9" s="28">
        <v>10.6</v>
      </c>
      <c r="L9" s="28">
        <v>7.04</v>
      </c>
      <c r="M9" s="28">
        <v>97.8</v>
      </c>
      <c r="N9" s="28">
        <v>31.8</v>
      </c>
      <c r="O9" s="28">
        <v>0.1</v>
      </c>
      <c r="P9" s="28">
        <v>3.9</v>
      </c>
      <c r="Q9" s="28">
        <v>0</v>
      </c>
      <c r="R9" s="28">
        <v>0</v>
      </c>
      <c r="S9" s="28">
        <v>3.8</v>
      </c>
      <c r="T9" s="28">
        <v>7</v>
      </c>
      <c r="U9" s="28">
        <v>0.1</v>
      </c>
      <c r="V9" s="28">
        <v>0</v>
      </c>
      <c r="W9" s="28">
        <v>5.6</v>
      </c>
      <c r="X9" s="28">
        <v>0</v>
      </c>
      <c r="Y9" s="28">
        <v>1.2</v>
      </c>
      <c r="Z9" s="28">
        <v>2.4</v>
      </c>
      <c r="AA9" s="28">
        <v>9</v>
      </c>
      <c r="AB9" s="56">
        <v>10.9</v>
      </c>
      <c r="AC9" s="28">
        <v>26.3</v>
      </c>
      <c r="AD9" s="19">
        <v>-9.1999999999999993</v>
      </c>
      <c r="AE9" s="19">
        <v>-60</v>
      </c>
      <c r="AF9" s="19"/>
      <c r="AG9" s="19"/>
      <c r="AH9" s="19">
        <v>0.70418400000000003</v>
      </c>
      <c r="AI9" s="19">
        <v>1.5</v>
      </c>
      <c r="AJ9" s="19"/>
      <c r="AK9" s="19" t="s">
        <v>124</v>
      </c>
      <c r="AL9" s="19">
        <v>23.5</v>
      </c>
      <c r="AM9" s="19">
        <v>26</v>
      </c>
      <c r="AN9" s="19">
        <v>1887.8</v>
      </c>
      <c r="AO9" s="19">
        <v>329.9</v>
      </c>
      <c r="AP9" s="19">
        <v>86.9</v>
      </c>
      <c r="AQ9" s="19">
        <v>0.5</v>
      </c>
      <c r="AR9" s="19"/>
      <c r="AS9" s="19"/>
      <c r="AT9" s="19"/>
      <c r="AU9" s="19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75"/>
      <c r="BT9" s="57"/>
      <c r="BU9" s="28"/>
      <c r="BV9" s="76"/>
      <c r="BW9" s="56"/>
      <c r="BX9" s="57"/>
      <c r="BY9" s="57"/>
      <c r="BZ9" s="57"/>
      <c r="CA9" s="57"/>
      <c r="CB9" s="57"/>
      <c r="CC9" s="57"/>
      <c r="CD9" s="57"/>
      <c r="CE9" s="57"/>
      <c r="CF9" s="19"/>
      <c r="CG9" s="67" t="s">
        <v>389</v>
      </c>
    </row>
    <row r="10" spans="2:91" s="8" customFormat="1">
      <c r="B10" s="64">
        <v>1</v>
      </c>
      <c r="C10" s="18" t="s">
        <v>87</v>
      </c>
      <c r="D10" s="18" t="s">
        <v>325</v>
      </c>
      <c r="E10" s="26">
        <v>43185</v>
      </c>
      <c r="F10" s="18">
        <v>35.371670000000002</v>
      </c>
      <c r="G10" s="18">
        <v>138.56724</v>
      </c>
      <c r="H10" s="18">
        <v>716</v>
      </c>
      <c r="I10" s="18"/>
      <c r="J10" s="18"/>
      <c r="K10" s="28">
        <v>11</v>
      </c>
      <c r="L10" s="28">
        <v>7.23</v>
      </c>
      <c r="M10" s="28">
        <v>100.7</v>
      </c>
      <c r="N10" s="51">
        <v>39.04</v>
      </c>
      <c r="O10" s="28"/>
      <c r="P10" s="59">
        <v>4.2153391050000009</v>
      </c>
      <c r="Q10" s="59"/>
      <c r="R10" s="59"/>
      <c r="S10" s="59">
        <v>3.2547953745</v>
      </c>
      <c r="T10" s="59">
        <v>6.3351369370000006</v>
      </c>
      <c r="U10" s="59"/>
      <c r="V10" s="59"/>
      <c r="W10" s="59">
        <v>5.806238168040001</v>
      </c>
      <c r="X10" s="59"/>
      <c r="Y10" s="59">
        <v>0.96753710926000025</v>
      </c>
      <c r="Z10" s="59">
        <v>2.4002917199999998</v>
      </c>
      <c r="AA10" s="59">
        <v>9.2156336099999994</v>
      </c>
      <c r="AB10" s="56">
        <v>9.43</v>
      </c>
      <c r="AC10" s="28">
        <v>29.4</v>
      </c>
      <c r="AD10" s="27">
        <v>-9.1740654000000017</v>
      </c>
      <c r="AE10" s="27">
        <v>-60.248113659999973</v>
      </c>
      <c r="AF10" s="27"/>
      <c r="AG10" s="27"/>
      <c r="AH10" s="19"/>
      <c r="AI10" s="19"/>
      <c r="AJ10" s="19"/>
      <c r="AK10" s="19"/>
      <c r="AL10" s="19"/>
      <c r="AM10" s="19"/>
      <c r="AN10" s="19">
        <v>2451.713363868922</v>
      </c>
      <c r="AO10" s="19">
        <v>336.16002461330777</v>
      </c>
      <c r="AP10" s="19">
        <v>90.917798594156949</v>
      </c>
      <c r="AQ10" s="19"/>
      <c r="AR10" s="19">
        <v>3.818886300522804</v>
      </c>
      <c r="AS10" s="19"/>
      <c r="AT10" s="19"/>
      <c r="AU10" s="19"/>
      <c r="AV10" s="57"/>
      <c r="AW10" s="57"/>
      <c r="AX10" s="57"/>
      <c r="AY10" s="57"/>
      <c r="AZ10" s="57"/>
      <c r="BA10" s="57">
        <v>3.7155799999999994E-8</v>
      </c>
      <c r="BB10" s="57">
        <v>8.5339999999999997E-10</v>
      </c>
      <c r="BC10" s="57">
        <v>3.5229149999999997E-4</v>
      </c>
      <c r="BD10" s="57">
        <v>2.9399999999999998E-6</v>
      </c>
      <c r="BE10" s="57">
        <v>4.4609599999999999E-8</v>
      </c>
      <c r="BF10" s="57">
        <v>1.4519999999999999E-9</v>
      </c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75"/>
      <c r="BT10" s="57"/>
      <c r="BU10" s="28"/>
      <c r="BV10" s="76"/>
      <c r="BW10" s="56"/>
      <c r="BX10" s="57">
        <v>1.3522550000000001E-2</v>
      </c>
      <c r="BY10" s="57">
        <v>2.5260000000000001E-4</v>
      </c>
      <c r="BZ10" s="57">
        <v>6.3994200000000003E-3</v>
      </c>
      <c r="CA10" s="57">
        <v>2.1100000000000001E-5</v>
      </c>
      <c r="CB10" s="57">
        <v>2.7348399999999997E-3</v>
      </c>
      <c r="CC10" s="57">
        <v>2.9530000000000002E-4</v>
      </c>
      <c r="CD10" s="57">
        <v>6.6585050000000004E-5</v>
      </c>
      <c r="CE10" s="57">
        <v>2.446E-5</v>
      </c>
      <c r="CF10" s="19">
        <v>2510</v>
      </c>
      <c r="CG10" s="67" t="s">
        <v>459</v>
      </c>
    </row>
    <row r="11" spans="2:91" s="8" customFormat="1">
      <c r="B11" s="64">
        <v>2</v>
      </c>
      <c r="C11" s="18" t="s">
        <v>87</v>
      </c>
      <c r="D11" s="18" t="s">
        <v>322</v>
      </c>
      <c r="E11" s="28">
        <v>2011</v>
      </c>
      <c r="F11" s="18">
        <v>35.366259999999997</v>
      </c>
      <c r="G11" s="18">
        <v>138.56116</v>
      </c>
      <c r="H11" s="18">
        <v>694</v>
      </c>
      <c r="I11" s="18"/>
      <c r="J11" s="18"/>
      <c r="K11" s="51">
        <v>11.1</v>
      </c>
      <c r="L11" s="51">
        <v>6.73</v>
      </c>
      <c r="M11" s="51">
        <v>76</v>
      </c>
      <c r="N11" s="51"/>
      <c r="O11" s="28">
        <v>0.11</v>
      </c>
      <c r="P11" s="51">
        <v>6.4</v>
      </c>
      <c r="Q11" s="28"/>
      <c r="R11" s="28"/>
      <c r="S11" s="51">
        <v>3.3</v>
      </c>
      <c r="T11" s="51">
        <v>5.6</v>
      </c>
      <c r="U11" s="28"/>
      <c r="V11" s="28"/>
      <c r="W11" s="51">
        <v>4</v>
      </c>
      <c r="X11" s="28"/>
      <c r="Y11" s="51">
        <v>1.1000000000000001</v>
      </c>
      <c r="Z11" s="51">
        <v>1.7</v>
      </c>
      <c r="AA11" s="51">
        <v>7.6</v>
      </c>
      <c r="AB11" s="56">
        <v>10.79</v>
      </c>
      <c r="AC11" s="51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75"/>
      <c r="BT11" s="57"/>
      <c r="BU11" s="28"/>
      <c r="BV11" s="76"/>
      <c r="BW11" s="56"/>
      <c r="BX11" s="57"/>
      <c r="BY11" s="57"/>
      <c r="BZ11" s="57"/>
      <c r="CA11" s="57"/>
      <c r="CB11" s="57"/>
      <c r="CC11" s="57"/>
      <c r="CD11" s="57"/>
      <c r="CE11" s="57"/>
      <c r="CF11" s="19">
        <v>2200</v>
      </c>
      <c r="CG11" s="68" t="s">
        <v>345</v>
      </c>
    </row>
    <row r="12" spans="2:91" s="11" customFormat="1">
      <c r="B12" s="64">
        <v>2</v>
      </c>
      <c r="C12" s="18" t="s">
        <v>87</v>
      </c>
      <c r="D12" s="18" t="s">
        <v>322</v>
      </c>
      <c r="E12" s="26">
        <v>41589</v>
      </c>
      <c r="F12" s="18">
        <v>35.366259999999997</v>
      </c>
      <c r="G12" s="18">
        <v>138.56116</v>
      </c>
      <c r="H12" s="18">
        <v>694</v>
      </c>
      <c r="I12" s="18"/>
      <c r="J12" s="18"/>
      <c r="K12" s="28">
        <v>11.6</v>
      </c>
      <c r="L12" s="28">
        <v>6.99</v>
      </c>
      <c r="M12" s="28">
        <v>57.6</v>
      </c>
      <c r="N12" s="28">
        <v>29.1</v>
      </c>
      <c r="O12" s="28">
        <v>0</v>
      </c>
      <c r="P12" s="28">
        <v>2.2999999999999998</v>
      </c>
      <c r="Q12" s="28">
        <v>0</v>
      </c>
      <c r="R12" s="28">
        <v>0</v>
      </c>
      <c r="S12" s="28">
        <v>3</v>
      </c>
      <c r="T12" s="28">
        <v>4.4000000000000004</v>
      </c>
      <c r="U12" s="28">
        <v>0</v>
      </c>
      <c r="V12" s="28">
        <v>0</v>
      </c>
      <c r="W12" s="28">
        <v>3.6</v>
      </c>
      <c r="X12" s="28">
        <v>0</v>
      </c>
      <c r="Y12" s="28">
        <v>0.9</v>
      </c>
      <c r="Z12" s="28">
        <v>1.5</v>
      </c>
      <c r="AA12" s="28">
        <v>8.3000000000000007</v>
      </c>
      <c r="AB12" s="56"/>
      <c r="AC12" s="28">
        <v>22</v>
      </c>
      <c r="AD12" s="19">
        <v>-8.6999999999999993</v>
      </c>
      <c r="AE12" s="19">
        <v>-57</v>
      </c>
      <c r="AF12" s="19"/>
      <c r="AG12" s="19"/>
      <c r="AH12" s="19"/>
      <c r="AI12" s="19"/>
      <c r="AJ12" s="30"/>
      <c r="AK12" s="19" t="s">
        <v>121</v>
      </c>
      <c r="AL12" s="19"/>
      <c r="AM12" s="19"/>
      <c r="AN12" s="19"/>
      <c r="AO12" s="19"/>
      <c r="AP12" s="19"/>
      <c r="AQ12" s="19"/>
      <c r="AR12" s="19"/>
      <c r="AS12" s="19">
        <v>5.8</v>
      </c>
      <c r="AT12" s="19">
        <v>124</v>
      </c>
      <c r="AU12" s="19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75"/>
      <c r="BT12" s="57"/>
      <c r="BU12" s="28"/>
      <c r="BV12" s="76"/>
      <c r="BW12" s="56"/>
      <c r="BX12" s="57"/>
      <c r="BY12" s="57"/>
      <c r="BZ12" s="57"/>
      <c r="CA12" s="57"/>
      <c r="CB12" s="57"/>
      <c r="CC12" s="57"/>
      <c r="CD12" s="57"/>
      <c r="CE12" s="57"/>
      <c r="CF12" s="19"/>
      <c r="CG12" s="68" t="s">
        <v>390</v>
      </c>
    </row>
    <row r="13" spans="2:91" s="10" customFormat="1">
      <c r="B13" s="64">
        <v>2</v>
      </c>
      <c r="C13" s="18" t="s">
        <v>87</v>
      </c>
      <c r="D13" s="18" t="s">
        <v>322</v>
      </c>
      <c r="E13" s="26">
        <v>41898</v>
      </c>
      <c r="F13" s="18">
        <v>35.366259999999997</v>
      </c>
      <c r="G13" s="18">
        <v>138.56116</v>
      </c>
      <c r="H13" s="18">
        <v>694</v>
      </c>
      <c r="I13" s="18"/>
      <c r="J13" s="18"/>
      <c r="K13" s="28">
        <v>11.9</v>
      </c>
      <c r="L13" s="28">
        <v>6.78</v>
      </c>
      <c r="M13" s="28">
        <v>79.2</v>
      </c>
      <c r="N13" s="28">
        <v>34.9</v>
      </c>
      <c r="O13" s="28">
        <v>0</v>
      </c>
      <c r="P13" s="28">
        <v>2.2999999999999998</v>
      </c>
      <c r="Q13" s="28">
        <v>0</v>
      </c>
      <c r="R13" s="28">
        <v>0</v>
      </c>
      <c r="S13" s="28">
        <v>4.2</v>
      </c>
      <c r="T13" s="28">
        <v>4.9000000000000004</v>
      </c>
      <c r="U13" s="28">
        <v>0</v>
      </c>
      <c r="V13" s="28">
        <v>0</v>
      </c>
      <c r="W13" s="28">
        <v>3.6</v>
      </c>
      <c r="X13" s="28">
        <v>0</v>
      </c>
      <c r="Y13" s="28">
        <v>0.9</v>
      </c>
      <c r="Z13" s="28">
        <v>1.8</v>
      </c>
      <c r="AA13" s="28">
        <v>8.6</v>
      </c>
      <c r="AB13" s="56">
        <v>11.09</v>
      </c>
      <c r="AC13" s="28">
        <v>10.5</v>
      </c>
      <c r="AD13" s="19">
        <v>-8.8000000000000007</v>
      </c>
      <c r="AE13" s="19">
        <v>-57</v>
      </c>
      <c r="AF13" s="19"/>
      <c r="AG13" s="19"/>
      <c r="AH13" s="19">
        <v>0.70439700000000005</v>
      </c>
      <c r="AI13" s="19">
        <v>1.9</v>
      </c>
      <c r="AJ13" s="19"/>
      <c r="AK13" s="19" t="s">
        <v>124</v>
      </c>
      <c r="AL13" s="19">
        <v>19</v>
      </c>
      <c r="AM13" s="19"/>
      <c r="AN13" s="19">
        <v>3143.4</v>
      </c>
      <c r="AO13" s="19">
        <v>362.4</v>
      </c>
      <c r="AP13" s="19">
        <v>7973.5</v>
      </c>
      <c r="AQ13" s="19"/>
      <c r="AR13" s="19"/>
      <c r="AS13" s="19"/>
      <c r="AT13" s="19"/>
      <c r="AU13" s="19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75"/>
      <c r="BT13" s="57"/>
      <c r="BU13" s="28"/>
      <c r="BV13" s="76"/>
      <c r="BW13" s="56"/>
      <c r="BX13" s="57"/>
      <c r="BY13" s="57"/>
      <c r="BZ13" s="57"/>
      <c r="CA13" s="57"/>
      <c r="CB13" s="57"/>
      <c r="CC13" s="57"/>
      <c r="CD13" s="57"/>
      <c r="CE13" s="57"/>
      <c r="CF13" s="19">
        <v>2200</v>
      </c>
      <c r="CG13" s="67" t="s">
        <v>391</v>
      </c>
    </row>
    <row r="14" spans="2:91" s="10" customFormat="1">
      <c r="B14" s="64">
        <v>2</v>
      </c>
      <c r="C14" s="18" t="s">
        <v>87</v>
      </c>
      <c r="D14" s="18" t="s">
        <v>322</v>
      </c>
      <c r="E14" s="26">
        <v>43185</v>
      </c>
      <c r="F14" s="18">
        <v>35.366259999999997</v>
      </c>
      <c r="G14" s="18">
        <v>138.56116</v>
      </c>
      <c r="H14" s="18">
        <v>694</v>
      </c>
      <c r="I14" s="18"/>
      <c r="J14" s="18"/>
      <c r="K14" s="28">
        <v>11.2</v>
      </c>
      <c r="L14" s="28">
        <v>7.03</v>
      </c>
      <c r="M14" s="28">
        <v>79.3</v>
      </c>
      <c r="N14" s="51">
        <v>30.5</v>
      </c>
      <c r="O14" s="28"/>
      <c r="P14" s="59">
        <v>2.7264785465000001</v>
      </c>
      <c r="Q14" s="59"/>
      <c r="R14" s="59"/>
      <c r="S14" s="59">
        <v>2.8840985834999997</v>
      </c>
      <c r="T14" s="59">
        <v>4.0559525930000007</v>
      </c>
      <c r="U14" s="59"/>
      <c r="V14" s="59"/>
      <c r="W14" s="59">
        <v>3.6632872964400001</v>
      </c>
      <c r="X14" s="59"/>
      <c r="Y14" s="59">
        <v>0.72027586909999997</v>
      </c>
      <c r="Z14" s="59">
        <v>1.6722994680000001</v>
      </c>
      <c r="AA14" s="59">
        <v>8.3688956999999995</v>
      </c>
      <c r="AB14" s="56">
        <v>9.33</v>
      </c>
      <c r="AC14" s="28"/>
      <c r="AD14" s="27">
        <v>-8.6511440000000039</v>
      </c>
      <c r="AE14" s="27">
        <v>-56.765356966666666</v>
      </c>
      <c r="AF14" s="27"/>
      <c r="AG14" s="27"/>
      <c r="AH14" s="19">
        <v>0.70447800000000005</v>
      </c>
      <c r="AI14" s="19"/>
      <c r="AJ14" s="19"/>
      <c r="AK14" s="19"/>
      <c r="AL14" s="19"/>
      <c r="AM14" s="19"/>
      <c r="AN14" s="19">
        <v>2520.0675232856765</v>
      </c>
      <c r="AO14" s="19">
        <v>354.66927396462154</v>
      </c>
      <c r="AP14" s="19">
        <v>485.00272922910722</v>
      </c>
      <c r="AQ14" s="19"/>
      <c r="AR14" s="19">
        <v>4</v>
      </c>
      <c r="AS14" s="19"/>
      <c r="AT14" s="19"/>
      <c r="AU14" s="19"/>
      <c r="AV14" s="57"/>
      <c r="AW14" s="57"/>
      <c r="AX14" s="57"/>
      <c r="AY14" s="57"/>
      <c r="AZ14" s="57"/>
      <c r="BA14" s="57">
        <v>3.8273500000000002E-8</v>
      </c>
      <c r="BB14" s="57">
        <v>6.0220000000000005E-10</v>
      </c>
      <c r="BC14" s="57">
        <v>3.3921500000000002E-4</v>
      </c>
      <c r="BD14" s="57">
        <v>2.2740000000000002E-6</v>
      </c>
      <c r="BE14" s="57">
        <v>3.8725599999999997E-8</v>
      </c>
      <c r="BF14" s="57">
        <v>1.5690000000000001E-9</v>
      </c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75"/>
      <c r="BT14" s="57"/>
      <c r="BU14" s="28"/>
      <c r="BV14" s="76"/>
      <c r="BW14" s="56"/>
      <c r="BX14" s="57">
        <v>1.3580200000000001E-2</v>
      </c>
      <c r="BY14" s="57">
        <v>6.1790000000000003E-5</v>
      </c>
      <c r="BZ14" s="57">
        <v>6.2711299999999998E-3</v>
      </c>
      <c r="CA14" s="57">
        <v>3.1970000000000001E-5</v>
      </c>
      <c r="CB14" s="57">
        <v>4.3853099999999999E-3</v>
      </c>
      <c r="CC14" s="57">
        <v>5.1230000000000002E-5</v>
      </c>
      <c r="CD14" s="57"/>
      <c r="CE14" s="57"/>
      <c r="CF14" s="19">
        <v>1400</v>
      </c>
      <c r="CG14" s="68" t="s">
        <v>392</v>
      </c>
    </row>
    <row r="15" spans="2:91" s="10" customFormat="1">
      <c r="B15" s="64">
        <v>2</v>
      </c>
      <c r="C15" s="18" t="s">
        <v>87</v>
      </c>
      <c r="D15" s="18" t="s">
        <v>322</v>
      </c>
      <c r="E15" s="26">
        <v>44090</v>
      </c>
      <c r="F15" s="18">
        <v>35.366259999999997</v>
      </c>
      <c r="G15" s="18">
        <v>138.56116</v>
      </c>
      <c r="H15" s="18">
        <v>694</v>
      </c>
      <c r="I15" s="18"/>
      <c r="J15" s="18"/>
      <c r="K15" s="28">
        <v>13.2</v>
      </c>
      <c r="L15" s="28">
        <v>6.78</v>
      </c>
      <c r="M15" s="28">
        <v>98.8</v>
      </c>
      <c r="N15" s="51"/>
      <c r="O15" s="28"/>
      <c r="P15" s="51"/>
      <c r="Q15" s="28"/>
      <c r="R15" s="28"/>
      <c r="S15" s="51"/>
      <c r="T15" s="51"/>
      <c r="U15" s="28"/>
      <c r="V15" s="28"/>
      <c r="W15" s="51"/>
      <c r="X15" s="28"/>
      <c r="Y15" s="51"/>
      <c r="Z15" s="29">
        <v>1.6722994680000001</v>
      </c>
      <c r="AA15" s="51"/>
      <c r="AB15" s="56"/>
      <c r="AC15" s="28"/>
      <c r="AD15" s="27">
        <v>-8.5399999999999991</v>
      </c>
      <c r="AE15" s="27">
        <v>-54.7</v>
      </c>
      <c r="AF15" s="27"/>
      <c r="AG15" s="27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75"/>
      <c r="BT15" s="57"/>
      <c r="BU15" s="28"/>
      <c r="BV15" s="76"/>
      <c r="BW15" s="56"/>
      <c r="BX15" s="57"/>
      <c r="BY15" s="57"/>
      <c r="BZ15" s="57"/>
      <c r="CA15" s="57"/>
      <c r="CB15" s="57"/>
      <c r="CC15" s="57"/>
      <c r="CD15" s="57"/>
      <c r="CE15" s="57"/>
      <c r="CF15" s="19"/>
      <c r="CG15" s="68" t="s">
        <v>345</v>
      </c>
    </row>
    <row r="16" spans="2:91" s="10" customFormat="1">
      <c r="B16" s="64">
        <v>3</v>
      </c>
      <c r="C16" s="18" t="s">
        <v>87</v>
      </c>
      <c r="D16" s="18"/>
      <c r="E16" s="26">
        <v>41589</v>
      </c>
      <c r="F16" s="18">
        <v>35.35998</v>
      </c>
      <c r="G16" s="18">
        <v>138.56934999999999</v>
      </c>
      <c r="H16" s="18">
        <v>674</v>
      </c>
      <c r="I16" s="18"/>
      <c r="J16" s="18"/>
      <c r="K16" s="28">
        <v>9.9</v>
      </c>
      <c r="L16" s="28">
        <v>7.1</v>
      </c>
      <c r="M16" s="28">
        <v>114.1</v>
      </c>
      <c r="N16" s="28">
        <v>40.799999999999997</v>
      </c>
      <c r="O16" s="28">
        <v>0.1</v>
      </c>
      <c r="P16" s="28">
        <v>3.6</v>
      </c>
      <c r="Q16" s="28">
        <v>0</v>
      </c>
      <c r="R16" s="28">
        <v>0</v>
      </c>
      <c r="S16" s="28">
        <v>3.3</v>
      </c>
      <c r="T16" s="28">
        <v>8.8000000000000007</v>
      </c>
      <c r="U16" s="28">
        <v>0.3</v>
      </c>
      <c r="V16" s="28">
        <v>0</v>
      </c>
      <c r="W16" s="28">
        <v>7.7</v>
      </c>
      <c r="X16" s="28">
        <v>0</v>
      </c>
      <c r="Y16" s="28">
        <v>1.4</v>
      </c>
      <c r="Z16" s="28">
        <v>3</v>
      </c>
      <c r="AA16" s="28">
        <v>9</v>
      </c>
      <c r="AB16" s="56"/>
      <c r="AC16" s="28">
        <v>64.099999999999994</v>
      </c>
      <c r="AD16" s="19">
        <v>-10</v>
      </c>
      <c r="AE16" s="19">
        <v>-67</v>
      </c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75"/>
      <c r="BT16" s="57"/>
      <c r="BU16" s="28"/>
      <c r="BV16" s="76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68">
        <v>1</v>
      </c>
    </row>
    <row r="17" spans="2:87" s="10" customFormat="1">
      <c r="B17" s="64">
        <v>3</v>
      </c>
      <c r="C17" s="18" t="s">
        <v>87</v>
      </c>
      <c r="D17" s="18"/>
      <c r="E17" s="26">
        <v>41898</v>
      </c>
      <c r="F17" s="18">
        <v>35.35998</v>
      </c>
      <c r="G17" s="18">
        <v>138.56934999999999</v>
      </c>
      <c r="H17" s="18">
        <v>674</v>
      </c>
      <c r="I17" s="18"/>
      <c r="J17" s="18"/>
      <c r="K17" s="28">
        <v>10.199999999999999</v>
      </c>
      <c r="L17" s="28">
        <v>7.13</v>
      </c>
      <c r="M17" s="28">
        <v>110.9</v>
      </c>
      <c r="N17" s="28">
        <v>30.8</v>
      </c>
      <c r="O17" s="28">
        <v>0.1</v>
      </c>
      <c r="P17" s="28">
        <v>3.7</v>
      </c>
      <c r="Q17" s="28">
        <v>0</v>
      </c>
      <c r="R17" s="28">
        <v>0</v>
      </c>
      <c r="S17" s="28">
        <v>4.5999999999999996</v>
      </c>
      <c r="T17" s="28">
        <v>9.4</v>
      </c>
      <c r="U17" s="28">
        <v>0.3</v>
      </c>
      <c r="V17" s="28">
        <v>0</v>
      </c>
      <c r="W17" s="28">
        <v>7.6</v>
      </c>
      <c r="X17" s="28">
        <v>0</v>
      </c>
      <c r="Y17" s="28">
        <v>1.4</v>
      </c>
      <c r="Z17" s="28">
        <v>3.2</v>
      </c>
      <c r="AA17" s="28">
        <v>8.8000000000000007</v>
      </c>
      <c r="AB17" s="56"/>
      <c r="AC17" s="28"/>
      <c r="AD17" s="19">
        <v>-10</v>
      </c>
      <c r="AE17" s="19">
        <v>-67</v>
      </c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75"/>
      <c r="BT17" s="57"/>
      <c r="BU17" s="28"/>
      <c r="BV17" s="76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68">
        <v>1</v>
      </c>
    </row>
    <row r="18" spans="2:87" s="10" customFormat="1">
      <c r="B18" s="64">
        <v>4</v>
      </c>
      <c r="C18" s="18" t="s">
        <v>87</v>
      </c>
      <c r="D18" s="18"/>
      <c r="E18" s="26">
        <v>41589</v>
      </c>
      <c r="F18" s="18">
        <v>35.345640000000003</v>
      </c>
      <c r="G18" s="18">
        <v>138.55781999999999</v>
      </c>
      <c r="H18" s="18">
        <v>670</v>
      </c>
      <c r="I18" s="18"/>
      <c r="J18" s="18"/>
      <c r="K18" s="28">
        <v>12.3</v>
      </c>
      <c r="L18" s="28">
        <v>7.56</v>
      </c>
      <c r="M18" s="28">
        <v>96.8</v>
      </c>
      <c r="N18" s="28">
        <v>36.9</v>
      </c>
      <c r="O18" s="28">
        <v>0</v>
      </c>
      <c r="P18" s="28">
        <v>1.2</v>
      </c>
      <c r="Q18" s="28">
        <v>0</v>
      </c>
      <c r="R18" s="28">
        <v>0</v>
      </c>
      <c r="S18" s="28">
        <v>2.1</v>
      </c>
      <c r="T18" s="28">
        <v>8.8000000000000007</v>
      </c>
      <c r="U18" s="28">
        <v>0</v>
      </c>
      <c r="V18" s="28">
        <v>0</v>
      </c>
      <c r="W18" s="28">
        <v>3.6</v>
      </c>
      <c r="X18" s="28">
        <v>0</v>
      </c>
      <c r="Y18" s="28">
        <v>0.1</v>
      </c>
      <c r="Z18" s="28">
        <v>1.8</v>
      </c>
      <c r="AA18" s="28">
        <v>11.8</v>
      </c>
      <c r="AB18" s="56"/>
      <c r="AC18" s="28">
        <v>2.1</v>
      </c>
      <c r="AD18" s="19">
        <v>-8.3000000000000007</v>
      </c>
      <c r="AE18" s="19">
        <v>-53</v>
      </c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75"/>
      <c r="BT18" s="57"/>
      <c r="BU18" s="28"/>
      <c r="BV18" s="76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68">
        <v>1</v>
      </c>
    </row>
    <row r="19" spans="2:87" s="10" customFormat="1">
      <c r="B19" s="64">
        <v>4</v>
      </c>
      <c r="C19" s="18" t="s">
        <v>87</v>
      </c>
      <c r="D19" s="18"/>
      <c r="E19" s="26">
        <v>41898</v>
      </c>
      <c r="F19" s="18">
        <v>35.345640000000003</v>
      </c>
      <c r="G19" s="18">
        <v>138.55781999999999</v>
      </c>
      <c r="H19" s="18">
        <v>670</v>
      </c>
      <c r="I19" s="18"/>
      <c r="J19" s="18"/>
      <c r="K19" s="28">
        <v>12.6</v>
      </c>
      <c r="L19" s="28">
        <v>7.61</v>
      </c>
      <c r="M19" s="28">
        <v>99.6</v>
      </c>
      <c r="N19" s="28">
        <v>32.4</v>
      </c>
      <c r="O19" s="28">
        <v>0</v>
      </c>
      <c r="P19" s="28">
        <v>1.4</v>
      </c>
      <c r="Q19" s="28">
        <v>0</v>
      </c>
      <c r="R19" s="28">
        <v>0</v>
      </c>
      <c r="S19" s="28">
        <v>2.6</v>
      </c>
      <c r="T19" s="28">
        <v>9.8000000000000007</v>
      </c>
      <c r="U19" s="28">
        <v>0</v>
      </c>
      <c r="V19" s="28">
        <v>0</v>
      </c>
      <c r="W19" s="28">
        <v>3.6</v>
      </c>
      <c r="X19" s="28">
        <v>0</v>
      </c>
      <c r="Y19" s="28">
        <v>0.2</v>
      </c>
      <c r="Z19" s="28">
        <v>2.2000000000000002</v>
      </c>
      <c r="AA19" s="28">
        <v>12.2</v>
      </c>
      <c r="AB19" s="56"/>
      <c r="AC19" s="28">
        <v>1.9</v>
      </c>
      <c r="AD19" s="19">
        <v>-8.3000000000000007</v>
      </c>
      <c r="AE19" s="19">
        <v>-52</v>
      </c>
      <c r="AF19" s="19"/>
      <c r="AG19" s="19"/>
      <c r="AH19" s="19">
        <v>0.70549499999999998</v>
      </c>
      <c r="AI19" s="19">
        <v>11.4</v>
      </c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75"/>
      <c r="BT19" s="57"/>
      <c r="BU19" s="28"/>
      <c r="BV19" s="76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67" t="s">
        <v>393</v>
      </c>
    </row>
    <row r="20" spans="2:87">
      <c r="B20" s="64">
        <v>5</v>
      </c>
      <c r="C20" s="18" t="s">
        <v>87</v>
      </c>
      <c r="D20" s="18" t="s">
        <v>320</v>
      </c>
      <c r="E20" s="26" t="s">
        <v>304</v>
      </c>
      <c r="F20" s="18">
        <v>35.312759999999997</v>
      </c>
      <c r="G20" s="18">
        <v>138.58756</v>
      </c>
      <c r="H20" s="18">
        <v>480</v>
      </c>
      <c r="K20" s="28">
        <v>12.9</v>
      </c>
      <c r="L20" s="28">
        <v>7.52</v>
      </c>
      <c r="M20" s="28">
        <v>126.3</v>
      </c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56"/>
      <c r="AC20" s="28"/>
      <c r="AD20" s="19">
        <v>-8.48</v>
      </c>
      <c r="AE20" s="19">
        <v>-57.8</v>
      </c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75"/>
      <c r="BT20" s="57"/>
      <c r="BU20" s="28"/>
      <c r="BV20" s="76"/>
      <c r="BW20" s="19"/>
      <c r="BX20" s="57"/>
      <c r="BY20" s="57"/>
      <c r="BZ20" s="57"/>
      <c r="CA20" s="57"/>
      <c r="CB20" s="57"/>
      <c r="CC20" s="57"/>
      <c r="CD20" s="57"/>
      <c r="CE20" s="57"/>
      <c r="CF20" s="19"/>
      <c r="CG20" s="68">
        <v>11</v>
      </c>
      <c r="CI20" s="10"/>
    </row>
    <row r="21" spans="2:87">
      <c r="B21" s="64">
        <v>5</v>
      </c>
      <c r="C21" s="18" t="s">
        <v>87</v>
      </c>
      <c r="D21" s="18" t="s">
        <v>320</v>
      </c>
      <c r="E21" s="26">
        <v>40263</v>
      </c>
      <c r="F21" s="18">
        <v>35.312759999999997</v>
      </c>
      <c r="G21" s="18">
        <v>138.58756</v>
      </c>
      <c r="H21" s="18">
        <v>480</v>
      </c>
      <c r="K21" s="28">
        <v>11.7</v>
      </c>
      <c r="L21" s="28"/>
      <c r="M21" s="28"/>
      <c r="N21" s="28"/>
      <c r="O21" s="28">
        <v>0.1</v>
      </c>
      <c r="P21" s="28">
        <v>5</v>
      </c>
      <c r="Q21" s="28">
        <v>0</v>
      </c>
      <c r="R21" s="28">
        <v>0</v>
      </c>
      <c r="S21" s="28">
        <v>5.4</v>
      </c>
      <c r="T21" s="28">
        <v>9.6</v>
      </c>
      <c r="U21" s="28">
        <v>0.1</v>
      </c>
      <c r="V21" s="28">
        <v>0</v>
      </c>
      <c r="W21" s="28">
        <v>8.6999999999999993</v>
      </c>
      <c r="X21" s="28">
        <v>0</v>
      </c>
      <c r="Y21" s="28">
        <v>1.7</v>
      </c>
      <c r="Z21" s="28">
        <v>3.5</v>
      </c>
      <c r="AA21" s="28">
        <v>9.9</v>
      </c>
      <c r="AB21" s="56"/>
      <c r="AC21" s="28"/>
      <c r="AD21" s="19">
        <v>-9.0500000000000007</v>
      </c>
      <c r="AE21" s="19">
        <v>-58</v>
      </c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57">
        <v>3.8099999999999997E-8</v>
      </c>
      <c r="AW21" s="57"/>
      <c r="AX21" s="57"/>
      <c r="AY21" s="57"/>
      <c r="AZ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>
        <v>1.86126E-6</v>
      </c>
      <c r="BR21" s="60"/>
      <c r="BS21" s="75"/>
      <c r="BT21" s="57"/>
      <c r="BU21" s="28">
        <v>0.3</v>
      </c>
      <c r="BV21" s="76"/>
      <c r="BW21" s="19"/>
      <c r="BX21" s="57"/>
      <c r="BY21" s="57"/>
      <c r="BZ21" s="57"/>
      <c r="CA21" s="57"/>
      <c r="CB21" s="57"/>
      <c r="CC21" s="57"/>
      <c r="CD21" s="57"/>
      <c r="CE21" s="57"/>
      <c r="CF21" s="19"/>
      <c r="CG21" s="68">
        <v>9</v>
      </c>
      <c r="CI21" s="10"/>
    </row>
    <row r="22" spans="2:87">
      <c r="B22" s="64">
        <v>5</v>
      </c>
      <c r="C22" s="18" t="s">
        <v>87</v>
      </c>
      <c r="D22" s="18" t="s">
        <v>320</v>
      </c>
      <c r="E22" s="26">
        <v>40717</v>
      </c>
      <c r="F22" s="18">
        <v>35.312759999999997</v>
      </c>
      <c r="G22" s="18">
        <v>138.58756</v>
      </c>
      <c r="H22" s="18">
        <v>480</v>
      </c>
      <c r="K22" s="28">
        <v>12.9</v>
      </c>
      <c r="L22" s="28">
        <v>6.9</v>
      </c>
      <c r="M22" s="28">
        <v>138</v>
      </c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56">
        <v>8</v>
      </c>
      <c r="AC22" s="28"/>
      <c r="AD22" s="19"/>
      <c r="AE22" s="19"/>
      <c r="AF22" s="19"/>
      <c r="AG22" s="19"/>
      <c r="AH22" s="19"/>
      <c r="AI22" s="19"/>
      <c r="AJ22" s="19">
        <v>29</v>
      </c>
      <c r="AK22" s="19" t="s">
        <v>238</v>
      </c>
      <c r="AL22" s="19"/>
      <c r="AM22" s="19"/>
      <c r="AN22" s="19"/>
      <c r="AO22" s="19"/>
      <c r="AP22" s="19"/>
      <c r="AQ22" s="19"/>
      <c r="AR22" s="19"/>
      <c r="AS22" s="19"/>
      <c r="AT22" s="19"/>
      <c r="AU22" s="19">
        <v>2.1</v>
      </c>
      <c r="AV22" s="57">
        <v>5.0899999999999999E-8</v>
      </c>
      <c r="AW22" s="57">
        <v>2.1899999999999999E-7</v>
      </c>
      <c r="AX22" s="57">
        <v>3.6499999999999998E-4</v>
      </c>
      <c r="AY22" s="57">
        <v>8.1800000000000005E-8</v>
      </c>
      <c r="AZ22" s="57">
        <v>1.1900000000000001E-8</v>
      </c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>
        <v>1.79E-6</v>
      </c>
      <c r="BR22" s="57"/>
      <c r="BS22" s="75"/>
      <c r="BT22" s="57"/>
      <c r="BU22" s="28">
        <v>0.23899999999999999</v>
      </c>
      <c r="BV22" s="76"/>
      <c r="BW22" s="19"/>
      <c r="BX22" s="57"/>
      <c r="BY22" s="57"/>
      <c r="BZ22" s="57"/>
      <c r="CA22" s="57"/>
      <c r="CB22" s="57"/>
      <c r="CC22" s="57"/>
      <c r="CD22" s="57"/>
      <c r="CE22" s="57"/>
      <c r="CF22" s="19"/>
      <c r="CG22" s="68">
        <v>7</v>
      </c>
      <c r="CI22" s="10"/>
    </row>
    <row r="23" spans="2:87">
      <c r="B23" s="64">
        <v>5</v>
      </c>
      <c r="C23" s="18" t="s">
        <v>87</v>
      </c>
      <c r="D23" s="18" t="s">
        <v>320</v>
      </c>
      <c r="E23" s="26">
        <v>41589</v>
      </c>
      <c r="F23" s="18">
        <v>35.312759999999997</v>
      </c>
      <c r="G23" s="18">
        <v>138.58756</v>
      </c>
      <c r="H23" s="18">
        <v>480</v>
      </c>
      <c r="K23" s="28">
        <v>12.6</v>
      </c>
      <c r="L23" s="28">
        <v>6.94</v>
      </c>
      <c r="M23" s="28">
        <v>127.8</v>
      </c>
      <c r="N23" s="28">
        <v>44.1</v>
      </c>
      <c r="O23" s="28">
        <v>0</v>
      </c>
      <c r="P23" s="28">
        <v>4.7</v>
      </c>
      <c r="Q23" s="28">
        <v>0.4</v>
      </c>
      <c r="R23" s="28">
        <v>0</v>
      </c>
      <c r="S23" s="28">
        <v>5.3</v>
      </c>
      <c r="T23" s="28">
        <v>9.1</v>
      </c>
      <c r="U23" s="28">
        <v>0.2</v>
      </c>
      <c r="V23" s="28">
        <v>0</v>
      </c>
      <c r="W23" s="28">
        <v>8.6</v>
      </c>
      <c r="X23" s="28">
        <v>0</v>
      </c>
      <c r="Y23" s="28">
        <v>1.8</v>
      </c>
      <c r="Z23" s="28">
        <v>3.2</v>
      </c>
      <c r="AA23" s="28">
        <v>10.3</v>
      </c>
      <c r="AB23" s="56"/>
      <c r="AC23" s="28">
        <v>42.9</v>
      </c>
      <c r="AD23" s="19">
        <v>-9.4</v>
      </c>
      <c r="AE23" s="19">
        <v>-61</v>
      </c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75"/>
      <c r="BT23" s="57"/>
      <c r="BU23" s="28"/>
      <c r="BV23" s="76"/>
      <c r="BW23" s="19"/>
      <c r="BX23" s="57"/>
      <c r="BY23" s="57"/>
      <c r="BZ23" s="57"/>
      <c r="CA23" s="57"/>
      <c r="CB23" s="57"/>
      <c r="CC23" s="57"/>
      <c r="CD23" s="57"/>
      <c r="CE23" s="57"/>
      <c r="CF23" s="19"/>
      <c r="CG23" s="68">
        <v>1</v>
      </c>
      <c r="CI23" s="10"/>
    </row>
    <row r="24" spans="2:87">
      <c r="B24" s="64">
        <v>5</v>
      </c>
      <c r="C24" s="18" t="s">
        <v>87</v>
      </c>
      <c r="D24" s="18" t="s">
        <v>320</v>
      </c>
      <c r="E24" s="26">
        <v>41898</v>
      </c>
      <c r="F24" s="18">
        <v>35.312759999999997</v>
      </c>
      <c r="G24" s="18">
        <v>138.58756</v>
      </c>
      <c r="H24" s="18">
        <v>480</v>
      </c>
      <c r="K24" s="28">
        <v>13.2</v>
      </c>
      <c r="L24" s="28">
        <v>6.94</v>
      </c>
      <c r="M24" s="28">
        <v>117.5</v>
      </c>
      <c r="N24" s="28">
        <v>39.1</v>
      </c>
      <c r="O24" s="28">
        <v>0.1</v>
      </c>
      <c r="P24" s="28">
        <v>4.7</v>
      </c>
      <c r="Q24" s="28">
        <v>0</v>
      </c>
      <c r="R24" s="28">
        <v>0</v>
      </c>
      <c r="S24" s="28">
        <v>6.5</v>
      </c>
      <c r="T24" s="28">
        <v>9.6</v>
      </c>
      <c r="U24" s="28">
        <v>0.2</v>
      </c>
      <c r="V24" s="28">
        <v>0</v>
      </c>
      <c r="W24" s="28">
        <v>8.6999999999999993</v>
      </c>
      <c r="X24" s="28">
        <v>0</v>
      </c>
      <c r="Y24" s="28">
        <v>1.7</v>
      </c>
      <c r="Z24" s="28">
        <v>3.5</v>
      </c>
      <c r="AA24" s="28">
        <v>10.4</v>
      </c>
      <c r="AB24" s="56"/>
      <c r="AC24" s="28">
        <v>34.700000000000003</v>
      </c>
      <c r="AD24" s="19">
        <v>-9.3000000000000007</v>
      </c>
      <c r="AE24" s="19">
        <v>-61</v>
      </c>
      <c r="AF24" s="19"/>
      <c r="AG24" s="19"/>
      <c r="AH24" s="19">
        <v>0.70374400000000004</v>
      </c>
      <c r="AI24" s="19">
        <v>2.9</v>
      </c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75"/>
      <c r="BT24" s="57"/>
      <c r="BU24" s="28"/>
      <c r="BV24" s="76"/>
      <c r="BW24" s="19"/>
      <c r="BX24" s="57"/>
      <c r="BY24" s="57"/>
      <c r="BZ24" s="57"/>
      <c r="CA24" s="57"/>
      <c r="CB24" s="57"/>
      <c r="CC24" s="57"/>
      <c r="CD24" s="57"/>
      <c r="CE24" s="57"/>
      <c r="CF24" s="19"/>
      <c r="CG24" s="67" t="s">
        <v>393</v>
      </c>
    </row>
    <row r="25" spans="2:87">
      <c r="B25" s="64">
        <v>5</v>
      </c>
      <c r="C25" s="18" t="s">
        <v>87</v>
      </c>
      <c r="D25" s="18" t="s">
        <v>320</v>
      </c>
      <c r="E25" s="26">
        <v>42303</v>
      </c>
      <c r="F25" s="18">
        <v>35.312759999999997</v>
      </c>
      <c r="G25" s="18">
        <v>138.58756</v>
      </c>
      <c r="H25" s="18">
        <v>480</v>
      </c>
      <c r="K25" s="28">
        <v>12.6</v>
      </c>
      <c r="L25" s="28">
        <v>7.64</v>
      </c>
      <c r="M25" s="28">
        <v>136</v>
      </c>
      <c r="N25" s="28">
        <v>50.53</v>
      </c>
      <c r="O25" s="28"/>
      <c r="P25" s="28">
        <v>5.64</v>
      </c>
      <c r="Q25" s="28"/>
      <c r="R25" s="28"/>
      <c r="S25" s="28">
        <v>7.42</v>
      </c>
      <c r="T25" s="28">
        <v>6.91</v>
      </c>
      <c r="U25" s="28"/>
      <c r="V25" s="28"/>
      <c r="W25" s="28">
        <v>11.05</v>
      </c>
      <c r="X25" s="28"/>
      <c r="Y25" s="28">
        <v>1.94</v>
      </c>
      <c r="Z25" s="28">
        <v>4.0199999999999996</v>
      </c>
      <c r="AA25" s="28">
        <v>10.44</v>
      </c>
      <c r="AB25" s="56">
        <v>12.04</v>
      </c>
      <c r="AC25" s="28"/>
      <c r="AD25" s="19">
        <v>-9.07</v>
      </c>
      <c r="AE25" s="19">
        <v>-59.45</v>
      </c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75"/>
      <c r="BT25" s="57"/>
      <c r="BU25" s="28"/>
      <c r="BV25" s="76"/>
      <c r="BW25" s="19"/>
      <c r="BX25" s="57"/>
      <c r="BY25" s="57"/>
      <c r="BZ25" s="57"/>
      <c r="CA25" s="57"/>
      <c r="CB25" s="57"/>
      <c r="CC25" s="57"/>
      <c r="CD25" s="57"/>
      <c r="CE25" s="57"/>
      <c r="CF25" s="19"/>
      <c r="CG25" s="68">
        <v>4</v>
      </c>
    </row>
    <row r="26" spans="2:87">
      <c r="B26" s="64">
        <v>6</v>
      </c>
      <c r="C26" s="18" t="s">
        <v>87</v>
      </c>
      <c r="E26" s="26">
        <v>41589</v>
      </c>
      <c r="F26" s="18">
        <v>35.290619999999997</v>
      </c>
      <c r="G26" s="18">
        <v>138.61789999999999</v>
      </c>
      <c r="H26" s="18">
        <v>421</v>
      </c>
      <c r="K26" s="28">
        <v>15.2</v>
      </c>
      <c r="L26" s="28">
        <v>6.9</v>
      </c>
      <c r="M26" s="28">
        <v>178.8</v>
      </c>
      <c r="N26" s="28">
        <v>75.099999999999994</v>
      </c>
      <c r="O26" s="28">
        <v>0</v>
      </c>
      <c r="P26" s="28">
        <v>2.5</v>
      </c>
      <c r="Q26" s="28">
        <v>0.1</v>
      </c>
      <c r="R26" s="28">
        <v>0</v>
      </c>
      <c r="S26" s="28">
        <v>15.2</v>
      </c>
      <c r="T26" s="28">
        <v>3.4</v>
      </c>
      <c r="U26" s="28">
        <v>0.2</v>
      </c>
      <c r="V26" s="28">
        <v>0</v>
      </c>
      <c r="W26" s="28">
        <v>5.6</v>
      </c>
      <c r="X26" s="28">
        <v>0</v>
      </c>
      <c r="Y26" s="28">
        <v>2.2000000000000002</v>
      </c>
      <c r="Z26" s="28">
        <v>4.4000000000000004</v>
      </c>
      <c r="AA26" s="28">
        <v>19.5</v>
      </c>
      <c r="AB26" s="56"/>
      <c r="AC26" s="28">
        <v>40</v>
      </c>
      <c r="AD26" s="19">
        <v>-7.7</v>
      </c>
      <c r="AE26" s="19">
        <v>-50</v>
      </c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75"/>
      <c r="BT26" s="57"/>
      <c r="BU26" s="28"/>
      <c r="BV26" s="76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68">
        <v>1</v>
      </c>
    </row>
    <row r="27" spans="2:87">
      <c r="B27" s="64">
        <v>6</v>
      </c>
      <c r="C27" s="18" t="s">
        <v>87</v>
      </c>
      <c r="E27" s="26">
        <v>41898</v>
      </c>
      <c r="F27" s="18">
        <v>35.290619999999997</v>
      </c>
      <c r="G27" s="18">
        <v>138.61789999999999</v>
      </c>
      <c r="H27" s="18">
        <v>421</v>
      </c>
      <c r="K27" s="28">
        <v>16.899999999999999</v>
      </c>
      <c r="L27" s="28">
        <v>6.9</v>
      </c>
      <c r="M27" s="28">
        <v>186.8</v>
      </c>
      <c r="N27" s="28">
        <v>70.7</v>
      </c>
      <c r="O27" s="28">
        <v>0</v>
      </c>
      <c r="P27" s="28">
        <v>4.4000000000000004</v>
      </c>
      <c r="Q27" s="28">
        <v>0</v>
      </c>
      <c r="R27" s="28">
        <v>0</v>
      </c>
      <c r="S27" s="28">
        <v>15.1</v>
      </c>
      <c r="T27" s="28">
        <v>4.5999999999999996</v>
      </c>
      <c r="U27" s="28">
        <v>0.2</v>
      </c>
      <c r="V27" s="28">
        <v>0</v>
      </c>
      <c r="W27" s="28">
        <v>5.7</v>
      </c>
      <c r="X27" s="28">
        <v>0.1</v>
      </c>
      <c r="Y27" s="28">
        <v>2.2999999999999998</v>
      </c>
      <c r="Z27" s="28">
        <v>5.8</v>
      </c>
      <c r="AA27" s="28">
        <v>20.6</v>
      </c>
      <c r="AB27" s="56"/>
      <c r="AC27" s="28">
        <v>34.299999999999997</v>
      </c>
      <c r="AD27" s="19">
        <v>-7.2</v>
      </c>
      <c r="AE27" s="19">
        <v>-47</v>
      </c>
      <c r="AF27" s="19"/>
      <c r="AG27" s="19"/>
      <c r="AH27" s="19">
        <v>0.703461</v>
      </c>
      <c r="AI27" s="19">
        <v>3</v>
      </c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75"/>
      <c r="BT27" s="57"/>
      <c r="BU27" s="28"/>
      <c r="BV27" s="76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67" t="s">
        <v>393</v>
      </c>
    </row>
    <row r="28" spans="2:87">
      <c r="B28" s="64">
        <v>7</v>
      </c>
      <c r="C28" s="18" t="s">
        <v>87</v>
      </c>
      <c r="D28" s="18" t="s">
        <v>67</v>
      </c>
      <c r="E28" s="26">
        <v>41590</v>
      </c>
      <c r="F28" s="18">
        <v>35.272669999999998</v>
      </c>
      <c r="G28" s="18">
        <v>138.56399999999999</v>
      </c>
      <c r="H28" s="18">
        <v>241</v>
      </c>
      <c r="K28" s="28">
        <v>15</v>
      </c>
      <c r="L28" s="28">
        <v>7.82</v>
      </c>
      <c r="M28" s="28">
        <v>155.5</v>
      </c>
      <c r="N28" s="28">
        <v>61.3</v>
      </c>
      <c r="O28" s="28">
        <v>0.1</v>
      </c>
      <c r="P28" s="28">
        <v>4.5</v>
      </c>
      <c r="Q28" s="28">
        <v>0</v>
      </c>
      <c r="R28" s="28">
        <v>0</v>
      </c>
      <c r="S28" s="28">
        <v>6.6</v>
      </c>
      <c r="T28" s="28">
        <v>8.3000000000000007</v>
      </c>
      <c r="U28" s="28">
        <v>0.1</v>
      </c>
      <c r="V28" s="28">
        <v>0</v>
      </c>
      <c r="W28" s="28">
        <v>8.4</v>
      </c>
      <c r="X28" s="28">
        <v>0</v>
      </c>
      <c r="Y28" s="28">
        <v>1.8</v>
      </c>
      <c r="Z28" s="28">
        <v>3.7</v>
      </c>
      <c r="AA28" s="28">
        <v>14.4</v>
      </c>
      <c r="AB28" s="56"/>
      <c r="AC28" s="28">
        <v>31.7</v>
      </c>
      <c r="AD28" s="19">
        <v>-8.6999999999999993</v>
      </c>
      <c r="AE28" s="19">
        <v>-57</v>
      </c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75"/>
      <c r="BT28" s="57"/>
      <c r="BU28" s="28"/>
      <c r="BV28" s="76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68">
        <v>1</v>
      </c>
    </row>
    <row r="29" spans="2:87">
      <c r="B29" s="64">
        <v>7</v>
      </c>
      <c r="C29" s="18" t="s">
        <v>87</v>
      </c>
      <c r="D29" s="18" t="s">
        <v>67</v>
      </c>
      <c r="E29" s="26">
        <v>41898</v>
      </c>
      <c r="F29" s="18">
        <v>35.272669999999998</v>
      </c>
      <c r="G29" s="18">
        <v>138.56399999999999</v>
      </c>
      <c r="H29" s="18">
        <v>241</v>
      </c>
      <c r="K29" s="28">
        <v>15.6</v>
      </c>
      <c r="L29" s="28">
        <v>7.23</v>
      </c>
      <c r="M29" s="28">
        <v>167.9</v>
      </c>
      <c r="N29" s="28">
        <v>60.1</v>
      </c>
      <c r="O29" s="28">
        <v>0.1</v>
      </c>
      <c r="P29" s="28">
        <v>4.8</v>
      </c>
      <c r="Q29" s="28">
        <v>0</v>
      </c>
      <c r="R29" s="28">
        <v>0</v>
      </c>
      <c r="S29" s="28">
        <v>8.4</v>
      </c>
      <c r="T29" s="28">
        <v>10.1</v>
      </c>
      <c r="U29" s="28">
        <v>0.2</v>
      </c>
      <c r="V29" s="28">
        <v>0</v>
      </c>
      <c r="W29" s="28">
        <v>8.5</v>
      </c>
      <c r="X29" s="28">
        <v>0</v>
      </c>
      <c r="Y29" s="28">
        <v>1.8</v>
      </c>
      <c r="Z29" s="28">
        <v>5.4</v>
      </c>
      <c r="AA29" s="28">
        <v>15.5</v>
      </c>
      <c r="AB29" s="56"/>
      <c r="AC29" s="28">
        <v>26</v>
      </c>
      <c r="AD29" s="19">
        <v>-8.6</v>
      </c>
      <c r="AE29" s="19">
        <v>-57</v>
      </c>
      <c r="AF29" s="19"/>
      <c r="AG29" s="19"/>
      <c r="AH29" s="19">
        <v>0.70361499999999999</v>
      </c>
      <c r="AI29" s="19">
        <v>2.1</v>
      </c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75"/>
      <c r="BT29" s="57"/>
      <c r="BU29" s="28"/>
      <c r="BV29" s="76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67" t="s">
        <v>393</v>
      </c>
    </row>
    <row r="30" spans="2:87">
      <c r="B30" s="64">
        <v>8</v>
      </c>
      <c r="C30" s="18" t="s">
        <v>87</v>
      </c>
      <c r="E30" s="28">
        <v>1979</v>
      </c>
      <c r="F30" s="18">
        <v>35.230969999999999</v>
      </c>
      <c r="G30" s="18">
        <v>138.59050999999999</v>
      </c>
      <c r="H30" s="18">
        <v>133</v>
      </c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56"/>
      <c r="AC30" s="28">
        <v>56.199999999999996</v>
      </c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75"/>
      <c r="BT30" s="57"/>
      <c r="BU30" s="28"/>
      <c r="BV30" s="76"/>
      <c r="BW30" s="19"/>
      <c r="BX30" s="57"/>
      <c r="BY30" s="57"/>
      <c r="BZ30" s="57"/>
      <c r="CA30" s="57"/>
      <c r="CB30" s="57"/>
      <c r="CC30" s="57"/>
      <c r="CD30" s="57"/>
      <c r="CE30" s="57"/>
      <c r="CF30" s="19"/>
      <c r="CG30" s="68">
        <v>5</v>
      </c>
    </row>
    <row r="31" spans="2:87">
      <c r="B31" s="64">
        <v>8</v>
      </c>
      <c r="C31" s="18" t="s">
        <v>87</v>
      </c>
      <c r="E31" s="26">
        <v>41590</v>
      </c>
      <c r="F31" s="18">
        <v>35.230969999999999</v>
      </c>
      <c r="G31" s="18">
        <v>138.59050999999999</v>
      </c>
      <c r="H31" s="18">
        <v>133</v>
      </c>
      <c r="K31" s="28">
        <v>14</v>
      </c>
      <c r="L31" s="28">
        <v>7.41</v>
      </c>
      <c r="M31" s="28">
        <v>138.4</v>
      </c>
      <c r="N31" s="28">
        <v>56.5</v>
      </c>
      <c r="O31" s="28">
        <v>0.1</v>
      </c>
      <c r="P31" s="28">
        <v>3.9</v>
      </c>
      <c r="Q31" s="28">
        <v>0</v>
      </c>
      <c r="R31" s="28">
        <v>0</v>
      </c>
      <c r="S31" s="28">
        <v>6.3</v>
      </c>
      <c r="T31" s="28">
        <v>6.7</v>
      </c>
      <c r="U31" s="28">
        <v>0.4</v>
      </c>
      <c r="V31" s="28">
        <v>0</v>
      </c>
      <c r="W31" s="28">
        <v>8.5</v>
      </c>
      <c r="X31" s="28">
        <v>0</v>
      </c>
      <c r="Y31" s="28">
        <v>1.7</v>
      </c>
      <c r="Z31" s="28">
        <v>2.9</v>
      </c>
      <c r="AA31" s="28">
        <v>12.8</v>
      </c>
      <c r="AB31" s="56"/>
      <c r="AC31" s="28">
        <v>51.5</v>
      </c>
      <c r="AD31" s="19">
        <v>-9.1</v>
      </c>
      <c r="AE31" s="19">
        <v>-59</v>
      </c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75"/>
      <c r="BT31" s="57"/>
      <c r="BU31" s="28"/>
      <c r="BV31" s="76"/>
      <c r="BW31" s="19"/>
      <c r="BX31" s="57"/>
      <c r="BY31" s="57"/>
      <c r="BZ31" s="57"/>
      <c r="CA31" s="57"/>
      <c r="CB31" s="57"/>
      <c r="CC31" s="57"/>
      <c r="CD31" s="57"/>
      <c r="CE31" s="57"/>
      <c r="CF31" s="19"/>
      <c r="CG31" s="68">
        <v>1</v>
      </c>
    </row>
    <row r="32" spans="2:87">
      <c r="B32" s="64">
        <v>8</v>
      </c>
      <c r="C32" s="18" t="s">
        <v>87</v>
      </c>
      <c r="E32" s="26">
        <v>41899</v>
      </c>
      <c r="F32" s="18">
        <v>35.230969999999999</v>
      </c>
      <c r="G32" s="18">
        <v>138.59050999999999</v>
      </c>
      <c r="H32" s="18">
        <v>133</v>
      </c>
      <c r="K32" s="28">
        <v>14.3</v>
      </c>
      <c r="L32" s="28">
        <v>7</v>
      </c>
      <c r="M32" s="28">
        <v>132.5</v>
      </c>
      <c r="N32" s="28">
        <v>55.3</v>
      </c>
      <c r="O32" s="28">
        <v>0.1</v>
      </c>
      <c r="P32" s="28">
        <v>3.8</v>
      </c>
      <c r="Q32" s="28">
        <v>0</v>
      </c>
      <c r="R32" s="28">
        <v>0</v>
      </c>
      <c r="S32" s="28">
        <v>7.9</v>
      </c>
      <c r="T32" s="28">
        <v>7.4</v>
      </c>
      <c r="U32" s="28">
        <v>0.3</v>
      </c>
      <c r="V32" s="28">
        <v>0</v>
      </c>
      <c r="W32" s="28">
        <v>8.6</v>
      </c>
      <c r="X32" s="28">
        <v>0</v>
      </c>
      <c r="Y32" s="28">
        <v>1.8</v>
      </c>
      <c r="Z32" s="28">
        <v>4.0999999999999996</v>
      </c>
      <c r="AA32" s="28">
        <v>13.1</v>
      </c>
      <c r="AB32" s="56"/>
      <c r="AC32" s="28"/>
      <c r="AD32" s="19">
        <v>-8.9</v>
      </c>
      <c r="AE32" s="19">
        <v>-59</v>
      </c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75"/>
      <c r="BT32" s="57"/>
      <c r="BU32" s="28"/>
      <c r="BV32" s="76"/>
      <c r="BW32" s="19"/>
      <c r="BX32" s="57"/>
      <c r="BY32" s="57"/>
      <c r="BZ32" s="57"/>
      <c r="CA32" s="57"/>
      <c r="CB32" s="57"/>
      <c r="CC32" s="57"/>
      <c r="CD32" s="57"/>
      <c r="CE32" s="57"/>
      <c r="CF32" s="19"/>
      <c r="CG32" s="68">
        <v>1</v>
      </c>
    </row>
    <row r="33" spans="2:85">
      <c r="B33" s="64">
        <v>9</v>
      </c>
      <c r="C33" s="18" t="s">
        <v>87</v>
      </c>
      <c r="D33" s="18" t="s">
        <v>316</v>
      </c>
      <c r="E33" s="26">
        <v>38261</v>
      </c>
      <c r="F33" s="18">
        <v>35.223089999999999</v>
      </c>
      <c r="G33" s="18">
        <v>138.59823</v>
      </c>
      <c r="H33" s="18">
        <v>128</v>
      </c>
      <c r="K33" s="28">
        <v>13.8</v>
      </c>
      <c r="L33" s="28">
        <v>6.97</v>
      </c>
      <c r="M33" s="28">
        <v>127.8</v>
      </c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56"/>
      <c r="AC33" s="28"/>
      <c r="AD33" s="19">
        <v>-8.84</v>
      </c>
      <c r="AE33" s="19">
        <v>-60.1</v>
      </c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75"/>
      <c r="BT33" s="57"/>
      <c r="BU33" s="28"/>
      <c r="BV33" s="76"/>
      <c r="BW33" s="56"/>
      <c r="BX33" s="57"/>
      <c r="BY33" s="57"/>
      <c r="BZ33" s="57"/>
      <c r="CA33" s="57"/>
      <c r="CB33" s="57"/>
      <c r="CC33" s="57"/>
      <c r="CD33" s="57"/>
      <c r="CE33" s="57"/>
      <c r="CF33" s="19"/>
      <c r="CG33" s="68">
        <v>11</v>
      </c>
    </row>
    <row r="34" spans="2:85">
      <c r="B34" s="64">
        <v>9</v>
      </c>
      <c r="C34" s="18" t="s">
        <v>87</v>
      </c>
      <c r="D34" s="18" t="s">
        <v>316</v>
      </c>
      <c r="E34" s="26" t="s">
        <v>176</v>
      </c>
      <c r="F34" s="18">
        <v>35.223089999999999</v>
      </c>
      <c r="G34" s="18">
        <v>138.59823</v>
      </c>
      <c r="H34" s="18">
        <v>128</v>
      </c>
      <c r="K34" s="28">
        <v>15.237500000000001</v>
      </c>
      <c r="L34" s="28">
        <v>6.8312499999999998</v>
      </c>
      <c r="M34" s="28">
        <v>147</v>
      </c>
      <c r="N34" s="28"/>
      <c r="O34" s="28">
        <v>0.94000000000000006</v>
      </c>
      <c r="P34" s="59">
        <v>15.260000000000002</v>
      </c>
      <c r="Q34" s="59"/>
      <c r="R34" s="59"/>
      <c r="S34" s="59">
        <v>8.36</v>
      </c>
      <c r="T34" s="59">
        <v>19.46</v>
      </c>
      <c r="U34" s="59"/>
      <c r="V34" s="59"/>
      <c r="W34" s="59">
        <v>20.98</v>
      </c>
      <c r="X34" s="59">
        <v>5.58</v>
      </c>
      <c r="Y34" s="59">
        <v>6.12</v>
      </c>
      <c r="Z34" s="59">
        <v>5.4399999999999995</v>
      </c>
      <c r="AA34" s="59">
        <v>17.240000000000002</v>
      </c>
      <c r="AB34" s="56">
        <v>8.3937499999999989</v>
      </c>
      <c r="AC34" s="28"/>
      <c r="AD34" s="19"/>
      <c r="AE34" s="19"/>
      <c r="AF34" s="19"/>
      <c r="AG34" s="19"/>
      <c r="AH34" s="19">
        <v>0.70372500000000004</v>
      </c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75"/>
      <c r="BT34" s="57"/>
      <c r="BU34" s="28"/>
      <c r="BV34" s="76"/>
      <c r="BW34" s="56"/>
      <c r="BX34" s="57"/>
      <c r="BY34" s="57"/>
      <c r="BZ34" s="57"/>
      <c r="CA34" s="57"/>
      <c r="CB34" s="57"/>
      <c r="CC34" s="57"/>
      <c r="CD34" s="57"/>
      <c r="CE34" s="57"/>
      <c r="CF34" s="19">
        <v>6460</v>
      </c>
      <c r="CG34" s="68">
        <v>6</v>
      </c>
    </row>
    <row r="35" spans="2:85">
      <c r="B35" s="64">
        <v>9</v>
      </c>
      <c r="C35" s="18" t="s">
        <v>87</v>
      </c>
      <c r="D35" s="18" t="s">
        <v>316</v>
      </c>
      <c r="E35" s="26">
        <v>41590</v>
      </c>
      <c r="F35" s="18">
        <v>35.223089999999999</v>
      </c>
      <c r="G35" s="18">
        <v>138.59823</v>
      </c>
      <c r="H35" s="18">
        <v>128</v>
      </c>
      <c r="K35" s="28">
        <v>15.1</v>
      </c>
      <c r="L35" s="28">
        <v>7.42</v>
      </c>
      <c r="M35" s="28">
        <v>175.1</v>
      </c>
      <c r="N35" s="28">
        <v>58.3</v>
      </c>
      <c r="O35" s="28">
        <v>0.1</v>
      </c>
      <c r="P35" s="28">
        <v>7</v>
      </c>
      <c r="Q35" s="28">
        <v>0</v>
      </c>
      <c r="R35" s="28">
        <v>0</v>
      </c>
      <c r="S35" s="28">
        <v>5.2</v>
      </c>
      <c r="T35" s="28">
        <v>16.2</v>
      </c>
      <c r="U35" s="28">
        <v>0</v>
      </c>
      <c r="V35" s="28">
        <v>0</v>
      </c>
      <c r="W35" s="28">
        <v>14.7</v>
      </c>
      <c r="X35" s="28">
        <v>0</v>
      </c>
      <c r="Y35" s="28">
        <v>1.8</v>
      </c>
      <c r="Z35" s="28">
        <v>3.1</v>
      </c>
      <c r="AA35" s="28">
        <v>13</v>
      </c>
      <c r="AB35" s="56"/>
      <c r="AC35" s="28">
        <v>73.400000000000006</v>
      </c>
      <c r="AD35" s="19">
        <v>-9.3000000000000007</v>
      </c>
      <c r="AE35" s="19">
        <v>-62</v>
      </c>
      <c r="AF35" s="19"/>
      <c r="AG35" s="19"/>
      <c r="AH35" s="19"/>
      <c r="AI35" s="19"/>
      <c r="AJ35" s="19"/>
      <c r="AK35" s="19" t="s">
        <v>242</v>
      </c>
      <c r="AL35" s="19"/>
      <c r="AM35" s="19"/>
      <c r="AN35" s="19"/>
      <c r="AO35" s="19"/>
      <c r="AP35" s="19"/>
      <c r="AQ35" s="19"/>
      <c r="AR35" s="19"/>
      <c r="AS35" s="19">
        <v>5.9</v>
      </c>
      <c r="AT35" s="19">
        <v>53</v>
      </c>
      <c r="AU35" s="19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75"/>
      <c r="BT35" s="57"/>
      <c r="BU35" s="28"/>
      <c r="BV35" s="76"/>
      <c r="BW35" s="56"/>
      <c r="BX35" s="57"/>
      <c r="BY35" s="57"/>
      <c r="BZ35" s="57"/>
      <c r="CA35" s="57"/>
      <c r="CB35" s="57"/>
      <c r="CC35" s="57"/>
      <c r="CD35" s="57"/>
      <c r="CE35" s="57"/>
      <c r="CF35" s="19"/>
      <c r="CG35" s="67" t="s">
        <v>394</v>
      </c>
    </row>
    <row r="36" spans="2:85">
      <c r="B36" s="64">
        <v>9</v>
      </c>
      <c r="C36" s="18" t="s">
        <v>87</v>
      </c>
      <c r="D36" s="18" t="s">
        <v>316</v>
      </c>
      <c r="E36" s="26">
        <v>41899</v>
      </c>
      <c r="F36" s="18">
        <v>35.223089999999999</v>
      </c>
      <c r="G36" s="18">
        <v>138.59823</v>
      </c>
      <c r="H36" s="18">
        <v>128</v>
      </c>
      <c r="K36" s="28">
        <v>15.2</v>
      </c>
      <c r="L36" s="28">
        <v>6.96</v>
      </c>
      <c r="M36" s="28">
        <v>179.1</v>
      </c>
      <c r="N36" s="28">
        <v>60.3</v>
      </c>
      <c r="O36" s="28">
        <v>0.1</v>
      </c>
      <c r="P36" s="28">
        <v>6.3</v>
      </c>
      <c r="Q36" s="28">
        <v>0</v>
      </c>
      <c r="R36" s="28">
        <v>0</v>
      </c>
      <c r="S36" s="28">
        <v>6.2</v>
      </c>
      <c r="T36" s="28">
        <v>17.5</v>
      </c>
      <c r="U36" s="28">
        <v>0.2</v>
      </c>
      <c r="V36" s="28">
        <v>0</v>
      </c>
      <c r="W36" s="28">
        <v>14.5</v>
      </c>
      <c r="X36" s="28">
        <v>0</v>
      </c>
      <c r="Y36" s="28">
        <v>1.8</v>
      </c>
      <c r="Z36" s="28">
        <v>4.5999999999999996</v>
      </c>
      <c r="AA36" s="28">
        <v>13</v>
      </c>
      <c r="AB36" s="56">
        <v>8.77</v>
      </c>
      <c r="AC36" s="28">
        <v>64.099999999999994</v>
      </c>
      <c r="AD36" s="19">
        <v>-9.6</v>
      </c>
      <c r="AE36" s="19">
        <v>-63</v>
      </c>
      <c r="AF36" s="19">
        <v>-40.328412851709231</v>
      </c>
      <c r="AG36" s="19"/>
      <c r="AH36" s="19">
        <v>0.70374000000000003</v>
      </c>
      <c r="AI36" s="19">
        <v>3.9</v>
      </c>
      <c r="AJ36" s="19"/>
      <c r="AK36" s="19"/>
      <c r="AL36" s="19">
        <v>18</v>
      </c>
      <c r="AM36" s="19"/>
      <c r="AN36" s="19">
        <v>498547</v>
      </c>
      <c r="AO36" s="19">
        <v>479.6</v>
      </c>
      <c r="AP36" s="19">
        <v>8195</v>
      </c>
      <c r="AQ36" s="19">
        <v>1.8</v>
      </c>
      <c r="AR36" s="19"/>
      <c r="AS36" s="19"/>
      <c r="AT36" s="19"/>
      <c r="AU36" s="19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75"/>
      <c r="BT36" s="57"/>
      <c r="BU36" s="28"/>
      <c r="BV36" s="76"/>
      <c r="BW36" s="56"/>
      <c r="BX36" s="57"/>
      <c r="BY36" s="57"/>
      <c r="BZ36" s="57"/>
      <c r="CA36" s="57"/>
      <c r="CB36" s="57"/>
      <c r="CC36" s="57"/>
      <c r="CD36" s="57"/>
      <c r="CE36" s="57"/>
      <c r="CF36" s="19">
        <v>6060</v>
      </c>
      <c r="CG36" s="67" t="s">
        <v>395</v>
      </c>
    </row>
    <row r="37" spans="2:85">
      <c r="B37" s="64">
        <v>9</v>
      </c>
      <c r="C37" s="18" t="s">
        <v>87</v>
      </c>
      <c r="D37" s="18" t="s">
        <v>316</v>
      </c>
      <c r="E37" s="26">
        <v>43185</v>
      </c>
      <c r="F37" s="18">
        <v>35.223089999999999</v>
      </c>
      <c r="G37" s="18">
        <v>138.59823</v>
      </c>
      <c r="H37" s="18">
        <v>128</v>
      </c>
      <c r="K37" s="28">
        <v>14.9</v>
      </c>
      <c r="L37" s="28">
        <v>7.44</v>
      </c>
      <c r="M37" s="28">
        <v>92.5</v>
      </c>
      <c r="N37" s="51">
        <v>62.22</v>
      </c>
      <c r="O37" s="28"/>
      <c r="P37" s="59">
        <v>6.0479859350000007</v>
      </c>
      <c r="Q37" s="59"/>
      <c r="R37" s="59"/>
      <c r="S37" s="59">
        <v>6.6664277414999997</v>
      </c>
      <c r="T37" s="59">
        <v>13.797485529000001</v>
      </c>
      <c r="U37" s="59"/>
      <c r="V37" s="59"/>
      <c r="W37" s="59">
        <v>14.912494069200003</v>
      </c>
      <c r="X37" s="59"/>
      <c r="Y37" s="59">
        <v>1.7107257231500004</v>
      </c>
      <c r="Z37" s="59">
        <v>4.7193332400000001</v>
      </c>
      <c r="AA37" s="59">
        <v>13.742828309999998</v>
      </c>
      <c r="AB37" s="56">
        <v>7.63</v>
      </c>
      <c r="AC37" s="28"/>
      <c r="AD37" s="30">
        <v>-9.2799999999999994</v>
      </c>
      <c r="AE37" s="30">
        <v>-61.67</v>
      </c>
      <c r="AF37" s="30"/>
      <c r="AG37" s="30"/>
      <c r="AH37" s="19"/>
      <c r="AI37" s="19"/>
      <c r="AJ37" s="19"/>
      <c r="AK37" s="19"/>
      <c r="AL37" s="19"/>
      <c r="AM37" s="19"/>
      <c r="AN37" s="19"/>
      <c r="AO37" s="19">
        <v>482.58965794845358</v>
      </c>
      <c r="AP37" s="19">
        <v>2113.5865090487123</v>
      </c>
      <c r="AQ37" s="19"/>
      <c r="AR37" s="19">
        <v>4.08</v>
      </c>
      <c r="AS37" s="19"/>
      <c r="AT37" s="19"/>
      <c r="AU37" s="19"/>
      <c r="AW37" s="57"/>
      <c r="AX37" s="57"/>
      <c r="AY37" s="57"/>
      <c r="AZ37" s="57"/>
      <c r="BA37" s="57">
        <v>6.4360899999999998E-8</v>
      </c>
      <c r="BB37" s="57">
        <v>1.3999999999999999E-9</v>
      </c>
      <c r="BC37" s="57">
        <v>3.48234E-4</v>
      </c>
      <c r="BD37" s="57">
        <v>3.0290000000000001E-6</v>
      </c>
      <c r="BE37" s="57">
        <v>4.7713066666666671E-8</v>
      </c>
      <c r="BF37" s="57">
        <v>3.1589999999999999E-9</v>
      </c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75"/>
      <c r="BT37" s="57"/>
      <c r="BU37" s="28"/>
      <c r="BV37" s="76"/>
      <c r="BW37" s="56"/>
      <c r="BX37" s="57">
        <v>1.35789E-2</v>
      </c>
      <c r="BY37" s="57">
        <v>1.228E-4</v>
      </c>
      <c r="BZ37" s="57">
        <v>5.1854450000000003E-3</v>
      </c>
      <c r="CA37" s="57">
        <v>1.7760000000000001E-4</v>
      </c>
      <c r="CB37" s="57">
        <v>3.7801750000000002E-3</v>
      </c>
      <c r="CC37" s="57">
        <v>2.9799999999999998E-4</v>
      </c>
      <c r="CD37" s="57">
        <v>3.4130349999999998E-5</v>
      </c>
      <c r="CE37" s="57">
        <v>6.5560000000000004E-6</v>
      </c>
      <c r="CF37" s="19">
        <v>4900</v>
      </c>
      <c r="CG37" s="69" t="s">
        <v>345</v>
      </c>
    </row>
    <row r="38" spans="2:85">
      <c r="B38" s="64">
        <v>9</v>
      </c>
      <c r="C38" s="18" t="s">
        <v>87</v>
      </c>
      <c r="D38" s="18" t="s">
        <v>316</v>
      </c>
      <c r="E38" s="26">
        <v>43411</v>
      </c>
      <c r="F38" s="18">
        <v>35.223089999999999</v>
      </c>
      <c r="G38" s="18">
        <v>138.59823</v>
      </c>
      <c r="H38" s="18">
        <v>128</v>
      </c>
      <c r="K38" s="28">
        <v>14.8</v>
      </c>
      <c r="L38" s="28">
        <v>6.97</v>
      </c>
      <c r="M38" s="28">
        <v>175.2</v>
      </c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56">
        <v>7.51</v>
      </c>
      <c r="AC38" s="28"/>
      <c r="AD38" s="30">
        <v>-8.98</v>
      </c>
      <c r="AE38" s="30">
        <v>-61.85</v>
      </c>
      <c r="AF38" s="30">
        <v>-52.147485933469795</v>
      </c>
      <c r="AG38" s="30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Y38" s="57"/>
      <c r="AZ38" s="57"/>
      <c r="BA38" s="57">
        <v>5.6389500000000003E-8</v>
      </c>
      <c r="BB38" s="57">
        <v>1.3999999999999999E-9</v>
      </c>
      <c r="BC38" s="57">
        <v>3.4220300000000002E-4</v>
      </c>
      <c r="BD38" s="57">
        <v>3.0290000000000001E-6</v>
      </c>
      <c r="BE38" s="57">
        <v>4.7375249999999999E-8</v>
      </c>
      <c r="BF38" s="57">
        <v>3.1589999999999999E-9</v>
      </c>
      <c r="BG38" s="57">
        <v>7.4099999999999995E-8</v>
      </c>
      <c r="BH38" s="57">
        <v>3.0499999999999998E-10</v>
      </c>
      <c r="BI38" s="57">
        <v>2.05512597741094E-7</v>
      </c>
      <c r="BJ38" s="57">
        <v>1.56E-9</v>
      </c>
      <c r="BK38" s="57">
        <v>3.6398700000000002E-4</v>
      </c>
      <c r="BL38" s="57">
        <v>1.21143470306549E-6</v>
      </c>
      <c r="BM38" s="57">
        <v>1.43618592528236E-8</v>
      </c>
      <c r="BN38" s="57">
        <v>1.2910467736436999E-10</v>
      </c>
      <c r="BO38" s="57">
        <v>1.0251954821893999E-9</v>
      </c>
      <c r="BP38" s="57">
        <v>1.64591469610678E-11</v>
      </c>
      <c r="BQ38" s="57">
        <v>3.4566999999999999E-6</v>
      </c>
      <c r="BR38" s="57">
        <v>5.2100000000000003E-8</v>
      </c>
      <c r="BS38" s="75">
        <v>9.7751999999999999</v>
      </c>
      <c r="BT38" s="57">
        <v>6.4373E-3</v>
      </c>
      <c r="BU38" s="28">
        <v>0.36099999999999999</v>
      </c>
      <c r="BV38" s="76">
        <v>3.3700000000000002E-3</v>
      </c>
      <c r="BW38" s="57">
        <v>3.76E-6</v>
      </c>
      <c r="BX38" s="57">
        <v>1.3603499999999999E-2</v>
      </c>
      <c r="BY38" s="57">
        <v>1.228E-4</v>
      </c>
      <c r="BZ38" s="57">
        <v>4.9414866666666673E-3</v>
      </c>
      <c r="CA38" s="57">
        <v>1.7760000000000001E-4</v>
      </c>
      <c r="CB38" s="57">
        <v>3.2832266666666665E-3</v>
      </c>
      <c r="CC38" s="57">
        <v>2.9799999999999998E-4</v>
      </c>
      <c r="CD38" s="57">
        <v>2.2327066666666668E-5</v>
      </c>
      <c r="CE38" s="57">
        <v>6.5560000000000004E-6</v>
      </c>
      <c r="CF38" s="19">
        <v>3500</v>
      </c>
      <c r="CG38" s="68" t="s">
        <v>345</v>
      </c>
    </row>
    <row r="39" spans="2:85">
      <c r="B39" s="64">
        <v>9</v>
      </c>
      <c r="C39" s="18" t="s">
        <v>87</v>
      </c>
      <c r="D39" s="18" t="s">
        <v>316</v>
      </c>
      <c r="E39" s="26">
        <v>44090</v>
      </c>
      <c r="F39" s="18">
        <v>35.223089999999999</v>
      </c>
      <c r="G39" s="18">
        <v>138.59823</v>
      </c>
      <c r="H39" s="18">
        <v>128</v>
      </c>
      <c r="K39" s="28">
        <v>15.3</v>
      </c>
      <c r="L39" s="28">
        <v>7.18</v>
      </c>
      <c r="M39" s="28">
        <v>174.9</v>
      </c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56">
        <v>7.51</v>
      </c>
      <c r="AC39" s="51">
        <v>125</v>
      </c>
      <c r="AD39" s="30">
        <v>-9.3000000000000007</v>
      </c>
      <c r="AE39" s="30">
        <v>-60.8</v>
      </c>
      <c r="AF39" s="30"/>
      <c r="AG39" s="30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75"/>
      <c r="BT39" s="57"/>
      <c r="BU39" s="28"/>
      <c r="BV39" s="76"/>
      <c r="BW39" s="56"/>
      <c r="BX39" s="57"/>
      <c r="BY39" s="57"/>
      <c r="BZ39" s="57"/>
      <c r="CA39" s="57"/>
      <c r="CB39" s="57"/>
      <c r="CC39" s="57"/>
      <c r="CD39" s="57"/>
      <c r="CE39" s="57"/>
      <c r="CF39" s="19">
        <v>6570</v>
      </c>
      <c r="CG39" s="68" t="s">
        <v>345</v>
      </c>
    </row>
    <row r="40" spans="2:85">
      <c r="B40" s="64">
        <v>10</v>
      </c>
      <c r="C40" s="18" t="s">
        <v>87</v>
      </c>
      <c r="D40" s="18" t="s">
        <v>324</v>
      </c>
      <c r="E40" s="25">
        <v>1979</v>
      </c>
      <c r="F40" s="18">
        <v>35.227609999999999</v>
      </c>
      <c r="G40" s="18">
        <v>138.61079000000001</v>
      </c>
      <c r="H40" s="18">
        <v>120</v>
      </c>
      <c r="K40" s="28">
        <v>14.014285714285716</v>
      </c>
      <c r="L40" s="28">
        <v>7.3571428571428568</v>
      </c>
      <c r="M40" s="28"/>
      <c r="N40" s="28"/>
      <c r="O40" s="28"/>
      <c r="P40" s="59">
        <v>4.5442857142857145</v>
      </c>
      <c r="Q40" s="59"/>
      <c r="R40" s="59"/>
      <c r="S40" s="59">
        <v>2.0816666666666666</v>
      </c>
      <c r="T40" s="59">
        <v>11.144</v>
      </c>
      <c r="U40" s="59">
        <v>0.10357142857142856</v>
      </c>
      <c r="V40" s="59"/>
      <c r="W40" s="59">
        <v>6.4942857142857147</v>
      </c>
      <c r="X40" s="59"/>
      <c r="Y40" s="59">
        <v>1.9485714285714286</v>
      </c>
      <c r="Z40" s="59">
        <v>3.5019999999999998</v>
      </c>
      <c r="AA40" s="59">
        <v>11.382</v>
      </c>
      <c r="AB40" s="56">
        <v>6.67714286</v>
      </c>
      <c r="AC40" s="28">
        <v>49.828571428571429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75"/>
      <c r="BT40" s="57"/>
      <c r="BU40" s="28"/>
      <c r="BV40" s="76"/>
      <c r="BW40" s="56"/>
      <c r="BX40" s="57"/>
      <c r="BY40" s="57"/>
      <c r="BZ40" s="57"/>
      <c r="CA40" s="57"/>
      <c r="CB40" s="57"/>
      <c r="CC40" s="57"/>
      <c r="CD40" s="57"/>
      <c r="CE40" s="57"/>
      <c r="CF40" s="19"/>
      <c r="CG40" s="68">
        <v>5</v>
      </c>
    </row>
    <row r="41" spans="2:85">
      <c r="B41" s="64">
        <v>10</v>
      </c>
      <c r="C41" s="18" t="s">
        <v>87</v>
      </c>
      <c r="D41" s="18" t="s">
        <v>324</v>
      </c>
      <c r="E41" s="25">
        <v>1994</v>
      </c>
      <c r="F41" s="18">
        <v>35.227609999999999</v>
      </c>
      <c r="G41" s="18">
        <v>138.61079000000001</v>
      </c>
      <c r="H41" s="18">
        <v>120</v>
      </c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56"/>
      <c r="AC41" s="28">
        <v>47.3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75"/>
      <c r="BT41" s="57"/>
      <c r="BU41" s="28"/>
      <c r="BV41" s="76"/>
      <c r="BW41" s="56"/>
      <c r="BX41" s="57"/>
      <c r="BY41" s="57"/>
      <c r="BZ41" s="57"/>
      <c r="CA41" s="57"/>
      <c r="CB41" s="57"/>
      <c r="CC41" s="57"/>
      <c r="CD41" s="57"/>
      <c r="CE41" s="57"/>
      <c r="CF41" s="19"/>
      <c r="CG41" s="68">
        <v>13</v>
      </c>
    </row>
    <row r="42" spans="2:85">
      <c r="B42" s="64">
        <v>10</v>
      </c>
      <c r="C42" s="18" t="s">
        <v>87</v>
      </c>
      <c r="D42" s="18" t="s">
        <v>324</v>
      </c>
      <c r="E42" s="26">
        <v>37895</v>
      </c>
      <c r="F42" s="18">
        <v>35.227609999999999</v>
      </c>
      <c r="G42" s="18">
        <v>138.61079000000001</v>
      </c>
      <c r="H42" s="18">
        <v>120</v>
      </c>
      <c r="K42" s="28">
        <v>14.4</v>
      </c>
      <c r="L42" s="28">
        <v>6.81</v>
      </c>
      <c r="M42" s="28">
        <v>136.69999999999999</v>
      </c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56"/>
      <c r="AC42" s="28"/>
      <c r="AD42" s="19">
        <v>-8.36</v>
      </c>
      <c r="AE42" s="19">
        <v>-54.84</v>
      </c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75"/>
      <c r="BT42" s="57"/>
      <c r="BU42" s="28"/>
      <c r="BV42" s="76"/>
      <c r="BW42" s="56"/>
      <c r="BX42" s="57"/>
      <c r="BY42" s="57"/>
      <c r="BZ42" s="57"/>
      <c r="CA42" s="57"/>
      <c r="CB42" s="57"/>
      <c r="CC42" s="57"/>
      <c r="CD42" s="57"/>
      <c r="CE42" s="57"/>
      <c r="CF42" s="19"/>
      <c r="CG42" s="68">
        <v>11</v>
      </c>
    </row>
    <row r="43" spans="2:85">
      <c r="B43" s="64">
        <v>10</v>
      </c>
      <c r="C43" s="18" t="s">
        <v>87</v>
      </c>
      <c r="D43" s="18" t="s">
        <v>324</v>
      </c>
      <c r="E43" s="26">
        <v>38261</v>
      </c>
      <c r="F43" s="18">
        <v>35.227609999999999</v>
      </c>
      <c r="G43" s="18">
        <v>138.61079000000001</v>
      </c>
      <c r="H43" s="18">
        <v>120</v>
      </c>
      <c r="K43" s="28">
        <v>14.2</v>
      </c>
      <c r="L43" s="28">
        <v>7.06</v>
      </c>
      <c r="M43" s="28">
        <v>166.3</v>
      </c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56"/>
      <c r="AC43" s="28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75"/>
      <c r="BT43" s="57"/>
      <c r="BU43" s="28"/>
      <c r="BV43" s="76"/>
      <c r="BW43" s="56"/>
      <c r="BX43" s="57"/>
      <c r="BY43" s="57"/>
      <c r="BZ43" s="57"/>
      <c r="CA43" s="57"/>
      <c r="CB43" s="57"/>
      <c r="CC43" s="57"/>
      <c r="CD43" s="57"/>
      <c r="CE43" s="57"/>
      <c r="CF43" s="19"/>
      <c r="CG43" s="68">
        <v>11</v>
      </c>
    </row>
    <row r="44" spans="2:85">
      <c r="B44" s="64">
        <v>10</v>
      </c>
      <c r="C44" s="18" t="s">
        <v>87</v>
      </c>
      <c r="D44" s="18" t="s">
        <v>324</v>
      </c>
      <c r="E44" s="26" t="s">
        <v>176</v>
      </c>
      <c r="F44" s="18">
        <v>35.227609999999999</v>
      </c>
      <c r="G44" s="18">
        <v>138.61079000000001</v>
      </c>
      <c r="H44" s="18">
        <v>120</v>
      </c>
      <c r="K44" s="28">
        <v>14.379999999999999</v>
      </c>
      <c r="L44" s="28">
        <v>6.7780000000000005</v>
      </c>
      <c r="M44" s="28">
        <v>119.8</v>
      </c>
      <c r="N44" s="28"/>
      <c r="O44" s="28">
        <v>0.13500000000000001</v>
      </c>
      <c r="P44" s="28">
        <v>4.4000000000000004</v>
      </c>
      <c r="Q44" s="28"/>
      <c r="R44" s="28"/>
      <c r="S44" s="28">
        <v>7.75</v>
      </c>
      <c r="T44" s="28">
        <v>7.85</v>
      </c>
      <c r="U44" s="28"/>
      <c r="V44" s="28"/>
      <c r="W44" s="28"/>
      <c r="X44" s="28"/>
      <c r="Y44" s="28"/>
      <c r="Z44" s="28"/>
      <c r="AA44" s="28"/>
      <c r="AB44" s="56">
        <v>8.5274999999999999</v>
      </c>
      <c r="AC44" s="28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75"/>
      <c r="BT44" s="57"/>
      <c r="BU44" s="28"/>
      <c r="BV44" s="76"/>
      <c r="BW44" s="56"/>
      <c r="BX44" s="57"/>
      <c r="BY44" s="57"/>
      <c r="BZ44" s="57"/>
      <c r="CA44" s="57"/>
      <c r="CB44" s="57"/>
      <c r="CC44" s="57"/>
      <c r="CD44" s="57"/>
      <c r="CE44" s="57"/>
      <c r="CF44" s="19">
        <v>6880</v>
      </c>
      <c r="CG44" s="68">
        <v>6</v>
      </c>
    </row>
    <row r="45" spans="2:85">
      <c r="B45" s="64">
        <v>10</v>
      </c>
      <c r="C45" s="18" t="s">
        <v>87</v>
      </c>
      <c r="D45" s="18" t="s">
        <v>324</v>
      </c>
      <c r="E45" s="25">
        <v>2011</v>
      </c>
      <c r="F45" s="18">
        <v>35.227609999999999</v>
      </c>
      <c r="G45" s="18">
        <v>138.61079000000001</v>
      </c>
      <c r="H45" s="18">
        <v>120</v>
      </c>
      <c r="K45" s="28">
        <v>14.5</v>
      </c>
      <c r="L45" s="28">
        <v>7</v>
      </c>
      <c r="M45" s="28">
        <v>134</v>
      </c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56">
        <v>9</v>
      </c>
      <c r="AC45" s="28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>
        <v>1.8</v>
      </c>
      <c r="AV45" s="57">
        <v>1.4899999999999999E-6</v>
      </c>
      <c r="AW45" s="57">
        <v>2.1199999999999999E-7</v>
      </c>
      <c r="AX45" s="57">
        <v>3.6299999999999999E-4</v>
      </c>
      <c r="AY45" s="57">
        <v>8.2100000000000001E-8</v>
      </c>
      <c r="AZ45" s="57">
        <v>1.16E-8</v>
      </c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>
        <v>1.31E-6</v>
      </c>
      <c r="BR45" s="57"/>
      <c r="BS45" s="75"/>
      <c r="BT45" s="57"/>
      <c r="BU45" s="28">
        <v>7.2320000000000002</v>
      </c>
      <c r="BV45" s="76"/>
      <c r="BW45" s="56"/>
      <c r="BX45" s="57"/>
      <c r="BY45" s="57"/>
      <c r="BZ45" s="57"/>
      <c r="CA45" s="57"/>
      <c r="CB45" s="57"/>
      <c r="CC45" s="57"/>
      <c r="CD45" s="57"/>
      <c r="CE45" s="57"/>
      <c r="CF45" s="19"/>
      <c r="CG45" s="68">
        <v>7</v>
      </c>
    </row>
    <row r="46" spans="2:85">
      <c r="B46" s="64">
        <v>10</v>
      </c>
      <c r="C46" s="18" t="s">
        <v>87</v>
      </c>
      <c r="D46" s="18" t="s">
        <v>324</v>
      </c>
      <c r="E46" s="26">
        <v>41590</v>
      </c>
      <c r="F46" s="18">
        <v>35.227609999999999</v>
      </c>
      <c r="G46" s="18">
        <v>138.61079000000001</v>
      </c>
      <c r="H46" s="18">
        <v>120</v>
      </c>
      <c r="K46" s="28">
        <v>14</v>
      </c>
      <c r="L46" s="28">
        <v>7.24</v>
      </c>
      <c r="M46" s="28">
        <v>129.19999999999999</v>
      </c>
      <c r="N46" s="28">
        <v>48.7</v>
      </c>
      <c r="O46" s="28">
        <v>0.1</v>
      </c>
      <c r="P46" s="28">
        <v>5</v>
      </c>
      <c r="Q46" s="28">
        <v>0</v>
      </c>
      <c r="R46" s="28">
        <v>0</v>
      </c>
      <c r="S46" s="28">
        <v>5.9</v>
      </c>
      <c r="T46" s="28">
        <v>7.2</v>
      </c>
      <c r="U46" s="28">
        <v>0</v>
      </c>
      <c r="V46" s="28">
        <v>0</v>
      </c>
      <c r="W46" s="28">
        <v>7.3</v>
      </c>
      <c r="X46" s="28">
        <v>0</v>
      </c>
      <c r="Y46" s="28">
        <v>2.1</v>
      </c>
      <c r="Z46" s="28">
        <v>2.7</v>
      </c>
      <c r="AA46" s="28">
        <v>11.7</v>
      </c>
      <c r="AB46" s="56"/>
      <c r="AC46" s="28">
        <v>48.2</v>
      </c>
      <c r="AD46" s="19">
        <v>-8.6999999999999993</v>
      </c>
      <c r="AE46" s="19">
        <v>-57</v>
      </c>
      <c r="AF46" s="19"/>
      <c r="AG46" s="19"/>
      <c r="AH46" s="19"/>
      <c r="AI46" s="19"/>
      <c r="AJ46" s="19" t="s">
        <v>128</v>
      </c>
      <c r="AK46" s="19" t="s">
        <v>127</v>
      </c>
      <c r="AL46" s="19"/>
      <c r="AM46" s="19"/>
      <c r="AN46" s="19"/>
      <c r="AO46" s="19"/>
      <c r="AP46" s="19"/>
      <c r="AQ46" s="19"/>
      <c r="AR46" s="19"/>
      <c r="AS46" s="19">
        <v>7.5</v>
      </c>
      <c r="AT46" s="19">
        <v>96</v>
      </c>
      <c r="AU46" s="19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75"/>
      <c r="BT46" s="57"/>
      <c r="BU46" s="28"/>
      <c r="BV46" s="76"/>
      <c r="BW46" s="56"/>
      <c r="BX46" s="57"/>
      <c r="BY46" s="57"/>
      <c r="BZ46" s="57"/>
      <c r="CA46" s="57"/>
      <c r="CB46" s="57"/>
      <c r="CC46" s="57"/>
      <c r="CD46" s="57"/>
      <c r="CE46" s="57"/>
      <c r="CF46" s="19"/>
      <c r="CG46" s="68">
        <v>1</v>
      </c>
    </row>
    <row r="47" spans="2:85">
      <c r="B47" s="64">
        <v>10</v>
      </c>
      <c r="C47" s="18" t="s">
        <v>87</v>
      </c>
      <c r="D47" s="18" t="s">
        <v>324</v>
      </c>
      <c r="E47" s="26">
        <v>41899</v>
      </c>
      <c r="F47" s="18">
        <v>35.227609999999999</v>
      </c>
      <c r="G47" s="18">
        <v>138.61079000000001</v>
      </c>
      <c r="H47" s="18">
        <v>120</v>
      </c>
      <c r="K47" s="28">
        <v>14.2</v>
      </c>
      <c r="L47" s="28">
        <v>6.91</v>
      </c>
      <c r="M47" s="28">
        <v>124</v>
      </c>
      <c r="N47" s="28">
        <v>47.4</v>
      </c>
      <c r="O47" s="28">
        <v>0.1</v>
      </c>
      <c r="P47" s="28">
        <v>4.5</v>
      </c>
      <c r="Q47" s="28">
        <v>0</v>
      </c>
      <c r="R47" s="28">
        <v>0</v>
      </c>
      <c r="S47" s="28">
        <v>7</v>
      </c>
      <c r="T47" s="28">
        <v>8</v>
      </c>
      <c r="U47" s="28">
        <v>0.3</v>
      </c>
      <c r="V47" s="28">
        <v>0</v>
      </c>
      <c r="W47" s="28">
        <v>7.1</v>
      </c>
      <c r="X47" s="28">
        <v>0</v>
      </c>
      <c r="Y47" s="28">
        <v>2</v>
      </c>
      <c r="Z47" s="28">
        <v>4.2</v>
      </c>
      <c r="AA47" s="28">
        <v>11.8</v>
      </c>
      <c r="AB47" s="56">
        <v>11.42</v>
      </c>
      <c r="AC47" s="28">
        <v>40.5</v>
      </c>
      <c r="AD47" s="19">
        <v>-8.6999999999999993</v>
      </c>
      <c r="AE47" s="19">
        <v>-56</v>
      </c>
      <c r="AF47" s="19"/>
      <c r="AG47" s="19"/>
      <c r="AH47" s="19">
        <v>0.70356200000000002</v>
      </c>
      <c r="AI47" s="19">
        <v>2.2999999999999998</v>
      </c>
      <c r="AJ47" s="19"/>
      <c r="AK47" s="19"/>
      <c r="AL47" s="19"/>
      <c r="AM47" s="19"/>
      <c r="AN47" s="19">
        <v>12757.5</v>
      </c>
      <c r="AO47" s="19">
        <v>532.29999999999995</v>
      </c>
      <c r="AP47" s="19">
        <v>545729.80000000005</v>
      </c>
      <c r="AQ47" s="19">
        <v>0.6</v>
      </c>
      <c r="AR47" s="19">
        <v>19</v>
      </c>
      <c r="AS47" s="19"/>
      <c r="AT47" s="19"/>
      <c r="AU47" s="19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75"/>
      <c r="BT47" s="57"/>
      <c r="BU47" s="28"/>
      <c r="BV47" s="76"/>
      <c r="BW47" s="56"/>
      <c r="BX47" s="57"/>
      <c r="BY47" s="57"/>
      <c r="BZ47" s="57"/>
      <c r="CA47" s="57"/>
      <c r="CB47" s="57"/>
      <c r="CC47" s="57"/>
      <c r="CD47" s="57"/>
      <c r="CE47" s="57"/>
      <c r="CF47" s="19">
        <v>6970</v>
      </c>
      <c r="CG47" s="67" t="s">
        <v>396</v>
      </c>
    </row>
    <row r="48" spans="2:85">
      <c r="B48" s="64">
        <v>11</v>
      </c>
      <c r="C48" s="18" t="s">
        <v>87</v>
      </c>
      <c r="E48" s="26">
        <v>41590</v>
      </c>
      <c r="F48" s="18">
        <v>35.203589999999998</v>
      </c>
      <c r="G48" s="18">
        <v>138.61420000000001</v>
      </c>
      <c r="H48" s="18">
        <v>108</v>
      </c>
      <c r="K48" s="28">
        <v>15.7</v>
      </c>
      <c r="L48" s="28">
        <v>7.65</v>
      </c>
      <c r="M48" s="28">
        <v>176.3</v>
      </c>
      <c r="N48" s="28">
        <v>79.2</v>
      </c>
      <c r="O48" s="28">
        <v>0</v>
      </c>
      <c r="P48" s="28">
        <v>5.8</v>
      </c>
      <c r="Q48" s="28">
        <v>0</v>
      </c>
      <c r="R48" s="28">
        <v>0</v>
      </c>
      <c r="S48" s="28">
        <v>8.6999999999999993</v>
      </c>
      <c r="T48" s="28">
        <v>1.4</v>
      </c>
      <c r="U48" s="28">
        <v>0</v>
      </c>
      <c r="V48" s="28">
        <v>0</v>
      </c>
      <c r="W48" s="28">
        <v>6.9</v>
      </c>
      <c r="X48" s="28">
        <v>0</v>
      </c>
      <c r="Y48" s="28">
        <v>1.3</v>
      </c>
      <c r="Z48" s="28">
        <v>4.2</v>
      </c>
      <c r="AA48" s="28">
        <v>19.100000000000001</v>
      </c>
      <c r="AB48" s="56"/>
      <c r="AC48" s="28">
        <v>17.8</v>
      </c>
      <c r="AD48" s="19">
        <v>-7.5</v>
      </c>
      <c r="AE48" s="19">
        <v>-47</v>
      </c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75"/>
      <c r="BT48" s="57"/>
      <c r="BU48" s="28"/>
      <c r="BV48" s="76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68">
        <v>1</v>
      </c>
    </row>
    <row r="49" spans="2:85">
      <c r="B49" s="64">
        <v>11</v>
      </c>
      <c r="C49" s="18" t="s">
        <v>87</v>
      </c>
      <c r="E49" s="26">
        <v>41899</v>
      </c>
      <c r="F49" s="18">
        <v>35.203589999999998</v>
      </c>
      <c r="G49" s="18">
        <v>138.61420000000001</v>
      </c>
      <c r="H49" s="18">
        <v>108</v>
      </c>
      <c r="K49" s="28">
        <v>16.3</v>
      </c>
      <c r="L49" s="28">
        <v>7.31</v>
      </c>
      <c r="M49" s="28">
        <v>182.7</v>
      </c>
      <c r="N49" s="28">
        <v>84.5</v>
      </c>
      <c r="O49" s="28">
        <v>0</v>
      </c>
      <c r="P49" s="28">
        <v>5.7</v>
      </c>
      <c r="Q49" s="28">
        <v>0</v>
      </c>
      <c r="R49" s="28">
        <v>0</v>
      </c>
      <c r="S49" s="28">
        <v>11.8</v>
      </c>
      <c r="T49" s="28">
        <v>2.7</v>
      </c>
      <c r="U49" s="28">
        <v>0.2</v>
      </c>
      <c r="V49" s="28">
        <v>0</v>
      </c>
      <c r="W49" s="28">
        <v>6.8</v>
      </c>
      <c r="X49" s="28">
        <v>0</v>
      </c>
      <c r="Y49" s="28">
        <v>1.3</v>
      </c>
      <c r="Z49" s="28">
        <v>6.1</v>
      </c>
      <c r="AA49" s="28">
        <v>19.2</v>
      </c>
      <c r="AB49" s="56"/>
      <c r="AC49" s="28">
        <v>14.4</v>
      </c>
      <c r="AD49" s="19">
        <v>-7.5</v>
      </c>
      <c r="AE49" s="19">
        <v>-47</v>
      </c>
      <c r="AF49" s="19"/>
      <c r="AG49" s="19"/>
      <c r="AH49" s="19">
        <v>0.70369499999999996</v>
      </c>
      <c r="AI49" s="19">
        <v>1.4</v>
      </c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75"/>
      <c r="BT49" s="57"/>
      <c r="BU49" s="28"/>
      <c r="BV49" s="76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67" t="s">
        <v>393</v>
      </c>
    </row>
    <row r="50" spans="2:85">
      <c r="B50" s="64">
        <v>12</v>
      </c>
      <c r="C50" s="18" t="s">
        <v>87</v>
      </c>
      <c r="E50" s="26">
        <v>41899</v>
      </c>
      <c r="F50" s="18">
        <v>35.206829999999997</v>
      </c>
      <c r="G50" s="18">
        <v>138.64413999999999</v>
      </c>
      <c r="H50" s="18">
        <v>92</v>
      </c>
      <c r="K50" s="28">
        <v>17.600000000000001</v>
      </c>
      <c r="L50" s="28">
        <v>6.42</v>
      </c>
      <c r="M50" s="28">
        <v>212</v>
      </c>
      <c r="N50" s="28">
        <v>57.3</v>
      </c>
      <c r="O50" s="28">
        <v>0</v>
      </c>
      <c r="P50" s="28">
        <v>7.8</v>
      </c>
      <c r="Q50" s="28">
        <v>0</v>
      </c>
      <c r="R50" s="28">
        <v>0</v>
      </c>
      <c r="S50" s="28">
        <v>25.8</v>
      </c>
      <c r="T50" s="28">
        <v>27.4</v>
      </c>
      <c r="U50" s="28">
        <v>0</v>
      </c>
      <c r="V50" s="28">
        <v>0</v>
      </c>
      <c r="W50" s="28">
        <v>7.1</v>
      </c>
      <c r="X50" s="28">
        <v>0</v>
      </c>
      <c r="Y50" s="28">
        <v>3.6</v>
      </c>
      <c r="Z50" s="28">
        <v>5.5</v>
      </c>
      <c r="AA50" s="28">
        <v>20.7</v>
      </c>
      <c r="AB50" s="56"/>
      <c r="AC50" s="28">
        <v>15.2</v>
      </c>
      <c r="AD50" s="19">
        <v>-7.3</v>
      </c>
      <c r="AE50" s="19">
        <v>-46</v>
      </c>
      <c r="AF50" s="19"/>
      <c r="AG50" s="19"/>
      <c r="AH50" s="19">
        <v>0.70372199999999996</v>
      </c>
      <c r="AI50" s="19">
        <v>1.6</v>
      </c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75"/>
      <c r="BT50" s="57"/>
      <c r="BU50" s="28"/>
      <c r="BV50" s="76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67" t="s">
        <v>393</v>
      </c>
    </row>
    <row r="51" spans="2:85">
      <c r="B51" s="64">
        <v>12</v>
      </c>
      <c r="C51" s="18" t="s">
        <v>87</v>
      </c>
      <c r="E51" s="26">
        <v>41590</v>
      </c>
      <c r="F51" s="18">
        <v>35.206829999999997</v>
      </c>
      <c r="G51" s="18">
        <v>138.64413999999999</v>
      </c>
      <c r="H51" s="18">
        <v>92</v>
      </c>
      <c r="K51" s="28">
        <v>17.3</v>
      </c>
      <c r="L51" s="28">
        <v>6.52</v>
      </c>
      <c r="M51" s="28">
        <v>210</v>
      </c>
      <c r="N51" s="28">
        <v>38.6</v>
      </c>
      <c r="O51" s="28">
        <v>0</v>
      </c>
      <c r="P51" s="28">
        <v>6.7</v>
      </c>
      <c r="Q51" s="28">
        <v>0</v>
      </c>
      <c r="R51" s="28">
        <v>0</v>
      </c>
      <c r="S51" s="28">
        <v>22</v>
      </c>
      <c r="T51" s="28">
        <v>28</v>
      </c>
      <c r="U51" s="28">
        <v>0</v>
      </c>
      <c r="V51" s="28">
        <v>0</v>
      </c>
      <c r="W51" s="28">
        <v>7.1</v>
      </c>
      <c r="X51" s="28">
        <v>0</v>
      </c>
      <c r="Y51" s="28">
        <v>3.8</v>
      </c>
      <c r="Z51" s="28">
        <v>4.4000000000000004</v>
      </c>
      <c r="AA51" s="28">
        <v>21.4</v>
      </c>
      <c r="AB51" s="56"/>
      <c r="AC51" s="28">
        <v>13</v>
      </c>
      <c r="AD51" s="19">
        <v>-7.4</v>
      </c>
      <c r="AE51" s="19">
        <v>-47</v>
      </c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75"/>
      <c r="BT51" s="57"/>
      <c r="BU51" s="28"/>
      <c r="BV51" s="76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68">
        <v>1</v>
      </c>
    </row>
    <row r="52" spans="2:85">
      <c r="B52" s="64">
        <v>13</v>
      </c>
      <c r="C52" s="18" t="s">
        <v>87</v>
      </c>
      <c r="E52" s="26">
        <v>41590</v>
      </c>
      <c r="F52" s="18">
        <v>35.229080000000003</v>
      </c>
      <c r="G52" s="18">
        <v>138.63264000000001</v>
      </c>
      <c r="H52" s="18">
        <v>161</v>
      </c>
      <c r="K52" s="28">
        <v>13.8</v>
      </c>
      <c r="L52" s="28">
        <v>7.46</v>
      </c>
      <c r="M52" s="28">
        <v>148</v>
      </c>
      <c r="N52" s="28">
        <v>54.1</v>
      </c>
      <c r="O52" s="28">
        <v>0</v>
      </c>
      <c r="P52" s="28">
        <v>3</v>
      </c>
      <c r="Q52" s="28">
        <v>0</v>
      </c>
      <c r="R52" s="28">
        <v>0</v>
      </c>
      <c r="S52" s="28">
        <v>5.0999999999999996</v>
      </c>
      <c r="T52" s="28">
        <v>12.8</v>
      </c>
      <c r="U52" s="28">
        <v>0.3</v>
      </c>
      <c r="V52" s="28">
        <v>0</v>
      </c>
      <c r="W52" s="28">
        <v>6.8</v>
      </c>
      <c r="X52" s="28">
        <v>0</v>
      </c>
      <c r="Y52" s="28">
        <v>1.7</v>
      </c>
      <c r="Z52" s="28">
        <v>4.0999999999999996</v>
      </c>
      <c r="AA52" s="28">
        <v>13.5</v>
      </c>
      <c r="AB52" s="56"/>
      <c r="AC52" s="28">
        <v>41</v>
      </c>
      <c r="AD52" s="19">
        <v>-8.5</v>
      </c>
      <c r="AE52" s="19">
        <v>-56</v>
      </c>
      <c r="AF52" s="19"/>
      <c r="AG52" s="19"/>
      <c r="AH52" s="19"/>
      <c r="AI52" s="19"/>
      <c r="AJ52" s="19"/>
      <c r="AK52" s="19" t="s">
        <v>127</v>
      </c>
      <c r="AL52" s="19"/>
      <c r="AM52" s="19"/>
      <c r="AN52" s="19"/>
      <c r="AO52" s="19"/>
      <c r="AP52" s="19"/>
      <c r="AQ52" s="19"/>
      <c r="AR52" s="19"/>
      <c r="AS52" s="19">
        <v>7</v>
      </c>
      <c r="AT52" s="19">
        <v>121</v>
      </c>
      <c r="AU52" s="19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75"/>
      <c r="BT52" s="57"/>
      <c r="BU52" s="28"/>
      <c r="BV52" s="76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67" t="s">
        <v>394</v>
      </c>
    </row>
    <row r="53" spans="2:85">
      <c r="B53" s="64">
        <v>13</v>
      </c>
      <c r="C53" s="18" t="s">
        <v>87</v>
      </c>
      <c r="E53" s="26">
        <v>41899</v>
      </c>
      <c r="F53" s="18">
        <v>35.229080000000003</v>
      </c>
      <c r="G53" s="18">
        <v>138.63264000000001</v>
      </c>
      <c r="H53" s="18">
        <v>161</v>
      </c>
      <c r="K53" s="28">
        <v>14.3</v>
      </c>
      <c r="L53" s="28">
        <v>7.43</v>
      </c>
      <c r="M53" s="28">
        <v>139.5</v>
      </c>
      <c r="N53" s="28">
        <v>53.2</v>
      </c>
      <c r="O53" s="28">
        <v>0.1</v>
      </c>
      <c r="P53" s="28">
        <v>3.8</v>
      </c>
      <c r="Q53" s="28">
        <v>0</v>
      </c>
      <c r="R53" s="28">
        <v>0</v>
      </c>
      <c r="S53" s="28">
        <v>5.8</v>
      </c>
      <c r="T53" s="28">
        <v>13.8</v>
      </c>
      <c r="U53" s="28">
        <v>0.3</v>
      </c>
      <c r="V53" s="28">
        <v>0</v>
      </c>
      <c r="W53" s="28">
        <v>7</v>
      </c>
      <c r="X53" s="28">
        <v>0</v>
      </c>
      <c r="Y53" s="28">
        <v>2.4</v>
      </c>
      <c r="Z53" s="28">
        <v>5.4</v>
      </c>
      <c r="AA53" s="28">
        <v>13.5</v>
      </c>
      <c r="AB53" s="56">
        <v>10.65</v>
      </c>
      <c r="AC53" s="28">
        <v>33</v>
      </c>
      <c r="AD53" s="19">
        <v>-8.4</v>
      </c>
      <c r="AE53" s="19">
        <v>-56</v>
      </c>
      <c r="AF53" s="19"/>
      <c r="AG53" s="19"/>
      <c r="AH53" s="19">
        <v>0.70356600000000002</v>
      </c>
      <c r="AI53" s="19">
        <v>2.6</v>
      </c>
      <c r="AJ53" s="19"/>
      <c r="AK53" s="19" t="s">
        <v>124</v>
      </c>
      <c r="AL53" s="19">
        <v>21</v>
      </c>
      <c r="AM53" s="19"/>
      <c r="AN53" s="19">
        <v>6017107.5999999996</v>
      </c>
      <c r="AO53" s="19">
        <v>875.7</v>
      </c>
      <c r="AP53" s="19">
        <v>1191.8</v>
      </c>
      <c r="AQ53" s="19">
        <v>0.6</v>
      </c>
      <c r="AR53" s="19">
        <v>21</v>
      </c>
      <c r="AS53" s="19"/>
      <c r="AT53" s="19"/>
      <c r="AU53" s="19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75"/>
      <c r="BT53" s="57"/>
      <c r="BU53" s="28"/>
      <c r="BV53" s="76"/>
      <c r="BW53" s="19"/>
      <c r="BX53" s="19"/>
      <c r="BY53" s="19"/>
      <c r="BZ53" s="19"/>
      <c r="CA53" s="19"/>
      <c r="CB53" s="19"/>
      <c r="CC53" s="19"/>
      <c r="CD53" s="19"/>
      <c r="CE53" s="19"/>
      <c r="CF53" s="19">
        <v>3340</v>
      </c>
      <c r="CG53" s="67" t="s">
        <v>397</v>
      </c>
    </row>
    <row r="54" spans="2:85">
      <c r="B54" s="64">
        <v>14</v>
      </c>
      <c r="C54" s="18" t="s">
        <v>87</v>
      </c>
      <c r="E54" s="26">
        <v>40262</v>
      </c>
      <c r="F54" s="18">
        <v>35.231740000000002</v>
      </c>
      <c r="G54" s="18">
        <v>138.64125999999999</v>
      </c>
      <c r="H54" s="18">
        <v>195</v>
      </c>
      <c r="K54" s="28">
        <v>14.7</v>
      </c>
      <c r="L54" s="28"/>
      <c r="M54" s="28"/>
      <c r="N54" s="28"/>
      <c r="O54" s="28">
        <v>0.1</v>
      </c>
      <c r="P54" s="28">
        <v>8.6</v>
      </c>
      <c r="Q54" s="28">
        <v>0</v>
      </c>
      <c r="R54" s="28">
        <v>0</v>
      </c>
      <c r="S54" s="28">
        <v>20.3</v>
      </c>
      <c r="T54" s="28">
        <v>20.8</v>
      </c>
      <c r="U54" s="28">
        <v>0.1</v>
      </c>
      <c r="V54" s="28">
        <v>0</v>
      </c>
      <c r="W54" s="28">
        <v>7.8</v>
      </c>
      <c r="X54" s="28">
        <v>0</v>
      </c>
      <c r="Y54" s="28">
        <v>2.9</v>
      </c>
      <c r="Z54" s="28">
        <v>5.5</v>
      </c>
      <c r="AA54" s="28">
        <v>20.8</v>
      </c>
      <c r="AB54" s="56"/>
      <c r="AC54" s="28"/>
      <c r="AD54" s="19">
        <v>-8</v>
      </c>
      <c r="AE54" s="19">
        <v>-50.8</v>
      </c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57">
        <v>1.02E-8</v>
      </c>
      <c r="AW54" s="57"/>
      <c r="AX54" s="57"/>
      <c r="AY54" s="57"/>
      <c r="AZ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>
        <v>1.42E-6</v>
      </c>
      <c r="BR54" s="57"/>
      <c r="BS54" s="75"/>
      <c r="BT54" s="57"/>
      <c r="BU54" s="28">
        <v>0.21</v>
      </c>
      <c r="BV54" s="76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68">
        <v>9</v>
      </c>
    </row>
    <row r="55" spans="2:85">
      <c r="B55" s="64">
        <v>14</v>
      </c>
      <c r="C55" s="18" t="s">
        <v>87</v>
      </c>
      <c r="E55" s="26">
        <v>41590</v>
      </c>
      <c r="F55" s="18">
        <v>35.231740000000002</v>
      </c>
      <c r="G55" s="18">
        <v>138.64125999999999</v>
      </c>
      <c r="H55" s="18">
        <v>195</v>
      </c>
      <c r="K55" s="28">
        <v>15.6</v>
      </c>
      <c r="L55" s="28">
        <v>7.13</v>
      </c>
      <c r="M55" s="28">
        <v>168.5</v>
      </c>
      <c r="N55" s="28">
        <v>47.1</v>
      </c>
      <c r="O55" s="28">
        <v>0</v>
      </c>
      <c r="P55" s="28">
        <v>5.3</v>
      </c>
      <c r="Q55" s="28">
        <v>0</v>
      </c>
      <c r="R55" s="28">
        <v>0</v>
      </c>
      <c r="S55" s="28">
        <v>13.8</v>
      </c>
      <c r="T55" s="28">
        <v>16.100000000000001</v>
      </c>
      <c r="U55" s="28">
        <v>0</v>
      </c>
      <c r="V55" s="28">
        <v>0</v>
      </c>
      <c r="W55" s="28">
        <v>6.5</v>
      </c>
      <c r="X55" s="28">
        <v>0</v>
      </c>
      <c r="Y55" s="28">
        <v>2.7</v>
      </c>
      <c r="Z55" s="28">
        <v>3.4</v>
      </c>
      <c r="AA55" s="28">
        <v>17.7</v>
      </c>
      <c r="AB55" s="56"/>
      <c r="AC55" s="28">
        <v>8.9</v>
      </c>
      <c r="AD55" s="19">
        <v>-7.6</v>
      </c>
      <c r="AE55" s="19">
        <v>-49</v>
      </c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>
        <v>6.1</v>
      </c>
      <c r="AT55" s="19">
        <v>63</v>
      </c>
      <c r="AU55" s="19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75"/>
      <c r="BT55" s="57"/>
      <c r="BU55" s="28"/>
      <c r="BV55" s="76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67" t="s">
        <v>394</v>
      </c>
    </row>
    <row r="56" spans="2:85">
      <c r="B56" s="64">
        <v>14</v>
      </c>
      <c r="C56" s="18" t="s">
        <v>87</v>
      </c>
      <c r="E56" s="26">
        <v>41899</v>
      </c>
      <c r="F56" s="18">
        <v>35.231740000000002</v>
      </c>
      <c r="G56" s="18">
        <v>138.64125999999999</v>
      </c>
      <c r="H56" s="18">
        <v>195</v>
      </c>
      <c r="K56" s="28">
        <v>15.2</v>
      </c>
      <c r="L56" s="28">
        <v>6.77</v>
      </c>
      <c r="M56" s="28">
        <v>182</v>
      </c>
      <c r="N56" s="28">
        <v>51.6</v>
      </c>
      <c r="O56" s="28">
        <v>0</v>
      </c>
      <c r="P56" s="28">
        <v>5.4</v>
      </c>
      <c r="Q56" s="28">
        <v>0</v>
      </c>
      <c r="R56" s="28">
        <v>0</v>
      </c>
      <c r="S56" s="28">
        <v>18.3</v>
      </c>
      <c r="T56" s="28">
        <v>18.8</v>
      </c>
      <c r="U56" s="28">
        <v>0.1</v>
      </c>
      <c r="V56" s="28">
        <v>0</v>
      </c>
      <c r="W56" s="28">
        <v>6.9</v>
      </c>
      <c r="X56" s="28">
        <v>0</v>
      </c>
      <c r="Y56" s="28">
        <v>2.7</v>
      </c>
      <c r="Z56" s="28">
        <v>5.0999999999999996</v>
      </c>
      <c r="AA56" s="28">
        <v>19.7</v>
      </c>
      <c r="AB56" s="56">
        <v>9.33</v>
      </c>
      <c r="AC56" s="28">
        <v>8</v>
      </c>
      <c r="AD56" s="19">
        <v>-7.3</v>
      </c>
      <c r="AE56" s="19">
        <v>-47</v>
      </c>
      <c r="AF56" s="19"/>
      <c r="AG56" s="19"/>
      <c r="AH56" s="19">
        <v>0.70361399999999996</v>
      </c>
      <c r="AI56" s="19">
        <v>4.0999999999999996</v>
      </c>
      <c r="AJ56" s="19"/>
      <c r="AK56" s="19"/>
      <c r="AL56" s="19">
        <v>23</v>
      </c>
      <c r="AM56" s="19"/>
      <c r="AN56" s="19">
        <v>3825</v>
      </c>
      <c r="AO56" s="19">
        <v>354.8</v>
      </c>
      <c r="AP56" s="19">
        <v>592.1</v>
      </c>
      <c r="AQ56" s="19">
        <v>0.5</v>
      </c>
      <c r="AR56" s="19">
        <v>23</v>
      </c>
      <c r="AS56" s="19"/>
      <c r="AT56" s="19"/>
      <c r="AU56" s="19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75"/>
      <c r="BT56" s="57"/>
      <c r="BU56" s="28"/>
      <c r="BV56" s="76"/>
      <c r="BW56" s="19"/>
      <c r="BX56" s="19"/>
      <c r="BY56" s="19"/>
      <c r="BZ56" s="19"/>
      <c r="CA56" s="19"/>
      <c r="CB56" s="19"/>
      <c r="CC56" s="19"/>
      <c r="CD56" s="19"/>
      <c r="CE56" s="19"/>
      <c r="CF56" s="19">
        <v>990</v>
      </c>
      <c r="CG56" s="67" t="s">
        <v>397</v>
      </c>
    </row>
    <row r="57" spans="2:85">
      <c r="B57" s="64">
        <v>15</v>
      </c>
      <c r="C57" s="18" t="s">
        <v>87</v>
      </c>
      <c r="E57" s="26">
        <v>41590</v>
      </c>
      <c r="F57" s="18">
        <v>35.227040000000002</v>
      </c>
      <c r="G57" s="18">
        <v>138.65543</v>
      </c>
      <c r="H57" s="18">
        <v>231</v>
      </c>
      <c r="K57" s="28">
        <v>15.8</v>
      </c>
      <c r="L57" s="28">
        <v>7.01</v>
      </c>
      <c r="M57" s="28">
        <v>177.9</v>
      </c>
      <c r="N57" s="28">
        <v>36.200000000000003</v>
      </c>
      <c r="O57" s="28">
        <v>0</v>
      </c>
      <c r="P57" s="28">
        <v>5.7</v>
      </c>
      <c r="Q57" s="28">
        <v>0</v>
      </c>
      <c r="R57" s="28">
        <v>0</v>
      </c>
      <c r="S57" s="28">
        <v>17.3</v>
      </c>
      <c r="T57" s="28">
        <v>21.6</v>
      </c>
      <c r="U57" s="28">
        <v>0</v>
      </c>
      <c r="V57" s="28">
        <v>0</v>
      </c>
      <c r="W57" s="28">
        <v>6.1</v>
      </c>
      <c r="X57" s="28">
        <v>0</v>
      </c>
      <c r="Y57" s="28">
        <v>3.1</v>
      </c>
      <c r="Z57" s="28">
        <v>3.3</v>
      </c>
      <c r="AA57" s="28">
        <v>18.3</v>
      </c>
      <c r="AB57" s="56"/>
      <c r="AC57" s="28">
        <v>11.7</v>
      </c>
      <c r="AD57" s="19">
        <v>-7.5</v>
      </c>
      <c r="AE57" s="19">
        <v>-48</v>
      </c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75"/>
      <c r="BT57" s="57"/>
      <c r="BU57" s="28"/>
      <c r="BV57" s="76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68">
        <v>1</v>
      </c>
    </row>
    <row r="58" spans="2:85">
      <c r="B58" s="64">
        <v>15</v>
      </c>
      <c r="C58" s="18" t="s">
        <v>87</v>
      </c>
      <c r="E58" s="26">
        <v>41899</v>
      </c>
      <c r="F58" s="18">
        <v>35.227040000000002</v>
      </c>
      <c r="G58" s="18">
        <v>138.65543</v>
      </c>
      <c r="H58" s="18">
        <v>231</v>
      </c>
      <c r="K58" s="28">
        <v>15.9</v>
      </c>
      <c r="L58" s="28">
        <v>6.87</v>
      </c>
      <c r="M58" s="28">
        <v>185.5</v>
      </c>
      <c r="N58" s="28">
        <v>39.9</v>
      </c>
      <c r="O58" s="28">
        <v>0</v>
      </c>
      <c r="P58" s="28">
        <v>5.9</v>
      </c>
      <c r="Q58" s="28">
        <v>0</v>
      </c>
      <c r="R58" s="28">
        <v>0</v>
      </c>
      <c r="S58" s="28">
        <v>21.2</v>
      </c>
      <c r="T58" s="28">
        <v>22.8</v>
      </c>
      <c r="U58" s="28">
        <v>0.1</v>
      </c>
      <c r="V58" s="28">
        <v>0</v>
      </c>
      <c r="W58" s="28">
        <v>6.3</v>
      </c>
      <c r="X58" s="28">
        <v>0</v>
      </c>
      <c r="Y58" s="28">
        <v>3</v>
      </c>
      <c r="Z58" s="28">
        <v>4.5999999999999996</v>
      </c>
      <c r="AA58" s="28">
        <v>19.100000000000001</v>
      </c>
      <c r="AB58" s="56"/>
      <c r="AC58" s="28">
        <v>10.7</v>
      </c>
      <c r="AD58" s="19">
        <v>-7.4</v>
      </c>
      <c r="AE58" s="19">
        <v>-48</v>
      </c>
      <c r="AF58" s="19"/>
      <c r="AG58" s="19"/>
      <c r="AH58" s="19">
        <v>0.70354300000000003</v>
      </c>
      <c r="AI58" s="19">
        <v>6.8</v>
      </c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75"/>
      <c r="BT58" s="57"/>
      <c r="BU58" s="28"/>
      <c r="BV58" s="76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67" t="s">
        <v>393</v>
      </c>
    </row>
    <row r="59" spans="2:85">
      <c r="B59" s="64">
        <v>16</v>
      </c>
      <c r="C59" s="18" t="s">
        <v>87</v>
      </c>
      <c r="D59" s="18" t="s">
        <v>323</v>
      </c>
      <c r="E59" s="26">
        <v>39149</v>
      </c>
      <c r="F59" s="18">
        <v>35.222119999999997</v>
      </c>
      <c r="G59" s="18">
        <v>138.66003000000001</v>
      </c>
      <c r="H59" s="18">
        <v>195</v>
      </c>
      <c r="K59" s="28"/>
      <c r="L59" s="28"/>
      <c r="M59" s="28"/>
      <c r="N59" s="51">
        <v>25.6</v>
      </c>
      <c r="O59" s="28"/>
      <c r="P59" s="51">
        <v>7.2</v>
      </c>
      <c r="Q59" s="28"/>
      <c r="R59" s="28"/>
      <c r="S59" s="51">
        <v>40.6</v>
      </c>
      <c r="T59" s="51">
        <v>31.1</v>
      </c>
      <c r="U59" s="28"/>
      <c r="V59" s="28"/>
      <c r="W59" s="51">
        <v>6.6</v>
      </c>
      <c r="X59" s="28"/>
      <c r="Y59" s="51">
        <v>3.8</v>
      </c>
      <c r="Z59" s="51"/>
      <c r="AA59" s="51">
        <v>21.2</v>
      </c>
      <c r="AB59" s="56"/>
      <c r="AC59" s="28"/>
      <c r="AD59" s="27">
        <v>-7.7</v>
      </c>
      <c r="AE59" s="27">
        <v>-50</v>
      </c>
      <c r="AF59" s="27"/>
      <c r="AG59" s="27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75"/>
      <c r="BT59" s="57"/>
      <c r="BU59" s="28"/>
      <c r="BV59" s="76"/>
      <c r="BW59" s="56"/>
      <c r="BX59" s="57"/>
      <c r="BY59" s="57"/>
      <c r="BZ59" s="57"/>
      <c r="CA59" s="57"/>
      <c r="CB59" s="57"/>
      <c r="CC59" s="57"/>
      <c r="CD59" s="57"/>
      <c r="CE59" s="57"/>
      <c r="CF59" s="19"/>
      <c r="CG59" s="68">
        <v>8</v>
      </c>
    </row>
    <row r="60" spans="2:85">
      <c r="B60" s="64">
        <v>16</v>
      </c>
      <c r="C60" s="18" t="s">
        <v>87</v>
      </c>
      <c r="D60" s="18" t="s">
        <v>323</v>
      </c>
      <c r="E60" s="26">
        <v>40383</v>
      </c>
      <c r="F60" s="18">
        <v>35.222119999999997</v>
      </c>
      <c r="G60" s="18">
        <v>138.66003000000001</v>
      </c>
      <c r="H60" s="18">
        <v>195</v>
      </c>
      <c r="K60" s="28">
        <v>15.8</v>
      </c>
      <c r="L60" s="28">
        <v>6.3599999999999994</v>
      </c>
      <c r="M60" s="28">
        <v>172</v>
      </c>
      <c r="N60" s="51"/>
      <c r="O60" s="28"/>
      <c r="P60" s="51">
        <v>5.0999999999999996</v>
      </c>
      <c r="Q60" s="28"/>
      <c r="R60" s="28"/>
      <c r="S60" s="51">
        <v>21.91</v>
      </c>
      <c r="T60" s="51">
        <v>20.2</v>
      </c>
      <c r="U60" s="28"/>
      <c r="V60" s="28"/>
      <c r="W60" s="51">
        <v>4.3</v>
      </c>
      <c r="X60" s="28"/>
      <c r="Y60" s="51">
        <v>3.8</v>
      </c>
      <c r="Z60" s="51">
        <v>4.7</v>
      </c>
      <c r="AA60" s="51">
        <v>17</v>
      </c>
      <c r="AB60" s="56"/>
      <c r="AC60" s="28"/>
      <c r="AD60" s="27"/>
      <c r="AE60" s="27"/>
      <c r="AF60" s="27"/>
      <c r="AG60" s="27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>
        <v>5.0999999999999996</v>
      </c>
      <c r="AT60" s="19">
        <v>42</v>
      </c>
      <c r="AU60" s="19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75"/>
      <c r="BT60" s="57"/>
      <c r="BU60" s="28"/>
      <c r="BV60" s="76"/>
      <c r="BW60" s="56"/>
      <c r="BX60" s="57"/>
      <c r="BY60" s="57"/>
      <c r="BZ60" s="57"/>
      <c r="CA60" s="57"/>
      <c r="CB60" s="57"/>
      <c r="CC60" s="57"/>
      <c r="CD60" s="57"/>
      <c r="CE60" s="57"/>
      <c r="CF60" s="19"/>
      <c r="CG60" s="68" t="s">
        <v>345</v>
      </c>
    </row>
    <row r="61" spans="2:85">
      <c r="B61" s="64">
        <v>16</v>
      </c>
      <c r="C61" s="18" t="s">
        <v>87</v>
      </c>
      <c r="D61" s="18" t="s">
        <v>323</v>
      </c>
      <c r="E61" s="26">
        <v>41590</v>
      </c>
      <c r="F61" s="18">
        <v>35.222119999999997</v>
      </c>
      <c r="G61" s="18">
        <v>138.66003000000001</v>
      </c>
      <c r="H61" s="18">
        <v>195</v>
      </c>
      <c r="K61" s="28">
        <v>16.100000000000001</v>
      </c>
      <c r="L61" s="28">
        <v>7.51</v>
      </c>
      <c r="M61" s="28">
        <v>190.8</v>
      </c>
      <c r="N61" s="28">
        <v>34.299999999999997</v>
      </c>
      <c r="O61" s="28">
        <v>0</v>
      </c>
      <c r="P61" s="28">
        <v>5.7</v>
      </c>
      <c r="Q61" s="28">
        <v>0</v>
      </c>
      <c r="R61" s="28">
        <v>0</v>
      </c>
      <c r="S61" s="28">
        <v>24.1</v>
      </c>
      <c r="T61" s="28">
        <v>32.700000000000003</v>
      </c>
      <c r="U61" s="28">
        <v>0</v>
      </c>
      <c r="V61" s="28">
        <v>0</v>
      </c>
      <c r="W61" s="28">
        <v>6</v>
      </c>
      <c r="X61" s="28">
        <v>0</v>
      </c>
      <c r="Y61" s="28">
        <v>4.7</v>
      </c>
      <c r="Z61" s="28">
        <v>4.8</v>
      </c>
      <c r="AA61" s="28">
        <v>21.6</v>
      </c>
      <c r="AB61" s="56"/>
      <c r="AC61" s="28">
        <v>15.7</v>
      </c>
      <c r="AD61" s="19">
        <v>-7.3</v>
      </c>
      <c r="AE61" s="19">
        <v>-47</v>
      </c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>
        <v>5.5</v>
      </c>
      <c r="AT61" s="19">
        <v>39</v>
      </c>
      <c r="AU61" s="19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75"/>
      <c r="BT61" s="57"/>
      <c r="BU61" s="28"/>
      <c r="BV61" s="76"/>
      <c r="BW61" s="56"/>
      <c r="BX61" s="57"/>
      <c r="BY61" s="57"/>
      <c r="BZ61" s="57"/>
      <c r="CA61" s="57"/>
      <c r="CB61" s="57"/>
      <c r="CC61" s="57"/>
      <c r="CD61" s="57"/>
      <c r="CE61" s="57"/>
      <c r="CF61" s="19"/>
      <c r="CG61" s="68">
        <v>1</v>
      </c>
    </row>
    <row r="62" spans="2:85">
      <c r="B62" s="64">
        <v>16</v>
      </c>
      <c r="C62" s="18" t="s">
        <v>87</v>
      </c>
      <c r="D62" s="18" t="s">
        <v>323</v>
      </c>
      <c r="E62" s="26">
        <v>41899</v>
      </c>
      <c r="F62" s="18">
        <v>35.222119999999997</v>
      </c>
      <c r="G62" s="18">
        <v>138.66003000000001</v>
      </c>
      <c r="H62" s="18">
        <v>195</v>
      </c>
      <c r="K62" s="28">
        <v>16.5</v>
      </c>
      <c r="L62" s="28">
        <v>7.04</v>
      </c>
      <c r="M62" s="28">
        <v>208</v>
      </c>
      <c r="N62" s="28">
        <v>39.6</v>
      </c>
      <c r="O62" s="28">
        <v>0</v>
      </c>
      <c r="P62" s="28">
        <v>7.2</v>
      </c>
      <c r="Q62" s="28">
        <v>0</v>
      </c>
      <c r="R62" s="28">
        <v>0</v>
      </c>
      <c r="S62" s="28">
        <v>31.1</v>
      </c>
      <c r="T62" s="28">
        <v>32.200000000000003</v>
      </c>
      <c r="U62" s="28">
        <v>0.1</v>
      </c>
      <c r="V62" s="28">
        <v>0</v>
      </c>
      <c r="W62" s="28">
        <v>7.1</v>
      </c>
      <c r="X62" s="28">
        <v>0</v>
      </c>
      <c r="Y62" s="28">
        <v>4.3</v>
      </c>
      <c r="Z62" s="28">
        <v>6.3</v>
      </c>
      <c r="AA62" s="28">
        <v>22</v>
      </c>
      <c r="AB62" s="56"/>
      <c r="AC62" s="28">
        <v>12.1</v>
      </c>
      <c r="AD62" s="19">
        <v>-7.3</v>
      </c>
      <c r="AE62" s="19">
        <v>-47</v>
      </c>
      <c r="AF62" s="19"/>
      <c r="AG62" s="19"/>
      <c r="AH62" s="19">
        <v>0.70379499999999995</v>
      </c>
      <c r="AI62" s="19">
        <v>2</v>
      </c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75"/>
      <c r="BT62" s="57"/>
      <c r="BU62" s="28"/>
      <c r="BV62" s="76"/>
      <c r="BW62" s="56"/>
      <c r="BX62" s="57"/>
      <c r="BY62" s="57"/>
      <c r="BZ62" s="57"/>
      <c r="CA62" s="57"/>
      <c r="CB62" s="57"/>
      <c r="CC62" s="57"/>
      <c r="CD62" s="57"/>
      <c r="CE62" s="57"/>
      <c r="CF62" s="19"/>
      <c r="CG62" s="67" t="s">
        <v>393</v>
      </c>
    </row>
    <row r="63" spans="2:85">
      <c r="B63" s="64">
        <v>16</v>
      </c>
      <c r="C63" s="18" t="s">
        <v>87</v>
      </c>
      <c r="D63" s="18" t="s">
        <v>323</v>
      </c>
      <c r="E63" s="26">
        <v>43411</v>
      </c>
      <c r="F63" s="18">
        <v>35.222119999999997</v>
      </c>
      <c r="G63" s="18">
        <v>138.66003000000001</v>
      </c>
      <c r="H63" s="18">
        <v>195</v>
      </c>
      <c r="K63" s="28">
        <v>15.6</v>
      </c>
      <c r="L63" s="28">
        <v>6.87</v>
      </c>
      <c r="M63" s="28">
        <v>140.19999999999999</v>
      </c>
      <c r="N63" s="51">
        <v>69.05</v>
      </c>
      <c r="O63" s="28"/>
      <c r="P63" s="51">
        <v>5.64</v>
      </c>
      <c r="Q63" s="28"/>
      <c r="R63" s="28"/>
      <c r="S63" s="51">
        <v>26.6</v>
      </c>
      <c r="T63" s="51">
        <v>8.59</v>
      </c>
      <c r="U63" s="28"/>
      <c r="V63" s="28"/>
      <c r="W63" s="51">
        <v>5.92</v>
      </c>
      <c r="X63" s="28"/>
      <c r="Y63" s="51">
        <v>0.61</v>
      </c>
      <c r="Z63" s="51">
        <v>5.85</v>
      </c>
      <c r="AA63" s="51">
        <v>22.8</v>
      </c>
      <c r="AB63" s="34">
        <v>6.92</v>
      </c>
      <c r="AC63" s="28"/>
      <c r="AD63" s="30">
        <v>-7.17</v>
      </c>
      <c r="AE63" s="30">
        <v>-48.19</v>
      </c>
      <c r="AF63" s="30"/>
      <c r="AG63" s="30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57"/>
      <c r="AW63" s="57"/>
      <c r="AX63" s="57"/>
      <c r="AY63" s="57"/>
      <c r="AZ63" s="57"/>
      <c r="BA63" s="57">
        <v>4.2864900000000002E-8</v>
      </c>
      <c r="BB63" s="57">
        <v>1.1160000000000001E-9</v>
      </c>
      <c r="BC63" s="57">
        <v>3.2781200000000003E-4</v>
      </c>
      <c r="BD63" s="57">
        <v>1.9360000000000002E-6</v>
      </c>
      <c r="BE63" s="57">
        <v>4.0647900000000002E-8</v>
      </c>
      <c r="BF63" s="57">
        <v>4.7669999999999998E-9</v>
      </c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75"/>
      <c r="BT63" s="57"/>
      <c r="BU63" s="28"/>
      <c r="BV63" s="76"/>
      <c r="BW63" s="56"/>
      <c r="BX63" s="57">
        <v>1.25486E-2</v>
      </c>
      <c r="BY63" s="57">
        <v>9.391E-5</v>
      </c>
      <c r="BZ63" s="57">
        <v>6.5732799999999999E-3</v>
      </c>
      <c r="CA63" s="57">
        <v>4.8760000000000001E-5</v>
      </c>
      <c r="CB63" s="57">
        <v>1.18204E-2</v>
      </c>
      <c r="CC63" s="57">
        <v>1.348E-4</v>
      </c>
      <c r="CD63" s="57">
        <v>1.78931E-5</v>
      </c>
      <c r="CE63" s="57">
        <v>8.9970000000000004E-8</v>
      </c>
      <c r="CF63" s="19">
        <v>5040</v>
      </c>
      <c r="CG63" s="68" t="s">
        <v>345</v>
      </c>
    </row>
    <row r="64" spans="2:85">
      <c r="B64" s="64">
        <v>17</v>
      </c>
      <c r="C64" s="18" t="s">
        <v>87</v>
      </c>
      <c r="E64" s="26">
        <v>41589</v>
      </c>
      <c r="F64" s="18">
        <v>35.259430000000002</v>
      </c>
      <c r="G64" s="18">
        <v>138.65552</v>
      </c>
      <c r="H64" s="18">
        <v>396</v>
      </c>
      <c r="K64" s="28">
        <v>14</v>
      </c>
      <c r="L64" s="28">
        <v>7.58</v>
      </c>
      <c r="M64" s="28">
        <v>163.1</v>
      </c>
      <c r="N64" s="28">
        <v>50.6</v>
      </c>
      <c r="O64" s="28">
        <v>0</v>
      </c>
      <c r="P64" s="28">
        <v>3.9</v>
      </c>
      <c r="Q64" s="28">
        <v>0</v>
      </c>
      <c r="R64" s="28">
        <v>0</v>
      </c>
      <c r="S64" s="28">
        <v>20</v>
      </c>
      <c r="T64" s="28">
        <v>8.1999999999999993</v>
      </c>
      <c r="U64" s="28">
        <v>0</v>
      </c>
      <c r="V64" s="28">
        <v>0</v>
      </c>
      <c r="W64" s="28">
        <v>5.2</v>
      </c>
      <c r="X64" s="28">
        <v>0</v>
      </c>
      <c r="Y64" s="28">
        <v>0.8</v>
      </c>
      <c r="Z64" s="28">
        <v>5.2</v>
      </c>
      <c r="AA64" s="28">
        <v>17.7</v>
      </c>
      <c r="AB64" s="56"/>
      <c r="AC64" s="28">
        <v>6.6</v>
      </c>
      <c r="AD64" s="19">
        <v>-7.6</v>
      </c>
      <c r="AE64" s="19">
        <v>-49</v>
      </c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75"/>
      <c r="BT64" s="57"/>
      <c r="BU64" s="28"/>
      <c r="BV64" s="76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68" t="s">
        <v>398</v>
      </c>
    </row>
    <row r="65" spans="2:85">
      <c r="B65" s="64">
        <v>17</v>
      </c>
      <c r="C65" s="18" t="s">
        <v>87</v>
      </c>
      <c r="E65" s="26">
        <v>41898</v>
      </c>
      <c r="F65" s="18">
        <v>35.259430000000002</v>
      </c>
      <c r="G65" s="18">
        <v>138.65552</v>
      </c>
      <c r="H65" s="18">
        <v>396</v>
      </c>
      <c r="K65" s="28">
        <v>18.3</v>
      </c>
      <c r="L65" s="28">
        <v>7.42</v>
      </c>
      <c r="M65" s="28">
        <v>177.6</v>
      </c>
      <c r="N65" s="28">
        <v>54.1</v>
      </c>
      <c r="O65" s="28">
        <v>0</v>
      </c>
      <c r="P65" s="28">
        <v>4.0999999999999996</v>
      </c>
      <c r="Q65" s="28">
        <v>0</v>
      </c>
      <c r="R65" s="28">
        <v>0</v>
      </c>
      <c r="S65" s="28">
        <v>24.5</v>
      </c>
      <c r="T65" s="28">
        <v>11.4</v>
      </c>
      <c r="U65" s="28">
        <v>0.1</v>
      </c>
      <c r="V65" s="28">
        <v>0</v>
      </c>
      <c r="W65" s="28">
        <v>5.6</v>
      </c>
      <c r="X65" s="28">
        <v>0</v>
      </c>
      <c r="Y65" s="28">
        <v>0.9</v>
      </c>
      <c r="Z65" s="28">
        <v>5.4</v>
      </c>
      <c r="AA65" s="28">
        <v>19.2</v>
      </c>
      <c r="AB65" s="56"/>
      <c r="AC65" s="28">
        <v>5.3</v>
      </c>
      <c r="AD65" s="19">
        <v>-7.6</v>
      </c>
      <c r="AE65" s="19">
        <v>-49</v>
      </c>
      <c r="AF65" s="19"/>
      <c r="AG65" s="19"/>
      <c r="AH65" s="19">
        <v>0.70544399999999996</v>
      </c>
      <c r="AI65" s="19">
        <v>0.4</v>
      </c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75"/>
      <c r="BT65" s="57"/>
      <c r="BU65" s="28"/>
      <c r="BV65" s="76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67" t="s">
        <v>393</v>
      </c>
    </row>
    <row r="66" spans="2:85" s="1" customFormat="1">
      <c r="B66" s="64">
        <v>18</v>
      </c>
      <c r="C66" s="18" t="s">
        <v>87</v>
      </c>
      <c r="D66" s="18"/>
      <c r="E66" s="26">
        <v>41589</v>
      </c>
      <c r="F66" s="18">
        <v>35.261949999999999</v>
      </c>
      <c r="G66" s="18">
        <v>138.66838999999999</v>
      </c>
      <c r="H66" s="18">
        <v>499</v>
      </c>
      <c r="I66" s="18"/>
      <c r="J66" s="18"/>
      <c r="K66" s="28">
        <v>13.9</v>
      </c>
      <c r="L66" s="28">
        <v>7.32</v>
      </c>
      <c r="M66" s="28">
        <v>129.19999999999999</v>
      </c>
      <c r="N66" s="28">
        <v>53.3</v>
      </c>
      <c r="O66" s="28">
        <v>0</v>
      </c>
      <c r="P66" s="28">
        <v>4</v>
      </c>
      <c r="Q66" s="28">
        <v>0</v>
      </c>
      <c r="R66" s="28">
        <v>0</v>
      </c>
      <c r="S66" s="28">
        <v>6.6</v>
      </c>
      <c r="T66" s="28">
        <v>3.6</v>
      </c>
      <c r="U66" s="28">
        <v>0</v>
      </c>
      <c r="V66" s="28">
        <v>0</v>
      </c>
      <c r="W66" s="28">
        <v>4.7</v>
      </c>
      <c r="X66" s="28">
        <v>0</v>
      </c>
      <c r="Y66" s="28">
        <v>0.5</v>
      </c>
      <c r="Z66" s="28">
        <v>3.6</v>
      </c>
      <c r="AA66" s="28">
        <v>14.5</v>
      </c>
      <c r="AB66" s="56"/>
      <c r="AC66" s="28">
        <v>8.9</v>
      </c>
      <c r="AD66" s="19">
        <v>-7.6</v>
      </c>
      <c r="AE66" s="19">
        <v>-49</v>
      </c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75"/>
      <c r="BT66" s="57"/>
      <c r="BU66" s="28"/>
      <c r="BV66" s="76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68">
        <v>1</v>
      </c>
    </row>
    <row r="67" spans="2:85">
      <c r="B67" s="64">
        <v>18</v>
      </c>
      <c r="C67" s="18" t="s">
        <v>87</v>
      </c>
      <c r="E67" s="26">
        <v>41898</v>
      </c>
      <c r="F67" s="18">
        <v>35.261949999999999</v>
      </c>
      <c r="G67" s="18">
        <v>138.66838999999999</v>
      </c>
      <c r="H67" s="18">
        <v>499</v>
      </c>
      <c r="K67" s="28">
        <v>16.8</v>
      </c>
      <c r="L67" s="28">
        <v>7.21</v>
      </c>
      <c r="M67" s="28">
        <v>156.30000000000001</v>
      </c>
      <c r="N67" s="28">
        <v>64.2</v>
      </c>
      <c r="O67" s="28">
        <v>0</v>
      </c>
      <c r="P67" s="28">
        <v>4.5</v>
      </c>
      <c r="Q67" s="28">
        <v>0</v>
      </c>
      <c r="R67" s="28">
        <v>0</v>
      </c>
      <c r="S67" s="28">
        <v>9.4</v>
      </c>
      <c r="T67" s="28">
        <v>2.6</v>
      </c>
      <c r="U67" s="28">
        <v>0</v>
      </c>
      <c r="V67" s="28">
        <v>0</v>
      </c>
      <c r="W67" s="28">
        <v>5.4</v>
      </c>
      <c r="X67" s="28">
        <v>0</v>
      </c>
      <c r="Y67" s="28">
        <v>0.6</v>
      </c>
      <c r="Z67" s="28">
        <v>4.5999999999999996</v>
      </c>
      <c r="AA67" s="28">
        <v>18.2</v>
      </c>
      <c r="AB67" s="56"/>
      <c r="AC67" s="28">
        <v>4.5</v>
      </c>
      <c r="AD67" s="19">
        <v>-7.7</v>
      </c>
      <c r="AE67" s="19">
        <v>-49</v>
      </c>
      <c r="AF67" s="19"/>
      <c r="AG67" s="19"/>
      <c r="AH67" s="19">
        <v>0.70362800000000003</v>
      </c>
      <c r="AI67" s="19">
        <v>0.9</v>
      </c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75"/>
      <c r="BT67" s="57"/>
      <c r="BU67" s="28"/>
      <c r="BV67" s="76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67" t="s">
        <v>393</v>
      </c>
    </row>
    <row r="68" spans="2:85">
      <c r="B68" s="64">
        <v>19</v>
      </c>
      <c r="C68" s="18" t="s">
        <v>87</v>
      </c>
      <c r="E68" s="26">
        <v>41606</v>
      </c>
      <c r="F68" s="18">
        <v>35.323740000000001</v>
      </c>
      <c r="G68" s="18">
        <v>138.71105</v>
      </c>
      <c r="H68" s="18">
        <v>1633</v>
      </c>
      <c r="K68" s="28">
        <v>8.6</v>
      </c>
      <c r="L68" s="28">
        <v>7.9</v>
      </c>
      <c r="M68" s="28">
        <v>69.2</v>
      </c>
      <c r="N68" s="28">
        <v>31.2</v>
      </c>
      <c r="O68" s="28">
        <v>0</v>
      </c>
      <c r="P68" s="28">
        <v>0.9</v>
      </c>
      <c r="Q68" s="28">
        <v>0</v>
      </c>
      <c r="R68" s="28">
        <v>0</v>
      </c>
      <c r="S68" s="28">
        <v>0.8</v>
      </c>
      <c r="T68" s="28">
        <v>1</v>
      </c>
      <c r="U68" s="28">
        <v>0.1</v>
      </c>
      <c r="V68" s="28">
        <v>0</v>
      </c>
      <c r="W68" s="28">
        <v>2.6</v>
      </c>
      <c r="X68" s="28">
        <v>0</v>
      </c>
      <c r="Y68" s="28">
        <v>0.9</v>
      </c>
      <c r="Z68" s="28">
        <v>2.1</v>
      </c>
      <c r="AA68" s="28">
        <v>6.4</v>
      </c>
      <c r="AB68" s="56"/>
      <c r="AC68" s="28">
        <v>21.2</v>
      </c>
      <c r="AD68" s="19">
        <v>-9.5</v>
      </c>
      <c r="AE68" s="19">
        <v>-61</v>
      </c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75"/>
      <c r="BT68" s="57"/>
      <c r="BU68" s="28"/>
      <c r="BV68" s="76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68">
        <v>1</v>
      </c>
    </row>
    <row r="69" spans="2:85">
      <c r="B69" s="64">
        <v>19</v>
      </c>
      <c r="C69" s="18" t="s">
        <v>87</v>
      </c>
      <c r="E69" s="26">
        <v>41899</v>
      </c>
      <c r="F69" s="18">
        <v>35.323740000000001</v>
      </c>
      <c r="G69" s="18">
        <v>138.71105</v>
      </c>
      <c r="H69" s="18">
        <v>1633</v>
      </c>
      <c r="K69" s="28">
        <v>9.1</v>
      </c>
      <c r="L69" s="28">
        <v>7.45</v>
      </c>
      <c r="M69" s="28">
        <v>68.5</v>
      </c>
      <c r="N69" s="28">
        <v>37.299999999999997</v>
      </c>
      <c r="O69" s="28">
        <v>0</v>
      </c>
      <c r="P69" s="28">
        <v>1.3</v>
      </c>
      <c r="Q69" s="28">
        <v>0</v>
      </c>
      <c r="R69" s="28">
        <v>0</v>
      </c>
      <c r="S69" s="28">
        <v>0.8</v>
      </c>
      <c r="T69" s="28">
        <v>1.1000000000000001</v>
      </c>
      <c r="U69" s="28">
        <v>0.1</v>
      </c>
      <c r="V69" s="28">
        <v>0</v>
      </c>
      <c r="W69" s="28">
        <v>2.7</v>
      </c>
      <c r="X69" s="28">
        <v>0</v>
      </c>
      <c r="Y69" s="28">
        <v>0.9</v>
      </c>
      <c r="Z69" s="28">
        <v>2.4</v>
      </c>
      <c r="AA69" s="28">
        <v>6.8</v>
      </c>
      <c r="AB69" s="56"/>
      <c r="AC69" s="28">
        <v>15.9</v>
      </c>
      <c r="AD69" s="19">
        <v>-9.3000000000000007</v>
      </c>
      <c r="AE69" s="19">
        <v>-58</v>
      </c>
      <c r="AF69" s="19"/>
      <c r="AG69" s="19"/>
      <c r="AH69" s="19">
        <v>0.70348900000000003</v>
      </c>
      <c r="AI69" s="19">
        <v>2.2999999999999998</v>
      </c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75"/>
      <c r="BT69" s="57"/>
      <c r="BU69" s="28"/>
      <c r="BV69" s="76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68" t="s">
        <v>399</v>
      </c>
    </row>
    <row r="70" spans="2:85">
      <c r="B70" s="64">
        <v>20</v>
      </c>
      <c r="C70" s="18" t="s">
        <v>87</v>
      </c>
      <c r="E70" s="26">
        <v>41605</v>
      </c>
      <c r="F70" s="18">
        <v>35.282389999999999</v>
      </c>
      <c r="G70" s="18">
        <v>138.79452000000001</v>
      </c>
      <c r="H70" s="18">
        <v>1011</v>
      </c>
      <c r="K70" s="28">
        <v>11.5</v>
      </c>
      <c r="L70" s="28">
        <v>8</v>
      </c>
      <c r="M70" s="28">
        <v>115.9</v>
      </c>
      <c r="N70" s="28">
        <v>54.2</v>
      </c>
      <c r="O70" s="28">
        <v>0</v>
      </c>
      <c r="P70" s="28">
        <v>1.9</v>
      </c>
      <c r="Q70" s="28">
        <v>0</v>
      </c>
      <c r="R70" s="28">
        <v>0</v>
      </c>
      <c r="S70" s="28">
        <v>1</v>
      </c>
      <c r="T70" s="28">
        <v>1.2</v>
      </c>
      <c r="U70" s="28">
        <v>0</v>
      </c>
      <c r="V70" s="28">
        <v>0</v>
      </c>
      <c r="W70" s="28">
        <v>3.7</v>
      </c>
      <c r="X70" s="28">
        <v>0</v>
      </c>
      <c r="Y70" s="28">
        <v>1.3</v>
      </c>
      <c r="Z70" s="28">
        <v>4.2</v>
      </c>
      <c r="AA70" s="28">
        <v>10.4</v>
      </c>
      <c r="AB70" s="56"/>
      <c r="AC70" s="28">
        <v>20.3</v>
      </c>
      <c r="AD70" s="19">
        <v>-7.9</v>
      </c>
      <c r="AE70" s="19">
        <v>-49</v>
      </c>
      <c r="AF70" s="19"/>
      <c r="AG70" s="19"/>
      <c r="AH70" s="19">
        <v>0.70374999999999999</v>
      </c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75"/>
      <c r="BT70" s="57"/>
      <c r="BU70" s="28"/>
      <c r="BV70" s="76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68" t="s">
        <v>400</v>
      </c>
    </row>
    <row r="71" spans="2:85">
      <c r="B71" s="64">
        <v>20</v>
      </c>
      <c r="C71" s="18" t="s">
        <v>87</v>
      </c>
      <c r="E71" s="26">
        <v>41899</v>
      </c>
      <c r="F71" s="18">
        <v>35.282389999999999</v>
      </c>
      <c r="G71" s="18">
        <v>138.79452000000001</v>
      </c>
      <c r="H71" s="18">
        <v>1011</v>
      </c>
      <c r="K71" s="28">
        <v>11.6</v>
      </c>
      <c r="L71" s="28">
        <v>6.93</v>
      </c>
      <c r="M71" s="28">
        <v>75.2</v>
      </c>
      <c r="N71" s="28">
        <v>56.2</v>
      </c>
      <c r="O71" s="28">
        <v>0</v>
      </c>
      <c r="P71" s="28">
        <v>1.7</v>
      </c>
      <c r="Q71" s="28">
        <v>0</v>
      </c>
      <c r="R71" s="28">
        <v>0</v>
      </c>
      <c r="S71" s="28">
        <v>1.2</v>
      </c>
      <c r="T71" s="28">
        <v>1.7</v>
      </c>
      <c r="U71" s="28">
        <v>0</v>
      </c>
      <c r="V71" s="28">
        <v>0</v>
      </c>
      <c r="W71" s="28">
        <v>3.5</v>
      </c>
      <c r="X71" s="28">
        <v>0</v>
      </c>
      <c r="Y71" s="28">
        <v>1.2</v>
      </c>
      <c r="Z71" s="28">
        <v>4.4000000000000004</v>
      </c>
      <c r="AA71" s="28">
        <v>10.199999999999999</v>
      </c>
      <c r="AB71" s="56"/>
      <c r="AC71" s="28"/>
      <c r="AD71" s="19">
        <v>-8.3000000000000007</v>
      </c>
      <c r="AE71" s="19">
        <v>-50</v>
      </c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75"/>
      <c r="BT71" s="57"/>
      <c r="BU71" s="28"/>
      <c r="BV71" s="76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68">
        <v>1</v>
      </c>
    </row>
    <row r="72" spans="2:85">
      <c r="B72" s="64">
        <v>21</v>
      </c>
      <c r="C72" s="18" t="s">
        <v>87</v>
      </c>
      <c r="E72" s="26">
        <v>41605</v>
      </c>
      <c r="F72" s="18">
        <v>35.25712</v>
      </c>
      <c r="G72" s="18">
        <v>138.78912</v>
      </c>
      <c r="H72" s="18">
        <v>879</v>
      </c>
      <c r="K72" s="28">
        <v>9.6999999999999993</v>
      </c>
      <c r="L72" s="28">
        <v>7.45</v>
      </c>
      <c r="M72" s="28">
        <v>66.7</v>
      </c>
      <c r="N72" s="28">
        <v>20.100000000000001</v>
      </c>
      <c r="O72" s="28">
        <v>0</v>
      </c>
      <c r="P72" s="28">
        <v>2</v>
      </c>
      <c r="Q72" s="28">
        <v>0</v>
      </c>
      <c r="R72" s="28">
        <v>0</v>
      </c>
      <c r="S72" s="28">
        <v>2.2000000000000002</v>
      </c>
      <c r="T72" s="28">
        <v>1.8</v>
      </c>
      <c r="U72" s="28">
        <v>0</v>
      </c>
      <c r="V72" s="28">
        <v>0</v>
      </c>
      <c r="W72" s="28">
        <v>2.2999999999999998</v>
      </c>
      <c r="X72" s="28">
        <v>0</v>
      </c>
      <c r="Y72" s="28">
        <v>0.3</v>
      </c>
      <c r="Z72" s="28">
        <v>0.2</v>
      </c>
      <c r="AA72" s="28">
        <v>6.8</v>
      </c>
      <c r="AB72" s="56"/>
      <c r="AC72" s="28">
        <v>1.1000000000000001</v>
      </c>
      <c r="AD72" s="19">
        <v>-7.4</v>
      </c>
      <c r="AE72" s="19">
        <v>-46</v>
      </c>
      <c r="AF72" s="19"/>
      <c r="AG72" s="19"/>
      <c r="AH72" s="19">
        <v>0.70474999999999999</v>
      </c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75"/>
      <c r="BT72" s="57"/>
      <c r="BU72" s="28"/>
      <c r="BV72" s="76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68" t="s">
        <v>400</v>
      </c>
    </row>
    <row r="73" spans="2:85">
      <c r="B73" s="64">
        <v>21</v>
      </c>
      <c r="C73" s="18" t="s">
        <v>87</v>
      </c>
      <c r="E73" s="26">
        <v>41899</v>
      </c>
      <c r="F73" s="18">
        <v>35.25712</v>
      </c>
      <c r="G73" s="18">
        <v>138.78912</v>
      </c>
      <c r="H73" s="18">
        <v>879</v>
      </c>
      <c r="K73" s="28">
        <v>16</v>
      </c>
      <c r="L73" s="28">
        <v>6.11</v>
      </c>
      <c r="M73" s="28">
        <v>79.7</v>
      </c>
      <c r="N73" s="28">
        <v>25.6</v>
      </c>
      <c r="O73" s="28">
        <v>0</v>
      </c>
      <c r="P73" s="28">
        <v>2</v>
      </c>
      <c r="Q73" s="28">
        <v>0</v>
      </c>
      <c r="R73" s="28">
        <v>0</v>
      </c>
      <c r="S73" s="28">
        <v>2</v>
      </c>
      <c r="T73" s="28">
        <v>2.2000000000000002</v>
      </c>
      <c r="U73" s="28">
        <v>0</v>
      </c>
      <c r="V73" s="28">
        <v>0</v>
      </c>
      <c r="W73" s="28">
        <v>2</v>
      </c>
      <c r="X73" s="28">
        <v>0</v>
      </c>
      <c r="Y73" s="28">
        <v>0.3</v>
      </c>
      <c r="Z73" s="28">
        <v>0.9</v>
      </c>
      <c r="AA73" s="28">
        <v>8.4</v>
      </c>
      <c r="AB73" s="56"/>
      <c r="AC73" s="28"/>
      <c r="AD73" s="19">
        <v>-7.5</v>
      </c>
      <c r="AE73" s="19">
        <v>-47</v>
      </c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75"/>
      <c r="BT73" s="57"/>
      <c r="BU73" s="28"/>
      <c r="BV73" s="76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68">
        <v>1</v>
      </c>
    </row>
    <row r="74" spans="2:85">
      <c r="B74" s="64">
        <v>22</v>
      </c>
      <c r="C74" s="18" t="s">
        <v>87</v>
      </c>
      <c r="E74" s="26">
        <v>41592</v>
      </c>
      <c r="F74" s="18">
        <v>35.247970000000002</v>
      </c>
      <c r="G74" s="18">
        <v>138.69973999999999</v>
      </c>
      <c r="H74" s="18">
        <v>525</v>
      </c>
      <c r="K74" s="28">
        <v>12.2</v>
      </c>
      <c r="L74" s="28">
        <v>7.4</v>
      </c>
      <c r="M74" s="28">
        <v>156.69999999999999</v>
      </c>
      <c r="N74" s="28">
        <v>54.6</v>
      </c>
      <c r="O74" s="28">
        <v>0.1</v>
      </c>
      <c r="P74" s="28">
        <v>6</v>
      </c>
      <c r="Q74" s="28">
        <v>0</v>
      </c>
      <c r="R74" s="28">
        <v>0</v>
      </c>
      <c r="S74" s="28">
        <v>10.6</v>
      </c>
      <c r="T74" s="28">
        <v>6.5</v>
      </c>
      <c r="U74" s="28">
        <v>0.1</v>
      </c>
      <c r="V74" s="28">
        <v>0</v>
      </c>
      <c r="W74" s="28">
        <v>5.5</v>
      </c>
      <c r="X74" s="28">
        <v>0</v>
      </c>
      <c r="Y74" s="28">
        <v>2.1</v>
      </c>
      <c r="Z74" s="28">
        <v>5.8</v>
      </c>
      <c r="AA74" s="28">
        <v>13.5</v>
      </c>
      <c r="AB74" s="56"/>
      <c r="AC74" s="28">
        <v>66.2</v>
      </c>
      <c r="AD74" s="19">
        <v>-7.4</v>
      </c>
      <c r="AE74" s="19">
        <v>-46</v>
      </c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75"/>
      <c r="BT74" s="57"/>
      <c r="BU74" s="28"/>
      <c r="BV74" s="76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68">
        <v>1</v>
      </c>
    </row>
    <row r="75" spans="2:85">
      <c r="B75" s="64">
        <v>22</v>
      </c>
      <c r="C75" s="18" t="s">
        <v>87</v>
      </c>
      <c r="E75" s="26">
        <v>41899</v>
      </c>
      <c r="F75" s="18">
        <v>35.247970000000002</v>
      </c>
      <c r="G75" s="18">
        <v>138.69973999999999</v>
      </c>
      <c r="H75" s="18">
        <v>525</v>
      </c>
      <c r="K75" s="28">
        <v>17.2</v>
      </c>
      <c r="L75" s="28">
        <v>6.81</v>
      </c>
      <c r="M75" s="28">
        <v>153.69999999999999</v>
      </c>
      <c r="N75" s="28">
        <v>52.2</v>
      </c>
      <c r="O75" s="28">
        <v>0.1</v>
      </c>
      <c r="P75" s="28">
        <v>6.8</v>
      </c>
      <c r="Q75" s="28">
        <v>0.1</v>
      </c>
      <c r="R75" s="28">
        <v>0</v>
      </c>
      <c r="S75" s="28">
        <v>7.1</v>
      </c>
      <c r="T75" s="28">
        <v>7.5</v>
      </c>
      <c r="U75" s="28">
        <v>0.2</v>
      </c>
      <c r="V75" s="28">
        <v>0</v>
      </c>
      <c r="W75" s="28">
        <v>5.2</v>
      </c>
      <c r="X75" s="28">
        <v>0</v>
      </c>
      <c r="Y75" s="28">
        <v>2.5</v>
      </c>
      <c r="Z75" s="28">
        <v>6</v>
      </c>
      <c r="AA75" s="28">
        <v>14.1</v>
      </c>
      <c r="AB75" s="56"/>
      <c r="AC75" s="28">
        <v>43.1</v>
      </c>
      <c r="AD75" s="19">
        <v>-7</v>
      </c>
      <c r="AE75" s="19">
        <v>-43</v>
      </c>
      <c r="AF75" s="19"/>
      <c r="AG75" s="19"/>
      <c r="AH75" s="19">
        <v>0.70352199999999998</v>
      </c>
      <c r="AI75" s="19">
        <v>1.7</v>
      </c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75"/>
      <c r="BT75" s="57"/>
      <c r="BU75" s="28"/>
      <c r="BV75" s="76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68" t="s">
        <v>399</v>
      </c>
    </row>
    <row r="76" spans="2:85">
      <c r="B76" s="64">
        <v>23</v>
      </c>
      <c r="C76" s="18" t="s">
        <v>87</v>
      </c>
      <c r="E76" s="26">
        <v>41899</v>
      </c>
      <c r="F76" s="18">
        <v>35.22551</v>
      </c>
      <c r="G76" s="18">
        <v>138.69002</v>
      </c>
      <c r="H76" s="18">
        <v>339</v>
      </c>
      <c r="K76" s="28">
        <v>18.600000000000001</v>
      </c>
      <c r="L76" s="28">
        <v>6.89</v>
      </c>
      <c r="M76" s="28">
        <v>204.5</v>
      </c>
      <c r="N76" s="28">
        <v>73.5</v>
      </c>
      <c r="O76" s="28">
        <v>0</v>
      </c>
      <c r="P76" s="28">
        <v>7.2</v>
      </c>
      <c r="Q76" s="28">
        <v>0</v>
      </c>
      <c r="R76" s="28">
        <v>0</v>
      </c>
      <c r="S76" s="28">
        <v>16.399999999999999</v>
      </c>
      <c r="T76" s="28">
        <v>11</v>
      </c>
      <c r="U76" s="28">
        <v>0.3</v>
      </c>
      <c r="V76" s="28">
        <v>0</v>
      </c>
      <c r="W76" s="28">
        <v>9.4</v>
      </c>
      <c r="X76" s="28">
        <v>0</v>
      </c>
      <c r="Y76" s="28">
        <v>6</v>
      </c>
      <c r="Z76" s="28">
        <v>6.4</v>
      </c>
      <c r="AA76" s="28">
        <v>16.600000000000001</v>
      </c>
      <c r="AB76" s="56"/>
      <c r="AC76" s="28">
        <v>45.8</v>
      </c>
      <c r="AD76" s="19">
        <v>-7.1</v>
      </c>
      <c r="AE76" s="19">
        <v>-44</v>
      </c>
      <c r="AF76" s="19"/>
      <c r="AG76" s="19"/>
      <c r="AH76" s="19">
        <v>0.70354399999999995</v>
      </c>
      <c r="AI76" s="19">
        <v>2</v>
      </c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75"/>
      <c r="BT76" s="57"/>
      <c r="BU76" s="28"/>
      <c r="BV76" s="76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68" t="s">
        <v>399</v>
      </c>
    </row>
    <row r="77" spans="2:85">
      <c r="B77" s="64">
        <v>23</v>
      </c>
      <c r="C77" s="18" t="s">
        <v>87</v>
      </c>
      <c r="E77" s="26">
        <v>41592</v>
      </c>
      <c r="F77" s="18">
        <v>35.22551</v>
      </c>
      <c r="G77" s="18">
        <v>138.69002</v>
      </c>
      <c r="H77" s="18">
        <v>339</v>
      </c>
      <c r="K77" s="28">
        <v>14.1</v>
      </c>
      <c r="L77" s="28">
        <v>7.12</v>
      </c>
      <c r="M77" s="28">
        <v>214</v>
      </c>
      <c r="N77" s="28">
        <v>64.400000000000006</v>
      </c>
      <c r="O77" s="28">
        <v>0</v>
      </c>
      <c r="P77" s="28">
        <v>7.4</v>
      </c>
      <c r="Q77" s="28">
        <v>0.2</v>
      </c>
      <c r="R77" s="28">
        <v>0</v>
      </c>
      <c r="S77" s="28">
        <v>22.5</v>
      </c>
      <c r="T77" s="28">
        <v>9.6</v>
      </c>
      <c r="U77" s="28">
        <v>0.2</v>
      </c>
      <c r="V77" s="28">
        <v>0</v>
      </c>
      <c r="W77" s="28">
        <v>9.3000000000000007</v>
      </c>
      <c r="X77" s="28">
        <v>0</v>
      </c>
      <c r="Y77" s="28">
        <v>6.1</v>
      </c>
      <c r="Z77" s="28">
        <v>6.4</v>
      </c>
      <c r="AA77" s="28">
        <v>16.899999999999999</v>
      </c>
      <c r="AB77" s="56"/>
      <c r="AC77" s="28">
        <v>45.2</v>
      </c>
      <c r="AD77" s="19">
        <v>-7.3</v>
      </c>
      <c r="AE77" s="19">
        <v>-45</v>
      </c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75"/>
      <c r="BT77" s="57"/>
      <c r="BU77" s="28"/>
      <c r="BV77" s="76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68">
        <v>1</v>
      </c>
    </row>
    <row r="78" spans="2:85">
      <c r="B78" s="64">
        <v>24</v>
      </c>
      <c r="C78" s="18" t="s">
        <v>87</v>
      </c>
      <c r="E78" s="26">
        <v>41590</v>
      </c>
      <c r="F78" s="18">
        <v>35.167090000000002</v>
      </c>
      <c r="G78" s="18">
        <v>138.67875000000001</v>
      </c>
      <c r="H78" s="18">
        <v>10</v>
      </c>
      <c r="K78" s="28">
        <v>15</v>
      </c>
      <c r="L78" s="28">
        <v>7.53</v>
      </c>
      <c r="M78" s="28">
        <v>166.8</v>
      </c>
      <c r="N78" s="28">
        <v>63.4</v>
      </c>
      <c r="O78" s="28">
        <v>0.1</v>
      </c>
      <c r="P78" s="28">
        <v>5.8</v>
      </c>
      <c r="Q78" s="28">
        <v>0</v>
      </c>
      <c r="R78" s="28">
        <v>0</v>
      </c>
      <c r="S78" s="28">
        <v>8.8000000000000007</v>
      </c>
      <c r="T78" s="28">
        <v>7.4</v>
      </c>
      <c r="U78" s="28">
        <v>0.2</v>
      </c>
      <c r="V78" s="28">
        <v>0</v>
      </c>
      <c r="W78" s="28">
        <v>8.6999999999999993</v>
      </c>
      <c r="X78" s="28">
        <v>0</v>
      </c>
      <c r="Y78" s="28">
        <v>2.6</v>
      </c>
      <c r="Z78" s="28">
        <v>4.3</v>
      </c>
      <c r="AA78" s="28">
        <v>14.8</v>
      </c>
      <c r="AB78" s="56"/>
      <c r="AC78" s="28">
        <v>47</v>
      </c>
      <c r="AD78" s="19">
        <v>-8.1</v>
      </c>
      <c r="AE78" s="19">
        <v>-52</v>
      </c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75"/>
      <c r="BT78" s="57"/>
      <c r="BU78" s="28"/>
      <c r="BV78" s="76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68">
        <v>1</v>
      </c>
    </row>
    <row r="79" spans="2:85">
      <c r="B79" s="64">
        <v>24</v>
      </c>
      <c r="C79" s="18" t="s">
        <v>87</v>
      </c>
      <c r="E79" s="26">
        <v>41898</v>
      </c>
      <c r="F79" s="18">
        <v>35.167090000000002</v>
      </c>
      <c r="G79" s="18">
        <v>138.67875000000001</v>
      </c>
      <c r="H79" s="18">
        <v>10</v>
      </c>
      <c r="K79" s="28">
        <v>15.3</v>
      </c>
      <c r="L79" s="28">
        <v>7.08</v>
      </c>
      <c r="M79" s="28">
        <v>184</v>
      </c>
      <c r="N79" s="28">
        <v>68</v>
      </c>
      <c r="O79" s="28">
        <v>0.1</v>
      </c>
      <c r="P79" s="28">
        <v>7.3</v>
      </c>
      <c r="Q79" s="28">
        <v>0</v>
      </c>
      <c r="R79" s="28">
        <v>0</v>
      </c>
      <c r="S79" s="28">
        <v>14</v>
      </c>
      <c r="T79" s="28">
        <v>10.8</v>
      </c>
      <c r="U79" s="28">
        <v>0.3</v>
      </c>
      <c r="V79" s="28">
        <v>0</v>
      </c>
      <c r="W79" s="28">
        <v>9.5</v>
      </c>
      <c r="X79" s="28">
        <v>0</v>
      </c>
      <c r="Y79" s="28">
        <v>2.7</v>
      </c>
      <c r="Z79" s="28">
        <v>6.1</v>
      </c>
      <c r="AA79" s="28">
        <v>16.5</v>
      </c>
      <c r="AB79" s="56"/>
      <c r="AC79" s="28">
        <v>40.200000000000003</v>
      </c>
      <c r="AD79" s="19">
        <v>-8.1</v>
      </c>
      <c r="AE79" s="19">
        <v>-52</v>
      </c>
      <c r="AF79" s="19"/>
      <c r="AG79" s="19"/>
      <c r="AH79" s="19">
        <v>0.703878</v>
      </c>
      <c r="AI79" s="19">
        <v>2.6</v>
      </c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75"/>
      <c r="BT79" s="57"/>
      <c r="BU79" s="28"/>
      <c r="BV79" s="76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68" t="s">
        <v>399</v>
      </c>
    </row>
    <row r="80" spans="2:85">
      <c r="B80" s="64">
        <v>25</v>
      </c>
      <c r="C80" s="18" t="s">
        <v>87</v>
      </c>
      <c r="E80" s="26">
        <v>41914</v>
      </c>
      <c r="F80" s="18">
        <v>35.165759999999999</v>
      </c>
      <c r="G80" s="18">
        <v>138.69140999999999</v>
      </c>
      <c r="H80" s="18">
        <v>5</v>
      </c>
      <c r="K80" s="28">
        <v>15</v>
      </c>
      <c r="L80" s="28">
        <v>6.72</v>
      </c>
      <c r="M80" s="28">
        <v>160.30000000000001</v>
      </c>
      <c r="N80" s="28">
        <v>57.9</v>
      </c>
      <c r="O80" s="28">
        <v>0.1</v>
      </c>
      <c r="P80" s="28">
        <v>5.6</v>
      </c>
      <c r="Q80" s="28">
        <v>0</v>
      </c>
      <c r="R80" s="28">
        <v>0</v>
      </c>
      <c r="S80" s="28">
        <v>11.9</v>
      </c>
      <c r="T80" s="28">
        <v>12.2</v>
      </c>
      <c r="U80" s="28">
        <v>0.3</v>
      </c>
      <c r="V80" s="28">
        <v>0</v>
      </c>
      <c r="W80" s="28">
        <v>8.9</v>
      </c>
      <c r="X80" s="28">
        <v>0</v>
      </c>
      <c r="Y80" s="28">
        <v>2.5</v>
      </c>
      <c r="Z80" s="28">
        <v>5.6</v>
      </c>
      <c r="AA80" s="28">
        <v>15.1</v>
      </c>
      <c r="AB80" s="56"/>
      <c r="AC80" s="28">
        <v>37.9</v>
      </c>
      <c r="AD80" s="19">
        <v>-8.1999999999999993</v>
      </c>
      <c r="AE80" s="19">
        <v>-53</v>
      </c>
      <c r="AF80" s="19"/>
      <c r="AG80" s="19"/>
      <c r="AH80" s="19">
        <v>0.70373699999999995</v>
      </c>
      <c r="AI80" s="19">
        <v>2.4</v>
      </c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75"/>
      <c r="BT80" s="57"/>
      <c r="BU80" s="28"/>
      <c r="BV80" s="76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68" t="s">
        <v>399</v>
      </c>
    </row>
    <row r="81" spans="2:85" ht="17" customHeight="1">
      <c r="B81" s="64">
        <v>25</v>
      </c>
      <c r="C81" s="18" t="s">
        <v>87</v>
      </c>
      <c r="E81" s="26">
        <v>41591</v>
      </c>
      <c r="F81" s="18">
        <v>35.165759999999999</v>
      </c>
      <c r="G81" s="18">
        <v>138.69140999999999</v>
      </c>
      <c r="H81" s="18">
        <v>5</v>
      </c>
      <c r="K81" s="28">
        <v>14.9</v>
      </c>
      <c r="L81" s="28">
        <v>7.31</v>
      </c>
      <c r="M81" s="28">
        <v>170.7</v>
      </c>
      <c r="N81" s="28">
        <v>58.2</v>
      </c>
      <c r="O81" s="28">
        <v>0</v>
      </c>
      <c r="P81" s="28">
        <v>5.6</v>
      </c>
      <c r="Q81" s="28">
        <v>0</v>
      </c>
      <c r="R81" s="28">
        <v>0</v>
      </c>
      <c r="S81" s="28">
        <v>10.5</v>
      </c>
      <c r="T81" s="28">
        <v>11.1</v>
      </c>
      <c r="U81" s="28">
        <v>0.1</v>
      </c>
      <c r="V81" s="28">
        <v>0</v>
      </c>
      <c r="W81" s="28">
        <v>9.1999999999999993</v>
      </c>
      <c r="X81" s="28">
        <v>0</v>
      </c>
      <c r="Y81" s="28">
        <v>2.6</v>
      </c>
      <c r="Z81" s="28">
        <v>4.4000000000000004</v>
      </c>
      <c r="AA81" s="28">
        <v>14.9</v>
      </c>
      <c r="AB81" s="56"/>
      <c r="AC81" s="28">
        <v>37.700000000000003</v>
      </c>
      <c r="AD81" s="19">
        <v>-8.1999999999999993</v>
      </c>
      <c r="AE81" s="19">
        <v>-52</v>
      </c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75"/>
      <c r="BT81" s="57"/>
      <c r="BU81" s="28"/>
      <c r="BV81" s="76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68">
        <v>1</v>
      </c>
    </row>
    <row r="82" spans="2:85">
      <c r="B82" s="64">
        <v>26</v>
      </c>
      <c r="C82" s="18" t="s">
        <v>87</v>
      </c>
      <c r="E82" s="26">
        <v>41591</v>
      </c>
      <c r="F82" s="18">
        <v>35.168570000000003</v>
      </c>
      <c r="G82" s="18">
        <v>138.70214000000001</v>
      </c>
      <c r="H82" s="18">
        <v>9</v>
      </c>
      <c r="K82" s="28">
        <v>14.5</v>
      </c>
      <c r="L82" s="28">
        <v>7.38</v>
      </c>
      <c r="M82" s="28">
        <v>135.1</v>
      </c>
      <c r="N82" s="28">
        <v>43.3</v>
      </c>
      <c r="O82" s="28">
        <v>0</v>
      </c>
      <c r="P82" s="28">
        <v>3.3</v>
      </c>
      <c r="Q82" s="28">
        <v>0</v>
      </c>
      <c r="R82" s="28">
        <v>0</v>
      </c>
      <c r="S82" s="28">
        <v>8.8000000000000007</v>
      </c>
      <c r="T82" s="28">
        <v>10.5</v>
      </c>
      <c r="U82" s="28">
        <v>0</v>
      </c>
      <c r="V82" s="28">
        <v>0</v>
      </c>
      <c r="W82" s="28">
        <v>6.9</v>
      </c>
      <c r="X82" s="28">
        <v>0</v>
      </c>
      <c r="Y82" s="28">
        <v>2.1</v>
      </c>
      <c r="Z82" s="28">
        <v>2.8</v>
      </c>
      <c r="AA82" s="28">
        <v>12.1</v>
      </c>
      <c r="AB82" s="56"/>
      <c r="AC82" s="28">
        <v>39.6</v>
      </c>
      <c r="AD82" s="19">
        <v>-8.4</v>
      </c>
      <c r="AE82" s="19">
        <v>-55</v>
      </c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75"/>
      <c r="BT82" s="57"/>
      <c r="BU82" s="28"/>
      <c r="BV82" s="76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68">
        <v>1</v>
      </c>
    </row>
    <row r="83" spans="2:85">
      <c r="B83" s="64">
        <v>26</v>
      </c>
      <c r="C83" s="18" t="s">
        <v>87</v>
      </c>
      <c r="E83" s="26">
        <v>41914</v>
      </c>
      <c r="F83" s="18">
        <v>35.168570000000003</v>
      </c>
      <c r="G83" s="18">
        <v>138.70214000000001</v>
      </c>
      <c r="H83" s="18">
        <v>9</v>
      </c>
      <c r="K83" s="28">
        <v>14.9</v>
      </c>
      <c r="L83" s="28">
        <v>6.8</v>
      </c>
      <c r="M83" s="28">
        <v>132.4</v>
      </c>
      <c r="N83" s="28">
        <v>41.9</v>
      </c>
      <c r="O83" s="28">
        <v>0.1</v>
      </c>
      <c r="P83" s="28">
        <v>3.2</v>
      </c>
      <c r="Q83" s="28">
        <v>0</v>
      </c>
      <c r="R83" s="28">
        <v>0</v>
      </c>
      <c r="S83" s="28">
        <v>8.6</v>
      </c>
      <c r="T83" s="28">
        <v>10.199999999999999</v>
      </c>
      <c r="U83" s="28">
        <v>0.2</v>
      </c>
      <c r="V83" s="28">
        <v>0</v>
      </c>
      <c r="W83" s="28">
        <v>6.8</v>
      </c>
      <c r="X83" s="28">
        <v>0</v>
      </c>
      <c r="Y83" s="28">
        <v>2</v>
      </c>
      <c r="Z83" s="28">
        <v>3.9</v>
      </c>
      <c r="AA83" s="28">
        <v>11.8</v>
      </c>
      <c r="AB83" s="56"/>
      <c r="AC83" s="28">
        <v>37</v>
      </c>
      <c r="AD83" s="19">
        <v>-8.6999999999999993</v>
      </c>
      <c r="AE83" s="19">
        <v>-55</v>
      </c>
      <c r="AF83" s="19"/>
      <c r="AG83" s="19"/>
      <c r="AH83" s="19">
        <v>0.70380600000000004</v>
      </c>
      <c r="AI83" s="19">
        <v>4.7</v>
      </c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75"/>
      <c r="BT83" s="57"/>
      <c r="BU83" s="28"/>
      <c r="BV83" s="76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68" t="s">
        <v>399</v>
      </c>
    </row>
    <row r="84" spans="2:85">
      <c r="B84" s="64">
        <v>27</v>
      </c>
      <c r="C84" s="18" t="s">
        <v>87</v>
      </c>
      <c r="E84" s="26">
        <v>41591</v>
      </c>
      <c r="F84" s="18">
        <v>35.173279999999998</v>
      </c>
      <c r="G84" s="18">
        <v>138.70892000000001</v>
      </c>
      <c r="H84" s="18">
        <v>28</v>
      </c>
      <c r="K84" s="28">
        <v>13.4</v>
      </c>
      <c r="L84" s="28">
        <v>7.71</v>
      </c>
      <c r="M84" s="28">
        <v>89.1</v>
      </c>
      <c r="N84" s="28">
        <v>36.700000000000003</v>
      </c>
      <c r="O84" s="28">
        <v>0</v>
      </c>
      <c r="P84" s="28">
        <v>2.2999999999999998</v>
      </c>
      <c r="Q84" s="28">
        <v>0</v>
      </c>
      <c r="R84" s="28">
        <v>0</v>
      </c>
      <c r="S84" s="28">
        <v>2.5</v>
      </c>
      <c r="T84" s="28">
        <v>4.3</v>
      </c>
      <c r="U84" s="28">
        <v>0.1</v>
      </c>
      <c r="V84" s="28">
        <v>0</v>
      </c>
      <c r="W84" s="28">
        <v>6</v>
      </c>
      <c r="X84" s="28">
        <v>0</v>
      </c>
      <c r="Y84" s="28">
        <v>1.2</v>
      </c>
      <c r="Z84" s="28">
        <v>1.7</v>
      </c>
      <c r="AA84" s="28">
        <v>7.3</v>
      </c>
      <c r="AB84" s="56"/>
      <c r="AC84" s="28">
        <v>42.7</v>
      </c>
      <c r="AD84" s="19">
        <v>-8.6999999999999993</v>
      </c>
      <c r="AE84" s="19">
        <v>-56</v>
      </c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75"/>
      <c r="BT84" s="57"/>
      <c r="BU84" s="28"/>
      <c r="BV84" s="76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68">
        <v>1</v>
      </c>
    </row>
    <row r="85" spans="2:85">
      <c r="B85" s="64">
        <v>27</v>
      </c>
      <c r="C85" s="18" t="s">
        <v>87</v>
      </c>
      <c r="E85" s="26">
        <v>41914</v>
      </c>
      <c r="F85" s="18">
        <v>35.173279999999998</v>
      </c>
      <c r="G85" s="18">
        <v>138.70892000000001</v>
      </c>
      <c r="H85" s="18">
        <v>28</v>
      </c>
      <c r="K85" s="28">
        <v>13.6</v>
      </c>
      <c r="L85" s="28">
        <v>7.1</v>
      </c>
      <c r="M85" s="28">
        <v>89.4</v>
      </c>
      <c r="N85" s="28">
        <v>34.799999999999997</v>
      </c>
      <c r="O85" s="28">
        <v>0.1</v>
      </c>
      <c r="P85" s="28">
        <v>2.4</v>
      </c>
      <c r="Q85" s="28">
        <v>0</v>
      </c>
      <c r="R85" s="28">
        <v>0</v>
      </c>
      <c r="S85" s="28">
        <v>3</v>
      </c>
      <c r="T85" s="28">
        <v>5.2</v>
      </c>
      <c r="U85" s="28">
        <v>0.2</v>
      </c>
      <c r="V85" s="28">
        <v>0</v>
      </c>
      <c r="W85" s="28">
        <v>6.1</v>
      </c>
      <c r="X85" s="28">
        <v>0</v>
      </c>
      <c r="Y85" s="28">
        <v>1.2</v>
      </c>
      <c r="Z85" s="28">
        <v>2.7</v>
      </c>
      <c r="AA85" s="28">
        <v>7.7</v>
      </c>
      <c r="AB85" s="56"/>
      <c r="AC85" s="28">
        <v>39.6</v>
      </c>
      <c r="AD85" s="19">
        <v>-8.9</v>
      </c>
      <c r="AE85" s="19">
        <v>-56</v>
      </c>
      <c r="AF85" s="19"/>
      <c r="AG85" s="19"/>
      <c r="AH85" s="19">
        <v>0.70374899999999996</v>
      </c>
      <c r="AI85" s="19">
        <v>2.8</v>
      </c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75"/>
      <c r="BT85" s="57"/>
      <c r="BU85" s="28"/>
      <c r="BV85" s="76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68" t="s">
        <v>399</v>
      </c>
    </row>
    <row r="86" spans="2:85">
      <c r="B86" s="64">
        <v>28</v>
      </c>
      <c r="C86" s="18" t="s">
        <v>87</v>
      </c>
      <c r="E86" s="26">
        <v>41591</v>
      </c>
      <c r="F86" s="18">
        <v>35.166980000000002</v>
      </c>
      <c r="G86" s="18">
        <v>138.71949000000001</v>
      </c>
      <c r="H86" s="18">
        <v>9</v>
      </c>
      <c r="K86" s="28">
        <v>14.2</v>
      </c>
      <c r="L86" s="28">
        <v>7.4</v>
      </c>
      <c r="M86" s="28">
        <v>109.9</v>
      </c>
      <c r="N86" s="28">
        <v>38.4</v>
      </c>
      <c r="O86" s="28">
        <v>0</v>
      </c>
      <c r="P86" s="28">
        <v>4.0999999999999996</v>
      </c>
      <c r="Q86" s="28">
        <v>0</v>
      </c>
      <c r="R86" s="28">
        <v>0</v>
      </c>
      <c r="S86" s="28">
        <v>5.3</v>
      </c>
      <c r="T86" s="28">
        <v>6.2</v>
      </c>
      <c r="U86" s="28">
        <v>0</v>
      </c>
      <c r="V86" s="28">
        <v>0</v>
      </c>
      <c r="W86" s="28">
        <v>6.4</v>
      </c>
      <c r="X86" s="28">
        <v>0</v>
      </c>
      <c r="Y86" s="28">
        <v>2.1</v>
      </c>
      <c r="Z86" s="28">
        <v>2.4</v>
      </c>
      <c r="AA86" s="28">
        <v>8.8000000000000007</v>
      </c>
      <c r="AB86" s="56"/>
      <c r="AC86" s="28">
        <v>36.5</v>
      </c>
      <c r="AD86" s="19">
        <v>-8.1999999999999993</v>
      </c>
      <c r="AE86" s="19">
        <v>-53</v>
      </c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75"/>
      <c r="BT86" s="57"/>
      <c r="BU86" s="28"/>
      <c r="BV86" s="76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68">
        <v>1</v>
      </c>
    </row>
    <row r="87" spans="2:85">
      <c r="B87" s="64">
        <v>28</v>
      </c>
      <c r="C87" s="18" t="s">
        <v>87</v>
      </c>
      <c r="E87" s="26">
        <v>41914</v>
      </c>
      <c r="F87" s="18">
        <v>35.166980000000002</v>
      </c>
      <c r="G87" s="18">
        <v>138.71949000000001</v>
      </c>
      <c r="H87" s="18">
        <v>9</v>
      </c>
      <c r="K87" s="28">
        <v>14.4</v>
      </c>
      <c r="L87" s="28">
        <v>7.01</v>
      </c>
      <c r="M87" s="28">
        <v>112.5</v>
      </c>
      <c r="N87" s="28">
        <v>42.6</v>
      </c>
      <c r="O87" s="28">
        <v>0.1</v>
      </c>
      <c r="P87" s="28">
        <v>4.2</v>
      </c>
      <c r="Q87" s="28">
        <v>0</v>
      </c>
      <c r="R87" s="28">
        <v>0</v>
      </c>
      <c r="S87" s="28">
        <v>6.1</v>
      </c>
      <c r="T87" s="28">
        <v>7.3</v>
      </c>
      <c r="U87" s="28">
        <v>0.2</v>
      </c>
      <c r="V87" s="28">
        <v>0</v>
      </c>
      <c r="W87" s="28">
        <v>6.5</v>
      </c>
      <c r="X87" s="28">
        <v>0</v>
      </c>
      <c r="Y87" s="28">
        <v>2.1</v>
      </c>
      <c r="Z87" s="28">
        <v>3.4</v>
      </c>
      <c r="AA87" s="28">
        <v>9.1</v>
      </c>
      <c r="AB87" s="56"/>
      <c r="AC87" s="28">
        <v>35.4</v>
      </c>
      <c r="AD87" s="19">
        <v>-8.6</v>
      </c>
      <c r="AE87" s="19">
        <v>-53</v>
      </c>
      <c r="AF87" s="19"/>
      <c r="AG87" s="19"/>
      <c r="AH87" s="19">
        <v>0.703762</v>
      </c>
      <c r="AI87" s="19">
        <v>4.7</v>
      </c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75"/>
      <c r="BT87" s="57"/>
      <c r="BU87" s="28"/>
      <c r="BV87" s="76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68" t="s">
        <v>399</v>
      </c>
    </row>
    <row r="88" spans="2:85">
      <c r="B88" s="64">
        <v>29</v>
      </c>
      <c r="C88" s="18" t="s">
        <v>87</v>
      </c>
      <c r="E88" s="26">
        <v>41591</v>
      </c>
      <c r="F88" s="18">
        <v>35.165849999999999</v>
      </c>
      <c r="G88" s="18">
        <v>138.72417999999999</v>
      </c>
      <c r="H88" s="18">
        <v>18</v>
      </c>
      <c r="K88" s="28">
        <v>16.8</v>
      </c>
      <c r="L88" s="28">
        <v>7.17</v>
      </c>
      <c r="M88" s="28">
        <v>208.8</v>
      </c>
      <c r="N88" s="28">
        <v>51.7</v>
      </c>
      <c r="O88" s="28">
        <v>0</v>
      </c>
      <c r="P88" s="28">
        <v>7.8</v>
      </c>
      <c r="Q88" s="28">
        <v>0</v>
      </c>
      <c r="R88" s="28">
        <v>0</v>
      </c>
      <c r="S88" s="28">
        <v>22.3</v>
      </c>
      <c r="T88" s="28">
        <v>19.5</v>
      </c>
      <c r="U88" s="28">
        <v>0</v>
      </c>
      <c r="V88" s="28">
        <v>0</v>
      </c>
      <c r="W88" s="28">
        <v>8</v>
      </c>
      <c r="X88" s="28">
        <v>0</v>
      </c>
      <c r="Y88" s="28">
        <v>3.7</v>
      </c>
      <c r="Z88" s="28">
        <v>6.6</v>
      </c>
      <c r="AA88" s="28">
        <v>18.3</v>
      </c>
      <c r="AB88" s="56"/>
      <c r="AC88" s="28">
        <v>20.9</v>
      </c>
      <c r="AD88" s="19">
        <v>-7.4</v>
      </c>
      <c r="AE88" s="19">
        <v>-47</v>
      </c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75"/>
      <c r="BT88" s="57"/>
      <c r="BU88" s="28"/>
      <c r="BV88" s="76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68">
        <v>1</v>
      </c>
    </row>
    <row r="89" spans="2:85" s="6" customFormat="1">
      <c r="B89" s="64">
        <v>29</v>
      </c>
      <c r="C89" s="18" t="s">
        <v>87</v>
      </c>
      <c r="D89" s="18"/>
      <c r="E89" s="26">
        <v>41914</v>
      </c>
      <c r="F89" s="18">
        <v>35.165849999999999</v>
      </c>
      <c r="G89" s="18">
        <v>138.72417999999999</v>
      </c>
      <c r="H89" s="18">
        <v>18</v>
      </c>
      <c r="I89" s="18"/>
      <c r="J89" s="18"/>
      <c r="K89" s="28">
        <v>16.899999999999999</v>
      </c>
      <c r="L89" s="28">
        <v>6.65</v>
      </c>
      <c r="M89" s="28">
        <v>206.7</v>
      </c>
      <c r="N89" s="28">
        <v>55.8</v>
      </c>
      <c r="O89" s="28">
        <v>0</v>
      </c>
      <c r="P89" s="28">
        <v>7.6</v>
      </c>
      <c r="Q89" s="28">
        <v>0</v>
      </c>
      <c r="R89" s="28">
        <v>0</v>
      </c>
      <c r="S89" s="28">
        <v>24.4</v>
      </c>
      <c r="T89" s="28">
        <v>20.399999999999999</v>
      </c>
      <c r="U89" s="28">
        <v>0.1</v>
      </c>
      <c r="V89" s="28">
        <v>0</v>
      </c>
      <c r="W89" s="28">
        <v>8</v>
      </c>
      <c r="X89" s="28">
        <v>0</v>
      </c>
      <c r="Y89" s="28">
        <v>3.5</v>
      </c>
      <c r="Z89" s="28">
        <v>7.6</v>
      </c>
      <c r="AA89" s="28">
        <v>18.100000000000001</v>
      </c>
      <c r="AB89" s="56"/>
      <c r="AC89" s="28">
        <v>16.7</v>
      </c>
      <c r="AD89" s="19">
        <v>-7.5</v>
      </c>
      <c r="AE89" s="19">
        <v>-47</v>
      </c>
      <c r="AF89" s="19"/>
      <c r="AG89" s="19"/>
      <c r="AH89" s="19">
        <v>0.70379400000000003</v>
      </c>
      <c r="AI89" s="19">
        <v>4.9000000000000004</v>
      </c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75"/>
      <c r="BT89" s="57"/>
      <c r="BU89" s="28"/>
      <c r="BV89" s="76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68" t="s">
        <v>399</v>
      </c>
    </row>
    <row r="90" spans="2:85">
      <c r="B90" s="64">
        <v>30</v>
      </c>
      <c r="C90" s="18" t="s">
        <v>87</v>
      </c>
      <c r="E90" s="26">
        <v>41586</v>
      </c>
      <c r="F90" s="18">
        <v>35.160550000000001</v>
      </c>
      <c r="G90" s="18">
        <v>138.73973000000001</v>
      </c>
      <c r="H90" s="18">
        <v>19</v>
      </c>
      <c r="K90" s="28">
        <v>15.7</v>
      </c>
      <c r="L90" s="28">
        <v>8.39</v>
      </c>
      <c r="M90" s="28">
        <v>155.1</v>
      </c>
      <c r="N90" s="28">
        <v>39.299999999999997</v>
      </c>
      <c r="O90" s="28">
        <v>0</v>
      </c>
      <c r="P90" s="28">
        <v>5.0999999999999996</v>
      </c>
      <c r="Q90" s="28">
        <v>0</v>
      </c>
      <c r="R90" s="28">
        <v>0</v>
      </c>
      <c r="S90" s="28">
        <v>24.5</v>
      </c>
      <c r="T90" s="28">
        <v>13.8</v>
      </c>
      <c r="U90" s="28">
        <v>0.1</v>
      </c>
      <c r="V90" s="28">
        <v>0</v>
      </c>
      <c r="W90" s="28">
        <v>6.3</v>
      </c>
      <c r="X90" s="28">
        <v>0</v>
      </c>
      <c r="Y90" s="28">
        <v>1.3</v>
      </c>
      <c r="Z90" s="28">
        <v>4.5</v>
      </c>
      <c r="AA90" s="28">
        <v>17</v>
      </c>
      <c r="AB90" s="56"/>
      <c r="AC90" s="28">
        <v>17.5</v>
      </c>
      <c r="AD90" s="19">
        <v>-7.3</v>
      </c>
      <c r="AE90" s="19">
        <v>-46</v>
      </c>
      <c r="AF90" s="19"/>
      <c r="AG90" s="19"/>
      <c r="AH90" s="19">
        <v>0.70374999999999999</v>
      </c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75"/>
      <c r="BT90" s="57"/>
      <c r="BU90" s="28"/>
      <c r="BV90" s="76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68" t="s">
        <v>400</v>
      </c>
    </row>
    <row r="91" spans="2:85">
      <c r="B91" s="64">
        <v>30</v>
      </c>
      <c r="C91" s="18" t="s">
        <v>87</v>
      </c>
      <c r="E91" s="26">
        <v>41898</v>
      </c>
      <c r="F91" s="18">
        <v>35.160550000000001</v>
      </c>
      <c r="G91" s="18">
        <v>138.73973000000001</v>
      </c>
      <c r="H91" s="18">
        <v>19</v>
      </c>
      <c r="K91" s="28">
        <v>16</v>
      </c>
      <c r="L91" s="28">
        <v>8.08</v>
      </c>
      <c r="M91" s="28">
        <v>160.9</v>
      </c>
      <c r="N91" s="28">
        <v>40.6</v>
      </c>
      <c r="O91" s="28">
        <v>0</v>
      </c>
      <c r="P91" s="28">
        <v>5</v>
      </c>
      <c r="Q91" s="28">
        <v>0</v>
      </c>
      <c r="R91" s="28">
        <v>0</v>
      </c>
      <c r="S91" s="28">
        <v>27.1</v>
      </c>
      <c r="T91" s="28">
        <v>14</v>
      </c>
      <c r="U91" s="28">
        <v>0.1</v>
      </c>
      <c r="V91" s="28">
        <v>0</v>
      </c>
      <c r="W91" s="28">
        <v>6.3</v>
      </c>
      <c r="X91" s="28">
        <v>0</v>
      </c>
      <c r="Y91" s="28">
        <v>1.3</v>
      </c>
      <c r="Z91" s="28">
        <v>4.4000000000000004</v>
      </c>
      <c r="AA91" s="28">
        <v>17.3</v>
      </c>
      <c r="AB91" s="56"/>
      <c r="AC91" s="28"/>
      <c r="AD91" s="19">
        <v>-7.4</v>
      </c>
      <c r="AE91" s="19">
        <v>-46</v>
      </c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75"/>
      <c r="BT91" s="57"/>
      <c r="BU91" s="28"/>
      <c r="BV91" s="76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68">
        <v>1</v>
      </c>
    </row>
    <row r="92" spans="2:85">
      <c r="B92" s="64">
        <v>31</v>
      </c>
      <c r="C92" s="18" t="s">
        <v>87</v>
      </c>
      <c r="E92" s="26">
        <v>41591</v>
      </c>
      <c r="F92" s="18">
        <v>35.158160000000002</v>
      </c>
      <c r="G92" s="18">
        <v>138.74839</v>
      </c>
      <c r="H92" s="18">
        <v>9</v>
      </c>
      <c r="K92" s="28">
        <v>17.5</v>
      </c>
      <c r="L92" s="28">
        <v>6.99</v>
      </c>
      <c r="M92" s="28">
        <v>282</v>
      </c>
      <c r="N92" s="28">
        <v>32.6</v>
      </c>
      <c r="O92" s="28">
        <v>0</v>
      </c>
      <c r="P92" s="28">
        <v>10.1</v>
      </c>
      <c r="Q92" s="28">
        <v>0</v>
      </c>
      <c r="R92" s="28">
        <v>0</v>
      </c>
      <c r="S92" s="28">
        <v>80.7</v>
      </c>
      <c r="T92" s="28">
        <v>7.7</v>
      </c>
      <c r="U92" s="28">
        <v>0</v>
      </c>
      <c r="V92" s="28">
        <v>0</v>
      </c>
      <c r="W92" s="28">
        <v>10.4</v>
      </c>
      <c r="X92" s="28">
        <v>0</v>
      </c>
      <c r="Y92" s="28">
        <v>4.2</v>
      </c>
      <c r="Z92" s="28">
        <v>10.4</v>
      </c>
      <c r="AA92" s="28">
        <v>17.7</v>
      </c>
      <c r="AB92" s="56"/>
      <c r="AC92" s="28">
        <v>7.8</v>
      </c>
      <c r="AD92" s="19">
        <v>-6.9</v>
      </c>
      <c r="AE92" s="19">
        <v>-45</v>
      </c>
      <c r="AF92" s="19"/>
      <c r="AG92" s="19"/>
      <c r="AH92" s="19">
        <v>0.70425000000000004</v>
      </c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75"/>
      <c r="BT92" s="57"/>
      <c r="BU92" s="28"/>
      <c r="BV92" s="76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68" t="s">
        <v>400</v>
      </c>
    </row>
    <row r="93" spans="2:85">
      <c r="B93" s="64">
        <v>31</v>
      </c>
      <c r="C93" s="18" t="s">
        <v>87</v>
      </c>
      <c r="E93" s="26">
        <v>41914</v>
      </c>
      <c r="F93" s="18">
        <v>35.158160000000002</v>
      </c>
      <c r="G93" s="18">
        <v>138.74839</v>
      </c>
      <c r="H93" s="18">
        <v>9</v>
      </c>
      <c r="K93" s="28">
        <v>17.8</v>
      </c>
      <c r="L93" s="28">
        <v>6.41</v>
      </c>
      <c r="M93" s="28">
        <v>275</v>
      </c>
      <c r="N93" s="28">
        <v>29.7</v>
      </c>
      <c r="O93" s="28">
        <v>0</v>
      </c>
      <c r="P93" s="28">
        <v>10.7</v>
      </c>
      <c r="Q93" s="28">
        <v>0</v>
      </c>
      <c r="R93" s="28">
        <v>0</v>
      </c>
      <c r="S93" s="28">
        <v>78.8</v>
      </c>
      <c r="T93" s="28">
        <v>9.8000000000000007</v>
      </c>
      <c r="U93" s="28">
        <v>0</v>
      </c>
      <c r="V93" s="28">
        <v>0</v>
      </c>
      <c r="W93" s="28">
        <v>10.4</v>
      </c>
      <c r="X93" s="28">
        <v>0</v>
      </c>
      <c r="Y93" s="28">
        <v>4.2</v>
      </c>
      <c r="Z93" s="28">
        <v>11.3</v>
      </c>
      <c r="AA93" s="28">
        <v>19.3</v>
      </c>
      <c r="AB93" s="56"/>
      <c r="AC93" s="28"/>
      <c r="AD93" s="19">
        <v>-7</v>
      </c>
      <c r="AE93" s="19">
        <v>-45</v>
      </c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75"/>
      <c r="BT93" s="57"/>
      <c r="BU93" s="28"/>
      <c r="BV93" s="76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68">
        <v>1</v>
      </c>
    </row>
    <row r="94" spans="2:85">
      <c r="B94" s="64">
        <v>32</v>
      </c>
      <c r="C94" s="18" t="s">
        <v>87</v>
      </c>
      <c r="E94" s="26">
        <v>41591</v>
      </c>
      <c r="F94" s="18">
        <v>35.155459999999998</v>
      </c>
      <c r="G94" s="18">
        <v>138.75894</v>
      </c>
      <c r="H94" s="18">
        <v>11</v>
      </c>
      <c r="K94" s="28">
        <v>17.5</v>
      </c>
      <c r="L94" s="28">
        <v>6.84</v>
      </c>
      <c r="M94" s="28">
        <v>256</v>
      </c>
      <c r="N94" s="28">
        <v>39.5</v>
      </c>
      <c r="O94" s="28">
        <v>0</v>
      </c>
      <c r="P94" s="28">
        <v>12.7</v>
      </c>
      <c r="Q94" s="28">
        <v>0</v>
      </c>
      <c r="R94" s="28">
        <v>0</v>
      </c>
      <c r="S94" s="28">
        <v>58.2</v>
      </c>
      <c r="T94" s="28">
        <v>7.6</v>
      </c>
      <c r="U94" s="28">
        <v>0</v>
      </c>
      <c r="V94" s="28">
        <v>0</v>
      </c>
      <c r="W94" s="28">
        <v>9.4</v>
      </c>
      <c r="X94" s="28">
        <v>0</v>
      </c>
      <c r="Y94" s="28">
        <v>2</v>
      </c>
      <c r="Z94" s="28">
        <v>10.1</v>
      </c>
      <c r="AA94" s="28">
        <v>18.3</v>
      </c>
      <c r="AB94" s="56"/>
      <c r="AC94" s="28">
        <v>7.3</v>
      </c>
      <c r="AD94" s="19">
        <v>-7.2</v>
      </c>
      <c r="AE94" s="19">
        <v>-45</v>
      </c>
      <c r="AF94" s="19"/>
      <c r="AG94" s="19"/>
      <c r="AH94" s="19">
        <v>0.70374999999999999</v>
      </c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75"/>
      <c r="BT94" s="57"/>
      <c r="BU94" s="28"/>
      <c r="BV94" s="76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68" t="s">
        <v>400</v>
      </c>
    </row>
    <row r="95" spans="2:85">
      <c r="B95" s="64">
        <v>32</v>
      </c>
      <c r="C95" s="18" t="s">
        <v>87</v>
      </c>
      <c r="E95" s="26">
        <v>41914</v>
      </c>
      <c r="F95" s="18">
        <v>35.155459999999998</v>
      </c>
      <c r="G95" s="18">
        <v>138.75894</v>
      </c>
      <c r="H95" s="18">
        <v>11</v>
      </c>
      <c r="K95" s="28">
        <v>18.7</v>
      </c>
      <c r="L95" s="28">
        <v>6.46</v>
      </c>
      <c r="M95" s="28">
        <v>244</v>
      </c>
      <c r="N95" s="28">
        <v>31.2</v>
      </c>
      <c r="O95" s="28">
        <v>0</v>
      </c>
      <c r="P95" s="28">
        <v>12.1</v>
      </c>
      <c r="Q95" s="28">
        <v>0</v>
      </c>
      <c r="R95" s="28">
        <v>0</v>
      </c>
      <c r="S95" s="28">
        <v>83.6</v>
      </c>
      <c r="T95" s="28">
        <v>8.6</v>
      </c>
      <c r="U95" s="28">
        <v>0</v>
      </c>
      <c r="V95" s="28">
        <v>0</v>
      </c>
      <c r="W95" s="28">
        <v>9.4</v>
      </c>
      <c r="X95" s="28">
        <v>0</v>
      </c>
      <c r="Y95" s="28">
        <v>2.1</v>
      </c>
      <c r="Z95" s="28">
        <v>11.2</v>
      </c>
      <c r="AA95" s="28">
        <v>18.2</v>
      </c>
      <c r="AB95" s="56"/>
      <c r="AC95" s="28"/>
      <c r="AD95" s="19">
        <v>-7.2</v>
      </c>
      <c r="AE95" s="19">
        <v>-45</v>
      </c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75"/>
      <c r="BT95" s="57"/>
      <c r="BU95" s="28"/>
      <c r="BV95" s="76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68">
        <v>1</v>
      </c>
    </row>
    <row r="96" spans="2:85">
      <c r="B96" s="64">
        <v>33</v>
      </c>
      <c r="C96" s="18" t="s">
        <v>87</v>
      </c>
      <c r="E96" s="26">
        <v>41591</v>
      </c>
      <c r="F96" s="18">
        <v>35.195810000000002</v>
      </c>
      <c r="G96" s="18">
        <v>138.76990000000001</v>
      </c>
      <c r="H96" s="18">
        <v>358</v>
      </c>
      <c r="K96" s="28">
        <v>12.6</v>
      </c>
      <c r="L96" s="28">
        <v>8.39</v>
      </c>
      <c r="M96" s="28">
        <v>120.9</v>
      </c>
      <c r="N96" s="28">
        <v>62.4</v>
      </c>
      <c r="O96" s="28">
        <v>0</v>
      </c>
      <c r="P96" s="28">
        <v>4.2</v>
      </c>
      <c r="Q96" s="28">
        <v>0</v>
      </c>
      <c r="R96" s="28">
        <v>0</v>
      </c>
      <c r="S96" s="28">
        <v>1.4</v>
      </c>
      <c r="T96" s="28">
        <v>0.6</v>
      </c>
      <c r="U96" s="28">
        <v>0</v>
      </c>
      <c r="V96" s="28">
        <v>0</v>
      </c>
      <c r="W96" s="28">
        <v>5.6</v>
      </c>
      <c r="X96" s="28">
        <v>0</v>
      </c>
      <c r="Y96" s="28">
        <v>0.9</v>
      </c>
      <c r="Z96" s="28">
        <v>2.9</v>
      </c>
      <c r="AA96" s="28">
        <v>13.4</v>
      </c>
      <c r="AB96" s="56"/>
      <c r="AC96" s="28">
        <v>5.9</v>
      </c>
      <c r="AD96" s="19">
        <v>-7.2</v>
      </c>
      <c r="AE96" s="19">
        <v>-47</v>
      </c>
      <c r="AF96" s="19"/>
      <c r="AG96" s="19"/>
      <c r="AH96" s="19">
        <v>0.70374999999999999</v>
      </c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75"/>
      <c r="BT96" s="57"/>
      <c r="BU96" s="28"/>
      <c r="BV96" s="76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68" t="s">
        <v>400</v>
      </c>
    </row>
    <row r="97" spans="2:85">
      <c r="B97" s="64">
        <v>33</v>
      </c>
      <c r="C97" s="18" t="s">
        <v>87</v>
      </c>
      <c r="E97" s="26">
        <v>41898</v>
      </c>
      <c r="F97" s="18">
        <v>35.195810000000002</v>
      </c>
      <c r="G97" s="18">
        <v>138.76990000000001</v>
      </c>
      <c r="H97" s="18">
        <v>358</v>
      </c>
      <c r="K97" s="28">
        <v>17.899999999999999</v>
      </c>
      <c r="L97" s="28">
        <v>7.92</v>
      </c>
      <c r="M97" s="28">
        <v>127.2</v>
      </c>
      <c r="N97" s="28">
        <v>57.7</v>
      </c>
      <c r="O97" s="28">
        <v>0</v>
      </c>
      <c r="P97" s="28">
        <v>4</v>
      </c>
      <c r="Q97" s="28">
        <v>0</v>
      </c>
      <c r="R97" s="28">
        <v>0</v>
      </c>
      <c r="S97" s="28">
        <v>2.6</v>
      </c>
      <c r="T97" s="28">
        <v>1.2</v>
      </c>
      <c r="U97" s="28">
        <v>0</v>
      </c>
      <c r="V97" s="28">
        <v>0</v>
      </c>
      <c r="W97" s="28">
        <v>6</v>
      </c>
      <c r="X97" s="28">
        <v>0</v>
      </c>
      <c r="Y97" s="28">
        <v>1.1000000000000001</v>
      </c>
      <c r="Z97" s="28">
        <v>4</v>
      </c>
      <c r="AA97" s="28">
        <v>14.2</v>
      </c>
      <c r="AB97" s="56"/>
      <c r="AC97" s="28"/>
      <c r="AD97" s="19">
        <v>-7.4</v>
      </c>
      <c r="AE97" s="19">
        <v>-46</v>
      </c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75"/>
      <c r="BT97" s="57"/>
      <c r="BU97" s="28"/>
      <c r="BV97" s="76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68">
        <v>1</v>
      </c>
    </row>
    <row r="98" spans="2:85">
      <c r="B98" s="64">
        <v>34</v>
      </c>
      <c r="C98" s="18" t="s">
        <v>87</v>
      </c>
      <c r="E98" s="26">
        <v>41586</v>
      </c>
      <c r="F98" s="18">
        <v>35.1434</v>
      </c>
      <c r="G98" s="18">
        <v>138.79257000000001</v>
      </c>
      <c r="H98" s="18">
        <v>10</v>
      </c>
      <c r="K98" s="28">
        <v>15.6</v>
      </c>
      <c r="L98" s="28">
        <v>8.2100000000000009</v>
      </c>
      <c r="M98" s="28">
        <v>132.9</v>
      </c>
      <c r="N98" s="28">
        <v>52.5</v>
      </c>
      <c r="O98" s="28">
        <v>0</v>
      </c>
      <c r="P98" s="28">
        <v>5.3</v>
      </c>
      <c r="Q98" s="28">
        <v>0</v>
      </c>
      <c r="R98" s="28">
        <v>0</v>
      </c>
      <c r="S98" s="28">
        <v>10.199999999999999</v>
      </c>
      <c r="T98" s="28">
        <v>0.7</v>
      </c>
      <c r="U98" s="28">
        <v>0.1</v>
      </c>
      <c r="V98" s="28">
        <v>0</v>
      </c>
      <c r="W98" s="28">
        <v>6.7</v>
      </c>
      <c r="X98" s="28">
        <v>0</v>
      </c>
      <c r="Y98" s="28">
        <v>1.1000000000000001</v>
      </c>
      <c r="Z98" s="28">
        <v>4.4000000000000004</v>
      </c>
      <c r="AA98" s="28">
        <v>10.7</v>
      </c>
      <c r="AB98" s="56"/>
      <c r="AC98" s="28">
        <v>20.2</v>
      </c>
      <c r="AD98" s="19">
        <v>-7.3</v>
      </c>
      <c r="AE98" s="19">
        <v>-46</v>
      </c>
      <c r="AF98" s="19"/>
      <c r="AG98" s="19"/>
      <c r="AH98" s="19">
        <v>0.70374999999999999</v>
      </c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75"/>
      <c r="BT98" s="57"/>
      <c r="BU98" s="28"/>
      <c r="BV98" s="76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68" t="s">
        <v>400</v>
      </c>
    </row>
    <row r="99" spans="2:85">
      <c r="B99" s="64">
        <v>34</v>
      </c>
      <c r="C99" s="18" t="s">
        <v>87</v>
      </c>
      <c r="E99" s="26">
        <v>41898</v>
      </c>
      <c r="F99" s="18">
        <v>35.1434</v>
      </c>
      <c r="G99" s="18">
        <v>138.79257000000001</v>
      </c>
      <c r="H99" s="18">
        <v>10</v>
      </c>
      <c r="K99" s="28">
        <v>16.2</v>
      </c>
      <c r="L99" s="28">
        <v>8.39</v>
      </c>
      <c r="M99" s="28">
        <v>128.19999999999999</v>
      </c>
      <c r="N99" s="28">
        <v>46.1</v>
      </c>
      <c r="O99" s="28">
        <v>0</v>
      </c>
      <c r="P99" s="28">
        <v>5.2</v>
      </c>
      <c r="Q99" s="28">
        <v>0</v>
      </c>
      <c r="R99" s="28">
        <v>0</v>
      </c>
      <c r="S99" s="28">
        <v>11.8</v>
      </c>
      <c r="T99" s="28">
        <v>0.8</v>
      </c>
      <c r="U99" s="28">
        <v>0.2</v>
      </c>
      <c r="V99" s="28">
        <v>0</v>
      </c>
      <c r="W99" s="28">
        <v>6.7</v>
      </c>
      <c r="X99" s="28">
        <v>0</v>
      </c>
      <c r="Y99" s="28">
        <v>1.1000000000000001</v>
      </c>
      <c r="Z99" s="28">
        <v>4.4000000000000004</v>
      </c>
      <c r="AA99" s="28">
        <v>11</v>
      </c>
      <c r="AB99" s="56"/>
      <c r="AC99" s="61"/>
      <c r="AD99" s="19">
        <v>-7.4</v>
      </c>
      <c r="AE99" s="19">
        <v>-46</v>
      </c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75"/>
      <c r="BT99" s="57"/>
      <c r="BU99" s="28"/>
      <c r="BV99" s="76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68">
        <v>1</v>
      </c>
    </row>
    <row r="100" spans="2:85">
      <c r="B100" s="64">
        <v>35</v>
      </c>
      <c r="C100" s="18" t="s">
        <v>87</v>
      </c>
      <c r="E100" s="26">
        <v>41586</v>
      </c>
      <c r="F100" s="18">
        <v>35.132339999999999</v>
      </c>
      <c r="G100" s="18">
        <v>138.78671</v>
      </c>
      <c r="H100" s="18">
        <v>5</v>
      </c>
      <c r="K100" s="28">
        <v>15.8</v>
      </c>
      <c r="L100" s="28">
        <v>8.5299999999999994</v>
      </c>
      <c r="M100" s="28">
        <v>117.5</v>
      </c>
      <c r="N100" s="28">
        <v>48.9</v>
      </c>
      <c r="O100" s="28">
        <v>0</v>
      </c>
      <c r="P100" s="28">
        <v>5.9</v>
      </c>
      <c r="Q100" s="28">
        <v>0</v>
      </c>
      <c r="R100" s="28">
        <v>0</v>
      </c>
      <c r="S100" s="28">
        <v>5.6</v>
      </c>
      <c r="T100" s="28">
        <v>1.5</v>
      </c>
      <c r="U100" s="28">
        <v>0.2</v>
      </c>
      <c r="V100" s="28">
        <v>0</v>
      </c>
      <c r="W100" s="28">
        <v>7.4</v>
      </c>
      <c r="X100" s="28">
        <v>0</v>
      </c>
      <c r="Y100" s="28">
        <v>0.9</v>
      </c>
      <c r="Z100" s="28">
        <v>3</v>
      </c>
      <c r="AA100" s="28">
        <v>10</v>
      </c>
      <c r="AB100" s="56"/>
      <c r="AC100" s="28">
        <v>23.1</v>
      </c>
      <c r="AD100" s="19">
        <v>-7.5</v>
      </c>
      <c r="AE100" s="19">
        <v>-47</v>
      </c>
      <c r="AF100" s="19"/>
      <c r="AG100" s="19"/>
      <c r="AH100" s="19">
        <v>0.70374999999999999</v>
      </c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75"/>
      <c r="BT100" s="57"/>
      <c r="BU100" s="28"/>
      <c r="BV100" s="76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68" t="s">
        <v>400</v>
      </c>
    </row>
    <row r="101" spans="2:85">
      <c r="B101" s="64">
        <v>35</v>
      </c>
      <c r="C101" s="18" t="s">
        <v>87</v>
      </c>
      <c r="E101" s="26">
        <v>41834</v>
      </c>
      <c r="F101" s="18">
        <v>35.132339999999999</v>
      </c>
      <c r="G101" s="18">
        <v>138.78671</v>
      </c>
      <c r="H101" s="18">
        <v>5</v>
      </c>
      <c r="K101" s="28">
        <v>15.7</v>
      </c>
      <c r="L101" s="28">
        <v>8.6</v>
      </c>
      <c r="M101" s="28">
        <v>105.5</v>
      </c>
      <c r="N101" s="28">
        <v>42.8</v>
      </c>
      <c r="O101" s="28">
        <v>0</v>
      </c>
      <c r="P101" s="28">
        <v>8.1999999999999993</v>
      </c>
      <c r="Q101" s="28">
        <v>0</v>
      </c>
      <c r="R101" s="28">
        <v>0</v>
      </c>
      <c r="S101" s="28">
        <v>6.9</v>
      </c>
      <c r="T101" s="28">
        <v>2.1</v>
      </c>
      <c r="U101" s="28">
        <v>0.2</v>
      </c>
      <c r="V101" s="28">
        <v>0</v>
      </c>
      <c r="W101" s="28">
        <v>8.6</v>
      </c>
      <c r="X101" s="28">
        <v>0</v>
      </c>
      <c r="Y101" s="28">
        <v>1</v>
      </c>
      <c r="Z101" s="28">
        <v>2.5</v>
      </c>
      <c r="AA101" s="28">
        <v>10.3</v>
      </c>
      <c r="AB101" s="56"/>
      <c r="AC101" s="28"/>
      <c r="AD101" s="19">
        <v>-7.3</v>
      </c>
      <c r="AE101" s="19">
        <v>-47</v>
      </c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75"/>
      <c r="BT101" s="57"/>
      <c r="BU101" s="28"/>
      <c r="BV101" s="76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68">
        <v>1</v>
      </c>
    </row>
    <row r="102" spans="2:85">
      <c r="B102" s="64">
        <v>36</v>
      </c>
      <c r="C102" s="18" t="s">
        <v>87</v>
      </c>
      <c r="E102" s="26">
        <v>41586</v>
      </c>
      <c r="F102" s="18">
        <v>35.129069999999999</v>
      </c>
      <c r="G102" s="18">
        <v>138.80376000000001</v>
      </c>
      <c r="H102" s="18">
        <v>6</v>
      </c>
      <c r="K102" s="28">
        <v>15.3</v>
      </c>
      <c r="L102" s="28">
        <v>8.6</v>
      </c>
      <c r="M102" s="28">
        <v>88.3</v>
      </c>
      <c r="N102" s="28">
        <v>42.2</v>
      </c>
      <c r="O102" s="28">
        <v>0</v>
      </c>
      <c r="P102" s="28">
        <v>5</v>
      </c>
      <c r="Q102" s="28">
        <v>0</v>
      </c>
      <c r="R102" s="28">
        <v>0</v>
      </c>
      <c r="S102" s="28">
        <v>0.5</v>
      </c>
      <c r="T102" s="28">
        <v>2.2999999999999998</v>
      </c>
      <c r="U102" s="28">
        <v>0.2</v>
      </c>
      <c r="V102" s="28">
        <v>0</v>
      </c>
      <c r="W102" s="28">
        <v>7.3</v>
      </c>
      <c r="X102" s="28">
        <v>0</v>
      </c>
      <c r="Y102" s="28">
        <v>1</v>
      </c>
      <c r="Z102" s="28">
        <v>1.7</v>
      </c>
      <c r="AA102" s="28">
        <v>7.1</v>
      </c>
      <c r="AB102" s="56"/>
      <c r="AC102" s="28">
        <v>27.8</v>
      </c>
      <c r="AD102" s="19">
        <v>-7.8</v>
      </c>
      <c r="AE102" s="19">
        <v>-48</v>
      </c>
      <c r="AF102" s="19"/>
      <c r="AG102" s="19"/>
      <c r="AH102" s="19">
        <v>0.70374999999999999</v>
      </c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75"/>
      <c r="BT102" s="57"/>
      <c r="BU102" s="28"/>
      <c r="BV102" s="76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68" t="s">
        <v>400</v>
      </c>
    </row>
    <row r="103" spans="2:85">
      <c r="B103" s="64">
        <v>36</v>
      </c>
      <c r="C103" s="18" t="s">
        <v>87</v>
      </c>
      <c r="E103" s="26">
        <v>41898</v>
      </c>
      <c r="F103" s="18">
        <v>35.129069999999999</v>
      </c>
      <c r="G103" s="18">
        <v>138.80376000000001</v>
      </c>
      <c r="H103" s="18">
        <v>6</v>
      </c>
      <c r="K103" s="28">
        <v>15.4</v>
      </c>
      <c r="L103" s="28">
        <v>8.6199999999999992</v>
      </c>
      <c r="M103" s="28">
        <v>90.1</v>
      </c>
      <c r="N103" s="28">
        <v>38.200000000000003</v>
      </c>
      <c r="O103" s="28">
        <v>0</v>
      </c>
      <c r="P103" s="28">
        <v>4.9000000000000004</v>
      </c>
      <c r="Q103" s="28">
        <v>0</v>
      </c>
      <c r="R103" s="28">
        <v>0</v>
      </c>
      <c r="S103" s="28">
        <v>0.7</v>
      </c>
      <c r="T103" s="28">
        <v>2.6</v>
      </c>
      <c r="U103" s="28">
        <v>0.2</v>
      </c>
      <c r="V103" s="28">
        <v>0</v>
      </c>
      <c r="W103" s="28">
        <v>7.3</v>
      </c>
      <c r="X103" s="28">
        <v>0</v>
      </c>
      <c r="Y103" s="28">
        <v>1</v>
      </c>
      <c r="Z103" s="28">
        <v>2.1</v>
      </c>
      <c r="AA103" s="28">
        <v>7.5</v>
      </c>
      <c r="AB103" s="56">
        <v>11.7</v>
      </c>
      <c r="AC103" s="28"/>
      <c r="AD103" s="19">
        <v>-7.7</v>
      </c>
      <c r="AE103" s="19">
        <v>-48</v>
      </c>
      <c r="AF103" s="19"/>
      <c r="AG103" s="19"/>
      <c r="AH103" s="19"/>
      <c r="AI103" s="19"/>
      <c r="AJ103" s="19"/>
      <c r="AK103" s="19"/>
      <c r="AL103" s="19" t="s">
        <v>134</v>
      </c>
      <c r="AM103" s="19">
        <v>66</v>
      </c>
      <c r="AN103" s="19">
        <v>56.4</v>
      </c>
      <c r="AO103" s="19">
        <v>4</v>
      </c>
      <c r="AP103" s="19">
        <v>136.19999999999999</v>
      </c>
      <c r="AQ103" s="19">
        <v>0</v>
      </c>
      <c r="AR103" s="19"/>
      <c r="AS103" s="19"/>
      <c r="AT103" s="19"/>
      <c r="AU103" s="19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75"/>
      <c r="BT103" s="57"/>
      <c r="BU103" s="28"/>
      <c r="BV103" s="76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68" t="s">
        <v>401</v>
      </c>
    </row>
    <row r="104" spans="2:85">
      <c r="B104" s="64">
        <v>37</v>
      </c>
      <c r="C104" s="18" t="s">
        <v>87</v>
      </c>
      <c r="E104" s="26">
        <v>41591</v>
      </c>
      <c r="F104" s="18">
        <v>35.138730000000002</v>
      </c>
      <c r="G104" s="18">
        <v>138.81139999999999</v>
      </c>
      <c r="H104" s="18">
        <v>10</v>
      </c>
      <c r="K104" s="28">
        <v>17</v>
      </c>
      <c r="L104" s="28">
        <v>7.37</v>
      </c>
      <c r="M104" s="28">
        <v>238</v>
      </c>
      <c r="N104" s="28">
        <v>46.4</v>
      </c>
      <c r="O104" s="28">
        <v>0</v>
      </c>
      <c r="P104" s="28">
        <v>13.7</v>
      </c>
      <c r="Q104" s="28">
        <v>0</v>
      </c>
      <c r="R104" s="28">
        <v>0</v>
      </c>
      <c r="S104" s="28">
        <v>48.9</v>
      </c>
      <c r="T104" s="28">
        <v>5.7</v>
      </c>
      <c r="U104" s="28">
        <v>0</v>
      </c>
      <c r="V104" s="28">
        <v>0</v>
      </c>
      <c r="W104" s="28">
        <v>11.6</v>
      </c>
      <c r="X104" s="28">
        <v>0</v>
      </c>
      <c r="Y104" s="28">
        <v>4.7</v>
      </c>
      <c r="Z104" s="28">
        <v>7.7</v>
      </c>
      <c r="AA104" s="28">
        <v>17.8</v>
      </c>
      <c r="AB104" s="56"/>
      <c r="AC104" s="28">
        <v>14.6</v>
      </c>
      <c r="AD104" s="19">
        <v>-7.2</v>
      </c>
      <c r="AE104" s="19">
        <v>-45</v>
      </c>
      <c r="AF104" s="19"/>
      <c r="AG104" s="19"/>
      <c r="AH104" s="19">
        <v>0.70425000000000004</v>
      </c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75"/>
      <c r="BT104" s="57"/>
      <c r="BU104" s="28"/>
      <c r="BV104" s="76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68" t="s">
        <v>400</v>
      </c>
    </row>
    <row r="105" spans="2:85">
      <c r="B105" s="64">
        <v>37</v>
      </c>
      <c r="C105" s="18" t="s">
        <v>87</v>
      </c>
      <c r="E105" s="26">
        <v>41914</v>
      </c>
      <c r="F105" s="18">
        <v>35.138730000000002</v>
      </c>
      <c r="G105" s="18">
        <v>138.81139999999999</v>
      </c>
      <c r="H105" s="18">
        <v>10</v>
      </c>
      <c r="K105" s="28">
        <v>17.5</v>
      </c>
      <c r="L105" s="28">
        <v>6.8</v>
      </c>
      <c r="M105" s="28">
        <v>242</v>
      </c>
      <c r="N105" s="28">
        <v>42.8</v>
      </c>
      <c r="O105" s="28">
        <v>0</v>
      </c>
      <c r="P105" s="28">
        <v>12.4</v>
      </c>
      <c r="Q105" s="28">
        <v>0</v>
      </c>
      <c r="R105" s="28">
        <v>0</v>
      </c>
      <c r="S105" s="28">
        <v>55.8</v>
      </c>
      <c r="T105" s="28">
        <v>4.7</v>
      </c>
      <c r="U105" s="28">
        <v>0.1</v>
      </c>
      <c r="V105" s="28">
        <v>0</v>
      </c>
      <c r="W105" s="28">
        <v>10.9</v>
      </c>
      <c r="X105" s="28">
        <v>0</v>
      </c>
      <c r="Y105" s="28">
        <v>3.5</v>
      </c>
      <c r="Z105" s="28">
        <v>8.5</v>
      </c>
      <c r="AA105" s="28">
        <v>18.600000000000001</v>
      </c>
      <c r="AB105" s="56"/>
      <c r="AC105" s="28"/>
      <c r="AD105" s="19">
        <v>-7.1</v>
      </c>
      <c r="AE105" s="19">
        <v>-46</v>
      </c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75"/>
      <c r="BT105" s="57"/>
      <c r="BU105" s="28"/>
      <c r="BV105" s="76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68">
        <v>1</v>
      </c>
    </row>
    <row r="106" spans="2:85">
      <c r="B106" s="64">
        <v>38</v>
      </c>
      <c r="C106" s="18" t="s">
        <v>87</v>
      </c>
      <c r="E106" s="26">
        <v>41586</v>
      </c>
      <c r="F106" s="18">
        <v>35.198329999999999</v>
      </c>
      <c r="G106" s="18">
        <v>138.83282</v>
      </c>
      <c r="H106" s="18">
        <v>558</v>
      </c>
      <c r="K106" s="28">
        <v>12.5</v>
      </c>
      <c r="L106" s="28">
        <v>7.04</v>
      </c>
      <c r="M106" s="28">
        <v>48.1</v>
      </c>
      <c r="N106" s="28">
        <v>19.3</v>
      </c>
      <c r="O106" s="28">
        <v>0</v>
      </c>
      <c r="P106" s="28">
        <v>2.2000000000000002</v>
      </c>
      <c r="Q106" s="28">
        <v>0</v>
      </c>
      <c r="R106" s="28">
        <v>0</v>
      </c>
      <c r="S106" s="28">
        <v>1.9</v>
      </c>
      <c r="T106" s="28">
        <v>1.1000000000000001</v>
      </c>
      <c r="U106" s="28">
        <v>0</v>
      </c>
      <c r="V106" s="28">
        <v>0</v>
      </c>
      <c r="W106" s="28">
        <v>3.6</v>
      </c>
      <c r="X106" s="28">
        <v>0</v>
      </c>
      <c r="Y106" s="28">
        <v>0.1</v>
      </c>
      <c r="Z106" s="28">
        <v>0.2</v>
      </c>
      <c r="AA106" s="28">
        <v>3.1</v>
      </c>
      <c r="AB106" s="56"/>
      <c r="AC106" s="28">
        <v>3.9</v>
      </c>
      <c r="AD106" s="19">
        <v>-7.9</v>
      </c>
      <c r="AE106" s="19">
        <v>-49</v>
      </c>
      <c r="AF106" s="19"/>
      <c r="AG106" s="19"/>
      <c r="AH106" s="19">
        <v>0.70374999999999999</v>
      </c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75"/>
      <c r="BT106" s="57"/>
      <c r="BU106" s="28"/>
      <c r="BV106" s="76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68" t="s">
        <v>400</v>
      </c>
    </row>
    <row r="107" spans="2:85">
      <c r="B107" s="64">
        <v>38</v>
      </c>
      <c r="C107" s="18" t="s">
        <v>87</v>
      </c>
      <c r="E107" s="26">
        <v>41914</v>
      </c>
      <c r="F107" s="18">
        <v>35.198329999999999</v>
      </c>
      <c r="G107" s="18">
        <v>138.83282</v>
      </c>
      <c r="H107" s="18">
        <v>558</v>
      </c>
      <c r="K107" s="28">
        <v>13</v>
      </c>
      <c r="L107" s="28">
        <v>7.11</v>
      </c>
      <c r="M107" s="28">
        <v>48.9</v>
      </c>
      <c r="N107" s="28">
        <v>18.600000000000001</v>
      </c>
      <c r="O107" s="28">
        <v>0</v>
      </c>
      <c r="P107" s="28">
        <v>2.4</v>
      </c>
      <c r="Q107" s="28">
        <v>0</v>
      </c>
      <c r="R107" s="28">
        <v>0</v>
      </c>
      <c r="S107" s="28">
        <v>1.9</v>
      </c>
      <c r="T107" s="28">
        <v>1.3</v>
      </c>
      <c r="U107" s="28">
        <v>0</v>
      </c>
      <c r="V107" s="28">
        <v>0</v>
      </c>
      <c r="W107" s="28">
        <v>3.3</v>
      </c>
      <c r="X107" s="28">
        <v>0</v>
      </c>
      <c r="Y107" s="28">
        <v>1.1000000000000001</v>
      </c>
      <c r="Z107" s="28">
        <v>0.9</v>
      </c>
      <c r="AA107" s="28">
        <v>3.7</v>
      </c>
      <c r="AB107" s="56"/>
      <c r="AC107" s="28"/>
      <c r="AD107" s="19">
        <v>-7.9</v>
      </c>
      <c r="AE107" s="19">
        <v>-48</v>
      </c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75"/>
      <c r="BT107" s="57"/>
      <c r="BU107" s="28"/>
      <c r="BV107" s="76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68">
        <v>1</v>
      </c>
    </row>
    <row r="108" spans="2:85">
      <c r="B108" s="64">
        <v>39</v>
      </c>
      <c r="C108" s="18" t="s">
        <v>87</v>
      </c>
      <c r="E108" s="26">
        <v>41586</v>
      </c>
      <c r="F108" s="18">
        <v>35.160139999999998</v>
      </c>
      <c r="G108" s="18">
        <v>138.84855999999999</v>
      </c>
      <c r="H108" s="18">
        <v>215</v>
      </c>
      <c r="K108" s="28">
        <v>15.6</v>
      </c>
      <c r="L108" s="28">
        <v>6.57</v>
      </c>
      <c r="M108" s="28">
        <v>175.6</v>
      </c>
      <c r="N108" s="28">
        <v>78.599999999999994</v>
      </c>
      <c r="O108" s="28">
        <v>0</v>
      </c>
      <c r="P108" s="28">
        <v>7.2</v>
      </c>
      <c r="Q108" s="28">
        <v>0</v>
      </c>
      <c r="R108" s="28">
        <v>0</v>
      </c>
      <c r="S108" s="28">
        <v>5.6</v>
      </c>
      <c r="T108" s="28">
        <v>1</v>
      </c>
      <c r="U108" s="28">
        <v>0</v>
      </c>
      <c r="V108" s="28">
        <v>0</v>
      </c>
      <c r="W108" s="28">
        <v>9.5</v>
      </c>
      <c r="X108" s="28">
        <v>0</v>
      </c>
      <c r="Y108" s="28">
        <v>0.3</v>
      </c>
      <c r="Z108" s="28">
        <v>6.2</v>
      </c>
      <c r="AA108" s="28">
        <v>13</v>
      </c>
      <c r="AB108" s="56"/>
      <c r="AC108" s="28">
        <v>1.4</v>
      </c>
      <c r="AD108" s="19">
        <v>-7.2</v>
      </c>
      <c r="AE108" s="19">
        <v>-46</v>
      </c>
      <c r="AF108" s="19"/>
      <c r="AG108" s="19"/>
      <c r="AH108" s="19">
        <v>0.70374999999999999</v>
      </c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75"/>
      <c r="BT108" s="57"/>
      <c r="BU108" s="28"/>
      <c r="BV108" s="76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68" t="s">
        <v>400</v>
      </c>
    </row>
    <row r="109" spans="2:85">
      <c r="B109" s="64">
        <v>39</v>
      </c>
      <c r="C109" s="18" t="s">
        <v>87</v>
      </c>
      <c r="E109" s="26">
        <v>41914</v>
      </c>
      <c r="F109" s="18">
        <v>35.160139999999998</v>
      </c>
      <c r="G109" s="18">
        <v>138.84855999999999</v>
      </c>
      <c r="H109" s="18">
        <v>215</v>
      </c>
      <c r="K109" s="28">
        <v>15.9</v>
      </c>
      <c r="L109" s="28">
        <v>6.64</v>
      </c>
      <c r="M109" s="28">
        <v>171.8</v>
      </c>
      <c r="N109" s="28">
        <v>73.099999999999994</v>
      </c>
      <c r="O109" s="28">
        <v>0</v>
      </c>
      <c r="P109" s="28">
        <v>7.3</v>
      </c>
      <c r="Q109" s="28">
        <v>0</v>
      </c>
      <c r="R109" s="28">
        <v>0.1</v>
      </c>
      <c r="S109" s="28">
        <v>5.7</v>
      </c>
      <c r="T109" s="28">
        <v>1.3</v>
      </c>
      <c r="U109" s="28">
        <v>0.1</v>
      </c>
      <c r="V109" s="28">
        <v>0</v>
      </c>
      <c r="W109" s="28">
        <v>8.6999999999999993</v>
      </c>
      <c r="X109" s="28">
        <v>0</v>
      </c>
      <c r="Y109" s="28">
        <v>2.2999999999999998</v>
      </c>
      <c r="Z109" s="28">
        <v>7.1</v>
      </c>
      <c r="AA109" s="28">
        <v>13.8</v>
      </c>
      <c r="AB109" s="56"/>
      <c r="AC109" s="28"/>
      <c r="AD109" s="19">
        <v>-7.2</v>
      </c>
      <c r="AE109" s="19">
        <v>-47</v>
      </c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75"/>
      <c r="BT109" s="57"/>
      <c r="BU109" s="28"/>
      <c r="BV109" s="76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68">
        <v>1</v>
      </c>
    </row>
    <row r="110" spans="2:85">
      <c r="B110" s="64">
        <v>40</v>
      </c>
      <c r="C110" s="18" t="s">
        <v>87</v>
      </c>
      <c r="E110" s="26">
        <v>41586</v>
      </c>
      <c r="F110" s="18">
        <v>35.12715</v>
      </c>
      <c r="G110" s="18">
        <v>138.82667000000001</v>
      </c>
      <c r="H110" s="18">
        <v>9</v>
      </c>
      <c r="K110" s="28">
        <v>16.399999999999999</v>
      </c>
      <c r="L110" s="28">
        <v>7.89</v>
      </c>
      <c r="M110" s="28">
        <v>210.8</v>
      </c>
      <c r="N110" s="28">
        <v>66.900000000000006</v>
      </c>
      <c r="O110" s="28">
        <v>0</v>
      </c>
      <c r="P110" s="28">
        <v>10.9</v>
      </c>
      <c r="Q110" s="28">
        <v>0</v>
      </c>
      <c r="R110" s="28">
        <v>0</v>
      </c>
      <c r="S110" s="28">
        <v>28.2</v>
      </c>
      <c r="T110" s="28">
        <v>0.6</v>
      </c>
      <c r="U110" s="28">
        <v>0.2</v>
      </c>
      <c r="V110" s="28">
        <v>0</v>
      </c>
      <c r="W110" s="28">
        <v>8.4</v>
      </c>
      <c r="X110" s="28">
        <v>0</v>
      </c>
      <c r="Y110" s="28">
        <v>0.1</v>
      </c>
      <c r="Z110" s="28">
        <v>10.8</v>
      </c>
      <c r="AA110" s="28">
        <v>13.9</v>
      </c>
      <c r="AB110" s="56"/>
      <c r="AC110" s="28">
        <v>15.6</v>
      </c>
      <c r="AD110" s="19">
        <v>-7.1</v>
      </c>
      <c r="AE110" s="19">
        <v>-44</v>
      </c>
      <c r="AF110" s="19"/>
      <c r="AG110" s="19"/>
      <c r="AH110" s="19">
        <v>0.70374999999999999</v>
      </c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75"/>
      <c r="BT110" s="57"/>
      <c r="BU110" s="28"/>
      <c r="BV110" s="76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68" t="s">
        <v>400</v>
      </c>
    </row>
    <row r="111" spans="2:85">
      <c r="B111" s="64">
        <v>40</v>
      </c>
      <c r="C111" s="18" t="s">
        <v>87</v>
      </c>
      <c r="E111" s="26">
        <v>41898</v>
      </c>
      <c r="F111" s="18">
        <v>35.12715</v>
      </c>
      <c r="G111" s="18">
        <v>138.82667000000001</v>
      </c>
      <c r="H111" s="18">
        <v>9</v>
      </c>
      <c r="K111" s="28">
        <v>16.600000000000001</v>
      </c>
      <c r="L111" s="28">
        <v>7.28</v>
      </c>
      <c r="M111" s="28">
        <v>206</v>
      </c>
      <c r="N111" s="28">
        <v>60.4</v>
      </c>
      <c r="O111" s="28">
        <v>0</v>
      </c>
      <c r="P111" s="28">
        <v>11.1</v>
      </c>
      <c r="Q111" s="28">
        <v>0</v>
      </c>
      <c r="R111" s="28">
        <v>0.1</v>
      </c>
      <c r="S111" s="28">
        <v>28.4</v>
      </c>
      <c r="T111" s="28">
        <v>0.9</v>
      </c>
      <c r="U111" s="28">
        <v>0.2</v>
      </c>
      <c r="V111" s="28">
        <v>0</v>
      </c>
      <c r="W111" s="28">
        <v>7.8</v>
      </c>
      <c r="X111" s="28">
        <v>0</v>
      </c>
      <c r="Y111" s="28">
        <v>1.2</v>
      </c>
      <c r="Z111" s="28">
        <v>10</v>
      </c>
      <c r="AA111" s="28">
        <v>14.9</v>
      </c>
      <c r="AB111" s="56"/>
      <c r="AC111" s="28"/>
      <c r="AD111" s="19">
        <v>-7.1</v>
      </c>
      <c r="AE111" s="19">
        <v>-45</v>
      </c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75"/>
      <c r="BT111" s="57"/>
      <c r="BU111" s="28"/>
      <c r="BV111" s="76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68">
        <v>1</v>
      </c>
    </row>
    <row r="112" spans="2:85">
      <c r="B112" s="64">
        <v>41</v>
      </c>
      <c r="C112" s="18" t="s">
        <v>87</v>
      </c>
      <c r="E112" s="26">
        <v>41586</v>
      </c>
      <c r="F112" s="18">
        <v>35.12294</v>
      </c>
      <c r="G112" s="18">
        <v>138.83600999999999</v>
      </c>
      <c r="H112" s="18">
        <v>9</v>
      </c>
      <c r="K112" s="28">
        <v>16.3</v>
      </c>
      <c r="L112" s="28">
        <v>8.64</v>
      </c>
      <c r="M112" s="28">
        <v>222</v>
      </c>
      <c r="N112" s="28">
        <v>62.7</v>
      </c>
      <c r="O112" s="28">
        <v>0</v>
      </c>
      <c r="P112" s="28">
        <v>9.8000000000000007</v>
      </c>
      <c r="Q112" s="28">
        <v>0</v>
      </c>
      <c r="R112" s="28">
        <v>0</v>
      </c>
      <c r="S112" s="28">
        <v>38.1</v>
      </c>
      <c r="T112" s="28">
        <v>2.2999999999999998</v>
      </c>
      <c r="U112" s="28">
        <v>0</v>
      </c>
      <c r="V112" s="28">
        <v>0</v>
      </c>
      <c r="W112" s="28">
        <v>8.6</v>
      </c>
      <c r="X112" s="28">
        <v>0</v>
      </c>
      <c r="Y112" s="28">
        <v>1.4</v>
      </c>
      <c r="Z112" s="28">
        <v>8.5</v>
      </c>
      <c r="AA112" s="28">
        <v>17.100000000000001</v>
      </c>
      <c r="AB112" s="56"/>
      <c r="AC112" s="28">
        <v>18</v>
      </c>
      <c r="AD112" s="19">
        <v>-7.2</v>
      </c>
      <c r="AE112" s="19">
        <v>-46</v>
      </c>
      <c r="AF112" s="19"/>
      <c r="AG112" s="19"/>
      <c r="AH112" s="19">
        <v>0.70374999999999999</v>
      </c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75"/>
      <c r="BT112" s="57"/>
      <c r="BU112" s="28"/>
      <c r="BV112" s="76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68" t="s">
        <v>400</v>
      </c>
    </row>
    <row r="113" spans="2:85">
      <c r="B113" s="64">
        <v>41</v>
      </c>
      <c r="C113" s="18" t="s">
        <v>87</v>
      </c>
      <c r="E113" s="26">
        <v>41898</v>
      </c>
      <c r="F113" s="18">
        <v>35.12294</v>
      </c>
      <c r="G113" s="18">
        <v>138.83600999999999</v>
      </c>
      <c r="H113" s="18">
        <v>9</v>
      </c>
      <c r="K113" s="28">
        <v>16.7</v>
      </c>
      <c r="L113" s="28">
        <v>7.85</v>
      </c>
      <c r="M113" s="28">
        <v>224</v>
      </c>
      <c r="N113" s="28">
        <v>70.5</v>
      </c>
      <c r="O113" s="28">
        <v>0</v>
      </c>
      <c r="P113" s="28">
        <v>10.1</v>
      </c>
      <c r="Q113" s="28">
        <v>0</v>
      </c>
      <c r="R113" s="28">
        <v>0.1</v>
      </c>
      <c r="S113" s="28">
        <v>39.4</v>
      </c>
      <c r="T113" s="28">
        <v>2.9</v>
      </c>
      <c r="U113" s="28">
        <v>0.2</v>
      </c>
      <c r="V113" s="28">
        <v>0</v>
      </c>
      <c r="W113" s="28">
        <v>8.6</v>
      </c>
      <c r="X113" s="28">
        <v>0</v>
      </c>
      <c r="Y113" s="28">
        <v>1.4</v>
      </c>
      <c r="Z113" s="28">
        <v>9.6999999999999993</v>
      </c>
      <c r="AA113" s="28">
        <v>17.3</v>
      </c>
      <c r="AB113" s="56"/>
      <c r="AC113" s="28"/>
      <c r="AD113" s="19">
        <v>-7.2</v>
      </c>
      <c r="AE113" s="19">
        <v>-46</v>
      </c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75"/>
      <c r="BT113" s="57"/>
      <c r="BU113" s="28"/>
      <c r="BV113" s="76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68">
        <v>1</v>
      </c>
    </row>
    <row r="114" spans="2:85">
      <c r="B114" s="64">
        <v>42</v>
      </c>
      <c r="C114" s="18" t="s">
        <v>87</v>
      </c>
      <c r="E114" s="26">
        <v>41591</v>
      </c>
      <c r="F114" s="18">
        <v>35.114989999999999</v>
      </c>
      <c r="G114" s="18">
        <v>138.83054999999999</v>
      </c>
      <c r="H114" s="18">
        <v>5</v>
      </c>
      <c r="K114" s="28">
        <v>15</v>
      </c>
      <c r="L114" s="28">
        <v>8.6300000000000008</v>
      </c>
      <c r="M114" s="28">
        <v>79.5</v>
      </c>
      <c r="N114" s="28">
        <v>40.700000000000003</v>
      </c>
      <c r="O114" s="28">
        <v>0</v>
      </c>
      <c r="P114" s="28">
        <v>2.6</v>
      </c>
      <c r="Q114" s="28">
        <v>0</v>
      </c>
      <c r="R114" s="28">
        <v>0</v>
      </c>
      <c r="S114" s="28">
        <v>0.3</v>
      </c>
      <c r="T114" s="28">
        <v>1.1000000000000001</v>
      </c>
      <c r="U114" s="28">
        <v>0.2</v>
      </c>
      <c r="V114" s="28">
        <v>0</v>
      </c>
      <c r="W114" s="28">
        <v>6.1</v>
      </c>
      <c r="X114" s="28">
        <v>0</v>
      </c>
      <c r="Y114" s="28">
        <v>0.9</v>
      </c>
      <c r="Z114" s="28">
        <v>2</v>
      </c>
      <c r="AA114" s="28">
        <v>6.1</v>
      </c>
      <c r="AB114" s="56"/>
      <c r="AC114" s="28">
        <v>31.8</v>
      </c>
      <c r="AD114" s="19">
        <v>-7.8</v>
      </c>
      <c r="AE114" s="19">
        <v>-49</v>
      </c>
      <c r="AF114" s="19"/>
      <c r="AG114" s="19"/>
      <c r="AH114" s="19">
        <v>0.70374999999999999</v>
      </c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75"/>
      <c r="BT114" s="57"/>
      <c r="BU114" s="28"/>
      <c r="BV114" s="76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68" t="s">
        <v>400</v>
      </c>
    </row>
    <row r="115" spans="2:85">
      <c r="B115" s="64">
        <v>42</v>
      </c>
      <c r="C115" s="18" t="s">
        <v>87</v>
      </c>
      <c r="E115" s="26">
        <v>41898</v>
      </c>
      <c r="F115" s="18">
        <v>35.114989999999999</v>
      </c>
      <c r="G115" s="18">
        <v>138.83054999999999</v>
      </c>
      <c r="H115" s="18">
        <v>5</v>
      </c>
      <c r="K115" s="28">
        <v>15.5</v>
      </c>
      <c r="L115" s="28">
        <v>8.56</v>
      </c>
      <c r="M115" s="28">
        <v>81.900000000000006</v>
      </c>
      <c r="N115" s="28">
        <v>42.3</v>
      </c>
      <c r="O115" s="28">
        <v>0</v>
      </c>
      <c r="P115" s="28">
        <v>2.8</v>
      </c>
      <c r="Q115" s="28">
        <v>0</v>
      </c>
      <c r="R115" s="28">
        <v>0</v>
      </c>
      <c r="S115" s="28">
        <v>0.4</v>
      </c>
      <c r="T115" s="28">
        <v>1.5</v>
      </c>
      <c r="U115" s="28">
        <v>0.4</v>
      </c>
      <c r="V115" s="28">
        <v>0</v>
      </c>
      <c r="W115" s="28">
        <v>6.1</v>
      </c>
      <c r="X115" s="28">
        <v>0</v>
      </c>
      <c r="Y115" s="28">
        <v>0.9</v>
      </c>
      <c r="Z115" s="28">
        <v>2.7</v>
      </c>
      <c r="AA115" s="28">
        <v>6.3</v>
      </c>
      <c r="AB115" s="56"/>
      <c r="AC115" s="28"/>
      <c r="AD115" s="19">
        <v>-7.8</v>
      </c>
      <c r="AE115" s="19">
        <v>-49</v>
      </c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75"/>
      <c r="BT115" s="57"/>
      <c r="BU115" s="28"/>
      <c r="BV115" s="76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68">
        <v>1</v>
      </c>
    </row>
    <row r="116" spans="2:85">
      <c r="B116" s="64">
        <v>43</v>
      </c>
      <c r="C116" s="18" t="s">
        <v>87</v>
      </c>
      <c r="E116" s="26">
        <v>41898</v>
      </c>
      <c r="F116" s="18">
        <v>35.123710000000003</v>
      </c>
      <c r="G116" s="18">
        <v>138.8449</v>
      </c>
      <c r="H116" s="18">
        <v>14</v>
      </c>
      <c r="K116" s="28">
        <v>15.8</v>
      </c>
      <c r="L116" s="28">
        <v>8.2799999999999994</v>
      </c>
      <c r="M116" s="28">
        <v>124.4</v>
      </c>
      <c r="N116" s="28">
        <v>68.400000000000006</v>
      </c>
      <c r="O116" s="28">
        <v>0</v>
      </c>
      <c r="P116" s="28">
        <v>5.2</v>
      </c>
      <c r="Q116" s="28">
        <v>0</v>
      </c>
      <c r="R116" s="28">
        <v>0</v>
      </c>
      <c r="S116" s="28">
        <v>4.3</v>
      </c>
      <c r="T116" s="28">
        <v>1.3</v>
      </c>
      <c r="U116" s="28">
        <v>0.2</v>
      </c>
      <c r="V116" s="28">
        <v>0</v>
      </c>
      <c r="W116" s="28">
        <v>7.4</v>
      </c>
      <c r="X116" s="28">
        <v>0</v>
      </c>
      <c r="Y116" s="28">
        <v>1.3</v>
      </c>
      <c r="Z116" s="28">
        <v>5.0999999999999996</v>
      </c>
      <c r="AA116" s="28">
        <v>11.9</v>
      </c>
      <c r="AB116" s="56">
        <v>10.82</v>
      </c>
      <c r="AC116" s="28"/>
      <c r="AD116" s="19">
        <v>-7.3</v>
      </c>
      <c r="AE116" s="19">
        <v>-47</v>
      </c>
      <c r="AF116" s="19"/>
      <c r="AG116" s="19"/>
      <c r="AH116" s="19">
        <v>0.70374999999999999</v>
      </c>
      <c r="AI116" s="19"/>
      <c r="AJ116" s="19"/>
      <c r="AK116" s="19"/>
      <c r="AL116" s="19" t="s">
        <v>134</v>
      </c>
      <c r="AM116" s="19">
        <v>66</v>
      </c>
      <c r="AN116" s="19">
        <v>170.3</v>
      </c>
      <c r="AO116" s="19">
        <v>19.7</v>
      </c>
      <c r="AP116" s="19">
        <v>166000000</v>
      </c>
      <c r="AQ116" s="19">
        <v>0</v>
      </c>
      <c r="AR116" s="19"/>
      <c r="AS116" s="19"/>
      <c r="AT116" s="19"/>
      <c r="AU116" s="19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75"/>
      <c r="BT116" s="57"/>
      <c r="BU116" s="28"/>
      <c r="BV116" s="76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68" t="s">
        <v>402</v>
      </c>
    </row>
    <row r="117" spans="2:85" s="5" customFormat="1">
      <c r="B117" s="64">
        <v>43</v>
      </c>
      <c r="C117" s="18" t="s">
        <v>87</v>
      </c>
      <c r="D117" s="18"/>
      <c r="E117" s="26">
        <v>41586</v>
      </c>
      <c r="F117" s="18">
        <v>35.123710000000003</v>
      </c>
      <c r="G117" s="18">
        <v>138.8449</v>
      </c>
      <c r="H117" s="18">
        <v>14</v>
      </c>
      <c r="I117" s="18"/>
      <c r="J117" s="18"/>
      <c r="K117" s="28">
        <v>15.5</v>
      </c>
      <c r="L117" s="28">
        <v>8.3000000000000007</v>
      </c>
      <c r="M117" s="28">
        <v>136.69999999999999</v>
      </c>
      <c r="N117" s="28">
        <v>65.2</v>
      </c>
      <c r="O117" s="28">
        <v>0</v>
      </c>
      <c r="P117" s="28">
        <v>5.3</v>
      </c>
      <c r="Q117" s="28">
        <v>0</v>
      </c>
      <c r="R117" s="28">
        <v>0</v>
      </c>
      <c r="S117" s="28">
        <v>3.3</v>
      </c>
      <c r="T117" s="28">
        <v>1.1000000000000001</v>
      </c>
      <c r="U117" s="28">
        <v>0.2</v>
      </c>
      <c r="V117" s="28">
        <v>0</v>
      </c>
      <c r="W117" s="28">
        <v>7.4</v>
      </c>
      <c r="X117" s="28">
        <v>0</v>
      </c>
      <c r="Y117" s="28">
        <v>1.3</v>
      </c>
      <c r="Z117" s="28">
        <v>5.5</v>
      </c>
      <c r="AA117" s="28">
        <v>11.5</v>
      </c>
      <c r="AB117" s="56"/>
      <c r="AC117" s="28">
        <v>19.5</v>
      </c>
      <c r="AD117" s="19">
        <v>-7.4</v>
      </c>
      <c r="AE117" s="19">
        <v>-47</v>
      </c>
      <c r="AF117" s="19"/>
      <c r="AG117" s="19"/>
      <c r="AH117" s="19">
        <v>0.70374999999999999</v>
      </c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75"/>
      <c r="BT117" s="57"/>
      <c r="BU117" s="28"/>
      <c r="BV117" s="76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68" t="s">
        <v>400</v>
      </c>
    </row>
    <row r="118" spans="2:85">
      <c r="B118" s="64">
        <v>44</v>
      </c>
      <c r="C118" s="18" t="s">
        <v>87</v>
      </c>
      <c r="E118" s="26">
        <v>41585</v>
      </c>
      <c r="F118" s="18">
        <v>35.122419999999998</v>
      </c>
      <c r="G118" s="18">
        <v>138.86073999999999</v>
      </c>
      <c r="H118" s="18">
        <v>13</v>
      </c>
      <c r="K118" s="28">
        <v>16.3</v>
      </c>
      <c r="L118" s="28">
        <v>7.45</v>
      </c>
      <c r="M118" s="28">
        <v>210.5</v>
      </c>
      <c r="N118" s="28">
        <v>78.8</v>
      </c>
      <c r="O118" s="28">
        <v>0</v>
      </c>
      <c r="P118" s="28">
        <v>11.4</v>
      </c>
      <c r="Q118" s="28">
        <v>0</v>
      </c>
      <c r="R118" s="28">
        <v>0</v>
      </c>
      <c r="S118" s="28">
        <v>13.8</v>
      </c>
      <c r="T118" s="28">
        <v>2.2999999999999998</v>
      </c>
      <c r="U118" s="28">
        <v>0.4</v>
      </c>
      <c r="V118" s="28">
        <v>0</v>
      </c>
      <c r="W118" s="28">
        <v>9.6</v>
      </c>
      <c r="X118" s="28">
        <v>0</v>
      </c>
      <c r="Y118" s="28">
        <v>0.2</v>
      </c>
      <c r="Z118" s="28">
        <v>7.9</v>
      </c>
      <c r="AA118" s="28">
        <v>16.600000000000001</v>
      </c>
      <c r="AB118" s="56"/>
      <c r="AC118" s="28">
        <v>18.100000000000001</v>
      </c>
      <c r="AD118" s="19">
        <v>-7.2</v>
      </c>
      <c r="AE118" s="19">
        <v>-46</v>
      </c>
      <c r="AF118" s="19"/>
      <c r="AG118" s="19"/>
      <c r="AH118" s="19">
        <v>0.70374999999999999</v>
      </c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75"/>
      <c r="BT118" s="57"/>
      <c r="BU118" s="28"/>
      <c r="BV118" s="76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68" t="s">
        <v>400</v>
      </c>
    </row>
    <row r="119" spans="2:85">
      <c r="B119" s="64">
        <v>44</v>
      </c>
      <c r="C119" s="18" t="s">
        <v>87</v>
      </c>
      <c r="E119" s="26">
        <v>41913</v>
      </c>
      <c r="F119" s="18">
        <v>35.122419999999998</v>
      </c>
      <c r="G119" s="18">
        <v>138.86073999999999</v>
      </c>
      <c r="H119" s="18">
        <v>13</v>
      </c>
      <c r="K119" s="28">
        <v>16.7</v>
      </c>
      <c r="L119" s="28">
        <v>7.62</v>
      </c>
      <c r="M119" s="28">
        <v>206</v>
      </c>
      <c r="N119" s="28">
        <v>84.5</v>
      </c>
      <c r="O119" s="28">
        <v>0</v>
      </c>
      <c r="P119" s="28">
        <v>11.5</v>
      </c>
      <c r="Q119" s="28">
        <v>0</v>
      </c>
      <c r="R119" s="28">
        <v>0.1</v>
      </c>
      <c r="S119" s="28">
        <v>13.5</v>
      </c>
      <c r="T119" s="28">
        <v>2.6</v>
      </c>
      <c r="U119" s="28">
        <v>0.1</v>
      </c>
      <c r="V119" s="28">
        <v>0</v>
      </c>
      <c r="W119" s="28">
        <v>8.6999999999999993</v>
      </c>
      <c r="X119" s="28">
        <v>0</v>
      </c>
      <c r="Y119" s="28">
        <v>1.7</v>
      </c>
      <c r="Z119" s="28">
        <v>8.6999999999999993</v>
      </c>
      <c r="AA119" s="28">
        <v>17.399999999999999</v>
      </c>
      <c r="AB119" s="56"/>
      <c r="AC119" s="28"/>
      <c r="AD119" s="19">
        <v>-7.2</v>
      </c>
      <c r="AE119" s="19">
        <v>-46</v>
      </c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75"/>
      <c r="BT119" s="57"/>
      <c r="BU119" s="28"/>
      <c r="BV119" s="76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68">
        <v>1</v>
      </c>
    </row>
    <row r="120" spans="2:85">
      <c r="B120" s="64">
        <v>45</v>
      </c>
      <c r="C120" s="18" t="s">
        <v>87</v>
      </c>
      <c r="E120" s="26">
        <v>41585</v>
      </c>
      <c r="F120" s="18">
        <v>35.09986</v>
      </c>
      <c r="G120" s="18">
        <v>138.86211</v>
      </c>
      <c r="H120" s="18">
        <v>5</v>
      </c>
      <c r="K120" s="28">
        <v>15.7</v>
      </c>
      <c r="L120" s="28">
        <v>7.79</v>
      </c>
      <c r="M120" s="28">
        <v>138.1</v>
      </c>
      <c r="N120" s="28">
        <v>53.4</v>
      </c>
      <c r="O120" s="28">
        <v>0</v>
      </c>
      <c r="P120" s="28">
        <v>5.6</v>
      </c>
      <c r="Q120" s="28">
        <v>0</v>
      </c>
      <c r="R120" s="28">
        <v>0</v>
      </c>
      <c r="S120" s="28">
        <v>2.4</v>
      </c>
      <c r="T120" s="28">
        <v>6.1</v>
      </c>
      <c r="U120" s="28">
        <v>0.2</v>
      </c>
      <c r="V120" s="28">
        <v>0</v>
      </c>
      <c r="W120" s="28">
        <v>8</v>
      </c>
      <c r="X120" s="28">
        <v>0</v>
      </c>
      <c r="Y120" s="28">
        <v>1.6</v>
      </c>
      <c r="Z120" s="28">
        <v>3.5</v>
      </c>
      <c r="AA120" s="28">
        <v>11.5</v>
      </c>
      <c r="AB120" s="56"/>
      <c r="AC120" s="28">
        <v>29.1</v>
      </c>
      <c r="AD120" s="19">
        <v>-8.3000000000000007</v>
      </c>
      <c r="AE120" s="19">
        <v>-52</v>
      </c>
      <c r="AF120" s="19"/>
      <c r="AG120" s="19"/>
      <c r="AH120" s="19">
        <v>0.70374999999999999</v>
      </c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75"/>
      <c r="BT120" s="57"/>
      <c r="BU120" s="28"/>
      <c r="BV120" s="76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68" t="s">
        <v>400</v>
      </c>
    </row>
    <row r="121" spans="2:85">
      <c r="B121" s="64">
        <v>45</v>
      </c>
      <c r="C121" s="18" t="s">
        <v>87</v>
      </c>
      <c r="E121" s="26">
        <v>41898</v>
      </c>
      <c r="F121" s="18">
        <v>35.09986</v>
      </c>
      <c r="G121" s="18">
        <v>138.86211</v>
      </c>
      <c r="H121" s="18">
        <v>5</v>
      </c>
      <c r="K121" s="28">
        <v>16</v>
      </c>
      <c r="L121" s="28">
        <v>7.75</v>
      </c>
      <c r="M121" s="28">
        <v>132.5</v>
      </c>
      <c r="N121" s="28">
        <v>53.5</v>
      </c>
      <c r="O121" s="28">
        <v>0.1</v>
      </c>
      <c r="P121" s="28">
        <v>5.6</v>
      </c>
      <c r="Q121" s="28">
        <v>0</v>
      </c>
      <c r="R121" s="28">
        <v>0</v>
      </c>
      <c r="S121" s="28">
        <v>3</v>
      </c>
      <c r="T121" s="28">
        <v>6.6</v>
      </c>
      <c r="U121" s="28">
        <v>0.3</v>
      </c>
      <c r="V121" s="28">
        <v>0</v>
      </c>
      <c r="W121" s="28">
        <v>8</v>
      </c>
      <c r="X121" s="28">
        <v>0</v>
      </c>
      <c r="Y121" s="28">
        <v>1.6</v>
      </c>
      <c r="Z121" s="28">
        <v>3.9</v>
      </c>
      <c r="AA121" s="28">
        <v>11.8</v>
      </c>
      <c r="AB121" s="56"/>
      <c r="AC121" s="28"/>
      <c r="AD121" s="19">
        <v>-8.1999999999999993</v>
      </c>
      <c r="AE121" s="19">
        <v>-52</v>
      </c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75"/>
      <c r="BT121" s="57"/>
      <c r="BU121" s="28"/>
      <c r="BV121" s="76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68">
        <v>1</v>
      </c>
    </row>
    <row r="122" spans="2:85">
      <c r="B122" s="64">
        <v>46</v>
      </c>
      <c r="C122" s="18" t="s">
        <v>87</v>
      </c>
      <c r="E122" s="26">
        <v>41585</v>
      </c>
      <c r="F122" s="18">
        <v>35.10622</v>
      </c>
      <c r="G122" s="18">
        <v>138.88921999999999</v>
      </c>
      <c r="H122" s="18">
        <v>11</v>
      </c>
      <c r="K122" s="28">
        <v>15.2</v>
      </c>
      <c r="L122" s="28">
        <v>6.95</v>
      </c>
      <c r="M122" s="28">
        <v>139.9</v>
      </c>
      <c r="N122" s="28">
        <v>49.8</v>
      </c>
      <c r="O122" s="28">
        <v>0</v>
      </c>
      <c r="P122" s="28">
        <v>5.9</v>
      </c>
      <c r="Q122" s="28">
        <v>0</v>
      </c>
      <c r="R122" s="28">
        <v>0</v>
      </c>
      <c r="S122" s="28">
        <v>3.2</v>
      </c>
      <c r="T122" s="28">
        <v>7.2</v>
      </c>
      <c r="U122" s="28">
        <v>0.2</v>
      </c>
      <c r="V122" s="28">
        <v>0</v>
      </c>
      <c r="W122" s="28">
        <v>7.7</v>
      </c>
      <c r="X122" s="28">
        <v>0</v>
      </c>
      <c r="Y122" s="28">
        <v>2</v>
      </c>
      <c r="Z122" s="28">
        <v>4.0999999999999996</v>
      </c>
      <c r="AA122" s="28">
        <v>11.4</v>
      </c>
      <c r="AB122" s="56"/>
      <c r="AC122" s="28">
        <v>32.6</v>
      </c>
      <c r="AD122" s="19">
        <v>-8.4</v>
      </c>
      <c r="AE122" s="19">
        <v>-53</v>
      </c>
      <c r="AF122" s="19"/>
      <c r="AG122" s="19"/>
      <c r="AH122" s="19">
        <v>0.70374999999999999</v>
      </c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75"/>
      <c r="BT122" s="57"/>
      <c r="BU122" s="28"/>
      <c r="BV122" s="76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68" t="s">
        <v>400</v>
      </c>
    </row>
    <row r="123" spans="2:85">
      <c r="B123" s="64">
        <v>46</v>
      </c>
      <c r="C123" s="18" t="s">
        <v>87</v>
      </c>
      <c r="E123" s="26">
        <v>41913</v>
      </c>
      <c r="F123" s="18">
        <v>35.10622</v>
      </c>
      <c r="G123" s="18">
        <v>138.88921999999999</v>
      </c>
      <c r="H123" s="18">
        <v>11</v>
      </c>
      <c r="K123" s="28">
        <v>15.2</v>
      </c>
      <c r="L123" s="28">
        <v>7.1</v>
      </c>
      <c r="M123" s="28">
        <v>132.4</v>
      </c>
      <c r="N123" s="28">
        <v>54.8</v>
      </c>
      <c r="O123" s="28">
        <v>0.1</v>
      </c>
      <c r="P123" s="28">
        <v>6</v>
      </c>
      <c r="Q123" s="28">
        <v>0</v>
      </c>
      <c r="R123" s="28">
        <v>0</v>
      </c>
      <c r="S123" s="28">
        <v>4</v>
      </c>
      <c r="T123" s="28">
        <v>7.8</v>
      </c>
      <c r="U123" s="28">
        <v>0.2</v>
      </c>
      <c r="V123" s="28">
        <v>0</v>
      </c>
      <c r="W123" s="28">
        <v>7.8</v>
      </c>
      <c r="X123" s="28">
        <v>0</v>
      </c>
      <c r="Y123" s="28">
        <v>2</v>
      </c>
      <c r="Z123" s="28">
        <v>4.0999999999999996</v>
      </c>
      <c r="AA123" s="28">
        <v>11.9</v>
      </c>
      <c r="AB123" s="56"/>
      <c r="AC123" s="28"/>
      <c r="AD123" s="19">
        <v>-8.3000000000000007</v>
      </c>
      <c r="AE123" s="19">
        <v>-53</v>
      </c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75"/>
      <c r="BT123" s="57"/>
      <c r="BU123" s="28"/>
      <c r="BV123" s="76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68">
        <v>1</v>
      </c>
    </row>
    <row r="124" spans="2:85">
      <c r="B124" s="64">
        <v>47</v>
      </c>
      <c r="C124" s="18" t="s">
        <v>87</v>
      </c>
      <c r="E124" s="26">
        <v>41585</v>
      </c>
      <c r="F124" s="18">
        <v>35.11692</v>
      </c>
      <c r="G124" s="18">
        <v>138.8939</v>
      </c>
      <c r="H124" s="18">
        <v>17</v>
      </c>
      <c r="K124" s="28">
        <v>15.4</v>
      </c>
      <c r="L124" s="28">
        <v>7.1</v>
      </c>
      <c r="M124" s="28">
        <v>142.4</v>
      </c>
      <c r="N124" s="28">
        <v>50.3</v>
      </c>
      <c r="O124" s="28">
        <v>0</v>
      </c>
      <c r="P124" s="28">
        <v>6</v>
      </c>
      <c r="Q124" s="28">
        <v>0</v>
      </c>
      <c r="R124" s="28">
        <v>0</v>
      </c>
      <c r="S124" s="28">
        <v>3.3</v>
      </c>
      <c r="T124" s="28">
        <v>7.2</v>
      </c>
      <c r="U124" s="28">
        <v>0.2</v>
      </c>
      <c r="V124" s="28">
        <v>0</v>
      </c>
      <c r="W124" s="28">
        <v>7.8</v>
      </c>
      <c r="X124" s="28">
        <v>0</v>
      </c>
      <c r="Y124" s="28">
        <v>2</v>
      </c>
      <c r="Z124" s="28">
        <v>4</v>
      </c>
      <c r="AA124" s="28">
        <v>11.4</v>
      </c>
      <c r="AB124" s="56"/>
      <c r="AC124" s="28">
        <v>32.1</v>
      </c>
      <c r="AD124" s="19">
        <v>-8.3000000000000007</v>
      </c>
      <c r="AE124" s="19">
        <v>-53</v>
      </c>
      <c r="AF124" s="19"/>
      <c r="AG124" s="19"/>
      <c r="AH124" s="19">
        <v>0.70374999999999999</v>
      </c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75"/>
      <c r="BT124" s="57"/>
      <c r="BU124" s="28"/>
      <c r="BV124" s="76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68" t="s">
        <v>400</v>
      </c>
    </row>
    <row r="125" spans="2:85">
      <c r="B125" s="64">
        <v>47</v>
      </c>
      <c r="C125" s="18" t="s">
        <v>87</v>
      </c>
      <c r="E125" s="26">
        <v>41913</v>
      </c>
      <c r="F125" s="18">
        <v>35.11692</v>
      </c>
      <c r="G125" s="18">
        <v>138.8939</v>
      </c>
      <c r="H125" s="18">
        <v>17</v>
      </c>
      <c r="K125" s="28">
        <v>15.5</v>
      </c>
      <c r="L125" s="28">
        <v>7.17</v>
      </c>
      <c r="M125" s="28">
        <v>136.9</v>
      </c>
      <c r="N125" s="28">
        <v>55.9</v>
      </c>
      <c r="O125" s="28">
        <v>0.1</v>
      </c>
      <c r="P125" s="28">
        <v>6</v>
      </c>
      <c r="Q125" s="28">
        <v>0</v>
      </c>
      <c r="R125" s="28">
        <v>0</v>
      </c>
      <c r="S125" s="28">
        <v>4</v>
      </c>
      <c r="T125" s="28">
        <v>7.8</v>
      </c>
      <c r="U125" s="28">
        <v>0.2</v>
      </c>
      <c r="V125" s="28">
        <v>0</v>
      </c>
      <c r="W125" s="28">
        <v>7.9</v>
      </c>
      <c r="X125" s="28">
        <v>0</v>
      </c>
      <c r="Y125" s="28">
        <v>2</v>
      </c>
      <c r="Z125" s="28">
        <v>4</v>
      </c>
      <c r="AA125" s="28">
        <v>11.9</v>
      </c>
      <c r="AB125" s="56"/>
      <c r="AC125" s="28"/>
      <c r="AD125" s="19">
        <v>-8.3000000000000007</v>
      </c>
      <c r="AE125" s="19">
        <v>-53</v>
      </c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75"/>
      <c r="BT125" s="57"/>
      <c r="BU125" s="28"/>
      <c r="BV125" s="76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68">
        <v>1</v>
      </c>
    </row>
    <row r="126" spans="2:85">
      <c r="B126" s="64">
        <v>48</v>
      </c>
      <c r="C126" s="18" t="s">
        <v>87</v>
      </c>
      <c r="D126" s="18" t="s">
        <v>321</v>
      </c>
      <c r="E126" s="26">
        <v>43186</v>
      </c>
      <c r="F126" s="18">
        <v>35.10774</v>
      </c>
      <c r="G126" s="18">
        <v>138.90026</v>
      </c>
      <c r="H126" s="18">
        <v>15</v>
      </c>
      <c r="K126" s="28">
        <v>14.7</v>
      </c>
      <c r="L126" s="28">
        <v>7.15</v>
      </c>
      <c r="M126" s="28">
        <v>154.4</v>
      </c>
      <c r="N126" s="28">
        <v>57.339999999999996</v>
      </c>
      <c r="O126" s="28"/>
      <c r="P126" s="59">
        <v>6.0422103995000001</v>
      </c>
      <c r="Q126" s="59"/>
      <c r="R126" s="59"/>
      <c r="S126" s="59">
        <v>5.4036558296999999</v>
      </c>
      <c r="T126" s="59">
        <v>9.9062614682000003</v>
      </c>
      <c r="U126" s="59"/>
      <c r="V126" s="59"/>
      <c r="W126" s="59">
        <v>9.7423556971200007</v>
      </c>
      <c r="X126" s="59"/>
      <c r="Y126" s="59">
        <v>2.1560769341199997</v>
      </c>
      <c r="Z126" s="59">
        <v>4.6460325600000001</v>
      </c>
      <c r="AA126" s="59">
        <v>14.295030299999999</v>
      </c>
      <c r="AB126" s="56">
        <v>9.17</v>
      </c>
      <c r="AC126" s="28"/>
      <c r="AD126" s="27">
        <v>-8.6623053600000013</v>
      </c>
      <c r="AE126" s="27">
        <v>-55.570463099999976</v>
      </c>
      <c r="AF126" s="27"/>
      <c r="AG126" s="27"/>
      <c r="AH126" s="19">
        <v>0.70363799999999999</v>
      </c>
      <c r="AI126" s="19"/>
      <c r="AJ126" s="19"/>
      <c r="AK126" s="19"/>
      <c r="AL126" s="19"/>
      <c r="AM126" s="19"/>
      <c r="AN126" s="19"/>
      <c r="AO126" s="19">
        <v>392.18164808673879</v>
      </c>
      <c r="AP126" s="19"/>
      <c r="AQ126" s="19"/>
      <c r="AR126" s="19">
        <v>3.8839217617353849</v>
      </c>
      <c r="AS126" s="19"/>
      <c r="AT126" s="19"/>
      <c r="AU126" s="19">
        <v>5</v>
      </c>
      <c r="AV126" s="57"/>
      <c r="AW126" s="57"/>
      <c r="AX126" s="57"/>
      <c r="AY126" s="57"/>
      <c r="AZ126" s="57"/>
      <c r="BA126" s="57">
        <v>4.0530599999999999E-8</v>
      </c>
      <c r="BB126" s="57">
        <v>1.469E-9</v>
      </c>
      <c r="BC126" s="57">
        <v>3.1155400000000002E-4</v>
      </c>
      <c r="BD126" s="57">
        <v>2.2280000000000001E-6</v>
      </c>
      <c r="BE126" s="57">
        <v>5.2795599999999997E-8</v>
      </c>
      <c r="BF126" s="57">
        <v>5.7660000000000001E-9</v>
      </c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75"/>
      <c r="BT126" s="57"/>
      <c r="BU126" s="28"/>
      <c r="BV126" s="76"/>
      <c r="BW126" s="56"/>
      <c r="BX126" s="57">
        <v>1.1541599999999999E-2</v>
      </c>
      <c r="BY126" s="57">
        <v>1.0330000000000001E-3</v>
      </c>
      <c r="BZ126" s="57">
        <v>5.7091799999999995E-3</v>
      </c>
      <c r="CA126" s="57">
        <v>2.3699999999999999E-4</v>
      </c>
      <c r="CB126" s="57">
        <v>3.7022449999999998E-3</v>
      </c>
      <c r="CC126" s="57">
        <v>1.907E-4</v>
      </c>
      <c r="CD126" s="57">
        <v>2.6018749999999999E-5</v>
      </c>
      <c r="CE126" s="57">
        <v>2.0159999999999998E-6</v>
      </c>
      <c r="CF126" s="19"/>
      <c r="CG126" s="67" t="s">
        <v>403</v>
      </c>
    </row>
    <row r="127" spans="2:85">
      <c r="B127" s="64">
        <v>48</v>
      </c>
      <c r="C127" s="18" t="s">
        <v>87</v>
      </c>
      <c r="D127" s="18" t="s">
        <v>321</v>
      </c>
      <c r="E127" s="26">
        <v>43412</v>
      </c>
      <c r="F127" s="18">
        <v>35.10774</v>
      </c>
      <c r="G127" s="18">
        <v>138.90026</v>
      </c>
      <c r="H127" s="18">
        <v>15</v>
      </c>
      <c r="K127" s="28">
        <v>14.7</v>
      </c>
      <c r="L127" s="28">
        <v>6.86</v>
      </c>
      <c r="M127" s="28">
        <v>122.4</v>
      </c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56">
        <v>9.06</v>
      </c>
      <c r="AC127" s="28">
        <v>38.799999999999997</v>
      </c>
      <c r="AD127" s="30">
        <v>-8.1</v>
      </c>
      <c r="AE127" s="30">
        <v>-54.31</v>
      </c>
      <c r="AF127" s="30">
        <v>-46.423214996012007</v>
      </c>
      <c r="AG127" s="30"/>
      <c r="AH127" s="19">
        <v>0.70365</v>
      </c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>
        <v>5</v>
      </c>
      <c r="AY127" s="57"/>
      <c r="AZ127" s="57"/>
      <c r="BA127" s="57">
        <v>4.5530300000000001E-8</v>
      </c>
      <c r="BB127" s="57">
        <v>1.469E-9</v>
      </c>
      <c r="BC127" s="57">
        <v>3.4209799999999999E-4</v>
      </c>
      <c r="BD127" s="57">
        <v>2.2280000000000001E-6</v>
      </c>
      <c r="BE127" s="57">
        <v>5.0001349999999998E-8</v>
      </c>
      <c r="BF127" s="57">
        <v>5.7660000000000001E-9</v>
      </c>
      <c r="BG127" s="57">
        <v>5.1550000000000002E-8</v>
      </c>
      <c r="BH127" s="57">
        <v>2.18154739325989E-10</v>
      </c>
      <c r="BI127" s="57">
        <v>1.8910099999999999E-7</v>
      </c>
      <c r="BJ127" s="57">
        <v>1.43E-9</v>
      </c>
      <c r="BK127" s="57">
        <v>3.5873699999999998E-4</v>
      </c>
      <c r="BL127" s="57">
        <v>1.208356581304E-6</v>
      </c>
      <c r="BM127" s="57">
        <v>1.42870289219982E-8</v>
      </c>
      <c r="BN127" s="57">
        <v>1.3028900941801501E-10</v>
      </c>
      <c r="BO127" s="57">
        <v>1.02541630148992E-9</v>
      </c>
      <c r="BP127" s="57">
        <v>1.71578556413183E-11</v>
      </c>
      <c r="BQ127" s="57">
        <v>1.5371000000000001E-6</v>
      </c>
      <c r="BR127" s="57">
        <v>2.0500000000000002E-8</v>
      </c>
      <c r="BS127" s="75">
        <v>9.7617999999999991</v>
      </c>
      <c r="BT127" s="57">
        <v>6.7765000000000004E-3</v>
      </c>
      <c r="BU127" s="28">
        <v>0.27300000000000002</v>
      </c>
      <c r="BV127" s="76">
        <v>3.3800000000000002E-3</v>
      </c>
      <c r="BW127" s="57">
        <v>4.8099999999999997E-6</v>
      </c>
      <c r="BX127" s="57">
        <v>1.3319549999999999E-2</v>
      </c>
      <c r="BY127" s="57">
        <v>1.0330000000000001E-3</v>
      </c>
      <c r="BZ127" s="57">
        <v>6.0797899999999998E-3</v>
      </c>
      <c r="CA127" s="57">
        <v>2.3699999999999999E-4</v>
      </c>
      <c r="CB127" s="57">
        <v>4.0182350000000002E-3</v>
      </c>
      <c r="CC127" s="57">
        <v>1.907E-4</v>
      </c>
      <c r="CD127" s="57">
        <v>2.3518150000000001E-5</v>
      </c>
      <c r="CE127" s="57">
        <v>2.0159999999999998E-6</v>
      </c>
      <c r="CF127" s="19">
        <v>3300</v>
      </c>
      <c r="CG127" s="67" t="s">
        <v>403</v>
      </c>
    </row>
    <row r="128" spans="2:85">
      <c r="B128" s="64">
        <v>48</v>
      </c>
      <c r="C128" s="18" t="s">
        <v>87</v>
      </c>
      <c r="D128" s="18" t="s">
        <v>321</v>
      </c>
      <c r="E128" s="28">
        <v>1979</v>
      </c>
      <c r="F128" s="18">
        <v>35.10774</v>
      </c>
      <c r="G128" s="18">
        <v>138.90026</v>
      </c>
      <c r="H128" s="18">
        <v>15</v>
      </c>
      <c r="K128" s="28">
        <v>15</v>
      </c>
      <c r="L128" s="28"/>
      <c r="M128" s="28"/>
      <c r="N128" s="28"/>
      <c r="O128" s="28"/>
      <c r="P128" s="28"/>
      <c r="Q128" s="28"/>
      <c r="R128" s="28"/>
      <c r="S128" s="28"/>
      <c r="T128" s="28"/>
      <c r="U128" s="28">
        <v>8.1000000000000003E-2</v>
      </c>
      <c r="V128" s="28"/>
      <c r="W128" s="28"/>
      <c r="X128" s="28"/>
      <c r="Y128" s="28"/>
      <c r="Z128" s="28"/>
      <c r="AA128" s="28"/>
      <c r="AB128" s="56"/>
      <c r="AC128" s="28">
        <v>35.799999999999997</v>
      </c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75"/>
      <c r="BT128" s="57"/>
      <c r="BU128" s="28"/>
      <c r="BV128" s="76"/>
      <c r="BW128" s="56"/>
      <c r="BX128" s="57"/>
      <c r="BY128" s="57"/>
      <c r="BZ128" s="57"/>
      <c r="CA128" s="57"/>
      <c r="CB128" s="57"/>
      <c r="CC128" s="57"/>
      <c r="CD128" s="57"/>
      <c r="CE128" s="57"/>
      <c r="CF128" s="19"/>
      <c r="CG128" s="68">
        <v>5</v>
      </c>
    </row>
    <row r="129" spans="2:85">
      <c r="B129" s="64">
        <v>48</v>
      </c>
      <c r="C129" s="18" t="s">
        <v>87</v>
      </c>
      <c r="D129" s="18" t="s">
        <v>321</v>
      </c>
      <c r="E129" s="26">
        <v>32457</v>
      </c>
      <c r="F129" s="18">
        <v>35.10774</v>
      </c>
      <c r="G129" s="18">
        <v>138.90026</v>
      </c>
      <c r="H129" s="18">
        <v>15</v>
      </c>
      <c r="K129" s="28"/>
      <c r="L129" s="28"/>
      <c r="M129" s="28"/>
      <c r="N129" s="28">
        <v>52</v>
      </c>
      <c r="O129" s="28"/>
      <c r="P129" s="28">
        <v>7.1</v>
      </c>
      <c r="Q129" s="28"/>
      <c r="R129" s="28"/>
      <c r="S129" s="28"/>
      <c r="T129" s="28">
        <v>13.3</v>
      </c>
      <c r="U129" s="28"/>
      <c r="V129" s="28"/>
      <c r="W129" s="28">
        <v>8.8000000000000007</v>
      </c>
      <c r="X129" s="28"/>
      <c r="Y129" s="28">
        <v>1.26</v>
      </c>
      <c r="Z129" s="28">
        <v>5.65</v>
      </c>
      <c r="AA129" s="28">
        <v>16.600000000000001</v>
      </c>
      <c r="AB129" s="56"/>
      <c r="AC129" s="28"/>
      <c r="AD129" s="19"/>
      <c r="AE129" s="19"/>
      <c r="AF129" s="19"/>
      <c r="AG129" s="19"/>
      <c r="AH129" s="19"/>
      <c r="AI129" s="19"/>
      <c r="AJ129" s="19">
        <v>10</v>
      </c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>
        <v>7.4</v>
      </c>
      <c r="AV129" s="57">
        <v>4.6000000000000002E-8</v>
      </c>
      <c r="AW129" s="57"/>
      <c r="AX129" s="57"/>
      <c r="AY129" s="57"/>
      <c r="AZ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>
        <v>1.68E-6</v>
      </c>
      <c r="BR129" s="57"/>
      <c r="BS129" s="75"/>
      <c r="BT129" s="57"/>
      <c r="BU129" s="28">
        <v>0.254</v>
      </c>
      <c r="BV129" s="76"/>
      <c r="BW129" s="58"/>
      <c r="BX129" s="57"/>
      <c r="BY129" s="57"/>
      <c r="BZ129" s="57"/>
      <c r="CA129" s="57"/>
      <c r="CB129" s="57"/>
      <c r="CC129" s="57"/>
      <c r="CD129" s="57"/>
      <c r="CE129" s="57"/>
      <c r="CF129" s="19"/>
      <c r="CG129" s="68">
        <v>16</v>
      </c>
    </row>
    <row r="130" spans="2:85">
      <c r="B130" s="64">
        <v>48</v>
      </c>
      <c r="C130" s="18" t="s">
        <v>87</v>
      </c>
      <c r="D130" s="18" t="s">
        <v>321</v>
      </c>
      <c r="E130" s="26">
        <v>41585</v>
      </c>
      <c r="F130" s="18">
        <v>35.10774</v>
      </c>
      <c r="G130" s="18">
        <v>138.90026</v>
      </c>
      <c r="H130" s="18">
        <v>15</v>
      </c>
      <c r="K130" s="28">
        <v>15.3</v>
      </c>
      <c r="L130" s="28">
        <v>7.35</v>
      </c>
      <c r="M130" s="28">
        <v>183.8</v>
      </c>
      <c r="N130" s="28">
        <v>58.3</v>
      </c>
      <c r="O130" s="28">
        <v>0.1</v>
      </c>
      <c r="P130" s="28">
        <v>8.8000000000000007</v>
      </c>
      <c r="Q130" s="28">
        <v>0</v>
      </c>
      <c r="R130" s="28">
        <v>0</v>
      </c>
      <c r="S130" s="28">
        <v>2.4</v>
      </c>
      <c r="T130" s="28">
        <v>15.4</v>
      </c>
      <c r="U130" s="28">
        <v>0.1</v>
      </c>
      <c r="V130" s="28">
        <v>0</v>
      </c>
      <c r="W130" s="28">
        <v>11.2</v>
      </c>
      <c r="X130" s="28">
        <v>0</v>
      </c>
      <c r="Y130" s="28">
        <v>2.2000000000000002</v>
      </c>
      <c r="Z130" s="28">
        <v>5.3</v>
      </c>
      <c r="AA130" s="28">
        <v>14.2</v>
      </c>
      <c r="AB130" s="56"/>
      <c r="AC130" s="28">
        <v>38</v>
      </c>
      <c r="AD130" s="19">
        <v>-8.8000000000000007</v>
      </c>
      <c r="AE130" s="19">
        <v>-56</v>
      </c>
      <c r="AF130" s="19"/>
      <c r="AG130" s="19"/>
      <c r="AH130" s="19"/>
      <c r="AI130" s="19"/>
      <c r="AJ130" s="30" t="s">
        <v>122</v>
      </c>
      <c r="AK130" s="30" t="s">
        <v>123</v>
      </c>
      <c r="AL130" s="19"/>
      <c r="AM130" s="19"/>
      <c r="AN130" s="19"/>
      <c r="AO130" s="19"/>
      <c r="AP130" s="19"/>
      <c r="AQ130" s="19"/>
      <c r="AR130" s="19"/>
      <c r="AS130" s="19">
        <v>4.8</v>
      </c>
      <c r="AT130" s="19">
        <v>43</v>
      </c>
      <c r="AU130" s="19">
        <v>7.4</v>
      </c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75"/>
      <c r="BT130" s="57"/>
      <c r="BU130" s="28"/>
      <c r="BV130" s="76"/>
      <c r="BW130" s="56"/>
      <c r="BX130" s="57"/>
      <c r="BY130" s="57"/>
      <c r="BZ130" s="57"/>
      <c r="CA130" s="57"/>
      <c r="CB130" s="57"/>
      <c r="CC130" s="57"/>
      <c r="CD130" s="57"/>
      <c r="CE130" s="57"/>
      <c r="CF130" s="19"/>
      <c r="CG130" s="68" t="s">
        <v>404</v>
      </c>
    </row>
    <row r="131" spans="2:85">
      <c r="B131" s="64">
        <v>48</v>
      </c>
      <c r="C131" s="18" t="s">
        <v>87</v>
      </c>
      <c r="D131" s="18" t="s">
        <v>321</v>
      </c>
      <c r="E131" s="26">
        <v>41913</v>
      </c>
      <c r="F131" s="18">
        <v>35.10774</v>
      </c>
      <c r="G131" s="18">
        <v>138.90026</v>
      </c>
      <c r="H131" s="18">
        <v>15</v>
      </c>
      <c r="K131" s="28">
        <v>16</v>
      </c>
      <c r="L131" s="28">
        <v>7.35</v>
      </c>
      <c r="M131" s="28">
        <v>170.9</v>
      </c>
      <c r="N131" s="28">
        <v>57.3</v>
      </c>
      <c r="O131" s="28">
        <v>0.1</v>
      </c>
      <c r="P131" s="28">
        <v>6.5</v>
      </c>
      <c r="Q131" s="28">
        <v>0</v>
      </c>
      <c r="R131" s="28">
        <v>0</v>
      </c>
      <c r="S131" s="28">
        <v>3</v>
      </c>
      <c r="T131" s="28">
        <v>15.8</v>
      </c>
      <c r="U131" s="28">
        <v>0.2</v>
      </c>
      <c r="V131" s="28">
        <v>0</v>
      </c>
      <c r="W131" s="28">
        <v>9.8000000000000007</v>
      </c>
      <c r="X131" s="28">
        <v>0</v>
      </c>
      <c r="Y131" s="28">
        <v>2.2000000000000002</v>
      </c>
      <c r="Z131" s="28">
        <v>4.9000000000000004</v>
      </c>
      <c r="AA131" s="28">
        <v>14.6</v>
      </c>
      <c r="AB131" s="56">
        <v>10.08</v>
      </c>
      <c r="AC131" s="28"/>
      <c r="AD131" s="19">
        <v>-8.6</v>
      </c>
      <c r="AE131" s="19">
        <v>-56</v>
      </c>
      <c r="AF131" s="19">
        <v>-48.940624069644741</v>
      </c>
      <c r="AG131" s="19"/>
      <c r="AH131" s="19">
        <v>0.70362999999999998</v>
      </c>
      <c r="AI131" s="19"/>
      <c r="AJ131" s="19"/>
      <c r="AK131" s="30" t="s">
        <v>125</v>
      </c>
      <c r="AL131" s="19">
        <v>14</v>
      </c>
      <c r="AM131" s="19"/>
      <c r="AN131" s="19">
        <v>12903.4</v>
      </c>
      <c r="AO131" s="19">
        <v>456.3</v>
      </c>
      <c r="AP131" s="19">
        <v>1494.2</v>
      </c>
      <c r="AQ131" s="19">
        <v>0.8</v>
      </c>
      <c r="AR131" s="19"/>
      <c r="AS131" s="19"/>
      <c r="AT131" s="19"/>
      <c r="AU131" s="19">
        <v>7.4</v>
      </c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75"/>
      <c r="BT131" s="57"/>
      <c r="BU131" s="28"/>
      <c r="BV131" s="76"/>
      <c r="BW131" s="56"/>
      <c r="BX131" s="57"/>
      <c r="BY131" s="57"/>
      <c r="BZ131" s="57"/>
      <c r="CA131" s="57"/>
      <c r="CB131" s="57"/>
      <c r="CC131" s="57"/>
      <c r="CD131" s="57"/>
      <c r="CE131" s="57"/>
      <c r="CF131" s="19">
        <v>3600</v>
      </c>
      <c r="CG131" s="67" t="s">
        <v>405</v>
      </c>
    </row>
    <row r="132" spans="2:85">
      <c r="B132" s="64">
        <v>49</v>
      </c>
      <c r="C132" s="18" t="s">
        <v>87</v>
      </c>
      <c r="E132" s="26">
        <v>41585</v>
      </c>
      <c r="F132" s="18">
        <v>35.113340000000001</v>
      </c>
      <c r="G132" s="18">
        <v>138.90593000000001</v>
      </c>
      <c r="H132" s="18">
        <v>20</v>
      </c>
      <c r="K132" s="28">
        <v>15.4</v>
      </c>
      <c r="L132" s="28">
        <v>7</v>
      </c>
      <c r="M132" s="28">
        <v>177.9</v>
      </c>
      <c r="N132" s="28">
        <v>60.5</v>
      </c>
      <c r="O132" s="28">
        <v>0.1</v>
      </c>
      <c r="P132" s="28">
        <v>6.2</v>
      </c>
      <c r="Q132" s="28">
        <v>0</v>
      </c>
      <c r="R132" s="28">
        <v>0</v>
      </c>
      <c r="S132" s="28">
        <v>2.6</v>
      </c>
      <c r="T132" s="28">
        <v>15.9</v>
      </c>
      <c r="U132" s="28">
        <v>0.2</v>
      </c>
      <c r="V132" s="28">
        <v>0</v>
      </c>
      <c r="W132" s="28">
        <v>9.8000000000000007</v>
      </c>
      <c r="X132" s="28">
        <v>0</v>
      </c>
      <c r="Y132" s="28">
        <v>1.9</v>
      </c>
      <c r="Z132" s="28">
        <v>5.4</v>
      </c>
      <c r="AA132" s="28">
        <v>14.8</v>
      </c>
      <c r="AB132" s="56"/>
      <c r="AC132" s="28">
        <v>35</v>
      </c>
      <c r="AD132" s="19">
        <v>-8.6</v>
      </c>
      <c r="AE132" s="19">
        <v>-55</v>
      </c>
      <c r="AF132" s="19"/>
      <c r="AG132" s="19"/>
      <c r="AH132" s="19">
        <v>0.70374999999999999</v>
      </c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75"/>
      <c r="BT132" s="57"/>
      <c r="BU132" s="28"/>
      <c r="BV132" s="76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68" t="s">
        <v>400</v>
      </c>
    </row>
    <row r="133" spans="2:85">
      <c r="B133" s="64">
        <v>49</v>
      </c>
      <c r="C133" s="18" t="s">
        <v>87</v>
      </c>
      <c r="E133" s="26">
        <v>41913</v>
      </c>
      <c r="F133" s="18">
        <v>35.113340000000001</v>
      </c>
      <c r="G133" s="18">
        <v>138.90593000000001</v>
      </c>
      <c r="H133" s="18">
        <v>20</v>
      </c>
      <c r="K133" s="28">
        <v>15.5</v>
      </c>
      <c r="L133" s="28">
        <v>7.18</v>
      </c>
      <c r="M133" s="28">
        <v>173.4</v>
      </c>
      <c r="N133" s="28">
        <v>59.4</v>
      </c>
      <c r="O133" s="28">
        <v>0.1</v>
      </c>
      <c r="P133" s="28">
        <v>6.3</v>
      </c>
      <c r="Q133" s="28">
        <v>0</v>
      </c>
      <c r="R133" s="28">
        <v>0</v>
      </c>
      <c r="S133" s="28">
        <v>3.3</v>
      </c>
      <c r="T133" s="28">
        <v>16.399999999999999</v>
      </c>
      <c r="U133" s="28">
        <v>0.2</v>
      </c>
      <c r="V133" s="28">
        <v>0</v>
      </c>
      <c r="W133" s="28">
        <v>9.8000000000000007</v>
      </c>
      <c r="X133" s="28">
        <v>0</v>
      </c>
      <c r="Y133" s="28">
        <v>1.9</v>
      </c>
      <c r="Z133" s="28">
        <v>5.0999999999999996</v>
      </c>
      <c r="AA133" s="28">
        <v>15.3</v>
      </c>
      <c r="AB133" s="56"/>
      <c r="AC133" s="28"/>
      <c r="AD133" s="19">
        <v>-8.6</v>
      </c>
      <c r="AE133" s="19">
        <v>-55</v>
      </c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75"/>
      <c r="BT133" s="57"/>
      <c r="BU133" s="28"/>
      <c r="BV133" s="76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68">
        <v>1</v>
      </c>
    </row>
    <row r="134" spans="2:85">
      <c r="B134" s="64">
        <v>50</v>
      </c>
      <c r="C134" s="18" t="s">
        <v>87</v>
      </c>
      <c r="E134" s="26">
        <v>41585</v>
      </c>
      <c r="F134" s="18">
        <v>35.116349999999997</v>
      </c>
      <c r="G134" s="18">
        <v>138.91432</v>
      </c>
      <c r="H134" s="18">
        <v>20</v>
      </c>
      <c r="K134" s="28">
        <v>15.8</v>
      </c>
      <c r="L134" s="28">
        <v>7.19</v>
      </c>
      <c r="M134" s="28">
        <v>173.2</v>
      </c>
      <c r="N134" s="28">
        <v>60.1</v>
      </c>
      <c r="O134" s="28">
        <v>0.1</v>
      </c>
      <c r="P134" s="28">
        <v>6.4</v>
      </c>
      <c r="Q134" s="28">
        <v>0</v>
      </c>
      <c r="R134" s="28">
        <v>0</v>
      </c>
      <c r="S134" s="28">
        <v>3.3</v>
      </c>
      <c r="T134" s="28">
        <v>13.6</v>
      </c>
      <c r="U134" s="28">
        <v>0.2</v>
      </c>
      <c r="V134" s="28">
        <v>0</v>
      </c>
      <c r="W134" s="28">
        <v>9.4</v>
      </c>
      <c r="X134" s="28">
        <v>0</v>
      </c>
      <c r="Y134" s="28">
        <v>1.8</v>
      </c>
      <c r="Z134" s="28">
        <v>5.3</v>
      </c>
      <c r="AA134" s="28">
        <v>14.8</v>
      </c>
      <c r="AB134" s="56"/>
      <c r="AC134" s="28">
        <v>30.6</v>
      </c>
      <c r="AD134" s="19">
        <v>-8.4</v>
      </c>
      <c r="AE134" s="19">
        <v>-53</v>
      </c>
      <c r="AF134" s="19"/>
      <c r="AG134" s="19"/>
      <c r="AH134" s="19">
        <v>0.70374999999999999</v>
      </c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75"/>
      <c r="BT134" s="57"/>
      <c r="BU134" s="28"/>
      <c r="BV134" s="76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68" t="s">
        <v>400</v>
      </c>
    </row>
    <row r="135" spans="2:85">
      <c r="B135" s="64">
        <v>50</v>
      </c>
      <c r="C135" s="18" t="s">
        <v>87</v>
      </c>
      <c r="E135" s="26">
        <v>41913</v>
      </c>
      <c r="F135" s="18">
        <v>35.116349999999997</v>
      </c>
      <c r="G135" s="18">
        <v>138.91432</v>
      </c>
      <c r="H135" s="18">
        <v>20</v>
      </c>
      <c r="K135" s="28">
        <v>16.100000000000001</v>
      </c>
      <c r="L135" s="28">
        <v>7.21</v>
      </c>
      <c r="M135" s="28">
        <v>156.30000000000001</v>
      </c>
      <c r="N135" s="28">
        <v>56.5</v>
      </c>
      <c r="O135" s="28">
        <v>0.1</v>
      </c>
      <c r="P135" s="28">
        <v>6.6</v>
      </c>
      <c r="Q135" s="28">
        <v>0</v>
      </c>
      <c r="R135" s="28">
        <v>0</v>
      </c>
      <c r="S135" s="28">
        <v>4.3</v>
      </c>
      <c r="T135" s="28">
        <v>14.2</v>
      </c>
      <c r="U135" s="28">
        <v>0.2</v>
      </c>
      <c r="V135" s="28">
        <v>0</v>
      </c>
      <c r="W135" s="28">
        <v>9.4</v>
      </c>
      <c r="X135" s="28">
        <v>0</v>
      </c>
      <c r="Y135" s="28">
        <v>1.9</v>
      </c>
      <c r="Z135" s="28">
        <v>5</v>
      </c>
      <c r="AA135" s="28">
        <v>15.5</v>
      </c>
      <c r="AB135" s="56"/>
      <c r="AC135" s="28"/>
      <c r="AD135" s="19">
        <v>-8.3000000000000007</v>
      </c>
      <c r="AE135" s="19">
        <v>-53</v>
      </c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75"/>
      <c r="BT135" s="57"/>
      <c r="BU135" s="28"/>
      <c r="BV135" s="76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68">
        <v>1</v>
      </c>
    </row>
    <row r="136" spans="2:85">
      <c r="B136" s="64">
        <v>51</v>
      </c>
      <c r="C136" s="18" t="s">
        <v>87</v>
      </c>
      <c r="E136" s="26">
        <v>41585</v>
      </c>
      <c r="F136" s="18">
        <v>35.125399999999999</v>
      </c>
      <c r="G136" s="18">
        <v>138.91591</v>
      </c>
      <c r="H136" s="18">
        <v>25</v>
      </c>
      <c r="K136" s="28">
        <v>16.3</v>
      </c>
      <c r="L136" s="28">
        <v>6.9</v>
      </c>
      <c r="M136" s="28">
        <v>178.8</v>
      </c>
      <c r="N136" s="28">
        <v>60.6</v>
      </c>
      <c r="O136" s="28">
        <v>0.1</v>
      </c>
      <c r="P136" s="28">
        <v>6.7</v>
      </c>
      <c r="Q136" s="28">
        <v>0</v>
      </c>
      <c r="R136" s="28">
        <v>0</v>
      </c>
      <c r="S136" s="28">
        <v>3.9</v>
      </c>
      <c r="T136" s="28">
        <v>13.5</v>
      </c>
      <c r="U136" s="28">
        <v>0.1</v>
      </c>
      <c r="V136" s="28">
        <v>0</v>
      </c>
      <c r="W136" s="28">
        <v>9.6</v>
      </c>
      <c r="X136" s="28">
        <v>0</v>
      </c>
      <c r="Y136" s="28">
        <v>1.9</v>
      </c>
      <c r="Z136" s="28">
        <v>5.3</v>
      </c>
      <c r="AA136" s="28">
        <v>15.3</v>
      </c>
      <c r="AB136" s="56"/>
      <c r="AC136" s="28">
        <v>27.6</v>
      </c>
      <c r="AD136" s="19">
        <v>-8.3000000000000007</v>
      </c>
      <c r="AE136" s="19">
        <v>-53</v>
      </c>
      <c r="AF136" s="19"/>
      <c r="AG136" s="19"/>
      <c r="AH136" s="19">
        <v>0.70374999999999999</v>
      </c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75"/>
      <c r="BT136" s="57"/>
      <c r="BU136" s="28"/>
      <c r="BV136" s="76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68" t="s">
        <v>400</v>
      </c>
    </row>
    <row r="137" spans="2:85">
      <c r="B137" s="64">
        <v>51</v>
      </c>
      <c r="C137" s="18" t="s">
        <v>87</v>
      </c>
      <c r="E137" s="26">
        <v>41913</v>
      </c>
      <c r="F137" s="18">
        <v>35.125399999999999</v>
      </c>
      <c r="G137" s="18">
        <v>138.91591</v>
      </c>
      <c r="H137" s="18">
        <v>25</v>
      </c>
      <c r="K137" s="28">
        <v>17.399999999999999</v>
      </c>
      <c r="L137" s="28">
        <v>7</v>
      </c>
      <c r="M137" s="28">
        <v>181.7</v>
      </c>
      <c r="N137" s="28">
        <v>60.7</v>
      </c>
      <c r="O137" s="28">
        <v>0.1</v>
      </c>
      <c r="P137" s="28">
        <v>7.7</v>
      </c>
      <c r="Q137" s="28">
        <v>0</v>
      </c>
      <c r="R137" s="28">
        <v>0</v>
      </c>
      <c r="S137" s="28">
        <v>5.3</v>
      </c>
      <c r="T137" s="28">
        <v>14.6</v>
      </c>
      <c r="U137" s="28">
        <v>0.2</v>
      </c>
      <c r="V137" s="28">
        <v>0</v>
      </c>
      <c r="W137" s="28">
        <v>10.5</v>
      </c>
      <c r="X137" s="28">
        <v>0</v>
      </c>
      <c r="Y137" s="28">
        <v>2</v>
      </c>
      <c r="Z137" s="28">
        <v>5.2</v>
      </c>
      <c r="AA137" s="28">
        <v>15.9</v>
      </c>
      <c r="AB137" s="56"/>
      <c r="AC137" s="28"/>
      <c r="AD137" s="19">
        <v>-8.3000000000000007</v>
      </c>
      <c r="AE137" s="19">
        <v>-53</v>
      </c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75"/>
      <c r="BT137" s="57"/>
      <c r="BU137" s="28"/>
      <c r="BV137" s="76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68">
        <v>1</v>
      </c>
    </row>
    <row r="138" spans="2:85">
      <c r="B138" s="64">
        <v>52</v>
      </c>
      <c r="C138" s="18" t="s">
        <v>87</v>
      </c>
      <c r="E138" s="26">
        <v>41585</v>
      </c>
      <c r="F138" s="18">
        <v>35.105879999999999</v>
      </c>
      <c r="G138" s="18">
        <v>138.93268</v>
      </c>
      <c r="H138" s="18">
        <v>14</v>
      </c>
      <c r="K138" s="28">
        <v>15.6</v>
      </c>
      <c r="L138" s="28">
        <v>8.0299999999999994</v>
      </c>
      <c r="M138" s="28">
        <v>102.5</v>
      </c>
      <c r="N138" s="28">
        <v>40.200000000000003</v>
      </c>
      <c r="O138" s="28">
        <v>0</v>
      </c>
      <c r="P138" s="28">
        <v>4</v>
      </c>
      <c r="Q138" s="28">
        <v>0</v>
      </c>
      <c r="R138" s="28">
        <v>0</v>
      </c>
      <c r="S138" s="28">
        <v>3.7</v>
      </c>
      <c r="T138" s="28">
        <v>1.8</v>
      </c>
      <c r="U138" s="28">
        <v>0.1</v>
      </c>
      <c r="V138" s="28">
        <v>0</v>
      </c>
      <c r="W138" s="28">
        <v>5.5</v>
      </c>
      <c r="X138" s="28">
        <v>0</v>
      </c>
      <c r="Y138" s="28">
        <v>1.2</v>
      </c>
      <c r="Z138" s="28">
        <v>1.9</v>
      </c>
      <c r="AA138" s="28">
        <v>9.5</v>
      </c>
      <c r="AB138" s="56"/>
      <c r="AC138" s="28">
        <v>19</v>
      </c>
      <c r="AD138" s="19">
        <v>-8.1</v>
      </c>
      <c r="AE138" s="19">
        <v>-51</v>
      </c>
      <c r="AF138" s="19"/>
      <c r="AG138" s="19"/>
      <c r="AH138" s="19">
        <v>0.70374999999999999</v>
      </c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75"/>
      <c r="BT138" s="57"/>
      <c r="BU138" s="28"/>
      <c r="BV138" s="76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68" t="s">
        <v>400</v>
      </c>
    </row>
    <row r="139" spans="2:85">
      <c r="B139" s="64">
        <v>52</v>
      </c>
      <c r="C139" s="18" t="s">
        <v>87</v>
      </c>
      <c r="E139" s="26">
        <v>41913</v>
      </c>
      <c r="F139" s="18">
        <v>35.105879999999999</v>
      </c>
      <c r="G139" s="18">
        <v>138.93268</v>
      </c>
      <c r="H139" s="18">
        <v>14</v>
      </c>
      <c r="K139" s="28">
        <v>15.8</v>
      </c>
      <c r="L139" s="28">
        <v>8.2200000000000006</v>
      </c>
      <c r="M139" s="28">
        <v>96.7</v>
      </c>
      <c r="N139" s="28">
        <v>40.700000000000003</v>
      </c>
      <c r="O139" s="28">
        <v>0</v>
      </c>
      <c r="P139" s="28">
        <v>4.0999999999999996</v>
      </c>
      <c r="Q139" s="28">
        <v>0</v>
      </c>
      <c r="R139" s="28">
        <v>0</v>
      </c>
      <c r="S139" s="28">
        <v>4.9000000000000004</v>
      </c>
      <c r="T139" s="28">
        <v>2.2000000000000002</v>
      </c>
      <c r="U139" s="28">
        <v>0.2</v>
      </c>
      <c r="V139" s="28">
        <v>0</v>
      </c>
      <c r="W139" s="28">
        <v>5.4</v>
      </c>
      <c r="X139" s="28">
        <v>0</v>
      </c>
      <c r="Y139" s="28">
        <v>1.2</v>
      </c>
      <c r="Z139" s="28">
        <v>2.4</v>
      </c>
      <c r="AA139" s="28">
        <v>9.9</v>
      </c>
      <c r="AB139" s="56"/>
      <c r="AC139" s="28"/>
      <c r="AD139" s="19">
        <v>-8.1</v>
      </c>
      <c r="AE139" s="19">
        <v>-51</v>
      </c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75"/>
      <c r="BT139" s="57"/>
      <c r="BU139" s="28"/>
      <c r="BV139" s="76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68">
        <v>1</v>
      </c>
    </row>
    <row r="140" spans="2:85">
      <c r="B140" s="64">
        <v>53</v>
      </c>
      <c r="C140" s="18" t="s">
        <v>87</v>
      </c>
      <c r="E140" s="26">
        <v>32456</v>
      </c>
      <c r="F140" s="18">
        <v>35.126309999999997</v>
      </c>
      <c r="G140" s="18">
        <v>138.92375000000001</v>
      </c>
      <c r="H140" s="18">
        <v>27</v>
      </c>
      <c r="K140" s="28"/>
      <c r="L140" s="28"/>
      <c r="M140" s="28"/>
      <c r="N140" s="28">
        <v>95</v>
      </c>
      <c r="O140" s="28"/>
      <c r="P140" s="28">
        <v>10.4</v>
      </c>
      <c r="Q140" s="28"/>
      <c r="R140" s="28"/>
      <c r="S140" s="28"/>
      <c r="T140" s="28">
        <v>5.8</v>
      </c>
      <c r="U140" s="28"/>
      <c r="V140" s="28"/>
      <c r="W140" s="28">
        <v>8.1999999999999993</v>
      </c>
      <c r="X140" s="28"/>
      <c r="Y140" s="28">
        <v>1.54</v>
      </c>
      <c r="Z140" s="28">
        <v>8.2899999999999991</v>
      </c>
      <c r="AA140" s="28">
        <v>29.6</v>
      </c>
      <c r="AB140" s="56"/>
      <c r="AC140" s="28"/>
      <c r="AD140" s="19"/>
      <c r="AE140" s="19"/>
      <c r="AF140" s="19"/>
      <c r="AG140" s="19"/>
      <c r="AH140" s="19"/>
      <c r="AI140" s="19"/>
      <c r="AJ140" s="19">
        <v>16</v>
      </c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>
        <v>7</v>
      </c>
      <c r="AV140" s="57">
        <v>5.6599999999999997E-8</v>
      </c>
      <c r="AW140" s="57"/>
      <c r="AX140" s="57"/>
      <c r="AY140" s="57"/>
      <c r="AZ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>
        <v>1.8300000000000001E-6</v>
      </c>
      <c r="BR140" s="57"/>
      <c r="BS140" s="75"/>
      <c r="BT140" s="57"/>
      <c r="BU140" s="28">
        <v>0.23</v>
      </c>
      <c r="BV140" s="76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68">
        <v>16</v>
      </c>
    </row>
    <row r="141" spans="2:85">
      <c r="B141" s="64">
        <v>53</v>
      </c>
      <c r="C141" s="18" t="s">
        <v>87</v>
      </c>
      <c r="E141" s="26">
        <v>41585</v>
      </c>
      <c r="F141" s="18">
        <v>35.126309999999997</v>
      </c>
      <c r="G141" s="18">
        <v>138.92375000000001</v>
      </c>
      <c r="H141" s="18">
        <v>27</v>
      </c>
      <c r="K141" s="28">
        <v>17.8</v>
      </c>
      <c r="L141" s="28">
        <v>6.97</v>
      </c>
      <c r="M141" s="28">
        <v>217</v>
      </c>
      <c r="N141" s="28">
        <v>106.9</v>
      </c>
      <c r="O141" s="28">
        <v>0</v>
      </c>
      <c r="P141" s="28">
        <v>7.1</v>
      </c>
      <c r="Q141" s="28">
        <v>0</v>
      </c>
      <c r="R141" s="28">
        <v>0</v>
      </c>
      <c r="S141" s="28">
        <v>4.2</v>
      </c>
      <c r="T141" s="28">
        <v>7.2</v>
      </c>
      <c r="U141" s="28">
        <v>0.2</v>
      </c>
      <c r="V141" s="28">
        <v>0</v>
      </c>
      <c r="W141" s="28">
        <v>11.2</v>
      </c>
      <c r="X141" s="28">
        <v>0</v>
      </c>
      <c r="Y141" s="28">
        <v>0.2</v>
      </c>
      <c r="Z141" s="28">
        <v>6.4</v>
      </c>
      <c r="AA141" s="28">
        <v>22.8</v>
      </c>
      <c r="AB141" s="56"/>
      <c r="AC141" s="28">
        <v>23.4</v>
      </c>
      <c r="AD141" s="19">
        <v>-7.6</v>
      </c>
      <c r="AE141" s="19">
        <v>-48</v>
      </c>
      <c r="AF141" s="19"/>
      <c r="AG141" s="19"/>
      <c r="AH141" s="19">
        <v>0.70374999999999999</v>
      </c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75"/>
      <c r="BT141" s="57"/>
      <c r="BU141" s="28"/>
      <c r="BV141" s="76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68" t="s">
        <v>400</v>
      </c>
    </row>
    <row r="142" spans="2:85">
      <c r="B142" s="64">
        <v>53</v>
      </c>
      <c r="C142" s="18" t="s">
        <v>87</v>
      </c>
      <c r="E142" s="26">
        <v>41913</v>
      </c>
      <c r="F142" s="18">
        <v>35.126309999999997</v>
      </c>
      <c r="G142" s="18">
        <v>138.92375000000001</v>
      </c>
      <c r="H142" s="18">
        <v>27</v>
      </c>
      <c r="K142" s="28">
        <v>17.600000000000001</v>
      </c>
      <c r="L142" s="28">
        <v>7.49</v>
      </c>
      <c r="M142" s="28">
        <v>206.7</v>
      </c>
      <c r="N142" s="28">
        <v>107</v>
      </c>
      <c r="O142" s="28">
        <v>0</v>
      </c>
      <c r="P142" s="28">
        <v>7.2</v>
      </c>
      <c r="Q142" s="28">
        <v>0</v>
      </c>
      <c r="R142" s="28">
        <v>0.1</v>
      </c>
      <c r="S142" s="28">
        <v>4</v>
      </c>
      <c r="T142" s="28">
        <v>7.7</v>
      </c>
      <c r="U142" s="28">
        <v>0.2</v>
      </c>
      <c r="V142" s="28">
        <v>0</v>
      </c>
      <c r="W142" s="28">
        <v>10.1</v>
      </c>
      <c r="X142" s="28">
        <v>0</v>
      </c>
      <c r="Y142" s="28">
        <v>1.8</v>
      </c>
      <c r="Z142" s="28">
        <v>8.1</v>
      </c>
      <c r="AA142" s="28">
        <v>23.7</v>
      </c>
      <c r="AB142" s="56"/>
      <c r="AC142" s="28"/>
      <c r="AD142" s="19">
        <v>-7.7</v>
      </c>
      <c r="AE142" s="19">
        <v>-49</v>
      </c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75"/>
      <c r="BT142" s="57"/>
      <c r="BU142" s="28"/>
      <c r="BV142" s="76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68">
        <v>1</v>
      </c>
    </row>
    <row r="143" spans="2:85">
      <c r="B143" s="64">
        <v>54</v>
      </c>
      <c r="C143" s="18" t="s">
        <v>87</v>
      </c>
      <c r="E143" s="26">
        <v>32456</v>
      </c>
      <c r="F143" s="18">
        <v>35.119549999999997</v>
      </c>
      <c r="G143" s="18">
        <v>138.93491</v>
      </c>
      <c r="H143" s="18">
        <v>30</v>
      </c>
      <c r="K143" s="28"/>
      <c r="L143" s="28"/>
      <c r="M143" s="28"/>
      <c r="N143" s="28">
        <v>36</v>
      </c>
      <c r="O143" s="28"/>
      <c r="P143" s="28">
        <v>3.9</v>
      </c>
      <c r="Q143" s="28"/>
      <c r="R143" s="28"/>
      <c r="S143" s="28"/>
      <c r="T143" s="28">
        <v>1.8</v>
      </c>
      <c r="U143" s="28"/>
      <c r="V143" s="28"/>
      <c r="W143" s="28">
        <v>5.8</v>
      </c>
      <c r="X143" s="28"/>
      <c r="Y143" s="28">
        <v>1.42</v>
      </c>
      <c r="Z143" s="28">
        <v>4.09</v>
      </c>
      <c r="AA143" s="28">
        <v>13.6</v>
      </c>
      <c r="AB143" s="56"/>
      <c r="AC143" s="28"/>
      <c r="AD143" s="19"/>
      <c r="AE143" s="19"/>
      <c r="AF143" s="19"/>
      <c r="AG143" s="19"/>
      <c r="AH143" s="19"/>
      <c r="AI143" s="19"/>
      <c r="AJ143" s="19">
        <v>14</v>
      </c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57">
        <v>5.6300000000000001E-8</v>
      </c>
      <c r="AW143" s="57"/>
      <c r="AX143" s="57"/>
      <c r="AY143" s="57"/>
      <c r="AZ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>
        <v>1.6199999999999999E-6</v>
      </c>
      <c r="BR143" s="57"/>
      <c r="BS143" s="75"/>
      <c r="BT143" s="57"/>
      <c r="BU143" s="28">
        <v>0.24</v>
      </c>
      <c r="BV143" s="76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68">
        <v>16</v>
      </c>
    </row>
    <row r="144" spans="2:85">
      <c r="B144" s="64">
        <v>54</v>
      </c>
      <c r="C144" s="18" t="s">
        <v>87</v>
      </c>
      <c r="E144" s="26">
        <v>41585</v>
      </c>
      <c r="F144" s="18">
        <v>35.119549999999997</v>
      </c>
      <c r="G144" s="18">
        <v>138.93491</v>
      </c>
      <c r="H144" s="18">
        <v>30</v>
      </c>
      <c r="K144" s="28">
        <v>16.3</v>
      </c>
      <c r="L144" s="28">
        <v>7.25</v>
      </c>
      <c r="M144" s="28">
        <v>326</v>
      </c>
      <c r="N144" s="28">
        <v>136</v>
      </c>
      <c r="O144" s="28">
        <v>0</v>
      </c>
      <c r="P144" s="28">
        <v>10.199999999999999</v>
      </c>
      <c r="Q144" s="28">
        <v>0</v>
      </c>
      <c r="R144" s="28">
        <v>12.8</v>
      </c>
      <c r="S144" s="28">
        <v>9.9</v>
      </c>
      <c r="T144" s="28">
        <v>16.3</v>
      </c>
      <c r="U144" s="28">
        <v>0.1</v>
      </c>
      <c r="V144" s="28">
        <v>0</v>
      </c>
      <c r="W144" s="28">
        <v>11</v>
      </c>
      <c r="X144" s="28">
        <v>0</v>
      </c>
      <c r="Y144" s="28">
        <v>0.2</v>
      </c>
      <c r="Z144" s="28">
        <v>12.8</v>
      </c>
      <c r="AA144" s="28">
        <v>36.299999999999997</v>
      </c>
      <c r="AB144" s="56"/>
      <c r="AC144" s="28">
        <v>14.1</v>
      </c>
      <c r="AD144" s="19">
        <v>-7.7</v>
      </c>
      <c r="AE144" s="19">
        <v>-49</v>
      </c>
      <c r="AF144" s="19"/>
      <c r="AG144" s="19"/>
      <c r="AH144" s="19">
        <v>0.70374999999999999</v>
      </c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75"/>
      <c r="BT144" s="57"/>
      <c r="BU144" s="28"/>
      <c r="BV144" s="76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68" t="s">
        <v>400</v>
      </c>
    </row>
    <row r="145" spans="2:85">
      <c r="B145" s="64">
        <v>54</v>
      </c>
      <c r="C145" s="18" t="s">
        <v>87</v>
      </c>
      <c r="E145" s="26">
        <v>41913</v>
      </c>
      <c r="F145" s="18">
        <v>35.119549999999997</v>
      </c>
      <c r="G145" s="18">
        <v>138.93491</v>
      </c>
      <c r="H145" s="18">
        <v>30</v>
      </c>
      <c r="K145" s="28">
        <v>16.5</v>
      </c>
      <c r="L145" s="28">
        <v>7.34</v>
      </c>
      <c r="M145" s="28">
        <v>313</v>
      </c>
      <c r="N145" s="28">
        <v>136</v>
      </c>
      <c r="O145" s="28">
        <v>0</v>
      </c>
      <c r="P145" s="28">
        <v>10.199999999999999</v>
      </c>
      <c r="Q145" s="28">
        <v>0</v>
      </c>
      <c r="R145" s="28">
        <v>0.1</v>
      </c>
      <c r="S145" s="28">
        <v>9.9</v>
      </c>
      <c r="T145" s="28">
        <v>16.399999999999999</v>
      </c>
      <c r="U145" s="28">
        <v>0.1</v>
      </c>
      <c r="V145" s="28">
        <v>0</v>
      </c>
      <c r="W145" s="28">
        <v>9.9</v>
      </c>
      <c r="X145" s="28">
        <v>0</v>
      </c>
      <c r="Y145" s="28">
        <v>2.2000000000000002</v>
      </c>
      <c r="Z145" s="28">
        <v>10.5</v>
      </c>
      <c r="AA145" s="28">
        <v>36.1</v>
      </c>
      <c r="AB145" s="56"/>
      <c r="AC145" s="28"/>
      <c r="AD145" s="19">
        <v>-7.8</v>
      </c>
      <c r="AE145" s="19">
        <v>-50</v>
      </c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75"/>
      <c r="BT145" s="57"/>
      <c r="BU145" s="28"/>
      <c r="BV145" s="76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68">
        <v>1</v>
      </c>
    </row>
    <row r="146" spans="2:85">
      <c r="B146" s="64">
        <v>55</v>
      </c>
      <c r="C146" s="18" t="s">
        <v>87</v>
      </c>
      <c r="E146" s="26">
        <v>41585</v>
      </c>
      <c r="F146" s="18">
        <v>35.116320000000002</v>
      </c>
      <c r="G146" s="18">
        <v>138.94483</v>
      </c>
      <c r="H146" s="18">
        <v>20</v>
      </c>
      <c r="K146" s="28">
        <v>16</v>
      </c>
      <c r="L146" s="28">
        <v>7.15</v>
      </c>
      <c r="M146" s="28">
        <v>199.4</v>
      </c>
      <c r="N146" s="28">
        <v>59.6</v>
      </c>
      <c r="O146" s="28">
        <v>0</v>
      </c>
      <c r="P146" s="28">
        <v>10</v>
      </c>
      <c r="Q146" s="28">
        <v>0</v>
      </c>
      <c r="R146" s="28">
        <v>0</v>
      </c>
      <c r="S146" s="28">
        <v>16.899999999999999</v>
      </c>
      <c r="T146" s="28">
        <v>8.1999999999999993</v>
      </c>
      <c r="U146" s="28">
        <v>0.1</v>
      </c>
      <c r="V146" s="28">
        <v>0</v>
      </c>
      <c r="W146" s="28">
        <v>7.3</v>
      </c>
      <c r="X146" s="28">
        <v>0</v>
      </c>
      <c r="Y146" s="28">
        <v>1.3</v>
      </c>
      <c r="Z146" s="28">
        <v>6.5</v>
      </c>
      <c r="AA146" s="28">
        <v>19.7</v>
      </c>
      <c r="AB146" s="56"/>
      <c r="AC146" s="28">
        <v>12.1</v>
      </c>
      <c r="AD146" s="19">
        <v>-7.8</v>
      </c>
      <c r="AE146" s="19">
        <v>-50</v>
      </c>
      <c r="AF146" s="19"/>
      <c r="AG146" s="19"/>
      <c r="AH146" s="19">
        <v>0.70374999999999999</v>
      </c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75"/>
      <c r="BT146" s="57"/>
      <c r="BU146" s="28"/>
      <c r="BV146" s="76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68" t="s">
        <v>400</v>
      </c>
    </row>
    <row r="147" spans="2:85">
      <c r="B147" s="64">
        <v>55</v>
      </c>
      <c r="C147" s="18" t="s">
        <v>87</v>
      </c>
      <c r="E147" s="26">
        <v>41913</v>
      </c>
      <c r="F147" s="18">
        <v>35.116320000000002</v>
      </c>
      <c r="G147" s="18">
        <v>138.94483</v>
      </c>
      <c r="H147" s="18">
        <v>20</v>
      </c>
      <c r="K147" s="28">
        <v>16.100000000000001</v>
      </c>
      <c r="L147" s="28">
        <v>7.36</v>
      </c>
      <c r="M147" s="28">
        <v>148.5</v>
      </c>
      <c r="N147" s="28">
        <v>59.7</v>
      </c>
      <c r="O147" s="28">
        <v>0</v>
      </c>
      <c r="P147" s="28">
        <v>9.8000000000000007</v>
      </c>
      <c r="Q147" s="28">
        <v>0</v>
      </c>
      <c r="R147" s="28">
        <v>0</v>
      </c>
      <c r="S147" s="28">
        <v>19.5</v>
      </c>
      <c r="T147" s="28">
        <v>8.5</v>
      </c>
      <c r="U147" s="28">
        <v>0.1</v>
      </c>
      <c r="V147" s="28">
        <v>0</v>
      </c>
      <c r="W147" s="28">
        <v>7.2</v>
      </c>
      <c r="X147" s="28">
        <v>0</v>
      </c>
      <c r="Y147" s="28">
        <v>1.3</v>
      </c>
      <c r="Z147" s="28">
        <v>5.9</v>
      </c>
      <c r="AA147" s="28">
        <v>20</v>
      </c>
      <c r="AB147" s="56"/>
      <c r="AC147" s="28"/>
      <c r="AD147" s="19">
        <v>-7.8</v>
      </c>
      <c r="AE147" s="19">
        <v>-50</v>
      </c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75"/>
      <c r="BT147" s="57"/>
      <c r="BU147" s="28"/>
      <c r="BV147" s="76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68">
        <v>1</v>
      </c>
    </row>
    <row r="148" spans="2:85">
      <c r="B148" s="64">
        <v>56</v>
      </c>
      <c r="C148" s="18" t="s">
        <v>87</v>
      </c>
      <c r="E148" s="26">
        <v>41586</v>
      </c>
      <c r="F148" s="18">
        <v>35.137149999999998</v>
      </c>
      <c r="G148" s="18">
        <v>138.94784000000001</v>
      </c>
      <c r="H148" s="18">
        <v>108</v>
      </c>
      <c r="K148" s="28">
        <v>15.2</v>
      </c>
      <c r="L148" s="28">
        <v>7.43</v>
      </c>
      <c r="M148" s="28">
        <v>167</v>
      </c>
      <c r="N148" s="28">
        <v>60.3</v>
      </c>
      <c r="O148" s="28">
        <v>0</v>
      </c>
      <c r="P148" s="28">
        <v>6.4</v>
      </c>
      <c r="Q148" s="28">
        <v>0</v>
      </c>
      <c r="R148" s="28">
        <v>0</v>
      </c>
      <c r="S148" s="28">
        <v>10.9</v>
      </c>
      <c r="T148" s="28">
        <v>4.7</v>
      </c>
      <c r="U148" s="28">
        <v>0.1</v>
      </c>
      <c r="V148" s="28">
        <v>0</v>
      </c>
      <c r="W148" s="28">
        <v>6.5</v>
      </c>
      <c r="X148" s="28">
        <v>0</v>
      </c>
      <c r="Y148" s="28">
        <v>1.3</v>
      </c>
      <c r="Z148" s="28">
        <v>5.0999999999999996</v>
      </c>
      <c r="AA148" s="28">
        <v>16.5</v>
      </c>
      <c r="AB148" s="56"/>
      <c r="AC148" s="28">
        <v>12.6</v>
      </c>
      <c r="AD148" s="19">
        <v>-7.8</v>
      </c>
      <c r="AE148" s="19">
        <v>-50</v>
      </c>
      <c r="AF148" s="19"/>
      <c r="AG148" s="19"/>
      <c r="AH148" s="19">
        <v>0.70374999999999999</v>
      </c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75"/>
      <c r="BT148" s="57"/>
      <c r="BU148" s="28"/>
      <c r="BV148" s="76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68" t="s">
        <v>400</v>
      </c>
    </row>
    <row r="149" spans="2:85">
      <c r="B149" s="64">
        <v>56</v>
      </c>
      <c r="C149" s="18" t="s">
        <v>87</v>
      </c>
      <c r="E149" s="26">
        <v>41914</v>
      </c>
      <c r="F149" s="18">
        <v>35.137149999999998</v>
      </c>
      <c r="G149" s="18">
        <v>138.94784000000001</v>
      </c>
      <c r="H149" s="18">
        <v>108</v>
      </c>
      <c r="K149" s="28">
        <v>15.4</v>
      </c>
      <c r="L149" s="28">
        <v>7.04</v>
      </c>
      <c r="M149" s="28">
        <v>164.1</v>
      </c>
      <c r="N149" s="28">
        <v>60.1</v>
      </c>
      <c r="O149" s="28">
        <v>0</v>
      </c>
      <c r="P149" s="28">
        <v>6.1</v>
      </c>
      <c r="Q149" s="28">
        <v>0</v>
      </c>
      <c r="R149" s="28">
        <v>0</v>
      </c>
      <c r="S149" s="28">
        <v>12.1</v>
      </c>
      <c r="T149" s="28">
        <v>5.8</v>
      </c>
      <c r="U149" s="28">
        <v>0.1</v>
      </c>
      <c r="V149" s="28">
        <v>0</v>
      </c>
      <c r="W149" s="28">
        <v>6.5</v>
      </c>
      <c r="X149" s="28">
        <v>0</v>
      </c>
      <c r="Y149" s="28">
        <v>1.3</v>
      </c>
      <c r="Z149" s="28">
        <v>4.9000000000000004</v>
      </c>
      <c r="AA149" s="28">
        <v>16.899999999999999</v>
      </c>
      <c r="AB149" s="56"/>
      <c r="AC149" s="28"/>
      <c r="AD149" s="19">
        <v>-7.8</v>
      </c>
      <c r="AE149" s="19">
        <v>-49</v>
      </c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75"/>
      <c r="BT149" s="57"/>
      <c r="BU149" s="28"/>
      <c r="BV149" s="76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68">
        <v>1</v>
      </c>
    </row>
    <row r="150" spans="2:85">
      <c r="B150" s="64">
        <v>57</v>
      </c>
      <c r="C150" s="18" t="s">
        <v>87</v>
      </c>
      <c r="E150" s="26">
        <v>41586</v>
      </c>
      <c r="F150" s="18">
        <v>35.15325</v>
      </c>
      <c r="G150" s="18">
        <v>138.94672</v>
      </c>
      <c r="H150" s="18">
        <v>168</v>
      </c>
      <c r="K150" s="28">
        <v>14.4</v>
      </c>
      <c r="L150" s="28">
        <v>7.12</v>
      </c>
      <c r="M150" s="28">
        <v>129.4</v>
      </c>
      <c r="N150" s="28">
        <v>54.6</v>
      </c>
      <c r="O150" s="28">
        <v>0</v>
      </c>
      <c r="P150" s="28">
        <v>4.2</v>
      </c>
      <c r="Q150" s="28">
        <v>0</v>
      </c>
      <c r="R150" s="28">
        <v>0</v>
      </c>
      <c r="S150" s="28">
        <v>3.2</v>
      </c>
      <c r="T150" s="28">
        <v>8.8000000000000007</v>
      </c>
      <c r="U150" s="28">
        <v>0.2</v>
      </c>
      <c r="V150" s="28">
        <v>0</v>
      </c>
      <c r="W150" s="28">
        <v>5.2</v>
      </c>
      <c r="X150" s="28">
        <v>0</v>
      </c>
      <c r="Y150" s="28">
        <v>1</v>
      </c>
      <c r="Z150" s="28">
        <v>4</v>
      </c>
      <c r="AA150" s="28">
        <v>14.9</v>
      </c>
      <c r="AB150" s="56"/>
      <c r="AC150" s="28">
        <v>11.4</v>
      </c>
      <c r="AD150" s="19">
        <v>-7.7</v>
      </c>
      <c r="AE150" s="19">
        <v>-49</v>
      </c>
      <c r="AF150" s="19"/>
      <c r="AG150" s="19"/>
      <c r="AH150" s="19">
        <v>0.70374999999999999</v>
      </c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75"/>
      <c r="BT150" s="57"/>
      <c r="BU150" s="28"/>
      <c r="BV150" s="76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68" t="s">
        <v>400</v>
      </c>
    </row>
    <row r="151" spans="2:85">
      <c r="B151" s="64">
        <v>57</v>
      </c>
      <c r="C151" s="18" t="s">
        <v>87</v>
      </c>
      <c r="E151" s="26">
        <v>41914</v>
      </c>
      <c r="F151" s="18">
        <v>35.15325</v>
      </c>
      <c r="G151" s="18">
        <v>138.94672</v>
      </c>
      <c r="H151" s="18">
        <v>168</v>
      </c>
      <c r="K151" s="28">
        <v>14.5</v>
      </c>
      <c r="L151" s="28">
        <v>7</v>
      </c>
      <c r="M151" s="28">
        <v>114.2</v>
      </c>
      <c r="N151" s="28">
        <v>44.3</v>
      </c>
      <c r="O151" s="28">
        <v>0</v>
      </c>
      <c r="P151" s="28">
        <v>4.0999999999999996</v>
      </c>
      <c r="Q151" s="28">
        <v>0</v>
      </c>
      <c r="R151" s="28">
        <v>0</v>
      </c>
      <c r="S151" s="28">
        <v>3.6</v>
      </c>
      <c r="T151" s="28">
        <v>5.7</v>
      </c>
      <c r="U151" s="28">
        <v>0.1</v>
      </c>
      <c r="V151" s="28">
        <v>0</v>
      </c>
      <c r="W151" s="28">
        <v>4.9000000000000004</v>
      </c>
      <c r="X151" s="28">
        <v>0</v>
      </c>
      <c r="Y151" s="28">
        <v>1</v>
      </c>
      <c r="Z151" s="28">
        <v>3.4</v>
      </c>
      <c r="AA151" s="28">
        <v>12.5</v>
      </c>
      <c r="AB151" s="56"/>
      <c r="AC151" s="28"/>
      <c r="AD151" s="19">
        <v>-7.9</v>
      </c>
      <c r="AE151" s="19">
        <v>-49</v>
      </c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75"/>
      <c r="BT151" s="57"/>
      <c r="BU151" s="28"/>
      <c r="BV151" s="76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68">
        <v>1</v>
      </c>
    </row>
    <row r="152" spans="2:85">
      <c r="B152" s="64">
        <v>58</v>
      </c>
      <c r="C152" s="18" t="s">
        <v>87</v>
      </c>
      <c r="E152" s="26">
        <v>41586</v>
      </c>
      <c r="F152" s="18">
        <v>35.171349999999997</v>
      </c>
      <c r="G152" s="18">
        <v>138.94656000000001</v>
      </c>
      <c r="H152" s="18">
        <v>184</v>
      </c>
      <c r="K152" s="28">
        <v>14.3</v>
      </c>
      <c r="L152" s="28">
        <v>8.1999999999999993</v>
      </c>
      <c r="M152" s="28">
        <v>86.3</v>
      </c>
      <c r="N152" s="28">
        <v>41.3</v>
      </c>
      <c r="O152" s="28">
        <v>0</v>
      </c>
      <c r="P152" s="28">
        <v>2.9</v>
      </c>
      <c r="Q152" s="28">
        <v>0</v>
      </c>
      <c r="R152" s="28">
        <v>0</v>
      </c>
      <c r="S152" s="28">
        <v>0.8</v>
      </c>
      <c r="T152" s="28">
        <v>1.1000000000000001</v>
      </c>
      <c r="U152" s="28">
        <v>0.1</v>
      </c>
      <c r="V152" s="28">
        <v>0</v>
      </c>
      <c r="W152" s="28">
        <v>4.3</v>
      </c>
      <c r="X152" s="28">
        <v>0</v>
      </c>
      <c r="Y152" s="28">
        <v>0.8</v>
      </c>
      <c r="Z152" s="28">
        <v>2</v>
      </c>
      <c r="AA152" s="28">
        <v>8.6</v>
      </c>
      <c r="AB152" s="56"/>
      <c r="AC152" s="28">
        <v>15.6</v>
      </c>
      <c r="AD152" s="19">
        <v>-7.9</v>
      </c>
      <c r="AE152" s="19">
        <v>-50</v>
      </c>
      <c r="AF152" s="19"/>
      <c r="AG152" s="19"/>
      <c r="AH152" s="19">
        <v>0.70374999999999999</v>
      </c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75"/>
      <c r="BT152" s="57"/>
      <c r="BU152" s="28"/>
      <c r="BV152" s="76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68" t="s">
        <v>400</v>
      </c>
    </row>
    <row r="153" spans="2:85">
      <c r="B153" s="64">
        <v>58</v>
      </c>
      <c r="C153" s="18" t="s">
        <v>87</v>
      </c>
      <c r="E153" s="26">
        <v>41914</v>
      </c>
      <c r="F153" s="18">
        <v>35.171349999999997</v>
      </c>
      <c r="G153" s="18">
        <v>138.94656000000001</v>
      </c>
      <c r="H153" s="18">
        <v>184</v>
      </c>
      <c r="K153" s="28">
        <v>14.5</v>
      </c>
      <c r="L153" s="28">
        <v>8.07</v>
      </c>
      <c r="M153" s="28">
        <v>86.9</v>
      </c>
      <c r="N153" s="28">
        <v>40.299999999999997</v>
      </c>
      <c r="O153" s="28">
        <v>0</v>
      </c>
      <c r="P153" s="28">
        <v>2.9</v>
      </c>
      <c r="Q153" s="28">
        <v>0</v>
      </c>
      <c r="R153" s="28">
        <v>0</v>
      </c>
      <c r="S153" s="28">
        <v>0.9</v>
      </c>
      <c r="T153" s="28">
        <v>1.3</v>
      </c>
      <c r="U153" s="28">
        <v>0.1</v>
      </c>
      <c r="V153" s="28">
        <v>0</v>
      </c>
      <c r="W153" s="28">
        <v>4.3</v>
      </c>
      <c r="X153" s="28">
        <v>0</v>
      </c>
      <c r="Y153" s="28">
        <v>0.8</v>
      </c>
      <c r="Z153" s="28">
        <v>2.2999999999999998</v>
      </c>
      <c r="AA153" s="28">
        <v>8.9</v>
      </c>
      <c r="AB153" s="56"/>
      <c r="AC153" s="28"/>
      <c r="AD153" s="19">
        <v>-7.8</v>
      </c>
      <c r="AE153" s="19">
        <v>-50</v>
      </c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75"/>
      <c r="BT153" s="57"/>
      <c r="BU153" s="28"/>
      <c r="BV153" s="76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68">
        <v>1</v>
      </c>
    </row>
    <row r="154" spans="2:85">
      <c r="B154" s="64">
        <v>59</v>
      </c>
      <c r="C154" s="18" t="s">
        <v>87</v>
      </c>
      <c r="E154" s="26">
        <v>41586</v>
      </c>
      <c r="F154" s="18">
        <v>35.170760000000001</v>
      </c>
      <c r="G154" s="18">
        <v>138.92384000000001</v>
      </c>
      <c r="H154" s="18">
        <v>117</v>
      </c>
      <c r="K154" s="28">
        <v>16.3</v>
      </c>
      <c r="L154" s="28">
        <v>7.26</v>
      </c>
      <c r="M154" s="28">
        <v>107.6</v>
      </c>
      <c r="N154" s="28">
        <v>52.5</v>
      </c>
      <c r="O154" s="28">
        <v>0</v>
      </c>
      <c r="P154" s="28">
        <v>2.7</v>
      </c>
      <c r="Q154" s="28">
        <v>0</v>
      </c>
      <c r="R154" s="28">
        <v>0</v>
      </c>
      <c r="S154" s="28">
        <v>0.7</v>
      </c>
      <c r="T154" s="28">
        <v>1.7</v>
      </c>
      <c r="U154" s="28">
        <v>0.1</v>
      </c>
      <c r="V154" s="28">
        <v>0</v>
      </c>
      <c r="W154" s="28">
        <v>6.2</v>
      </c>
      <c r="X154" s="28">
        <v>0</v>
      </c>
      <c r="Y154" s="28">
        <v>1.2</v>
      </c>
      <c r="Z154" s="28">
        <v>2</v>
      </c>
      <c r="AA154" s="28">
        <v>10.6</v>
      </c>
      <c r="AB154" s="56"/>
      <c r="AC154" s="28">
        <v>21.2</v>
      </c>
      <c r="AD154" s="19">
        <v>-8</v>
      </c>
      <c r="AE154" s="19">
        <v>-51</v>
      </c>
      <c r="AF154" s="19"/>
      <c r="AG154" s="19"/>
      <c r="AH154" s="19">
        <v>0.70374999999999999</v>
      </c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75"/>
      <c r="BT154" s="57"/>
      <c r="BU154" s="28"/>
      <c r="BV154" s="76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68" t="s">
        <v>400</v>
      </c>
    </row>
    <row r="155" spans="2:85">
      <c r="B155" s="64">
        <v>59</v>
      </c>
      <c r="C155" s="18" t="s">
        <v>87</v>
      </c>
      <c r="E155" s="26">
        <v>41914</v>
      </c>
      <c r="F155" s="18">
        <v>35.170760000000001</v>
      </c>
      <c r="G155" s="18">
        <v>138.92384000000001</v>
      </c>
      <c r="H155" s="18">
        <v>117</v>
      </c>
      <c r="K155" s="28">
        <v>16.100000000000001</v>
      </c>
      <c r="L155" s="28">
        <v>7.12</v>
      </c>
      <c r="M155" s="28">
        <v>99.7</v>
      </c>
      <c r="N155" s="28">
        <v>57.1</v>
      </c>
      <c r="O155" s="28">
        <v>0</v>
      </c>
      <c r="P155" s="28">
        <v>2.6</v>
      </c>
      <c r="Q155" s="28">
        <v>0</v>
      </c>
      <c r="R155" s="28">
        <v>0</v>
      </c>
      <c r="S155" s="28">
        <v>0.8</v>
      </c>
      <c r="T155" s="28">
        <v>2</v>
      </c>
      <c r="U155" s="28">
        <v>0.1</v>
      </c>
      <c r="V155" s="28">
        <v>0</v>
      </c>
      <c r="W155" s="28">
        <v>6.2</v>
      </c>
      <c r="X155" s="28">
        <v>0</v>
      </c>
      <c r="Y155" s="28">
        <v>1.2</v>
      </c>
      <c r="Z155" s="28">
        <v>2.4</v>
      </c>
      <c r="AA155" s="28">
        <v>11</v>
      </c>
      <c r="AB155" s="56"/>
      <c r="AC155" s="28"/>
      <c r="AD155" s="19">
        <v>-8.1</v>
      </c>
      <c r="AE155" s="19">
        <v>-51</v>
      </c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75"/>
      <c r="BT155" s="57"/>
      <c r="BU155" s="28"/>
      <c r="BV155" s="76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68">
        <v>1</v>
      </c>
    </row>
    <row r="156" spans="2:85">
      <c r="B156" s="64">
        <v>60</v>
      </c>
      <c r="C156" s="18" t="s">
        <v>87</v>
      </c>
      <c r="D156" s="18" t="s">
        <v>319</v>
      </c>
      <c r="E156" s="26">
        <v>43186</v>
      </c>
      <c r="F156" s="18">
        <v>35.166150000000002</v>
      </c>
      <c r="G156" s="18">
        <v>138.89558</v>
      </c>
      <c r="H156" s="18">
        <v>111</v>
      </c>
      <c r="K156" s="28">
        <v>14.3</v>
      </c>
      <c r="L156" s="28">
        <v>8.19</v>
      </c>
      <c r="M156" s="28">
        <v>90.2</v>
      </c>
      <c r="N156" s="28">
        <v>42.7</v>
      </c>
      <c r="O156" s="28"/>
      <c r="P156" s="59">
        <v>2.9746829539999999</v>
      </c>
      <c r="Q156" s="59"/>
      <c r="R156" s="59"/>
      <c r="S156" s="59">
        <v>1.0776949299</v>
      </c>
      <c r="T156" s="59">
        <v>2.1815659130000005</v>
      </c>
      <c r="U156" s="59"/>
      <c r="V156" s="59"/>
      <c r="W156" s="59">
        <v>5.9336909046599997</v>
      </c>
      <c r="X156" s="59"/>
      <c r="Y156" s="59">
        <v>0.67531927998000008</v>
      </c>
      <c r="Z156" s="59">
        <v>2.029721688</v>
      </c>
      <c r="AA156" s="59">
        <v>8.7634691699999987</v>
      </c>
      <c r="AB156" s="56">
        <v>9.25</v>
      </c>
      <c r="AC156" s="28"/>
      <c r="AD156" s="19">
        <v>-7.7020686800000018</v>
      </c>
      <c r="AE156" s="19">
        <v>-49.180701366666675</v>
      </c>
      <c r="AF156" s="19"/>
      <c r="AG156" s="19"/>
      <c r="AH156" s="19"/>
      <c r="AI156" s="19"/>
      <c r="AJ156" s="19"/>
      <c r="AK156" s="19"/>
      <c r="AL156" s="19"/>
      <c r="AM156" s="19"/>
      <c r="AN156" s="19">
        <v>354.18237435586218</v>
      </c>
      <c r="AO156" s="19">
        <v>17.02811702104988</v>
      </c>
      <c r="AP156" s="19">
        <v>32.185698073493498</v>
      </c>
      <c r="AQ156" s="19"/>
      <c r="AR156" s="19">
        <v>0</v>
      </c>
      <c r="AS156" s="19"/>
      <c r="AT156" s="19"/>
      <c r="AU156" s="19"/>
      <c r="AY156" s="57"/>
      <c r="AZ156" s="57"/>
      <c r="BA156" s="57">
        <v>4.9345250000000003E-8</v>
      </c>
      <c r="BB156" s="57">
        <v>1.188E-9</v>
      </c>
      <c r="BC156" s="57">
        <v>3.5246950000000001E-4</v>
      </c>
      <c r="BD156" s="57">
        <v>2.1289999999999999E-6</v>
      </c>
      <c r="BE156" s="57">
        <v>4.8724E-8</v>
      </c>
      <c r="BF156" s="57">
        <v>2.2769999999999999E-9</v>
      </c>
      <c r="BG156" s="57">
        <v>5.1872999999999997E-8</v>
      </c>
      <c r="BH156" s="57">
        <v>3.4557723560525301E-10</v>
      </c>
      <c r="BI156" s="57">
        <v>1.92464E-7</v>
      </c>
      <c r="BJ156" s="57">
        <v>1.31E-9</v>
      </c>
      <c r="BK156" s="57">
        <v>3.2802999999999999E-4</v>
      </c>
      <c r="BL156" s="57">
        <v>1.75367641075948E-6</v>
      </c>
      <c r="BM156" s="57">
        <v>1.2574338085539699E-8</v>
      </c>
      <c r="BN156" s="57">
        <v>1.3756206848720501E-10</v>
      </c>
      <c r="BO156" s="57">
        <v>9.1099796334012302E-10</v>
      </c>
      <c r="BP156" s="57">
        <v>1.3707654628524199E-11</v>
      </c>
      <c r="BQ156" s="57">
        <v>1.79293E-6</v>
      </c>
      <c r="BR156" s="57">
        <v>1.2E-8</v>
      </c>
      <c r="BS156" s="75">
        <v>9.7885669540000002</v>
      </c>
      <c r="BT156" s="57">
        <v>9.5059589999999996E-3</v>
      </c>
      <c r="BU156" s="28">
        <v>0.27</v>
      </c>
      <c r="BV156" s="76">
        <v>3.3700000000000002E-3</v>
      </c>
      <c r="BW156" s="57">
        <v>9.4700000000000008E-6</v>
      </c>
      <c r="BX156" s="57">
        <v>1.425595E-2</v>
      </c>
      <c r="BY156" s="57">
        <v>2.477E-4</v>
      </c>
      <c r="BZ156" s="57">
        <v>6.30278E-3</v>
      </c>
      <c r="CA156" s="57">
        <v>1.4799999999999999E-4</v>
      </c>
      <c r="CB156" s="57">
        <v>6.4101849999999999E-4</v>
      </c>
      <c r="CC156" s="57">
        <v>3.612E-4</v>
      </c>
      <c r="CD156" s="57">
        <v>2.2957799999999999E-5</v>
      </c>
      <c r="CE156" s="57">
        <v>1.336E-6</v>
      </c>
      <c r="CF156" s="19">
        <v>1300</v>
      </c>
      <c r="CG156" s="68" t="s">
        <v>345</v>
      </c>
    </row>
    <row r="157" spans="2:85">
      <c r="B157" s="64">
        <v>60</v>
      </c>
      <c r="C157" s="18" t="s">
        <v>87</v>
      </c>
      <c r="D157" s="18" t="s">
        <v>319</v>
      </c>
      <c r="E157" s="26">
        <v>43412</v>
      </c>
      <c r="F157" s="18">
        <v>35.166150000000002</v>
      </c>
      <c r="G157" s="18">
        <v>138.89558</v>
      </c>
      <c r="H157" s="18">
        <v>111</v>
      </c>
      <c r="K157" s="28">
        <v>14.4</v>
      </c>
      <c r="L157" s="28">
        <v>7.53</v>
      </c>
      <c r="M157" s="28">
        <v>89.3</v>
      </c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56">
        <v>9.11</v>
      </c>
      <c r="AC157" s="28"/>
      <c r="AD157" s="19"/>
      <c r="AE157" s="19"/>
      <c r="AF157" s="19">
        <v>-54.416598826758047</v>
      </c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57"/>
      <c r="AW157" s="57"/>
      <c r="AX157" s="57"/>
      <c r="AY157" s="57"/>
      <c r="AZ157" s="57"/>
      <c r="BA157" s="57">
        <v>4.7784433333333334E-8</v>
      </c>
      <c r="BB157" s="57">
        <v>1.188E-9</v>
      </c>
      <c r="BC157" s="57">
        <v>3.5429666666666662E-4</v>
      </c>
      <c r="BD157" s="57">
        <v>2.1289999999999999E-6</v>
      </c>
      <c r="BE157" s="57">
        <v>4.5542233333333329E-8</v>
      </c>
      <c r="BF157" s="57">
        <v>2.2769999999999999E-9</v>
      </c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75"/>
      <c r="BT157" s="57"/>
      <c r="BU157" s="28"/>
      <c r="BV157" s="76"/>
      <c r="BW157" s="56"/>
      <c r="BX157" s="57">
        <v>1.4695399999999999E-2</v>
      </c>
      <c r="BY157" s="57">
        <v>2.477E-4</v>
      </c>
      <c r="BZ157" s="57">
        <v>6.5514933333333343E-3</v>
      </c>
      <c r="CA157" s="57">
        <v>1.4799999999999999E-4</v>
      </c>
      <c r="CB157" s="57">
        <v>2.945111666666667E-5</v>
      </c>
      <c r="CC157" s="57">
        <v>3.612E-4</v>
      </c>
      <c r="CD157" s="57">
        <v>2.0808266666666665E-5</v>
      </c>
      <c r="CE157" s="57">
        <v>1.336E-6</v>
      </c>
      <c r="CF157" s="19">
        <v>750</v>
      </c>
      <c r="CG157" s="68" t="s">
        <v>345</v>
      </c>
    </row>
    <row r="158" spans="2:85">
      <c r="B158" s="64">
        <v>60</v>
      </c>
      <c r="C158" s="18" t="s">
        <v>87</v>
      </c>
      <c r="D158" s="18" t="s">
        <v>319</v>
      </c>
      <c r="E158" s="26">
        <v>41586</v>
      </c>
      <c r="F158" s="18">
        <v>35.166150000000002</v>
      </c>
      <c r="G158" s="18">
        <v>138.89558</v>
      </c>
      <c r="H158" s="18">
        <v>111</v>
      </c>
      <c r="K158" s="28">
        <v>14.7</v>
      </c>
      <c r="L158" s="28">
        <v>8.32</v>
      </c>
      <c r="M158" s="28">
        <v>90.3</v>
      </c>
      <c r="N158" s="28">
        <v>40.4</v>
      </c>
      <c r="O158" s="28">
        <v>0</v>
      </c>
      <c r="P158" s="28">
        <v>3</v>
      </c>
      <c r="Q158" s="28">
        <v>0</v>
      </c>
      <c r="R158" s="28">
        <v>0</v>
      </c>
      <c r="S158" s="28">
        <v>0.6</v>
      </c>
      <c r="T158" s="28">
        <v>2.6</v>
      </c>
      <c r="U158" s="28">
        <v>0.2</v>
      </c>
      <c r="V158" s="28">
        <v>0</v>
      </c>
      <c r="W158" s="28">
        <v>5.9</v>
      </c>
      <c r="X158" s="28">
        <v>0</v>
      </c>
      <c r="Y158" s="28">
        <v>0.9</v>
      </c>
      <c r="Z158" s="28">
        <v>1.6</v>
      </c>
      <c r="AA158" s="28">
        <v>7.9</v>
      </c>
      <c r="AB158" s="56"/>
      <c r="AC158" s="28">
        <v>30.4</v>
      </c>
      <c r="AD158" s="19">
        <v>-7.9</v>
      </c>
      <c r="AE158" s="19">
        <v>-50</v>
      </c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75"/>
      <c r="BT158" s="57"/>
      <c r="BU158" s="28"/>
      <c r="BV158" s="76"/>
      <c r="BW158" s="56"/>
      <c r="BX158" s="57"/>
      <c r="BY158" s="57"/>
      <c r="BZ158" s="57"/>
      <c r="CA158" s="57"/>
      <c r="CB158" s="57"/>
      <c r="CC158" s="57"/>
      <c r="CD158" s="57"/>
      <c r="CE158" s="57"/>
      <c r="CF158" s="19"/>
      <c r="CG158" s="68">
        <v>1</v>
      </c>
    </row>
    <row r="159" spans="2:85">
      <c r="B159" s="64">
        <v>60</v>
      </c>
      <c r="C159" s="18" t="s">
        <v>87</v>
      </c>
      <c r="D159" s="18" t="s">
        <v>319</v>
      </c>
      <c r="E159" s="26">
        <v>41914</v>
      </c>
      <c r="F159" s="18">
        <v>35.166150000000002</v>
      </c>
      <c r="G159" s="18">
        <v>138.89558</v>
      </c>
      <c r="H159" s="18">
        <v>111</v>
      </c>
      <c r="K159" s="28">
        <v>14.8</v>
      </c>
      <c r="L159" s="28">
        <v>8.07</v>
      </c>
      <c r="M159" s="28">
        <v>86.6</v>
      </c>
      <c r="N159" s="28">
        <v>39.6</v>
      </c>
      <c r="O159" s="28">
        <v>0</v>
      </c>
      <c r="P159" s="28">
        <v>3</v>
      </c>
      <c r="Q159" s="28">
        <v>0</v>
      </c>
      <c r="R159" s="28">
        <v>0</v>
      </c>
      <c r="S159" s="28">
        <v>0.9</v>
      </c>
      <c r="T159" s="28">
        <v>2.9</v>
      </c>
      <c r="U159" s="28">
        <v>0.3</v>
      </c>
      <c r="V159" s="28">
        <v>0</v>
      </c>
      <c r="W159" s="28">
        <v>5.9</v>
      </c>
      <c r="X159" s="28">
        <v>0</v>
      </c>
      <c r="Y159" s="28">
        <v>0.9</v>
      </c>
      <c r="Z159" s="28">
        <v>2</v>
      </c>
      <c r="AA159" s="28">
        <v>8.1999999999999993</v>
      </c>
      <c r="AB159" s="56">
        <v>11.03</v>
      </c>
      <c r="AC159" s="28"/>
      <c r="AD159" s="19">
        <v>-7.8</v>
      </c>
      <c r="AE159" s="19">
        <v>-49</v>
      </c>
      <c r="AF159" s="19">
        <v>-41.602986102739123</v>
      </c>
      <c r="AG159" s="19"/>
      <c r="AH159" s="19">
        <v>0.70362999999999998</v>
      </c>
      <c r="AI159" s="19"/>
      <c r="AJ159" s="19"/>
      <c r="AK159" s="19"/>
      <c r="AL159" s="19" t="s">
        <v>134</v>
      </c>
      <c r="AM159" s="19">
        <v>57</v>
      </c>
      <c r="AN159" s="19">
        <v>98.9</v>
      </c>
      <c r="AO159" s="19">
        <v>16</v>
      </c>
      <c r="AP159" s="19">
        <v>923.6</v>
      </c>
      <c r="AQ159" s="19">
        <v>0</v>
      </c>
      <c r="AR159" s="19"/>
      <c r="AS159" s="19"/>
      <c r="AT159" s="19"/>
      <c r="AU159" s="19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75"/>
      <c r="BT159" s="57"/>
      <c r="BU159" s="28"/>
      <c r="BV159" s="76"/>
      <c r="BW159" s="56"/>
      <c r="BX159" s="57"/>
      <c r="BY159" s="57"/>
      <c r="BZ159" s="57"/>
      <c r="CA159" s="57"/>
      <c r="CB159" s="57"/>
      <c r="CC159" s="57"/>
      <c r="CD159" s="57"/>
      <c r="CE159" s="57"/>
      <c r="CF159" s="19">
        <v>975</v>
      </c>
      <c r="CG159" s="67" t="s">
        <v>406</v>
      </c>
    </row>
    <row r="160" spans="2:85">
      <c r="B160" s="64">
        <v>61</v>
      </c>
      <c r="C160" s="18" t="s">
        <v>87</v>
      </c>
      <c r="E160" s="26">
        <v>41586</v>
      </c>
      <c r="F160" s="18">
        <v>35.173430000000003</v>
      </c>
      <c r="G160" s="18">
        <v>138.86918</v>
      </c>
      <c r="H160" s="18">
        <v>261</v>
      </c>
      <c r="K160" s="28">
        <v>15</v>
      </c>
      <c r="L160" s="28">
        <v>6.88</v>
      </c>
      <c r="M160" s="28">
        <v>113.5</v>
      </c>
      <c r="N160" s="28">
        <v>48.6</v>
      </c>
      <c r="O160" s="28">
        <v>0</v>
      </c>
      <c r="P160" s="28">
        <v>5.0999999999999996</v>
      </c>
      <c r="Q160" s="28">
        <v>0</v>
      </c>
      <c r="R160" s="28">
        <v>0</v>
      </c>
      <c r="S160" s="28">
        <v>2.9</v>
      </c>
      <c r="T160" s="28">
        <v>1</v>
      </c>
      <c r="U160" s="28">
        <v>0</v>
      </c>
      <c r="V160" s="28">
        <v>0</v>
      </c>
      <c r="W160" s="28">
        <v>4.5999999999999996</v>
      </c>
      <c r="X160" s="28">
        <v>0</v>
      </c>
      <c r="Y160" s="28">
        <v>0.9</v>
      </c>
      <c r="Z160" s="28">
        <v>4.0999999999999996</v>
      </c>
      <c r="AA160" s="28">
        <v>9.8000000000000007</v>
      </c>
      <c r="AB160" s="56"/>
      <c r="AC160" s="28">
        <v>7.5</v>
      </c>
      <c r="AD160" s="19">
        <v>-7.7</v>
      </c>
      <c r="AE160" s="19">
        <v>-48</v>
      </c>
      <c r="AF160" s="19"/>
      <c r="AG160" s="19"/>
      <c r="AH160" s="19">
        <v>0.70374999999999999</v>
      </c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75"/>
      <c r="BT160" s="57"/>
      <c r="BU160" s="28"/>
      <c r="BV160" s="76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68" t="s">
        <v>400</v>
      </c>
    </row>
    <row r="161" spans="2:85">
      <c r="B161" s="64">
        <v>61</v>
      </c>
      <c r="C161" s="18" t="s">
        <v>87</v>
      </c>
      <c r="E161" s="26">
        <v>41914</v>
      </c>
      <c r="F161" s="18">
        <v>35.173430000000003</v>
      </c>
      <c r="G161" s="18">
        <v>138.86918</v>
      </c>
      <c r="H161" s="18">
        <v>261</v>
      </c>
      <c r="K161" s="28">
        <v>15.5</v>
      </c>
      <c r="L161" s="28">
        <v>6.63</v>
      </c>
      <c r="M161" s="28">
        <v>113.5</v>
      </c>
      <c r="N161" s="28">
        <v>49.2</v>
      </c>
      <c r="O161" s="28">
        <v>0</v>
      </c>
      <c r="P161" s="28">
        <v>4.9000000000000004</v>
      </c>
      <c r="Q161" s="28">
        <v>0</v>
      </c>
      <c r="R161" s="28">
        <v>0</v>
      </c>
      <c r="S161" s="28">
        <v>3.8</v>
      </c>
      <c r="T161" s="28">
        <v>1.3</v>
      </c>
      <c r="U161" s="28">
        <v>0</v>
      </c>
      <c r="V161" s="28">
        <v>0</v>
      </c>
      <c r="W161" s="28">
        <v>4.7</v>
      </c>
      <c r="X161" s="28">
        <v>0</v>
      </c>
      <c r="Y161" s="28">
        <v>0.9</v>
      </c>
      <c r="Z161" s="28">
        <v>4.3</v>
      </c>
      <c r="AA161" s="28">
        <v>10.5</v>
      </c>
      <c r="AB161" s="56"/>
      <c r="AC161" s="28"/>
      <c r="AD161" s="19">
        <v>-7.7</v>
      </c>
      <c r="AE161" s="19">
        <v>-48</v>
      </c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75"/>
      <c r="BT161" s="57"/>
      <c r="BU161" s="28"/>
      <c r="BV161" s="76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68">
        <v>1</v>
      </c>
    </row>
    <row r="162" spans="2:85">
      <c r="B162" s="64">
        <v>62</v>
      </c>
      <c r="C162" s="18" t="s">
        <v>87</v>
      </c>
      <c r="E162" s="26">
        <v>41584</v>
      </c>
      <c r="F162" s="18">
        <v>35.193559999999998</v>
      </c>
      <c r="G162" s="18">
        <v>138.89832999999999</v>
      </c>
      <c r="H162" s="18">
        <v>168</v>
      </c>
      <c r="K162" s="28">
        <v>14.6</v>
      </c>
      <c r="L162" s="28">
        <v>7.13</v>
      </c>
      <c r="M162" s="28">
        <v>121.7</v>
      </c>
      <c r="N162" s="28">
        <v>49.3</v>
      </c>
      <c r="O162" s="28">
        <v>0</v>
      </c>
      <c r="P162" s="28">
        <v>4.0999999999999996</v>
      </c>
      <c r="Q162" s="28">
        <v>0</v>
      </c>
      <c r="R162" s="28">
        <v>0</v>
      </c>
      <c r="S162" s="28">
        <v>2.8</v>
      </c>
      <c r="T162" s="28">
        <v>3.9</v>
      </c>
      <c r="U162" s="28">
        <v>0.1</v>
      </c>
      <c r="V162" s="28">
        <v>0</v>
      </c>
      <c r="W162" s="28">
        <v>6.5</v>
      </c>
      <c r="X162" s="28">
        <v>0</v>
      </c>
      <c r="Y162" s="28">
        <v>1.3</v>
      </c>
      <c r="Z162" s="28">
        <v>3.1</v>
      </c>
      <c r="AA162" s="28">
        <v>10.6</v>
      </c>
      <c r="AB162" s="56"/>
      <c r="AC162" s="28">
        <v>21.9</v>
      </c>
      <c r="AD162" s="19">
        <v>-7.8</v>
      </c>
      <c r="AE162" s="19">
        <v>-48</v>
      </c>
      <c r="AF162" s="19"/>
      <c r="AG162" s="19"/>
      <c r="AH162" s="19">
        <v>0.70374999999999999</v>
      </c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75"/>
      <c r="BT162" s="57"/>
      <c r="BU162" s="28"/>
      <c r="BV162" s="76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68" t="s">
        <v>400</v>
      </c>
    </row>
    <row r="163" spans="2:85">
      <c r="B163" s="64">
        <v>62</v>
      </c>
      <c r="C163" s="18" t="s">
        <v>87</v>
      </c>
      <c r="E163" s="26">
        <v>41912</v>
      </c>
      <c r="F163" s="18">
        <v>35.193559999999998</v>
      </c>
      <c r="G163" s="18">
        <v>138.89832999999999</v>
      </c>
      <c r="H163" s="18">
        <v>168</v>
      </c>
      <c r="K163" s="28">
        <v>14.7</v>
      </c>
      <c r="L163" s="28">
        <v>7.45</v>
      </c>
      <c r="M163" s="28">
        <v>115.3</v>
      </c>
      <c r="N163" s="28">
        <v>49.6</v>
      </c>
      <c r="O163" s="28">
        <v>0</v>
      </c>
      <c r="P163" s="28">
        <v>4</v>
      </c>
      <c r="Q163" s="28">
        <v>0</v>
      </c>
      <c r="R163" s="28">
        <v>0</v>
      </c>
      <c r="S163" s="28">
        <v>3.5</v>
      </c>
      <c r="T163" s="28">
        <v>4.0999999999999996</v>
      </c>
      <c r="U163" s="28">
        <v>0.2</v>
      </c>
      <c r="V163" s="28">
        <v>0</v>
      </c>
      <c r="W163" s="28">
        <v>6.3</v>
      </c>
      <c r="X163" s="28">
        <v>0</v>
      </c>
      <c r="Y163" s="28">
        <v>1.4</v>
      </c>
      <c r="Z163" s="28">
        <v>3.5</v>
      </c>
      <c r="AA163" s="28">
        <v>10.8</v>
      </c>
      <c r="AB163" s="56"/>
      <c r="AC163" s="28"/>
      <c r="AD163" s="19">
        <v>-7.7</v>
      </c>
      <c r="AE163" s="19">
        <v>-49</v>
      </c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75"/>
      <c r="BT163" s="57"/>
      <c r="BU163" s="28"/>
      <c r="BV163" s="76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68">
        <v>1</v>
      </c>
    </row>
    <row r="164" spans="2:85">
      <c r="B164" s="64">
        <v>63</v>
      </c>
      <c r="C164" s="18" t="s">
        <v>87</v>
      </c>
      <c r="D164" s="18" t="s">
        <v>318</v>
      </c>
      <c r="E164" s="28" t="s">
        <v>177</v>
      </c>
      <c r="F164" s="18">
        <v>35.196120000000001</v>
      </c>
      <c r="G164" s="18">
        <v>138.90589</v>
      </c>
      <c r="H164" s="18">
        <v>174</v>
      </c>
      <c r="K164" s="28">
        <v>14.820000000000002</v>
      </c>
      <c r="L164" s="28">
        <v>6.9719999999999995</v>
      </c>
      <c r="M164" s="28">
        <v>120.6</v>
      </c>
      <c r="N164" s="51"/>
      <c r="O164" s="28">
        <v>2.2999999999999998</v>
      </c>
      <c r="P164" s="51">
        <v>9.6999999999999993</v>
      </c>
      <c r="Q164" s="28"/>
      <c r="R164" s="28"/>
      <c r="S164" s="51">
        <v>4.4000000000000004</v>
      </c>
      <c r="T164" s="51">
        <v>8.5</v>
      </c>
      <c r="U164" s="28">
        <v>1.3</v>
      </c>
      <c r="V164" s="28"/>
      <c r="W164" s="51">
        <v>10.050000000000001</v>
      </c>
      <c r="X164" s="28"/>
      <c r="Y164" s="51">
        <v>2.6999999999999997</v>
      </c>
      <c r="Z164" s="51">
        <v>3.95</v>
      </c>
      <c r="AA164" s="51">
        <v>11.600000000000001</v>
      </c>
      <c r="AB164" s="56">
        <v>9.331999999999999</v>
      </c>
      <c r="AC164" s="28"/>
      <c r="AD164" s="30"/>
      <c r="AE164" s="30"/>
      <c r="AF164" s="19"/>
      <c r="AG164" s="30"/>
      <c r="AH164" s="19">
        <v>0.70359000000000005</v>
      </c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75"/>
      <c r="BT164" s="57"/>
      <c r="BU164" s="28"/>
      <c r="BV164" s="76"/>
      <c r="BW164" s="56"/>
      <c r="BX164" s="57"/>
      <c r="BY164" s="57"/>
      <c r="BZ164" s="57"/>
      <c r="CA164" s="57"/>
      <c r="CB164" s="57"/>
      <c r="CC164" s="57"/>
      <c r="CD164" s="57"/>
      <c r="CE164" s="57"/>
      <c r="CF164" s="19">
        <v>4010</v>
      </c>
      <c r="CG164" s="68" t="s">
        <v>345</v>
      </c>
    </row>
    <row r="165" spans="2:85">
      <c r="B165" s="64">
        <v>63</v>
      </c>
      <c r="C165" s="18" t="s">
        <v>87</v>
      </c>
      <c r="D165" s="18" t="s">
        <v>318</v>
      </c>
      <c r="E165" s="26">
        <v>38952</v>
      </c>
      <c r="F165" s="18">
        <v>35.196120000000001</v>
      </c>
      <c r="G165" s="18">
        <v>138.90589</v>
      </c>
      <c r="H165" s="18">
        <v>174</v>
      </c>
      <c r="K165" s="28"/>
      <c r="L165" s="28"/>
      <c r="M165" s="28"/>
      <c r="N165" s="51">
        <v>52.5</v>
      </c>
      <c r="O165" s="28"/>
      <c r="P165" s="51">
        <v>5.7</v>
      </c>
      <c r="Q165" s="28"/>
      <c r="R165" s="28"/>
      <c r="S165" s="51">
        <v>5.7</v>
      </c>
      <c r="T165" s="51">
        <v>39.6</v>
      </c>
      <c r="U165" s="28"/>
      <c r="V165" s="28"/>
      <c r="W165" s="51">
        <v>7.5</v>
      </c>
      <c r="X165" s="28"/>
      <c r="Y165" s="51">
        <v>1.5</v>
      </c>
      <c r="Z165" s="51">
        <v>4</v>
      </c>
      <c r="AA165" s="51">
        <v>12.4</v>
      </c>
      <c r="AB165" s="56"/>
      <c r="AC165" s="28"/>
      <c r="AD165" s="30">
        <v>-7.7</v>
      </c>
      <c r="AE165" s="30">
        <v>-48</v>
      </c>
      <c r="AF165" s="19"/>
      <c r="AG165" s="30"/>
      <c r="AH165" s="19"/>
      <c r="AI165" s="19"/>
      <c r="AJ165" s="19"/>
      <c r="AK165" s="62" t="s">
        <v>127</v>
      </c>
      <c r="AL165" s="19"/>
      <c r="AM165" s="19"/>
      <c r="AN165" s="19"/>
      <c r="AO165" s="19"/>
      <c r="AP165" s="19"/>
      <c r="AQ165" s="19"/>
      <c r="AR165" s="19"/>
      <c r="AS165" s="19">
        <v>9.6</v>
      </c>
      <c r="AT165" s="19">
        <v>99</v>
      </c>
      <c r="AU165" s="19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75"/>
      <c r="BT165" s="57"/>
      <c r="BU165" s="28"/>
      <c r="BV165" s="76"/>
      <c r="BW165" s="56"/>
      <c r="BX165" s="57"/>
      <c r="BY165" s="57"/>
      <c r="BZ165" s="57"/>
      <c r="CA165" s="57"/>
      <c r="CB165" s="57"/>
      <c r="CC165" s="57"/>
      <c r="CD165" s="57"/>
      <c r="CE165" s="57"/>
      <c r="CF165" s="19"/>
      <c r="CG165" s="68">
        <v>8</v>
      </c>
    </row>
    <row r="166" spans="2:85">
      <c r="B166" s="64">
        <v>63</v>
      </c>
      <c r="C166" s="18" t="s">
        <v>87</v>
      </c>
      <c r="D166" s="18" t="s">
        <v>318</v>
      </c>
      <c r="E166" s="26">
        <v>41584</v>
      </c>
      <c r="F166" s="18">
        <v>35.196120000000001</v>
      </c>
      <c r="G166" s="18">
        <v>138.90589</v>
      </c>
      <c r="H166" s="18">
        <v>174</v>
      </c>
      <c r="K166" s="28">
        <v>14.8</v>
      </c>
      <c r="L166" s="28">
        <v>7.08</v>
      </c>
      <c r="M166" s="28">
        <v>126.5</v>
      </c>
      <c r="N166" s="28">
        <v>49.5</v>
      </c>
      <c r="O166" s="28">
        <v>0</v>
      </c>
      <c r="P166" s="28">
        <v>4.4000000000000004</v>
      </c>
      <c r="Q166" s="28">
        <v>0</v>
      </c>
      <c r="R166" s="28">
        <v>0</v>
      </c>
      <c r="S166" s="28">
        <v>3.4</v>
      </c>
      <c r="T166" s="28">
        <v>4.9000000000000004</v>
      </c>
      <c r="U166" s="28">
        <v>0.2</v>
      </c>
      <c r="V166" s="28">
        <v>0</v>
      </c>
      <c r="W166" s="28">
        <v>6.8</v>
      </c>
      <c r="X166" s="28">
        <v>0</v>
      </c>
      <c r="Y166" s="28">
        <v>1.4</v>
      </c>
      <c r="Z166" s="28">
        <v>3.2</v>
      </c>
      <c r="AA166" s="28">
        <v>11</v>
      </c>
      <c r="AB166" s="56"/>
      <c r="AC166" s="28">
        <v>21.9</v>
      </c>
      <c r="AD166" s="19">
        <v>-7.8</v>
      </c>
      <c r="AE166" s="19">
        <v>-48</v>
      </c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75"/>
      <c r="BT166" s="57"/>
      <c r="BU166" s="28"/>
      <c r="BV166" s="76"/>
      <c r="BW166" s="56"/>
      <c r="BX166" s="57"/>
      <c r="BY166" s="57"/>
      <c r="BZ166" s="57"/>
      <c r="CA166" s="57"/>
      <c r="CB166" s="57"/>
      <c r="CC166" s="57"/>
      <c r="CD166" s="57"/>
      <c r="CE166" s="57"/>
      <c r="CF166" s="19"/>
      <c r="CG166" s="68">
        <v>1</v>
      </c>
    </row>
    <row r="167" spans="2:85">
      <c r="B167" s="64">
        <v>63</v>
      </c>
      <c r="C167" s="18" t="s">
        <v>87</v>
      </c>
      <c r="D167" s="18" t="s">
        <v>318</v>
      </c>
      <c r="E167" s="26">
        <v>41912</v>
      </c>
      <c r="F167" s="18">
        <v>35.196120000000001</v>
      </c>
      <c r="G167" s="18">
        <v>138.90589</v>
      </c>
      <c r="H167" s="18">
        <v>174</v>
      </c>
      <c r="K167" s="28">
        <v>14.9</v>
      </c>
      <c r="L167" s="28">
        <v>7.19</v>
      </c>
      <c r="M167" s="28">
        <v>113.8</v>
      </c>
      <c r="N167" s="28">
        <v>47.2</v>
      </c>
      <c r="O167" s="28">
        <v>0</v>
      </c>
      <c r="P167" s="28">
        <v>4.3</v>
      </c>
      <c r="Q167" s="28">
        <v>0</v>
      </c>
      <c r="R167" s="28">
        <v>0</v>
      </c>
      <c r="S167" s="28">
        <v>3.8</v>
      </c>
      <c r="T167" s="28">
        <v>5</v>
      </c>
      <c r="U167" s="28">
        <v>0.2</v>
      </c>
      <c r="V167" s="28">
        <v>0</v>
      </c>
      <c r="W167" s="28">
        <v>6.6</v>
      </c>
      <c r="X167" s="28">
        <v>0</v>
      </c>
      <c r="Y167" s="28">
        <v>1.4</v>
      </c>
      <c r="Z167" s="28">
        <v>3.6</v>
      </c>
      <c r="AA167" s="28">
        <v>11.2</v>
      </c>
      <c r="AB167" s="56"/>
      <c r="AC167" s="28"/>
      <c r="AD167" s="19">
        <v>-8.1</v>
      </c>
      <c r="AE167" s="19">
        <v>-49</v>
      </c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75"/>
      <c r="BT167" s="57"/>
      <c r="BU167" s="28"/>
      <c r="BV167" s="76"/>
      <c r="BW167" s="56"/>
      <c r="BX167" s="57"/>
      <c r="BY167" s="57"/>
      <c r="BZ167" s="57"/>
      <c r="CA167" s="57"/>
      <c r="CB167" s="57"/>
      <c r="CC167" s="57"/>
      <c r="CD167" s="57"/>
      <c r="CE167" s="57"/>
      <c r="CF167" s="19"/>
      <c r="CG167" s="68">
        <v>1</v>
      </c>
    </row>
    <row r="168" spans="2:85">
      <c r="B168" s="64">
        <v>63</v>
      </c>
      <c r="C168" s="18" t="s">
        <v>87</v>
      </c>
      <c r="D168" s="18" t="s">
        <v>318</v>
      </c>
      <c r="E168" s="26">
        <v>43412</v>
      </c>
      <c r="F168" s="18">
        <v>35.196120000000001</v>
      </c>
      <c r="G168" s="18">
        <v>138.90589</v>
      </c>
      <c r="H168" s="18">
        <v>174</v>
      </c>
      <c r="K168" s="28">
        <v>14.7</v>
      </c>
      <c r="L168" s="28">
        <v>7.36</v>
      </c>
      <c r="M168" s="28">
        <v>128.5</v>
      </c>
      <c r="N168" s="51">
        <v>53.55</v>
      </c>
      <c r="O168" s="28"/>
      <c r="P168" s="51">
        <v>5.38</v>
      </c>
      <c r="Q168" s="28"/>
      <c r="R168" s="28"/>
      <c r="S168" s="51">
        <v>5.31</v>
      </c>
      <c r="T168" s="51">
        <v>7.89</v>
      </c>
      <c r="U168" s="28"/>
      <c r="V168" s="28"/>
      <c r="W168" s="51">
        <v>7.61</v>
      </c>
      <c r="X168" s="28"/>
      <c r="Y168" s="51">
        <v>1.51</v>
      </c>
      <c r="Z168" s="51">
        <v>3.84</v>
      </c>
      <c r="AA168" s="51">
        <v>12</v>
      </c>
      <c r="AB168" s="56">
        <v>8.9600000000000009</v>
      </c>
      <c r="AC168" s="28"/>
      <c r="AD168" s="30">
        <v>-7.11</v>
      </c>
      <c r="AE168" s="30">
        <v>-47.88</v>
      </c>
      <c r="AF168" s="19">
        <v>-53.536717205694174</v>
      </c>
      <c r="AG168" s="30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57"/>
      <c r="AW168" s="57"/>
      <c r="AX168" s="57"/>
      <c r="AY168" s="57"/>
      <c r="AZ168" s="57"/>
      <c r="BA168" s="57">
        <v>4.5729933333333327E-8</v>
      </c>
      <c r="BB168" s="57">
        <v>2.6599999999999999E-9</v>
      </c>
      <c r="BC168" s="57">
        <v>3.508996666666667E-4</v>
      </c>
      <c r="BD168" s="57">
        <v>1.8360000000000001E-9</v>
      </c>
      <c r="BE168" s="57">
        <v>3.8545333333333328E-8</v>
      </c>
      <c r="BF168" s="57">
        <v>6.4169999999999997E-9</v>
      </c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75"/>
      <c r="BT168" s="57"/>
      <c r="BU168" s="28"/>
      <c r="BV168" s="76"/>
      <c r="BW168" s="56"/>
      <c r="BX168" s="57">
        <v>1.3936966666666667E-2</v>
      </c>
      <c r="BY168" s="57">
        <v>2.8330000000000002E-5</v>
      </c>
      <c r="BZ168" s="57">
        <v>6.2280766666666662E-3</v>
      </c>
      <c r="CA168" s="57">
        <v>6.4850000000000004E-5</v>
      </c>
      <c r="CB168" s="57">
        <v>4.4308899999999998E-3</v>
      </c>
      <c r="CC168" s="57">
        <v>1.6589999999999999E-4</v>
      </c>
      <c r="CD168" s="57">
        <v>1.3797833333333334E-5</v>
      </c>
      <c r="CE168" s="57">
        <v>2.664E-7</v>
      </c>
      <c r="CF168" s="19">
        <v>3400</v>
      </c>
      <c r="CG168" s="67" t="s">
        <v>407</v>
      </c>
    </row>
    <row r="169" spans="2:85">
      <c r="B169" s="64">
        <v>64</v>
      </c>
      <c r="C169" s="18" t="s">
        <v>87</v>
      </c>
      <c r="E169" s="26">
        <v>41584</v>
      </c>
      <c r="F169" s="18">
        <v>35.207000000000001</v>
      </c>
      <c r="G169" s="18">
        <v>138.8913</v>
      </c>
      <c r="H169" s="18">
        <v>259</v>
      </c>
      <c r="K169" s="28">
        <v>15.1</v>
      </c>
      <c r="L169" s="28">
        <v>6.98</v>
      </c>
      <c r="M169" s="28">
        <v>102.5</v>
      </c>
      <c r="N169" s="28">
        <v>41.9</v>
      </c>
      <c r="O169" s="28">
        <v>0</v>
      </c>
      <c r="P169" s="28">
        <v>4</v>
      </c>
      <c r="Q169" s="28">
        <v>0</v>
      </c>
      <c r="R169" s="28">
        <v>0</v>
      </c>
      <c r="S169" s="28">
        <v>2.5</v>
      </c>
      <c r="T169" s="28">
        <v>0.8</v>
      </c>
      <c r="U169" s="28">
        <v>0</v>
      </c>
      <c r="V169" s="28">
        <v>0</v>
      </c>
      <c r="W169" s="28">
        <v>4.0999999999999996</v>
      </c>
      <c r="X169" s="28">
        <v>0</v>
      </c>
      <c r="Y169" s="28">
        <v>0.3</v>
      </c>
      <c r="Z169" s="28">
        <v>4.3</v>
      </c>
      <c r="AA169" s="28">
        <v>8.1</v>
      </c>
      <c r="AB169" s="56"/>
      <c r="AC169" s="28">
        <v>4.8</v>
      </c>
      <c r="AD169" s="19">
        <v>-7.7</v>
      </c>
      <c r="AE169" s="19">
        <v>-47</v>
      </c>
      <c r="AF169" s="19"/>
      <c r="AG169" s="19"/>
      <c r="AH169" s="19">
        <v>0.70374999999999999</v>
      </c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75"/>
      <c r="BT169" s="57"/>
      <c r="BU169" s="28"/>
      <c r="BV169" s="76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68" t="s">
        <v>400</v>
      </c>
    </row>
    <row r="170" spans="2:85">
      <c r="B170" s="64">
        <v>64</v>
      </c>
      <c r="C170" s="18" t="s">
        <v>87</v>
      </c>
      <c r="E170" s="26">
        <v>41914</v>
      </c>
      <c r="F170" s="18">
        <v>35.207000000000001</v>
      </c>
      <c r="G170" s="18">
        <v>138.8913</v>
      </c>
      <c r="H170" s="18">
        <v>259</v>
      </c>
      <c r="K170" s="28">
        <v>15.2</v>
      </c>
      <c r="L170" s="28">
        <v>6.31</v>
      </c>
      <c r="M170" s="28">
        <v>102.7</v>
      </c>
      <c r="N170" s="28">
        <v>39.4</v>
      </c>
      <c r="O170" s="28">
        <v>0</v>
      </c>
      <c r="P170" s="28">
        <v>3.9</v>
      </c>
      <c r="Q170" s="28">
        <v>0</v>
      </c>
      <c r="R170" s="28">
        <v>0</v>
      </c>
      <c r="S170" s="28">
        <v>3.6</v>
      </c>
      <c r="T170" s="28">
        <v>1.1000000000000001</v>
      </c>
      <c r="U170" s="28">
        <v>0</v>
      </c>
      <c r="V170" s="28">
        <v>0</v>
      </c>
      <c r="W170" s="28">
        <v>4.2</v>
      </c>
      <c r="X170" s="28">
        <v>0</v>
      </c>
      <c r="Y170" s="28">
        <v>0.3</v>
      </c>
      <c r="Z170" s="28">
        <v>4.5999999999999996</v>
      </c>
      <c r="AA170" s="28">
        <v>8.6999999999999993</v>
      </c>
      <c r="AB170" s="56"/>
      <c r="AC170" s="28"/>
      <c r="AD170" s="19">
        <v>-7.5</v>
      </c>
      <c r="AE170" s="19">
        <v>-47</v>
      </c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75"/>
      <c r="BT170" s="57"/>
      <c r="BU170" s="28"/>
      <c r="BV170" s="76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68">
        <v>1</v>
      </c>
    </row>
    <row r="171" spans="2:85">
      <c r="B171" s="64">
        <v>65</v>
      </c>
      <c r="C171" s="18" t="s">
        <v>87</v>
      </c>
      <c r="E171" s="26">
        <v>41584</v>
      </c>
      <c r="F171" s="18">
        <v>35.235210000000002</v>
      </c>
      <c r="G171" s="18">
        <v>138.86917</v>
      </c>
      <c r="H171" s="18">
        <v>406</v>
      </c>
      <c r="K171" s="28">
        <v>13.5</v>
      </c>
      <c r="L171" s="28">
        <v>7.68</v>
      </c>
      <c r="M171" s="28">
        <v>65.599999999999994</v>
      </c>
      <c r="N171" s="28">
        <v>27.9</v>
      </c>
      <c r="O171" s="28">
        <v>0</v>
      </c>
      <c r="P171" s="28">
        <v>3.1</v>
      </c>
      <c r="Q171" s="28">
        <v>0</v>
      </c>
      <c r="R171" s="28">
        <v>0</v>
      </c>
      <c r="S171" s="28">
        <v>0.9</v>
      </c>
      <c r="T171" s="28">
        <v>0.6</v>
      </c>
      <c r="U171" s="28">
        <v>0</v>
      </c>
      <c r="V171" s="28">
        <v>0</v>
      </c>
      <c r="W171" s="28">
        <v>3.2</v>
      </c>
      <c r="X171" s="28">
        <v>0</v>
      </c>
      <c r="Y171" s="28">
        <v>0.3</v>
      </c>
      <c r="Z171" s="28">
        <v>1.8</v>
      </c>
      <c r="AA171" s="28">
        <v>5.2</v>
      </c>
      <c r="AB171" s="56"/>
      <c r="AC171" s="28">
        <v>2.9</v>
      </c>
      <c r="AD171" s="19">
        <v>-7.3</v>
      </c>
      <c r="AE171" s="19">
        <v>-44</v>
      </c>
      <c r="AF171" s="19"/>
      <c r="AG171" s="19"/>
      <c r="AH171" s="19">
        <v>0.70374999999999999</v>
      </c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75"/>
      <c r="BT171" s="57"/>
      <c r="BU171" s="28"/>
      <c r="BV171" s="76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68" t="s">
        <v>400</v>
      </c>
    </row>
    <row r="172" spans="2:85">
      <c r="B172" s="64">
        <v>65</v>
      </c>
      <c r="C172" s="18" t="s">
        <v>87</v>
      </c>
      <c r="E172" s="26">
        <v>41914</v>
      </c>
      <c r="F172" s="18">
        <v>35.235210000000002</v>
      </c>
      <c r="G172" s="18">
        <v>138.86917</v>
      </c>
      <c r="H172" s="18">
        <v>406</v>
      </c>
      <c r="K172" s="28">
        <v>17.399999999999999</v>
      </c>
      <c r="L172" s="28">
        <v>7.52</v>
      </c>
      <c r="M172" s="28">
        <v>65.8</v>
      </c>
      <c r="N172" s="28">
        <v>26.1</v>
      </c>
      <c r="O172" s="28">
        <v>0</v>
      </c>
      <c r="P172" s="28">
        <v>3.1</v>
      </c>
      <c r="Q172" s="28">
        <v>0</v>
      </c>
      <c r="R172" s="28">
        <v>0</v>
      </c>
      <c r="S172" s="28">
        <v>1.3</v>
      </c>
      <c r="T172" s="28">
        <v>0.8</v>
      </c>
      <c r="U172" s="28">
        <v>0</v>
      </c>
      <c r="V172" s="28">
        <v>0</v>
      </c>
      <c r="W172" s="28">
        <v>3.3</v>
      </c>
      <c r="X172" s="28">
        <v>0</v>
      </c>
      <c r="Y172" s="28">
        <v>0.3</v>
      </c>
      <c r="Z172" s="28">
        <v>2.4</v>
      </c>
      <c r="AA172" s="28">
        <v>5.6</v>
      </c>
      <c r="AB172" s="56"/>
      <c r="AC172" s="28"/>
      <c r="AD172" s="19">
        <v>-7.3</v>
      </c>
      <c r="AE172" s="19">
        <v>-44</v>
      </c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75"/>
      <c r="BT172" s="57"/>
      <c r="BU172" s="28"/>
      <c r="BV172" s="76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68">
        <v>1</v>
      </c>
    </row>
    <row r="173" spans="2:85">
      <c r="B173" s="64">
        <v>66</v>
      </c>
      <c r="C173" s="18" t="s">
        <v>87</v>
      </c>
      <c r="E173" s="26">
        <v>41584</v>
      </c>
      <c r="F173" s="18">
        <v>35.229190000000003</v>
      </c>
      <c r="G173" s="18">
        <v>138.93186</v>
      </c>
      <c r="H173" s="18">
        <v>308</v>
      </c>
      <c r="K173" s="28">
        <v>14.7</v>
      </c>
      <c r="L173" s="28">
        <v>7.56</v>
      </c>
      <c r="M173" s="28">
        <v>99.5</v>
      </c>
      <c r="N173" s="28">
        <v>42.8</v>
      </c>
      <c r="O173" s="28">
        <v>0</v>
      </c>
      <c r="P173" s="28">
        <v>3</v>
      </c>
      <c r="Q173" s="28">
        <v>0</v>
      </c>
      <c r="R173" s="28">
        <v>0</v>
      </c>
      <c r="S173" s="28">
        <v>1.8</v>
      </c>
      <c r="T173" s="28">
        <v>1.3</v>
      </c>
      <c r="U173" s="28">
        <v>0</v>
      </c>
      <c r="V173" s="28">
        <v>0</v>
      </c>
      <c r="W173" s="28">
        <v>4.0999999999999996</v>
      </c>
      <c r="X173" s="28">
        <v>0</v>
      </c>
      <c r="Y173" s="28">
        <v>0.5</v>
      </c>
      <c r="Z173" s="28">
        <v>2.6</v>
      </c>
      <c r="AA173" s="28">
        <v>9.4</v>
      </c>
      <c r="AB173" s="56"/>
      <c r="AC173" s="28">
        <v>2.9</v>
      </c>
      <c r="AD173" s="19">
        <v>-7.8</v>
      </c>
      <c r="AE173" s="19">
        <v>-48</v>
      </c>
      <c r="AF173" s="19"/>
      <c r="AG173" s="19"/>
      <c r="AH173" s="19">
        <v>0.70374999999999999</v>
      </c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75"/>
      <c r="BT173" s="57"/>
      <c r="BU173" s="28"/>
      <c r="BV173" s="76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68" t="s">
        <v>400</v>
      </c>
    </row>
    <row r="174" spans="2:85">
      <c r="B174" s="64">
        <v>67</v>
      </c>
      <c r="C174" s="18" t="s">
        <v>87</v>
      </c>
      <c r="E174" s="26">
        <v>40261</v>
      </c>
      <c r="F174" s="18">
        <v>35.265059999999998</v>
      </c>
      <c r="G174" s="18">
        <v>138.91467</v>
      </c>
      <c r="H174" s="18">
        <v>382</v>
      </c>
      <c r="K174" s="28">
        <v>14.7</v>
      </c>
      <c r="L174" s="28"/>
      <c r="M174" s="28"/>
      <c r="N174" s="28"/>
      <c r="O174" s="28">
        <v>0.1</v>
      </c>
      <c r="P174" s="28">
        <v>18.399999999999999</v>
      </c>
      <c r="Q174" s="28">
        <v>0</v>
      </c>
      <c r="R174" s="28">
        <v>0.1</v>
      </c>
      <c r="S174" s="28">
        <v>3.9</v>
      </c>
      <c r="T174" s="28">
        <v>7.5</v>
      </c>
      <c r="U174" s="28">
        <v>0.3</v>
      </c>
      <c r="V174" s="28">
        <v>0.01</v>
      </c>
      <c r="W174" s="28">
        <v>19.399999999999999</v>
      </c>
      <c r="X174" s="28">
        <v>0</v>
      </c>
      <c r="Y174" s="28">
        <v>2.2000000000000002</v>
      </c>
      <c r="Z174" s="28">
        <v>5.2</v>
      </c>
      <c r="AA174" s="28">
        <v>13.5</v>
      </c>
      <c r="AB174" s="56"/>
      <c r="AC174" s="28"/>
      <c r="AD174" s="19">
        <v>-9.1999999999999993</v>
      </c>
      <c r="AE174" s="19">
        <v>-58</v>
      </c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57">
        <v>2.3800000000000001E-8</v>
      </c>
      <c r="AW174" s="57"/>
      <c r="AX174" s="57"/>
      <c r="AY174" s="57"/>
      <c r="AZ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>
        <v>1.64E-6</v>
      </c>
      <c r="BR174" s="57"/>
      <c r="BS174" s="75"/>
      <c r="BT174" s="57"/>
      <c r="BU174" s="28">
        <v>0.26</v>
      </c>
      <c r="BV174" s="76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68">
        <v>9</v>
      </c>
    </row>
    <row r="175" spans="2:85">
      <c r="B175" s="64">
        <v>67</v>
      </c>
      <c r="C175" s="18" t="s">
        <v>87</v>
      </c>
      <c r="E175" s="26">
        <v>41584</v>
      </c>
      <c r="F175" s="18">
        <v>35.265059999999998</v>
      </c>
      <c r="G175" s="18">
        <v>138.91467</v>
      </c>
      <c r="H175" s="18">
        <v>382</v>
      </c>
      <c r="K175" s="28">
        <v>13.3</v>
      </c>
      <c r="L175" s="28">
        <v>7.55</v>
      </c>
      <c r="M175" s="28">
        <v>136.19999999999999</v>
      </c>
      <c r="N175" s="28">
        <v>61.9</v>
      </c>
      <c r="O175" s="28">
        <v>0.1</v>
      </c>
      <c r="P175" s="28">
        <v>2</v>
      </c>
      <c r="Q175" s="28">
        <v>0</v>
      </c>
      <c r="R175" s="28">
        <v>0</v>
      </c>
      <c r="S175" s="28">
        <v>2.1</v>
      </c>
      <c r="T175" s="28">
        <v>5.4</v>
      </c>
      <c r="U175" s="28">
        <v>0.2</v>
      </c>
      <c r="V175" s="28">
        <v>0</v>
      </c>
      <c r="W175" s="28">
        <v>6.6</v>
      </c>
      <c r="X175" s="28">
        <v>0</v>
      </c>
      <c r="Y175" s="28">
        <v>1.6</v>
      </c>
      <c r="Z175" s="28">
        <v>5</v>
      </c>
      <c r="AA175" s="28">
        <v>12.3</v>
      </c>
      <c r="AB175" s="56"/>
      <c r="AC175" s="28">
        <v>51.9</v>
      </c>
      <c r="AD175" s="19">
        <v>-9.1</v>
      </c>
      <c r="AE175" s="19">
        <v>-58</v>
      </c>
      <c r="AF175" s="19"/>
      <c r="AG175" s="19"/>
      <c r="AH175" s="19">
        <v>0.70374999999999999</v>
      </c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75"/>
      <c r="BT175" s="57"/>
      <c r="BU175" s="28"/>
      <c r="BV175" s="76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68" t="s">
        <v>400</v>
      </c>
    </row>
    <row r="176" spans="2:85">
      <c r="B176" s="64">
        <v>67</v>
      </c>
      <c r="C176" s="18" t="s">
        <v>87</v>
      </c>
      <c r="E176" s="26">
        <v>41912</v>
      </c>
      <c r="F176" s="18">
        <v>35.265059999999998</v>
      </c>
      <c r="G176" s="18">
        <v>138.91467</v>
      </c>
      <c r="H176" s="18">
        <v>382</v>
      </c>
      <c r="K176" s="28">
        <v>13.5</v>
      </c>
      <c r="L176" s="28">
        <v>7.34</v>
      </c>
      <c r="M176" s="28">
        <v>134.80000000000001</v>
      </c>
      <c r="N176" s="28">
        <v>61.9</v>
      </c>
      <c r="O176" s="28">
        <v>0.1</v>
      </c>
      <c r="P176" s="28">
        <v>2.1</v>
      </c>
      <c r="Q176" s="28">
        <v>0</v>
      </c>
      <c r="R176" s="28">
        <v>0</v>
      </c>
      <c r="S176" s="28">
        <v>2.8</v>
      </c>
      <c r="T176" s="28">
        <v>6</v>
      </c>
      <c r="U176" s="28">
        <v>0.3</v>
      </c>
      <c r="V176" s="28">
        <v>0</v>
      </c>
      <c r="W176" s="28">
        <v>6.6</v>
      </c>
      <c r="X176" s="28">
        <v>0</v>
      </c>
      <c r="Y176" s="28">
        <v>1.7</v>
      </c>
      <c r="Z176" s="28">
        <v>4.7</v>
      </c>
      <c r="AA176" s="28">
        <v>12.9</v>
      </c>
      <c r="AB176" s="56"/>
      <c r="AC176" s="28"/>
      <c r="AD176" s="19">
        <v>-9.1</v>
      </c>
      <c r="AE176" s="19">
        <v>-59</v>
      </c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75"/>
      <c r="BT176" s="57"/>
      <c r="BU176" s="28"/>
      <c r="BV176" s="76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68">
        <v>1</v>
      </c>
    </row>
    <row r="177" spans="2:85">
      <c r="B177" s="64">
        <v>68</v>
      </c>
      <c r="C177" s="18" t="s">
        <v>87</v>
      </c>
      <c r="E177" s="26">
        <v>41584</v>
      </c>
      <c r="F177" s="18">
        <v>35.264699999999998</v>
      </c>
      <c r="G177" s="18">
        <v>138.9265</v>
      </c>
      <c r="H177" s="18">
        <v>381</v>
      </c>
      <c r="K177" s="28">
        <v>13.1</v>
      </c>
      <c r="L177" s="28">
        <v>7.96</v>
      </c>
      <c r="M177" s="28">
        <v>150.30000000000001</v>
      </c>
      <c r="N177" s="28">
        <v>63.4</v>
      </c>
      <c r="O177" s="28">
        <v>0.1</v>
      </c>
      <c r="P177" s="28">
        <v>1.9</v>
      </c>
      <c r="Q177" s="28">
        <v>0</v>
      </c>
      <c r="R177" s="28">
        <v>0</v>
      </c>
      <c r="S177" s="28">
        <v>1.4</v>
      </c>
      <c r="T177" s="28">
        <v>10.8</v>
      </c>
      <c r="U177" s="28">
        <v>0.4</v>
      </c>
      <c r="V177" s="28">
        <v>0</v>
      </c>
      <c r="W177" s="28">
        <v>7.8</v>
      </c>
      <c r="X177" s="28">
        <v>0</v>
      </c>
      <c r="Y177" s="28">
        <v>1.4</v>
      </c>
      <c r="Z177" s="28">
        <v>4.7</v>
      </c>
      <c r="AA177" s="28">
        <v>13.3</v>
      </c>
      <c r="AB177" s="56"/>
      <c r="AC177" s="28">
        <v>67.3</v>
      </c>
      <c r="AD177" s="19">
        <v>-9.6</v>
      </c>
      <c r="AE177" s="19">
        <v>-62</v>
      </c>
      <c r="AF177" s="19"/>
      <c r="AG177" s="19"/>
      <c r="AH177" s="19">
        <v>0.70374999999999999</v>
      </c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75"/>
      <c r="BT177" s="57"/>
      <c r="BU177" s="28"/>
      <c r="BV177" s="76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68" t="s">
        <v>400</v>
      </c>
    </row>
    <row r="178" spans="2:85">
      <c r="B178" s="64">
        <v>68</v>
      </c>
      <c r="C178" s="18" t="s">
        <v>87</v>
      </c>
      <c r="E178" s="26">
        <v>41912</v>
      </c>
      <c r="F178" s="18">
        <v>35.264699999999998</v>
      </c>
      <c r="G178" s="18">
        <v>138.9265</v>
      </c>
      <c r="H178" s="18">
        <v>381</v>
      </c>
      <c r="K178" s="28">
        <v>13.4</v>
      </c>
      <c r="L178" s="28">
        <v>7.98</v>
      </c>
      <c r="M178" s="28">
        <v>151.69999999999999</v>
      </c>
      <c r="N178" s="28">
        <v>64.400000000000006</v>
      </c>
      <c r="O178" s="28">
        <v>0.1</v>
      </c>
      <c r="P178" s="28">
        <v>2.1</v>
      </c>
      <c r="Q178" s="28">
        <v>0</v>
      </c>
      <c r="R178" s="28">
        <v>0</v>
      </c>
      <c r="S178" s="28">
        <v>1.9</v>
      </c>
      <c r="T178" s="28">
        <v>12.1</v>
      </c>
      <c r="U178" s="28">
        <v>0.4</v>
      </c>
      <c r="V178" s="28">
        <v>0</v>
      </c>
      <c r="W178" s="28">
        <v>7.8</v>
      </c>
      <c r="X178" s="28">
        <v>0</v>
      </c>
      <c r="Y178" s="28">
        <v>1.5</v>
      </c>
      <c r="Z178" s="28">
        <v>5.2</v>
      </c>
      <c r="AA178" s="28">
        <v>14.2</v>
      </c>
      <c r="AB178" s="56"/>
      <c r="AC178" s="28"/>
      <c r="AD178" s="19">
        <v>-9.6999999999999993</v>
      </c>
      <c r="AE178" s="19">
        <v>-63</v>
      </c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75"/>
      <c r="BT178" s="57"/>
      <c r="BU178" s="28"/>
      <c r="BV178" s="76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68">
        <v>1</v>
      </c>
    </row>
    <row r="179" spans="2:85">
      <c r="B179" s="64">
        <v>69</v>
      </c>
      <c r="C179" s="18" t="s">
        <v>87</v>
      </c>
      <c r="E179" s="26">
        <v>41584</v>
      </c>
      <c r="F179" s="18">
        <v>35.290170000000003</v>
      </c>
      <c r="G179" s="18">
        <v>138.90486000000001</v>
      </c>
      <c r="H179" s="18">
        <v>480</v>
      </c>
      <c r="K179" s="28">
        <v>12.7</v>
      </c>
      <c r="L179" s="28">
        <v>7.72</v>
      </c>
      <c r="M179" s="28">
        <v>117.8</v>
      </c>
      <c r="N179" s="28">
        <v>57.6</v>
      </c>
      <c r="O179" s="28">
        <v>0.1</v>
      </c>
      <c r="P179" s="28">
        <v>1.3</v>
      </c>
      <c r="Q179" s="28">
        <v>0</v>
      </c>
      <c r="R179" s="28">
        <v>0</v>
      </c>
      <c r="S179" s="28">
        <v>1.7</v>
      </c>
      <c r="T179" s="28">
        <v>2.4</v>
      </c>
      <c r="U179" s="28">
        <v>0.2</v>
      </c>
      <c r="V179" s="28">
        <v>0</v>
      </c>
      <c r="W179" s="28">
        <v>5.8</v>
      </c>
      <c r="X179" s="28">
        <v>0</v>
      </c>
      <c r="Y179" s="28">
        <v>1.4</v>
      </c>
      <c r="Z179" s="28">
        <v>4.0999999999999996</v>
      </c>
      <c r="AA179" s="28">
        <v>10.8</v>
      </c>
      <c r="AB179" s="56"/>
      <c r="AC179" s="28">
        <v>51.7</v>
      </c>
      <c r="AD179" s="19">
        <v>-9.1999999999999993</v>
      </c>
      <c r="AE179" s="19">
        <v>-59</v>
      </c>
      <c r="AF179" s="19"/>
      <c r="AG179" s="19"/>
      <c r="AH179" s="19">
        <v>0.70345000000000002</v>
      </c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75"/>
      <c r="BT179" s="57"/>
      <c r="BU179" s="28"/>
      <c r="BV179" s="76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68" t="s">
        <v>400</v>
      </c>
    </row>
    <row r="180" spans="2:85">
      <c r="B180" s="64">
        <v>69</v>
      </c>
      <c r="C180" s="18" t="s">
        <v>87</v>
      </c>
      <c r="E180" s="26">
        <v>41912</v>
      </c>
      <c r="F180" s="18">
        <v>35.290170000000003</v>
      </c>
      <c r="G180" s="18">
        <v>138.90486000000001</v>
      </c>
      <c r="H180" s="18">
        <v>480</v>
      </c>
      <c r="K180" s="28">
        <v>13</v>
      </c>
      <c r="L180" s="28">
        <v>7.87</v>
      </c>
      <c r="M180" s="28">
        <v>116.6</v>
      </c>
      <c r="N180" s="28">
        <v>58.2</v>
      </c>
      <c r="O180" s="28">
        <v>0.1</v>
      </c>
      <c r="P180" s="28">
        <v>1.3</v>
      </c>
      <c r="Q180" s="28">
        <v>0</v>
      </c>
      <c r="R180" s="28">
        <v>0</v>
      </c>
      <c r="S180" s="28">
        <v>2.2000000000000002</v>
      </c>
      <c r="T180" s="28">
        <v>2.9</v>
      </c>
      <c r="U180" s="28">
        <v>0.3</v>
      </c>
      <c r="V180" s="28">
        <v>0</v>
      </c>
      <c r="W180" s="28">
        <v>5.8</v>
      </c>
      <c r="X180" s="28">
        <v>0</v>
      </c>
      <c r="Y180" s="28">
        <v>1.5</v>
      </c>
      <c r="Z180" s="28">
        <v>4.0999999999999996</v>
      </c>
      <c r="AA180" s="28">
        <v>11.3</v>
      </c>
      <c r="AB180" s="56"/>
      <c r="AC180" s="28"/>
      <c r="AD180" s="19">
        <v>-9.3000000000000007</v>
      </c>
      <c r="AE180" s="19">
        <v>-59</v>
      </c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75"/>
      <c r="BT180" s="57"/>
      <c r="BU180" s="28"/>
      <c r="BV180" s="76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68">
        <v>1</v>
      </c>
    </row>
    <row r="181" spans="2:85">
      <c r="B181" s="64">
        <v>70</v>
      </c>
      <c r="C181" s="18" t="s">
        <v>87</v>
      </c>
      <c r="E181" s="26">
        <v>41584</v>
      </c>
      <c r="F181" s="18">
        <v>35.307180000000002</v>
      </c>
      <c r="G181" s="18">
        <v>138.88426999999999</v>
      </c>
      <c r="H181" s="18">
        <v>595</v>
      </c>
      <c r="K181" s="28">
        <v>13.8</v>
      </c>
      <c r="L181" s="28">
        <v>6.85</v>
      </c>
      <c r="M181" s="28">
        <v>167.8</v>
      </c>
      <c r="N181" s="28">
        <v>78.8</v>
      </c>
      <c r="O181" s="28">
        <v>0.1</v>
      </c>
      <c r="P181" s="28">
        <v>2.7</v>
      </c>
      <c r="Q181" s="28">
        <v>0</v>
      </c>
      <c r="R181" s="28">
        <v>0</v>
      </c>
      <c r="S181" s="28">
        <v>4.0999999999999996</v>
      </c>
      <c r="T181" s="28">
        <v>3.9</v>
      </c>
      <c r="U181" s="28">
        <v>0.2</v>
      </c>
      <c r="V181" s="28">
        <v>0</v>
      </c>
      <c r="W181" s="28">
        <v>7.2</v>
      </c>
      <c r="X181" s="28">
        <v>0</v>
      </c>
      <c r="Y181" s="28">
        <v>0.2</v>
      </c>
      <c r="Z181" s="28">
        <v>3.1</v>
      </c>
      <c r="AA181" s="28">
        <v>11.8</v>
      </c>
      <c r="AB181" s="56"/>
      <c r="AC181" s="28">
        <v>42.9</v>
      </c>
      <c r="AD181" s="19">
        <v>-8.1</v>
      </c>
      <c r="AE181" s="19">
        <v>-50</v>
      </c>
      <c r="AF181" s="19"/>
      <c r="AG181" s="19"/>
      <c r="AH181" s="19">
        <v>0.70345000000000002</v>
      </c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75"/>
      <c r="BT181" s="57"/>
      <c r="BU181" s="28"/>
      <c r="BV181" s="76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68" t="s">
        <v>400</v>
      </c>
    </row>
    <row r="182" spans="2:85">
      <c r="B182" s="64">
        <v>70</v>
      </c>
      <c r="C182" s="18" t="s">
        <v>87</v>
      </c>
      <c r="E182" s="26">
        <v>41900</v>
      </c>
      <c r="F182" s="18">
        <v>35.307180000000002</v>
      </c>
      <c r="G182" s="18">
        <v>138.88426999999999</v>
      </c>
      <c r="H182" s="18">
        <v>595</v>
      </c>
      <c r="K182" s="28">
        <v>13.4</v>
      </c>
      <c r="L182" s="28">
        <v>6.9</v>
      </c>
      <c r="M182" s="28">
        <v>164.9</v>
      </c>
      <c r="N182" s="28">
        <v>84.1</v>
      </c>
      <c r="O182" s="28">
        <v>0</v>
      </c>
      <c r="P182" s="28">
        <v>2.7</v>
      </c>
      <c r="Q182" s="28">
        <v>0</v>
      </c>
      <c r="R182" s="28">
        <v>0</v>
      </c>
      <c r="S182" s="28">
        <v>4.5999999999999996</v>
      </c>
      <c r="T182" s="28">
        <v>4.5999999999999996</v>
      </c>
      <c r="U182" s="28">
        <v>0.2</v>
      </c>
      <c r="V182" s="28">
        <v>0</v>
      </c>
      <c r="W182" s="28">
        <v>5.4</v>
      </c>
      <c r="X182" s="28">
        <v>0</v>
      </c>
      <c r="Y182" s="28">
        <v>2.1</v>
      </c>
      <c r="Z182" s="28">
        <v>7</v>
      </c>
      <c r="AA182" s="28">
        <v>16.5</v>
      </c>
      <c r="AB182" s="56"/>
      <c r="AC182" s="28"/>
      <c r="AD182" s="19">
        <v>-8.1999999999999993</v>
      </c>
      <c r="AE182" s="19">
        <v>-50</v>
      </c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75"/>
      <c r="BT182" s="57"/>
      <c r="BU182" s="28"/>
      <c r="BV182" s="76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68">
        <v>1</v>
      </c>
    </row>
    <row r="183" spans="2:85">
      <c r="B183" s="64">
        <v>71</v>
      </c>
      <c r="C183" s="18" t="s">
        <v>87</v>
      </c>
      <c r="E183" s="26">
        <v>41583</v>
      </c>
      <c r="F183" s="18">
        <v>35.305810000000001</v>
      </c>
      <c r="G183" s="18">
        <v>138.93561</v>
      </c>
      <c r="H183" s="18">
        <v>450</v>
      </c>
      <c r="K183" s="28">
        <v>13.1</v>
      </c>
      <c r="L183" s="28">
        <v>8.52</v>
      </c>
      <c r="M183" s="28">
        <v>170.8</v>
      </c>
      <c r="N183" s="28">
        <v>70.400000000000006</v>
      </c>
      <c r="O183" s="28">
        <v>0.2</v>
      </c>
      <c r="P183" s="28">
        <v>2</v>
      </c>
      <c r="Q183" s="28">
        <v>0</v>
      </c>
      <c r="R183" s="28">
        <v>0</v>
      </c>
      <c r="S183" s="28">
        <v>0.5</v>
      </c>
      <c r="T183" s="28">
        <v>16.5</v>
      </c>
      <c r="U183" s="28">
        <v>0.4</v>
      </c>
      <c r="V183" s="28">
        <v>0</v>
      </c>
      <c r="W183" s="28">
        <v>11.6</v>
      </c>
      <c r="X183" s="28">
        <v>0</v>
      </c>
      <c r="Y183" s="28">
        <v>1.7</v>
      </c>
      <c r="Z183" s="28">
        <v>4.2</v>
      </c>
      <c r="AA183" s="28">
        <v>14.4</v>
      </c>
      <c r="AB183" s="56"/>
      <c r="AC183" s="28">
        <v>97.2</v>
      </c>
      <c r="AD183" s="19">
        <v>-10.1</v>
      </c>
      <c r="AE183" s="19">
        <v>-67</v>
      </c>
      <c r="AF183" s="19"/>
      <c r="AG183" s="19"/>
      <c r="AH183" s="19">
        <v>0.70374999999999999</v>
      </c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75"/>
      <c r="BT183" s="57"/>
      <c r="BU183" s="28"/>
      <c r="BV183" s="76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68" t="s">
        <v>400</v>
      </c>
    </row>
    <row r="184" spans="2:85">
      <c r="B184" s="64">
        <v>71</v>
      </c>
      <c r="C184" s="18" t="s">
        <v>87</v>
      </c>
      <c r="E184" s="26">
        <v>41900</v>
      </c>
      <c r="F184" s="18">
        <v>35.305810000000001</v>
      </c>
      <c r="G184" s="18">
        <v>138.93561</v>
      </c>
      <c r="H184" s="18">
        <v>450</v>
      </c>
      <c r="K184" s="28">
        <v>13.3</v>
      </c>
      <c r="L184" s="28">
        <v>8.5299999999999994</v>
      </c>
      <c r="M184" s="28">
        <v>168.2</v>
      </c>
      <c r="N184" s="28">
        <v>70.099999999999994</v>
      </c>
      <c r="O184" s="28">
        <v>0.2</v>
      </c>
      <c r="P184" s="28">
        <v>2.1</v>
      </c>
      <c r="Q184" s="28">
        <v>0</v>
      </c>
      <c r="R184" s="28">
        <v>0</v>
      </c>
      <c r="S184" s="28">
        <v>0.5</v>
      </c>
      <c r="T184" s="28">
        <v>17</v>
      </c>
      <c r="U184" s="28">
        <v>0.4</v>
      </c>
      <c r="V184" s="28">
        <v>0</v>
      </c>
      <c r="W184" s="28">
        <v>11.5</v>
      </c>
      <c r="X184" s="28">
        <v>0</v>
      </c>
      <c r="Y184" s="28">
        <v>1.7</v>
      </c>
      <c r="Z184" s="28">
        <v>4.9000000000000004</v>
      </c>
      <c r="AA184" s="28">
        <v>14.7</v>
      </c>
      <c r="AB184" s="56"/>
      <c r="AC184" s="28"/>
      <c r="AD184" s="19">
        <v>-10.1</v>
      </c>
      <c r="AE184" s="19">
        <v>-67</v>
      </c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75"/>
      <c r="BT184" s="57"/>
      <c r="BU184" s="28"/>
      <c r="BV184" s="76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68">
        <v>1</v>
      </c>
    </row>
    <row r="185" spans="2:85">
      <c r="B185" s="64">
        <v>72</v>
      </c>
      <c r="C185" s="18" t="s">
        <v>87</v>
      </c>
      <c r="E185" s="26">
        <v>41584</v>
      </c>
      <c r="F185" s="18">
        <v>35.313839999999999</v>
      </c>
      <c r="G185" s="18">
        <v>138.92026000000001</v>
      </c>
      <c r="H185" s="18">
        <v>494</v>
      </c>
      <c r="K185" s="28">
        <v>13.9</v>
      </c>
      <c r="L185" s="28">
        <v>7.72</v>
      </c>
      <c r="M185" s="28">
        <v>213.6</v>
      </c>
      <c r="N185" s="28">
        <v>91.6</v>
      </c>
      <c r="O185" s="28">
        <v>0.1</v>
      </c>
      <c r="P185" s="28">
        <v>4.3</v>
      </c>
      <c r="Q185" s="28">
        <v>0</v>
      </c>
      <c r="R185" s="28">
        <v>0</v>
      </c>
      <c r="S185" s="28">
        <v>3.5</v>
      </c>
      <c r="T185" s="28">
        <v>13</v>
      </c>
      <c r="U185" s="28">
        <v>0.4</v>
      </c>
      <c r="V185" s="28">
        <v>0</v>
      </c>
      <c r="W185" s="28">
        <v>10.5</v>
      </c>
      <c r="X185" s="28">
        <v>0</v>
      </c>
      <c r="Y185" s="28">
        <v>0.3</v>
      </c>
      <c r="Z185" s="28">
        <v>6.9</v>
      </c>
      <c r="AA185" s="28">
        <v>19.5</v>
      </c>
      <c r="AB185" s="56"/>
      <c r="AC185" s="28">
        <v>66.2</v>
      </c>
      <c r="AD185" s="19">
        <v>-8.6999999999999993</v>
      </c>
      <c r="AE185" s="19">
        <v>-56</v>
      </c>
      <c r="AF185" s="19"/>
      <c r="AG185" s="19"/>
      <c r="AH185" s="19">
        <v>0.70345000000000002</v>
      </c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57"/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75"/>
      <c r="BT185" s="57"/>
      <c r="BU185" s="28"/>
      <c r="BV185" s="76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68" t="s">
        <v>400</v>
      </c>
    </row>
    <row r="186" spans="2:85">
      <c r="B186" s="64">
        <v>72</v>
      </c>
      <c r="C186" s="18" t="s">
        <v>87</v>
      </c>
      <c r="E186" s="26">
        <v>41912</v>
      </c>
      <c r="F186" s="18">
        <v>35.313839999999999</v>
      </c>
      <c r="G186" s="18">
        <v>138.92026000000001</v>
      </c>
      <c r="H186" s="18">
        <v>494</v>
      </c>
      <c r="K186" s="28">
        <v>14.2</v>
      </c>
      <c r="L186" s="28">
        <v>7.84</v>
      </c>
      <c r="M186" s="28">
        <v>205.9</v>
      </c>
      <c r="N186" s="28">
        <v>91.1</v>
      </c>
      <c r="O186" s="28">
        <v>0.1</v>
      </c>
      <c r="P186" s="28">
        <v>4.3</v>
      </c>
      <c r="Q186" s="28">
        <v>0</v>
      </c>
      <c r="R186" s="28">
        <v>0</v>
      </c>
      <c r="S186" s="28">
        <v>3.3</v>
      </c>
      <c r="T186" s="28">
        <v>13.5</v>
      </c>
      <c r="U186" s="28">
        <v>0.5</v>
      </c>
      <c r="V186" s="28">
        <v>0</v>
      </c>
      <c r="W186" s="28">
        <v>9.4</v>
      </c>
      <c r="X186" s="28">
        <v>0</v>
      </c>
      <c r="Y186" s="28">
        <v>2.2000000000000002</v>
      </c>
      <c r="Z186" s="28">
        <v>7.7</v>
      </c>
      <c r="AA186" s="28">
        <v>20</v>
      </c>
      <c r="AB186" s="56"/>
      <c r="AC186" s="28"/>
      <c r="AD186" s="19">
        <v>-8.6</v>
      </c>
      <c r="AE186" s="19">
        <v>-56</v>
      </c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57"/>
      <c r="AW186" s="57"/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75"/>
      <c r="BT186" s="57"/>
      <c r="BU186" s="28"/>
      <c r="BV186" s="76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68">
        <v>1</v>
      </c>
    </row>
    <row r="187" spans="2:85">
      <c r="B187" s="64">
        <v>73</v>
      </c>
      <c r="C187" s="18" t="s">
        <v>87</v>
      </c>
      <c r="E187" s="26">
        <v>41583</v>
      </c>
      <c r="F187" s="18">
        <v>35.315469999999998</v>
      </c>
      <c r="G187" s="18">
        <v>138.95213000000001</v>
      </c>
      <c r="H187" s="18">
        <v>431</v>
      </c>
      <c r="K187" s="28">
        <v>12.5</v>
      </c>
      <c r="L187" s="28">
        <v>8.57</v>
      </c>
      <c r="M187" s="28">
        <v>166.2</v>
      </c>
      <c r="N187" s="28">
        <v>66.099999999999994</v>
      </c>
      <c r="O187" s="28">
        <v>0.2</v>
      </c>
      <c r="P187" s="28">
        <v>1.8</v>
      </c>
      <c r="Q187" s="28">
        <v>0</v>
      </c>
      <c r="R187" s="28">
        <v>0</v>
      </c>
      <c r="S187" s="28">
        <v>0.4</v>
      </c>
      <c r="T187" s="28">
        <v>16.2</v>
      </c>
      <c r="U187" s="28">
        <v>0.6</v>
      </c>
      <c r="V187" s="28">
        <v>0</v>
      </c>
      <c r="W187" s="28">
        <v>13.4</v>
      </c>
      <c r="X187" s="28">
        <v>0</v>
      </c>
      <c r="Y187" s="28">
        <v>2</v>
      </c>
      <c r="Z187" s="28">
        <v>2.2999999999999998</v>
      </c>
      <c r="AA187" s="28">
        <v>14</v>
      </c>
      <c r="AB187" s="56"/>
      <c r="AC187" s="28">
        <v>93.5</v>
      </c>
      <c r="AD187" s="19">
        <v>-10.1</v>
      </c>
      <c r="AE187" s="19">
        <v>-67</v>
      </c>
      <c r="AF187" s="19"/>
      <c r="AG187" s="19"/>
      <c r="AH187" s="19">
        <v>0.70374999999999999</v>
      </c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75"/>
      <c r="BT187" s="57"/>
      <c r="BU187" s="28"/>
      <c r="BV187" s="76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68" t="s">
        <v>400</v>
      </c>
    </row>
    <row r="188" spans="2:85">
      <c r="B188" s="64">
        <v>73</v>
      </c>
      <c r="C188" s="18" t="s">
        <v>87</v>
      </c>
      <c r="E188" s="26">
        <v>41900</v>
      </c>
      <c r="F188" s="18">
        <v>35.315469999999998</v>
      </c>
      <c r="G188" s="18">
        <v>138.95213000000001</v>
      </c>
      <c r="H188" s="18">
        <v>431</v>
      </c>
      <c r="K188" s="28">
        <v>12.6</v>
      </c>
      <c r="L188" s="28">
        <v>8.49</v>
      </c>
      <c r="M188" s="28">
        <v>160.69999999999999</v>
      </c>
      <c r="N188" s="28">
        <v>70.400000000000006</v>
      </c>
      <c r="O188" s="28">
        <v>0.2</v>
      </c>
      <c r="P188" s="28">
        <v>1.8</v>
      </c>
      <c r="Q188" s="28">
        <v>0</v>
      </c>
      <c r="R188" s="28">
        <v>0</v>
      </c>
      <c r="S188" s="28">
        <v>0.5</v>
      </c>
      <c r="T188" s="28">
        <v>16.8</v>
      </c>
      <c r="U188" s="28">
        <v>0.5</v>
      </c>
      <c r="V188" s="28">
        <v>0</v>
      </c>
      <c r="W188" s="28">
        <v>13.2</v>
      </c>
      <c r="X188" s="28">
        <v>0</v>
      </c>
      <c r="Y188" s="28">
        <v>2</v>
      </c>
      <c r="Z188" s="28">
        <v>3.2</v>
      </c>
      <c r="AA188" s="28">
        <v>14.4</v>
      </c>
      <c r="AB188" s="56"/>
      <c r="AC188" s="28"/>
      <c r="AD188" s="19">
        <v>-9.9</v>
      </c>
      <c r="AE188" s="19">
        <v>-66</v>
      </c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75"/>
      <c r="BT188" s="57"/>
      <c r="BU188" s="28"/>
      <c r="BV188" s="76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68">
        <v>1</v>
      </c>
    </row>
    <row r="189" spans="2:85">
      <c r="B189" s="64">
        <v>74</v>
      </c>
      <c r="C189" s="18" t="s">
        <v>87</v>
      </c>
      <c r="E189" s="26">
        <v>41583</v>
      </c>
      <c r="F189" s="18">
        <v>35.313200000000002</v>
      </c>
      <c r="G189" s="18">
        <v>138.97575000000001</v>
      </c>
      <c r="H189" s="18">
        <v>388</v>
      </c>
      <c r="K189" s="28">
        <v>13.3</v>
      </c>
      <c r="L189" s="28">
        <v>7.47</v>
      </c>
      <c r="M189" s="28">
        <v>128.5</v>
      </c>
      <c r="N189" s="28">
        <v>58.8</v>
      </c>
      <c r="O189" s="28">
        <v>0</v>
      </c>
      <c r="P189" s="28">
        <v>2.5</v>
      </c>
      <c r="Q189" s="28">
        <v>0</v>
      </c>
      <c r="R189" s="28">
        <v>0</v>
      </c>
      <c r="S189" s="28">
        <v>2.2000000000000002</v>
      </c>
      <c r="T189" s="28">
        <v>3.9</v>
      </c>
      <c r="U189" s="28">
        <v>0.9</v>
      </c>
      <c r="V189" s="28">
        <v>0</v>
      </c>
      <c r="W189" s="28">
        <v>4.5</v>
      </c>
      <c r="X189" s="28">
        <v>0</v>
      </c>
      <c r="Y189" s="28">
        <v>1</v>
      </c>
      <c r="Z189" s="28">
        <v>3</v>
      </c>
      <c r="AA189" s="28">
        <v>14.3</v>
      </c>
      <c r="AB189" s="56"/>
      <c r="AC189" s="28">
        <v>16.8</v>
      </c>
      <c r="AD189" s="19">
        <v>-8.1999999999999993</v>
      </c>
      <c r="AE189" s="19">
        <v>-52</v>
      </c>
      <c r="AF189" s="19"/>
      <c r="AG189" s="19"/>
      <c r="AH189" s="19">
        <v>0.70374999999999999</v>
      </c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75"/>
      <c r="BT189" s="57"/>
      <c r="BU189" s="28"/>
      <c r="BV189" s="76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68" t="s">
        <v>400</v>
      </c>
    </row>
    <row r="190" spans="2:85">
      <c r="B190" s="64">
        <v>74</v>
      </c>
      <c r="C190" s="18" t="s">
        <v>87</v>
      </c>
      <c r="E190" s="26">
        <v>41900</v>
      </c>
      <c r="F190" s="18">
        <v>35.313200000000002</v>
      </c>
      <c r="G190" s="18">
        <v>138.97575000000001</v>
      </c>
      <c r="H190" s="18">
        <v>388</v>
      </c>
      <c r="K190" s="28">
        <v>13.5</v>
      </c>
      <c r="L190" s="28">
        <v>7.3</v>
      </c>
      <c r="M190" s="28">
        <v>133.5</v>
      </c>
      <c r="N190" s="28">
        <v>69.7</v>
      </c>
      <c r="O190" s="28">
        <v>0</v>
      </c>
      <c r="P190" s="28">
        <v>2.6</v>
      </c>
      <c r="Q190" s="28">
        <v>0</v>
      </c>
      <c r="R190" s="28">
        <v>0</v>
      </c>
      <c r="S190" s="28">
        <v>2.9</v>
      </c>
      <c r="T190" s="28">
        <v>4.4000000000000004</v>
      </c>
      <c r="U190" s="28">
        <v>0.1</v>
      </c>
      <c r="V190" s="28">
        <v>0</v>
      </c>
      <c r="W190" s="28">
        <v>4.7</v>
      </c>
      <c r="X190" s="28">
        <v>0</v>
      </c>
      <c r="Y190" s="28">
        <v>1</v>
      </c>
      <c r="Z190" s="28">
        <v>4.0999999999999996</v>
      </c>
      <c r="AA190" s="28">
        <v>15.5</v>
      </c>
      <c r="AB190" s="56"/>
      <c r="AC190" s="28"/>
      <c r="AD190" s="19">
        <v>-8.1</v>
      </c>
      <c r="AE190" s="19">
        <v>-52</v>
      </c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75"/>
      <c r="BT190" s="57"/>
      <c r="BU190" s="28"/>
      <c r="BV190" s="76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68">
        <v>1</v>
      </c>
    </row>
    <row r="191" spans="2:85">
      <c r="B191" s="64">
        <v>75</v>
      </c>
      <c r="C191" s="18" t="s">
        <v>87</v>
      </c>
      <c r="E191" s="26">
        <v>40717</v>
      </c>
      <c r="F191" s="18">
        <v>35.32246</v>
      </c>
      <c r="G191" s="18">
        <v>138.90249</v>
      </c>
      <c r="H191" s="18">
        <v>554</v>
      </c>
      <c r="K191" s="28">
        <v>12.5</v>
      </c>
      <c r="L191" s="28">
        <v>7.4</v>
      </c>
      <c r="M191" s="28">
        <v>147</v>
      </c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56">
        <v>6</v>
      </c>
      <c r="AC191" s="28"/>
      <c r="AD191" s="19"/>
      <c r="AE191" s="19"/>
      <c r="AF191" s="19"/>
      <c r="AG191" s="19"/>
      <c r="AH191" s="19"/>
      <c r="AI191" s="19"/>
      <c r="AJ191" s="19">
        <v>22</v>
      </c>
      <c r="AK191" s="19"/>
      <c r="AL191" s="19">
        <v>23</v>
      </c>
      <c r="AM191" s="19" t="s">
        <v>240</v>
      </c>
      <c r="AN191" s="19"/>
      <c r="AO191" s="19"/>
      <c r="AP191" s="19"/>
      <c r="AQ191" s="19"/>
      <c r="AR191" s="19"/>
      <c r="AS191" s="19"/>
      <c r="AT191" s="19"/>
      <c r="AU191" s="19">
        <v>1.7</v>
      </c>
      <c r="AV191" s="57">
        <v>5.2899999999999997E-8</v>
      </c>
      <c r="AW191" s="57">
        <v>2.1500000000000001E-7</v>
      </c>
      <c r="AX191" s="57">
        <v>3.5300000000000002E-4</v>
      </c>
      <c r="AY191" s="57">
        <v>8.0900000000000003E-8</v>
      </c>
      <c r="AZ191" s="57">
        <v>1.11E-8</v>
      </c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>
        <v>1.55E-6</v>
      </c>
      <c r="BR191" s="57"/>
      <c r="BS191" s="75"/>
      <c r="BT191" s="57"/>
      <c r="BU191" s="28"/>
      <c r="BV191" s="76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68">
        <v>7</v>
      </c>
    </row>
    <row r="192" spans="2:85">
      <c r="B192" s="64">
        <v>75</v>
      </c>
      <c r="C192" s="18" t="s">
        <v>87</v>
      </c>
      <c r="E192" s="26">
        <v>41584</v>
      </c>
      <c r="F192" s="18">
        <v>35.32246</v>
      </c>
      <c r="G192" s="18">
        <v>138.90249</v>
      </c>
      <c r="H192" s="18">
        <v>554</v>
      </c>
      <c r="K192" s="28">
        <v>13.1</v>
      </c>
      <c r="L192" s="28">
        <v>7.55</v>
      </c>
      <c r="M192" s="28">
        <v>160.1</v>
      </c>
      <c r="N192" s="28">
        <v>67</v>
      </c>
      <c r="O192" s="28">
        <v>0.2</v>
      </c>
      <c r="P192" s="28">
        <v>1.9</v>
      </c>
      <c r="Q192" s="28">
        <v>0</v>
      </c>
      <c r="R192" s="28">
        <v>0</v>
      </c>
      <c r="S192" s="28">
        <v>2.4</v>
      </c>
      <c r="T192" s="28">
        <v>12.4</v>
      </c>
      <c r="U192" s="28">
        <v>0.5</v>
      </c>
      <c r="V192" s="28">
        <v>0</v>
      </c>
      <c r="W192" s="28">
        <v>8.1999999999999993</v>
      </c>
      <c r="X192" s="28">
        <v>0</v>
      </c>
      <c r="Y192" s="28">
        <v>0.2</v>
      </c>
      <c r="Z192" s="28">
        <v>4.2</v>
      </c>
      <c r="AA192" s="28">
        <v>13.5</v>
      </c>
      <c r="AB192" s="56"/>
      <c r="AC192" s="28">
        <v>86.9</v>
      </c>
      <c r="AD192" s="19">
        <v>-9.3000000000000007</v>
      </c>
      <c r="AE192" s="19">
        <v>-59</v>
      </c>
      <c r="AF192" s="19"/>
      <c r="AG192" s="19"/>
      <c r="AH192" s="19">
        <v>0.70345000000000002</v>
      </c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57"/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75"/>
      <c r="BT192" s="57"/>
      <c r="BU192" s="28"/>
      <c r="BV192" s="76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68" t="s">
        <v>400</v>
      </c>
    </row>
    <row r="193" spans="2:85">
      <c r="B193" s="64">
        <v>75</v>
      </c>
      <c r="C193" s="18" t="s">
        <v>87</v>
      </c>
      <c r="E193" s="26">
        <v>41912</v>
      </c>
      <c r="F193" s="18">
        <v>35.32246</v>
      </c>
      <c r="G193" s="18">
        <v>138.90249</v>
      </c>
      <c r="H193" s="18">
        <v>554</v>
      </c>
      <c r="K193" s="28">
        <v>13.4</v>
      </c>
      <c r="L193" s="28">
        <v>7.75</v>
      </c>
      <c r="M193" s="28">
        <v>156.4</v>
      </c>
      <c r="N193" s="28">
        <v>66.5</v>
      </c>
      <c r="O193" s="28">
        <v>0.1</v>
      </c>
      <c r="P193" s="28">
        <v>2.1</v>
      </c>
      <c r="Q193" s="28">
        <v>0</v>
      </c>
      <c r="R193" s="28">
        <v>0</v>
      </c>
      <c r="S193" s="28">
        <v>2.5</v>
      </c>
      <c r="T193" s="28">
        <v>12.2</v>
      </c>
      <c r="U193" s="28">
        <v>0.5</v>
      </c>
      <c r="V193" s="28">
        <v>0</v>
      </c>
      <c r="W193" s="28">
        <v>7.3</v>
      </c>
      <c r="X193" s="28">
        <v>0</v>
      </c>
      <c r="Y193" s="28">
        <v>1.7</v>
      </c>
      <c r="Z193" s="28">
        <v>5.9</v>
      </c>
      <c r="AA193" s="28">
        <v>14.3</v>
      </c>
      <c r="AB193" s="56"/>
      <c r="AC193" s="28"/>
      <c r="AD193" s="19">
        <v>-9.1999999999999993</v>
      </c>
      <c r="AE193" s="19">
        <v>-59</v>
      </c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75"/>
      <c r="BT193" s="57"/>
      <c r="BU193" s="28"/>
      <c r="BV193" s="76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68">
        <v>1</v>
      </c>
    </row>
    <row r="194" spans="2:85">
      <c r="B194" s="64">
        <v>76</v>
      </c>
      <c r="C194" s="18" t="s">
        <v>87</v>
      </c>
      <c r="E194" s="26">
        <v>41583</v>
      </c>
      <c r="F194" s="18">
        <v>35.333669999999998</v>
      </c>
      <c r="G194" s="18">
        <v>138.90869000000001</v>
      </c>
      <c r="H194" s="18">
        <v>554</v>
      </c>
      <c r="K194" s="28">
        <v>12.1</v>
      </c>
      <c r="L194" s="28">
        <v>8.1</v>
      </c>
      <c r="M194" s="28">
        <v>160</v>
      </c>
      <c r="N194" s="28">
        <v>65.7</v>
      </c>
      <c r="O194" s="28">
        <v>0.2</v>
      </c>
      <c r="P194" s="28">
        <v>1.5</v>
      </c>
      <c r="Q194" s="28">
        <v>0</v>
      </c>
      <c r="R194" s="28">
        <v>0</v>
      </c>
      <c r="S194" s="28">
        <v>2</v>
      </c>
      <c r="T194" s="28">
        <v>14.6</v>
      </c>
      <c r="U194" s="28">
        <v>0.5</v>
      </c>
      <c r="V194" s="28">
        <v>0</v>
      </c>
      <c r="W194" s="28">
        <v>8.6</v>
      </c>
      <c r="X194" s="28">
        <v>0</v>
      </c>
      <c r="Y194" s="28">
        <v>0.2</v>
      </c>
      <c r="Z194" s="28">
        <v>4.5</v>
      </c>
      <c r="AA194" s="28">
        <v>12.3</v>
      </c>
      <c r="AB194" s="56"/>
      <c r="AC194" s="28">
        <v>87.8</v>
      </c>
      <c r="AD194" s="19">
        <v>-9.8000000000000007</v>
      </c>
      <c r="AE194" s="19">
        <v>-64</v>
      </c>
      <c r="AF194" s="19"/>
      <c r="AG194" s="19"/>
      <c r="AH194" s="19">
        <v>0.70374999999999999</v>
      </c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75"/>
      <c r="BT194" s="57"/>
      <c r="BU194" s="28"/>
      <c r="BV194" s="76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68" t="s">
        <v>400</v>
      </c>
    </row>
    <row r="195" spans="2:85">
      <c r="B195" s="64">
        <v>76</v>
      </c>
      <c r="C195" s="18" t="s">
        <v>87</v>
      </c>
      <c r="E195" s="26">
        <v>41900</v>
      </c>
      <c r="F195" s="18">
        <v>35.333669999999998</v>
      </c>
      <c r="G195" s="18">
        <v>138.90869000000001</v>
      </c>
      <c r="H195" s="18">
        <v>554</v>
      </c>
      <c r="K195" s="28">
        <v>12.3</v>
      </c>
      <c r="L195" s="28">
        <v>8.16</v>
      </c>
      <c r="M195" s="28">
        <v>146.80000000000001</v>
      </c>
      <c r="N195" s="28">
        <v>65.2</v>
      </c>
      <c r="O195" s="28">
        <v>0.2</v>
      </c>
      <c r="P195" s="28">
        <v>1.7</v>
      </c>
      <c r="Q195" s="28">
        <v>0</v>
      </c>
      <c r="R195" s="28">
        <v>0</v>
      </c>
      <c r="S195" s="28">
        <v>2</v>
      </c>
      <c r="T195" s="28">
        <v>14.5</v>
      </c>
      <c r="U195" s="28">
        <v>0.5</v>
      </c>
      <c r="V195" s="28">
        <v>0</v>
      </c>
      <c r="W195" s="28">
        <v>7.8</v>
      </c>
      <c r="X195" s="28">
        <v>0</v>
      </c>
      <c r="Y195" s="28">
        <v>1.3</v>
      </c>
      <c r="Z195" s="28">
        <v>6.4</v>
      </c>
      <c r="AA195" s="28">
        <v>12.9</v>
      </c>
      <c r="AB195" s="56"/>
      <c r="AC195" s="28"/>
      <c r="AD195" s="19">
        <v>-9.9</v>
      </c>
      <c r="AE195" s="19">
        <v>-64</v>
      </c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75"/>
      <c r="BT195" s="57"/>
      <c r="BU195" s="28"/>
      <c r="BV195" s="76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68">
        <v>1</v>
      </c>
    </row>
    <row r="196" spans="2:85">
      <c r="B196" s="64">
        <v>77</v>
      </c>
      <c r="C196" s="18" t="s">
        <v>87</v>
      </c>
      <c r="E196" s="26">
        <v>41583</v>
      </c>
      <c r="F196" s="18">
        <v>35.340829999999997</v>
      </c>
      <c r="G196" s="18">
        <v>138.92221000000001</v>
      </c>
      <c r="H196" s="18">
        <v>517</v>
      </c>
      <c r="K196" s="28">
        <v>12.2</v>
      </c>
      <c r="L196" s="28">
        <v>8.2899999999999991</v>
      </c>
      <c r="M196" s="28">
        <v>128.69999999999999</v>
      </c>
      <c r="N196" s="28">
        <v>55</v>
      </c>
      <c r="O196" s="28">
        <v>0.1</v>
      </c>
      <c r="P196" s="28">
        <v>2</v>
      </c>
      <c r="Q196" s="28">
        <v>0</v>
      </c>
      <c r="R196" s="28">
        <v>0</v>
      </c>
      <c r="S196" s="28">
        <v>1.7</v>
      </c>
      <c r="T196" s="28">
        <v>8.4</v>
      </c>
      <c r="U196" s="28">
        <v>0.3</v>
      </c>
      <c r="V196" s="28">
        <v>0</v>
      </c>
      <c r="W196" s="28">
        <v>6.4</v>
      </c>
      <c r="X196" s="28">
        <v>0</v>
      </c>
      <c r="Y196" s="28">
        <v>1.2</v>
      </c>
      <c r="Z196" s="28">
        <v>5.2</v>
      </c>
      <c r="AA196" s="28">
        <v>10.3</v>
      </c>
      <c r="AB196" s="56"/>
      <c r="AC196" s="28">
        <v>69</v>
      </c>
      <c r="AD196" s="19">
        <v>-9.6999999999999993</v>
      </c>
      <c r="AE196" s="19">
        <v>-63</v>
      </c>
      <c r="AF196" s="19"/>
      <c r="AG196" s="19"/>
      <c r="AH196" s="19">
        <v>0.70374999999999999</v>
      </c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75"/>
      <c r="BT196" s="57"/>
      <c r="BU196" s="28"/>
      <c r="BV196" s="76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68" t="s">
        <v>400</v>
      </c>
    </row>
    <row r="197" spans="2:85">
      <c r="B197" s="64">
        <v>77</v>
      </c>
      <c r="C197" s="18" t="s">
        <v>87</v>
      </c>
      <c r="E197" s="26">
        <v>41900</v>
      </c>
      <c r="F197" s="18">
        <v>35.340829999999997</v>
      </c>
      <c r="G197" s="18">
        <v>138.92221000000001</v>
      </c>
      <c r="H197" s="18">
        <v>517</v>
      </c>
      <c r="K197" s="28">
        <v>12.5</v>
      </c>
      <c r="L197" s="28">
        <v>8.19</v>
      </c>
      <c r="M197" s="28">
        <v>121.8</v>
      </c>
      <c r="N197" s="28">
        <v>55.3</v>
      </c>
      <c r="O197" s="28">
        <v>0.1</v>
      </c>
      <c r="P197" s="28">
        <v>2</v>
      </c>
      <c r="Q197" s="28">
        <v>0</v>
      </c>
      <c r="R197" s="28">
        <v>0</v>
      </c>
      <c r="S197" s="28">
        <v>2.1</v>
      </c>
      <c r="T197" s="28">
        <v>8.9</v>
      </c>
      <c r="U197" s="28">
        <v>0.4</v>
      </c>
      <c r="V197" s="28">
        <v>0</v>
      </c>
      <c r="W197" s="28">
        <v>6.5</v>
      </c>
      <c r="X197" s="28">
        <v>0</v>
      </c>
      <c r="Y197" s="28">
        <v>1.2</v>
      </c>
      <c r="Z197" s="28">
        <v>5</v>
      </c>
      <c r="AA197" s="28">
        <v>10.7</v>
      </c>
      <c r="AB197" s="56"/>
      <c r="AC197" s="28"/>
      <c r="AD197" s="19">
        <v>-9.6999999999999993</v>
      </c>
      <c r="AE197" s="19">
        <v>-63</v>
      </c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75"/>
      <c r="BT197" s="57"/>
      <c r="BU197" s="28"/>
      <c r="BV197" s="76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68">
        <v>1</v>
      </c>
    </row>
    <row r="198" spans="2:85">
      <c r="B198" s="64">
        <v>78</v>
      </c>
      <c r="C198" s="18" t="s">
        <v>87</v>
      </c>
      <c r="E198" s="28">
        <v>1979</v>
      </c>
      <c r="F198" s="18">
        <v>35.35792</v>
      </c>
      <c r="G198" s="18">
        <v>138.86831000000001</v>
      </c>
      <c r="H198" s="18">
        <v>766</v>
      </c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56"/>
      <c r="AC198" s="28">
        <v>64.28</v>
      </c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75"/>
      <c r="BT198" s="57"/>
      <c r="BU198" s="28"/>
      <c r="BV198" s="76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68">
        <v>5</v>
      </c>
    </row>
    <row r="199" spans="2:85">
      <c r="B199" s="64">
        <v>78</v>
      </c>
      <c r="C199" s="18" t="s">
        <v>87</v>
      </c>
      <c r="E199" s="26">
        <v>41597</v>
      </c>
      <c r="F199" s="18">
        <v>35.35792</v>
      </c>
      <c r="G199" s="18">
        <v>138.86831000000001</v>
      </c>
      <c r="H199" s="18">
        <v>766</v>
      </c>
      <c r="K199" s="28">
        <v>13.1</v>
      </c>
      <c r="L199" s="28">
        <v>8.18</v>
      </c>
      <c r="M199" s="28">
        <v>150.30000000000001</v>
      </c>
      <c r="N199" s="28">
        <v>77.7</v>
      </c>
      <c r="O199" s="28">
        <v>0.1</v>
      </c>
      <c r="P199" s="28">
        <v>1.4</v>
      </c>
      <c r="Q199" s="28">
        <v>0</v>
      </c>
      <c r="R199" s="28">
        <v>0</v>
      </c>
      <c r="S199" s="28">
        <v>3.5</v>
      </c>
      <c r="T199" s="28">
        <v>3.4</v>
      </c>
      <c r="U199" s="28">
        <v>0.2</v>
      </c>
      <c r="V199" s="28">
        <v>0</v>
      </c>
      <c r="W199" s="28">
        <v>6.1</v>
      </c>
      <c r="X199" s="28">
        <v>0</v>
      </c>
      <c r="Y199" s="28">
        <v>1.5</v>
      </c>
      <c r="Z199" s="28">
        <v>5.2</v>
      </c>
      <c r="AA199" s="28">
        <v>14.7</v>
      </c>
      <c r="AB199" s="56"/>
      <c r="AC199" s="28">
        <v>53.4</v>
      </c>
      <c r="AD199" s="19">
        <v>-8.8000000000000007</v>
      </c>
      <c r="AE199" s="19">
        <v>-57</v>
      </c>
      <c r="AF199" s="19"/>
      <c r="AG199" s="19"/>
      <c r="AH199" s="19">
        <v>0.70374999999999999</v>
      </c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75"/>
      <c r="BT199" s="57"/>
      <c r="BU199" s="28"/>
      <c r="BV199" s="76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68" t="s">
        <v>400</v>
      </c>
    </row>
    <row r="200" spans="2:85">
      <c r="B200" s="64">
        <v>78</v>
      </c>
      <c r="C200" s="18" t="s">
        <v>87</v>
      </c>
      <c r="E200" s="26">
        <v>41900</v>
      </c>
      <c r="F200" s="18">
        <v>35.35792</v>
      </c>
      <c r="G200" s="18">
        <v>138.86831000000001</v>
      </c>
      <c r="H200" s="18">
        <v>766</v>
      </c>
      <c r="K200" s="28">
        <v>14.4</v>
      </c>
      <c r="L200" s="28">
        <v>7.19</v>
      </c>
      <c r="M200" s="28">
        <v>152.4</v>
      </c>
      <c r="N200" s="28">
        <v>78.7</v>
      </c>
      <c r="O200" s="28">
        <v>0.1</v>
      </c>
      <c r="P200" s="28">
        <v>1.7</v>
      </c>
      <c r="Q200" s="28">
        <v>0</v>
      </c>
      <c r="R200" s="28">
        <v>0</v>
      </c>
      <c r="S200" s="28">
        <v>3.1</v>
      </c>
      <c r="T200" s="28">
        <v>4.0999999999999996</v>
      </c>
      <c r="U200" s="28">
        <v>0.2</v>
      </c>
      <c r="V200" s="28">
        <v>0</v>
      </c>
      <c r="W200" s="28">
        <v>6.2</v>
      </c>
      <c r="X200" s="28">
        <v>0</v>
      </c>
      <c r="Y200" s="28">
        <v>1.5</v>
      </c>
      <c r="Z200" s="28">
        <v>6</v>
      </c>
      <c r="AA200" s="28">
        <v>16.399999999999999</v>
      </c>
      <c r="AB200" s="56"/>
      <c r="AC200" s="28"/>
      <c r="AD200" s="19">
        <v>-8.8000000000000007</v>
      </c>
      <c r="AE200" s="19">
        <v>-56</v>
      </c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75"/>
      <c r="BT200" s="57"/>
      <c r="BU200" s="28"/>
      <c r="BV200" s="76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68">
        <v>1</v>
      </c>
    </row>
    <row r="201" spans="2:85">
      <c r="B201" s="64">
        <v>79</v>
      </c>
      <c r="C201" s="18" t="s">
        <v>87</v>
      </c>
      <c r="E201" s="26">
        <v>40229</v>
      </c>
      <c r="F201" s="18">
        <v>35.35857</v>
      </c>
      <c r="G201" s="18">
        <v>138.93795</v>
      </c>
      <c r="H201" s="18">
        <v>448</v>
      </c>
      <c r="K201" s="28"/>
      <c r="L201" s="28"/>
      <c r="M201" s="28"/>
      <c r="N201" s="28"/>
      <c r="O201" s="28">
        <v>0.1</v>
      </c>
      <c r="P201" s="28">
        <v>5.9</v>
      </c>
      <c r="Q201" s="28">
        <v>0.1</v>
      </c>
      <c r="R201" s="28">
        <v>0</v>
      </c>
      <c r="S201" s="28">
        <v>4.9000000000000004</v>
      </c>
      <c r="T201" s="28">
        <v>5.3</v>
      </c>
      <c r="U201" s="28">
        <v>0.4</v>
      </c>
      <c r="V201" s="28">
        <v>0</v>
      </c>
      <c r="W201" s="28">
        <v>8.5</v>
      </c>
      <c r="X201" s="28">
        <v>0</v>
      </c>
      <c r="Y201" s="28">
        <v>1.7</v>
      </c>
      <c r="Z201" s="28">
        <v>5.7</v>
      </c>
      <c r="AA201" s="28">
        <v>13.5</v>
      </c>
      <c r="AB201" s="56">
        <v>13.6</v>
      </c>
      <c r="AC201" s="28"/>
      <c r="AD201" s="19">
        <v>-8.36</v>
      </c>
      <c r="AE201" s="19">
        <v>-52.5</v>
      </c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57">
        <v>3.1499999999999998E-8</v>
      </c>
      <c r="AW201" s="57"/>
      <c r="AX201" s="57"/>
      <c r="AY201" s="57"/>
      <c r="AZ201" s="57"/>
      <c r="BB201" s="57"/>
      <c r="BC201" s="57"/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>
        <v>1.42E-6</v>
      </c>
      <c r="BR201" s="57"/>
      <c r="BS201" s="75"/>
      <c r="BT201" s="57"/>
      <c r="BU201" s="28">
        <v>0.27</v>
      </c>
      <c r="BV201" s="76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68">
        <v>9</v>
      </c>
    </row>
    <row r="202" spans="2:85">
      <c r="B202" s="64">
        <v>79</v>
      </c>
      <c r="C202" s="18" t="s">
        <v>87</v>
      </c>
      <c r="E202" s="26">
        <v>41583</v>
      </c>
      <c r="F202" s="18">
        <v>35.35857</v>
      </c>
      <c r="G202" s="18">
        <v>138.93795</v>
      </c>
      <c r="H202" s="18">
        <v>448</v>
      </c>
      <c r="K202" s="28">
        <v>13.3</v>
      </c>
      <c r="L202" s="28">
        <v>7.59</v>
      </c>
      <c r="M202" s="28">
        <v>138.9</v>
      </c>
      <c r="N202" s="28">
        <v>65.5</v>
      </c>
      <c r="O202" s="28">
        <v>0.1</v>
      </c>
      <c r="P202" s="28">
        <v>1.7</v>
      </c>
      <c r="Q202" s="28">
        <v>0</v>
      </c>
      <c r="R202" s="28">
        <v>0</v>
      </c>
      <c r="S202" s="28">
        <v>3.5</v>
      </c>
      <c r="T202" s="28">
        <v>3.5</v>
      </c>
      <c r="U202" s="28">
        <v>0.4</v>
      </c>
      <c r="V202" s="28">
        <v>0</v>
      </c>
      <c r="W202" s="28">
        <v>5.4</v>
      </c>
      <c r="X202" s="28">
        <v>0</v>
      </c>
      <c r="Y202" s="28">
        <v>1.5</v>
      </c>
      <c r="Z202" s="28">
        <v>5.5</v>
      </c>
      <c r="AA202" s="28">
        <v>12.8</v>
      </c>
      <c r="AB202" s="56"/>
      <c r="AC202" s="28">
        <v>67.599999999999994</v>
      </c>
      <c r="AD202" s="19">
        <v>-8.8000000000000007</v>
      </c>
      <c r="AE202" s="19">
        <v>-56</v>
      </c>
      <c r="AF202" s="19"/>
      <c r="AG202" s="19"/>
      <c r="AH202" s="19">
        <v>0.70374999999999999</v>
      </c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57"/>
      <c r="AW202" s="57"/>
      <c r="AX202" s="57"/>
      <c r="AY202" s="57"/>
      <c r="AZ202" s="57"/>
      <c r="BA202" s="57"/>
      <c r="BB202" s="57"/>
      <c r="BC202" s="57"/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  <c r="BS202" s="75"/>
      <c r="BT202" s="57"/>
      <c r="BU202" s="28"/>
      <c r="BV202" s="76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68" t="s">
        <v>400</v>
      </c>
    </row>
    <row r="203" spans="2:85">
      <c r="B203" s="64">
        <v>79</v>
      </c>
      <c r="C203" s="18" t="s">
        <v>87</v>
      </c>
      <c r="E203" s="26">
        <v>41900</v>
      </c>
      <c r="F203" s="18">
        <v>35.35857</v>
      </c>
      <c r="G203" s="18">
        <v>138.93795</v>
      </c>
      <c r="H203" s="18">
        <v>448</v>
      </c>
      <c r="K203" s="28">
        <v>13.5</v>
      </c>
      <c r="L203" s="28">
        <v>7.51</v>
      </c>
      <c r="M203" s="28">
        <v>113.9</v>
      </c>
      <c r="N203" s="28">
        <v>69.7</v>
      </c>
      <c r="O203" s="28">
        <v>0.1</v>
      </c>
      <c r="P203" s="28">
        <v>1.7</v>
      </c>
      <c r="Q203" s="28">
        <v>0</v>
      </c>
      <c r="R203" s="28">
        <v>0</v>
      </c>
      <c r="S203" s="28">
        <v>4.3</v>
      </c>
      <c r="T203" s="28">
        <v>3.7</v>
      </c>
      <c r="U203" s="28">
        <v>0.4</v>
      </c>
      <c r="V203" s="28">
        <v>0</v>
      </c>
      <c r="W203" s="28">
        <v>5.4</v>
      </c>
      <c r="X203" s="28">
        <v>0</v>
      </c>
      <c r="Y203" s="28">
        <v>1.5</v>
      </c>
      <c r="Z203" s="28">
        <v>5.2</v>
      </c>
      <c r="AA203" s="28">
        <v>13</v>
      </c>
      <c r="AB203" s="56"/>
      <c r="AC203" s="28"/>
      <c r="AD203" s="19">
        <v>-8.6999999999999993</v>
      </c>
      <c r="AE203" s="19">
        <v>-56</v>
      </c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75"/>
      <c r="BT203" s="57"/>
      <c r="BU203" s="28"/>
      <c r="BV203" s="76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68">
        <v>1</v>
      </c>
    </row>
    <row r="204" spans="2:85">
      <c r="B204" s="64">
        <v>80</v>
      </c>
      <c r="C204" s="18" t="s">
        <v>87</v>
      </c>
      <c r="E204" s="26">
        <v>41583</v>
      </c>
      <c r="F204" s="18">
        <v>35.355159999999998</v>
      </c>
      <c r="G204" s="18">
        <v>138.95090999999999</v>
      </c>
      <c r="H204" s="18">
        <v>385</v>
      </c>
      <c r="K204" s="28">
        <v>13</v>
      </c>
      <c r="L204" s="28">
        <v>7.92</v>
      </c>
      <c r="M204" s="28">
        <v>140.5</v>
      </c>
      <c r="N204" s="28">
        <v>57.4</v>
      </c>
      <c r="O204" s="28">
        <v>0.1</v>
      </c>
      <c r="P204" s="28">
        <v>3.4</v>
      </c>
      <c r="Q204" s="28">
        <v>0</v>
      </c>
      <c r="R204" s="28">
        <v>0</v>
      </c>
      <c r="S204" s="28">
        <v>2</v>
      </c>
      <c r="T204" s="28">
        <v>8.6999999999999993</v>
      </c>
      <c r="U204" s="28">
        <v>0.5</v>
      </c>
      <c r="V204" s="28">
        <v>0</v>
      </c>
      <c r="W204" s="28">
        <v>8.3000000000000007</v>
      </c>
      <c r="X204" s="28">
        <v>0</v>
      </c>
      <c r="Y204" s="28">
        <v>1.4</v>
      </c>
      <c r="Z204" s="28">
        <v>4.5</v>
      </c>
      <c r="AA204" s="28">
        <v>11.7</v>
      </c>
      <c r="AB204" s="56"/>
      <c r="AC204" s="28">
        <v>85.3</v>
      </c>
      <c r="AD204" s="19">
        <v>-9.4</v>
      </c>
      <c r="AE204" s="19">
        <v>-62</v>
      </c>
      <c r="AF204" s="19"/>
      <c r="AG204" s="19"/>
      <c r="AH204" s="19">
        <v>0.70374999999999999</v>
      </c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57"/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75"/>
      <c r="BT204" s="57"/>
      <c r="BU204" s="28"/>
      <c r="BV204" s="76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68" t="s">
        <v>400</v>
      </c>
    </row>
    <row r="205" spans="2:85">
      <c r="B205" s="64">
        <v>80</v>
      </c>
      <c r="C205" s="18" t="s">
        <v>87</v>
      </c>
      <c r="E205" s="26">
        <v>41900</v>
      </c>
      <c r="F205" s="18">
        <v>35.355159999999998</v>
      </c>
      <c r="G205" s="18">
        <v>138.95090999999999</v>
      </c>
      <c r="H205" s="18">
        <v>385</v>
      </c>
      <c r="K205" s="28">
        <v>13.2</v>
      </c>
      <c r="L205" s="28">
        <v>7.87</v>
      </c>
      <c r="M205" s="28">
        <v>138.30000000000001</v>
      </c>
      <c r="N205" s="28">
        <v>60</v>
      </c>
      <c r="O205" s="28">
        <v>0.1</v>
      </c>
      <c r="P205" s="28">
        <v>3.5</v>
      </c>
      <c r="Q205" s="28">
        <v>0</v>
      </c>
      <c r="R205" s="28">
        <v>0</v>
      </c>
      <c r="S205" s="28">
        <v>2.5</v>
      </c>
      <c r="T205" s="28">
        <v>9.4</v>
      </c>
      <c r="U205" s="28">
        <v>0.6</v>
      </c>
      <c r="V205" s="28">
        <v>0</v>
      </c>
      <c r="W205" s="28">
        <v>8.3000000000000007</v>
      </c>
      <c r="X205" s="28">
        <v>0</v>
      </c>
      <c r="Y205" s="28">
        <v>1.4</v>
      </c>
      <c r="Z205" s="28">
        <v>4.7</v>
      </c>
      <c r="AA205" s="28">
        <v>12.1</v>
      </c>
      <c r="AB205" s="56"/>
      <c r="AC205" s="28"/>
      <c r="AD205" s="19">
        <v>-9.5</v>
      </c>
      <c r="AE205" s="19">
        <v>-62</v>
      </c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57"/>
      <c r="AW205" s="57"/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75"/>
      <c r="BT205" s="57"/>
      <c r="BU205" s="28"/>
      <c r="BV205" s="76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68">
        <v>1</v>
      </c>
    </row>
    <row r="206" spans="2:85">
      <c r="B206" s="64">
        <v>81</v>
      </c>
      <c r="C206" s="18" t="s">
        <v>87</v>
      </c>
      <c r="E206" s="26">
        <v>41583</v>
      </c>
      <c r="F206" s="18">
        <v>35.347439999999999</v>
      </c>
      <c r="G206" s="18">
        <v>138.97355999999999</v>
      </c>
      <c r="H206" s="18">
        <v>350</v>
      </c>
      <c r="K206" s="28">
        <v>13.5</v>
      </c>
      <c r="L206" s="28">
        <v>7.31</v>
      </c>
      <c r="M206" s="28">
        <v>196.2</v>
      </c>
      <c r="N206" s="28">
        <v>90.5</v>
      </c>
      <c r="O206" s="28">
        <v>0.1</v>
      </c>
      <c r="P206" s="28">
        <v>3.8</v>
      </c>
      <c r="Q206" s="28">
        <v>0</v>
      </c>
      <c r="R206" s="28">
        <v>0</v>
      </c>
      <c r="S206" s="28">
        <v>5.9</v>
      </c>
      <c r="T206" s="28">
        <v>6.2</v>
      </c>
      <c r="U206" s="28">
        <v>0.2</v>
      </c>
      <c r="V206" s="28">
        <v>0</v>
      </c>
      <c r="W206" s="28">
        <v>8.1999999999999993</v>
      </c>
      <c r="X206" s="28">
        <v>0</v>
      </c>
      <c r="Y206" s="28">
        <v>0.2</v>
      </c>
      <c r="Z206" s="28">
        <v>5.8</v>
      </c>
      <c r="AA206" s="28">
        <v>17.399999999999999</v>
      </c>
      <c r="AB206" s="56"/>
      <c r="AC206" s="28">
        <v>40</v>
      </c>
      <c r="AD206" s="19">
        <v>-8.4</v>
      </c>
      <c r="AE206" s="19">
        <v>-54</v>
      </c>
      <c r="AF206" s="19"/>
      <c r="AG206" s="19"/>
      <c r="AH206" s="19">
        <v>0.70374999999999999</v>
      </c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57"/>
      <c r="AW206" s="57"/>
      <c r="AX206" s="57"/>
      <c r="AY206" s="57"/>
      <c r="AZ206" s="57"/>
      <c r="BA206" s="57"/>
      <c r="BB206" s="57"/>
      <c r="BC206" s="57"/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  <c r="BN206" s="57"/>
      <c r="BO206" s="57"/>
      <c r="BP206" s="57"/>
      <c r="BQ206" s="57"/>
      <c r="BR206" s="57"/>
      <c r="BS206" s="75"/>
      <c r="BT206" s="57"/>
      <c r="BU206" s="28"/>
      <c r="BV206" s="76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68" t="s">
        <v>400</v>
      </c>
    </row>
    <row r="207" spans="2:85">
      <c r="B207" s="64">
        <v>81</v>
      </c>
      <c r="C207" s="18" t="s">
        <v>87</v>
      </c>
      <c r="E207" s="26">
        <v>41900</v>
      </c>
      <c r="F207" s="18">
        <v>35.347439999999999</v>
      </c>
      <c r="G207" s="18">
        <v>138.97355999999999</v>
      </c>
      <c r="H207" s="18">
        <v>350</v>
      </c>
      <c r="K207" s="28">
        <v>13.6</v>
      </c>
      <c r="L207" s="28">
        <v>7.17</v>
      </c>
      <c r="M207" s="28">
        <v>198.2</v>
      </c>
      <c r="N207" s="28">
        <v>94.8</v>
      </c>
      <c r="O207" s="28">
        <v>0.1</v>
      </c>
      <c r="P207" s="28">
        <v>3.9</v>
      </c>
      <c r="Q207" s="28">
        <v>0</v>
      </c>
      <c r="R207" s="28">
        <v>0</v>
      </c>
      <c r="S207" s="28">
        <v>5.5</v>
      </c>
      <c r="T207" s="28">
        <v>6.9</v>
      </c>
      <c r="U207" s="28">
        <v>0.3</v>
      </c>
      <c r="V207" s="28">
        <v>0</v>
      </c>
      <c r="W207" s="28">
        <v>7.7</v>
      </c>
      <c r="X207" s="28">
        <v>0</v>
      </c>
      <c r="Y207" s="28">
        <v>1.7</v>
      </c>
      <c r="Z207" s="28">
        <v>8.1999999999999993</v>
      </c>
      <c r="AA207" s="28">
        <v>19.5</v>
      </c>
      <c r="AB207" s="56"/>
      <c r="AC207" s="28"/>
      <c r="AD207" s="19">
        <v>-8.3000000000000007</v>
      </c>
      <c r="AE207" s="19">
        <v>-54</v>
      </c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57"/>
      <c r="AW207" s="57"/>
      <c r="AX207" s="57"/>
      <c r="AY207" s="57"/>
      <c r="AZ207" s="57"/>
      <c r="BA207" s="57"/>
      <c r="BB207" s="57"/>
      <c r="BC207" s="57"/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  <c r="BS207" s="75"/>
      <c r="BT207" s="57"/>
      <c r="BU207" s="28"/>
      <c r="BV207" s="76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68">
        <v>1</v>
      </c>
    </row>
    <row r="208" spans="2:85">
      <c r="B208" s="64">
        <v>82</v>
      </c>
      <c r="C208" s="18" t="s">
        <v>87</v>
      </c>
      <c r="E208" s="26">
        <v>41583</v>
      </c>
      <c r="F208" s="18">
        <v>35.369709999999998</v>
      </c>
      <c r="G208" s="18">
        <v>138.98636999999999</v>
      </c>
      <c r="H208" s="18">
        <v>344</v>
      </c>
      <c r="K208" s="28">
        <v>13.9</v>
      </c>
      <c r="L208" s="28">
        <v>7.79</v>
      </c>
      <c r="M208" s="28">
        <v>130.5</v>
      </c>
      <c r="N208" s="28">
        <v>63.1</v>
      </c>
      <c r="O208" s="28">
        <v>0.1</v>
      </c>
      <c r="P208" s="28">
        <v>2.4</v>
      </c>
      <c r="Q208" s="28">
        <v>0</v>
      </c>
      <c r="R208" s="28">
        <v>0</v>
      </c>
      <c r="S208" s="28">
        <v>1.2</v>
      </c>
      <c r="T208" s="28">
        <v>2.4</v>
      </c>
      <c r="U208" s="28">
        <v>0.2</v>
      </c>
      <c r="V208" s="28">
        <v>0</v>
      </c>
      <c r="W208" s="28">
        <v>5.7</v>
      </c>
      <c r="X208" s="28">
        <v>0</v>
      </c>
      <c r="Y208" s="28">
        <v>1.4</v>
      </c>
      <c r="Z208" s="28">
        <v>5</v>
      </c>
      <c r="AA208" s="28">
        <v>11.6</v>
      </c>
      <c r="AB208" s="56"/>
      <c r="AC208" s="28">
        <v>45.3</v>
      </c>
      <c r="AD208" s="19">
        <v>-8.1</v>
      </c>
      <c r="AE208" s="19">
        <v>-52</v>
      </c>
      <c r="AF208" s="19"/>
      <c r="AG208" s="19"/>
      <c r="AH208" s="19">
        <v>0.70374999999999999</v>
      </c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57"/>
      <c r="AW208" s="57"/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75"/>
      <c r="BT208" s="57"/>
      <c r="BU208" s="28"/>
      <c r="BV208" s="76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68" t="s">
        <v>400</v>
      </c>
    </row>
    <row r="209" spans="2:85">
      <c r="B209" s="64">
        <v>82</v>
      </c>
      <c r="C209" s="18" t="s">
        <v>87</v>
      </c>
      <c r="E209" s="26">
        <v>41900</v>
      </c>
      <c r="F209" s="18">
        <v>35.369709999999998</v>
      </c>
      <c r="G209" s="18">
        <v>138.98636999999999</v>
      </c>
      <c r="H209" s="18">
        <v>344</v>
      </c>
      <c r="K209" s="28">
        <v>15.7</v>
      </c>
      <c r="L209" s="28">
        <v>7.83</v>
      </c>
      <c r="M209" s="28">
        <v>129.19999999999999</v>
      </c>
      <c r="N209" s="28">
        <v>69</v>
      </c>
      <c r="O209" s="28">
        <v>0.1</v>
      </c>
      <c r="P209" s="28">
        <v>2.2999999999999998</v>
      </c>
      <c r="Q209" s="28">
        <v>0</v>
      </c>
      <c r="R209" s="28">
        <v>0</v>
      </c>
      <c r="S209" s="28">
        <v>1.5</v>
      </c>
      <c r="T209" s="28">
        <v>2.7</v>
      </c>
      <c r="U209" s="28">
        <v>0.2</v>
      </c>
      <c r="V209" s="28">
        <v>0</v>
      </c>
      <c r="W209" s="28">
        <v>5.8</v>
      </c>
      <c r="X209" s="28">
        <v>0</v>
      </c>
      <c r="Y209" s="28">
        <v>1.3</v>
      </c>
      <c r="Z209" s="28">
        <v>5.2</v>
      </c>
      <c r="AA209" s="28">
        <v>12</v>
      </c>
      <c r="AB209" s="56"/>
      <c r="AC209" s="28"/>
      <c r="AD209" s="19">
        <v>-8.1</v>
      </c>
      <c r="AE209" s="19">
        <v>-52</v>
      </c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57"/>
      <c r="AW209" s="57"/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75"/>
      <c r="BT209" s="57"/>
      <c r="BU209" s="28"/>
      <c r="BV209" s="76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68">
        <v>1</v>
      </c>
    </row>
    <row r="210" spans="2:85">
      <c r="B210" s="64">
        <v>83</v>
      </c>
      <c r="C210" s="18" t="s">
        <v>87</v>
      </c>
      <c r="E210" s="26">
        <v>41583</v>
      </c>
      <c r="F210" s="18">
        <v>35.379600000000003</v>
      </c>
      <c r="G210" s="18">
        <v>138.94734</v>
      </c>
      <c r="H210" s="18">
        <v>499</v>
      </c>
      <c r="K210" s="28">
        <v>14.4</v>
      </c>
      <c r="L210" s="28">
        <v>7.66</v>
      </c>
      <c r="M210" s="28">
        <v>134.30000000000001</v>
      </c>
      <c r="N210" s="28">
        <v>63.5</v>
      </c>
      <c r="O210" s="28">
        <v>0.1</v>
      </c>
      <c r="P210" s="28">
        <v>1.8</v>
      </c>
      <c r="Q210" s="28">
        <v>0</v>
      </c>
      <c r="R210" s="28">
        <v>0</v>
      </c>
      <c r="S210" s="28">
        <v>2.4</v>
      </c>
      <c r="T210" s="28">
        <v>3.3</v>
      </c>
      <c r="U210" s="28">
        <v>0.2</v>
      </c>
      <c r="V210" s="28">
        <v>0</v>
      </c>
      <c r="W210" s="28">
        <v>5.0999999999999996</v>
      </c>
      <c r="X210" s="28">
        <v>0</v>
      </c>
      <c r="Y210" s="28">
        <v>1.3</v>
      </c>
      <c r="Z210" s="28">
        <v>4.5999999999999996</v>
      </c>
      <c r="AA210" s="28">
        <v>13.2</v>
      </c>
      <c r="AB210" s="56"/>
      <c r="AC210" s="28">
        <v>51.4</v>
      </c>
      <c r="AD210" s="19">
        <v>-8.4</v>
      </c>
      <c r="AE210" s="19">
        <v>-54</v>
      </c>
      <c r="AF210" s="19"/>
      <c r="AG210" s="19"/>
      <c r="AH210" s="19">
        <v>0.70374999999999999</v>
      </c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57"/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  <c r="BS210" s="75"/>
      <c r="BT210" s="57"/>
      <c r="BU210" s="28"/>
      <c r="BV210" s="76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68" t="s">
        <v>400</v>
      </c>
    </row>
    <row r="211" spans="2:85">
      <c r="B211" s="64">
        <v>83</v>
      </c>
      <c r="C211" s="18" t="s">
        <v>87</v>
      </c>
      <c r="E211" s="26">
        <v>41900</v>
      </c>
      <c r="F211" s="18">
        <v>35.379600000000003</v>
      </c>
      <c r="G211" s="18">
        <v>138.94734</v>
      </c>
      <c r="H211" s="18">
        <v>499</v>
      </c>
      <c r="K211" s="28">
        <v>14.2</v>
      </c>
      <c r="L211" s="28">
        <v>7.83</v>
      </c>
      <c r="M211" s="28">
        <v>129.30000000000001</v>
      </c>
      <c r="N211" s="28">
        <v>64.2</v>
      </c>
      <c r="O211" s="28">
        <v>0.1</v>
      </c>
      <c r="P211" s="28">
        <v>1.9</v>
      </c>
      <c r="Q211" s="28">
        <v>0</v>
      </c>
      <c r="R211" s="28">
        <v>0</v>
      </c>
      <c r="S211" s="28">
        <v>3.3</v>
      </c>
      <c r="T211" s="28">
        <v>3.4</v>
      </c>
      <c r="U211" s="28">
        <v>0.3</v>
      </c>
      <c r="V211" s="28">
        <v>0</v>
      </c>
      <c r="W211" s="28">
        <v>5</v>
      </c>
      <c r="X211" s="28">
        <v>0</v>
      </c>
      <c r="Y211" s="28">
        <v>1.3</v>
      </c>
      <c r="Z211" s="28">
        <v>4.7</v>
      </c>
      <c r="AA211" s="28">
        <v>13.4</v>
      </c>
      <c r="AB211" s="56"/>
      <c r="AC211" s="28"/>
      <c r="AD211" s="19">
        <v>-8.3000000000000007</v>
      </c>
      <c r="AE211" s="19">
        <v>-54</v>
      </c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57"/>
      <c r="AW211" s="57"/>
      <c r="AX211" s="57"/>
      <c r="AY211" s="57"/>
      <c r="AZ211" s="57"/>
      <c r="BA211" s="57"/>
      <c r="BB211" s="57"/>
      <c r="BC211" s="57"/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  <c r="BN211" s="57"/>
      <c r="BO211" s="57"/>
      <c r="BP211" s="57"/>
      <c r="BQ211" s="57"/>
      <c r="BR211" s="57"/>
      <c r="BS211" s="75"/>
      <c r="BT211" s="57"/>
      <c r="BU211" s="28"/>
      <c r="BV211" s="76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68">
        <v>1</v>
      </c>
    </row>
    <row r="212" spans="2:85">
      <c r="B212" s="64">
        <v>84</v>
      </c>
      <c r="C212" s="18" t="s">
        <v>87</v>
      </c>
      <c r="E212" s="26">
        <v>41576</v>
      </c>
      <c r="F212" s="18">
        <v>35.460360000000001</v>
      </c>
      <c r="G212" s="18">
        <v>138.85136</v>
      </c>
      <c r="H212" s="18">
        <v>936</v>
      </c>
      <c r="K212" s="28">
        <v>14.1</v>
      </c>
      <c r="L212" s="28">
        <v>7.14</v>
      </c>
      <c r="M212" s="28">
        <v>159.6</v>
      </c>
      <c r="N212" s="28">
        <v>39</v>
      </c>
      <c r="O212" s="28">
        <v>0.1</v>
      </c>
      <c r="P212" s="28">
        <v>6</v>
      </c>
      <c r="Q212" s="28">
        <v>0</v>
      </c>
      <c r="R212" s="28">
        <v>0</v>
      </c>
      <c r="S212" s="28">
        <v>19.7</v>
      </c>
      <c r="T212" s="28">
        <v>10.3</v>
      </c>
      <c r="U212" s="28">
        <v>0.2</v>
      </c>
      <c r="V212" s="28">
        <v>0</v>
      </c>
      <c r="W212" s="28">
        <v>5.6</v>
      </c>
      <c r="X212" s="28">
        <v>0</v>
      </c>
      <c r="Y212" s="28">
        <v>3.2</v>
      </c>
      <c r="Z212" s="28">
        <v>4.5999999999999996</v>
      </c>
      <c r="AA212" s="28">
        <v>16.3</v>
      </c>
      <c r="AB212" s="56"/>
      <c r="AC212" s="28">
        <v>25.3</v>
      </c>
      <c r="AD212" s="19">
        <v>-9</v>
      </c>
      <c r="AE212" s="19">
        <v>-60</v>
      </c>
      <c r="AF212" s="19"/>
      <c r="AG212" s="19"/>
      <c r="AH212" s="19">
        <v>0.70374999999999999</v>
      </c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57"/>
      <c r="AW212" s="57"/>
      <c r="AX212" s="57"/>
      <c r="AY212" s="57"/>
      <c r="AZ212" s="57"/>
      <c r="BA212" s="57"/>
      <c r="BB212" s="57"/>
      <c r="BC212" s="57"/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  <c r="BS212" s="75"/>
      <c r="BT212" s="57"/>
      <c r="BU212" s="28"/>
      <c r="BV212" s="76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68" t="s">
        <v>400</v>
      </c>
    </row>
    <row r="213" spans="2:85">
      <c r="B213" s="64">
        <v>84</v>
      </c>
      <c r="C213" s="18" t="s">
        <v>87</v>
      </c>
      <c r="E213" s="26">
        <v>41900</v>
      </c>
      <c r="F213" s="18">
        <v>35.460360000000001</v>
      </c>
      <c r="G213" s="18">
        <v>138.85136</v>
      </c>
      <c r="H213" s="18">
        <v>936</v>
      </c>
      <c r="K213" s="28">
        <v>13.4</v>
      </c>
      <c r="L213" s="28">
        <v>7.22</v>
      </c>
      <c r="M213" s="28">
        <v>165.6</v>
      </c>
      <c r="N213" s="28">
        <v>60.9</v>
      </c>
      <c r="O213" s="28">
        <v>0.1</v>
      </c>
      <c r="P213" s="28">
        <v>6.4</v>
      </c>
      <c r="Q213" s="28">
        <v>0</v>
      </c>
      <c r="R213" s="28">
        <v>0</v>
      </c>
      <c r="S213" s="28">
        <v>12.4</v>
      </c>
      <c r="T213" s="28">
        <v>8.1999999999999993</v>
      </c>
      <c r="U213" s="28">
        <v>0.3</v>
      </c>
      <c r="V213" s="28">
        <v>0</v>
      </c>
      <c r="W213" s="28">
        <v>6.3</v>
      </c>
      <c r="X213" s="28">
        <v>0</v>
      </c>
      <c r="Y213" s="28">
        <v>2.9</v>
      </c>
      <c r="Z213" s="28">
        <v>5.0999999999999996</v>
      </c>
      <c r="AA213" s="28">
        <v>16.100000000000001</v>
      </c>
      <c r="AB213" s="56"/>
      <c r="AC213" s="28"/>
      <c r="AD213" s="19">
        <v>-8.9</v>
      </c>
      <c r="AE213" s="19">
        <v>-60</v>
      </c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57"/>
      <c r="AW213" s="57"/>
      <c r="AX213" s="57"/>
      <c r="AY213" s="57"/>
      <c r="AZ213" s="57"/>
      <c r="BA213" s="57"/>
      <c r="BB213" s="57"/>
      <c r="BC213" s="57"/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  <c r="BN213" s="57"/>
      <c r="BO213" s="57"/>
      <c r="BP213" s="57"/>
      <c r="BQ213" s="57"/>
      <c r="BR213" s="57"/>
      <c r="BS213" s="75"/>
      <c r="BT213" s="57"/>
      <c r="BU213" s="28"/>
      <c r="BV213" s="76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68">
        <v>1</v>
      </c>
    </row>
    <row r="214" spans="2:85">
      <c r="B214" s="64">
        <v>85</v>
      </c>
      <c r="C214" s="18" t="s">
        <v>87</v>
      </c>
      <c r="E214" s="25">
        <v>1994</v>
      </c>
      <c r="F214" s="18">
        <v>35.459539999999997</v>
      </c>
      <c r="G214" s="18">
        <v>138.83068</v>
      </c>
      <c r="H214" s="18">
        <v>926</v>
      </c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56"/>
      <c r="AC214" s="28">
        <v>48</v>
      </c>
      <c r="AD214" s="19">
        <v>-9.4</v>
      </c>
      <c r="AE214" s="19">
        <v>-63</v>
      </c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57"/>
      <c r="AW214" s="57"/>
      <c r="AX214" s="57"/>
      <c r="AY214" s="57"/>
      <c r="AZ214" s="57"/>
      <c r="BA214" s="57"/>
      <c r="BB214" s="57"/>
      <c r="BC214" s="57"/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  <c r="BN214" s="57"/>
      <c r="BO214" s="57"/>
      <c r="BP214" s="57"/>
      <c r="BQ214" s="57"/>
      <c r="BR214" s="57"/>
      <c r="BS214" s="75"/>
      <c r="BT214" s="57"/>
      <c r="BU214" s="28"/>
      <c r="BV214" s="76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68">
        <v>13</v>
      </c>
    </row>
    <row r="215" spans="2:85">
      <c r="B215" s="64">
        <v>85</v>
      </c>
      <c r="C215" s="18" t="s">
        <v>87</v>
      </c>
      <c r="E215" s="28">
        <v>1979</v>
      </c>
      <c r="F215" s="18">
        <v>35.459539999999997</v>
      </c>
      <c r="G215" s="18">
        <v>138.83068</v>
      </c>
      <c r="H215" s="18">
        <v>926</v>
      </c>
      <c r="K215" s="28">
        <v>12.779999999999998</v>
      </c>
      <c r="L215" s="28"/>
      <c r="M215" s="28"/>
      <c r="N215" s="28"/>
      <c r="O215" s="28"/>
      <c r="P215" s="28"/>
      <c r="Q215" s="28"/>
      <c r="R215" s="28"/>
      <c r="S215" s="58"/>
      <c r="T215" s="59">
        <v>16.7775</v>
      </c>
      <c r="U215" s="59">
        <v>0.14460000000000001</v>
      </c>
      <c r="V215" s="59"/>
      <c r="W215" s="59">
        <v>5.0979999999999999</v>
      </c>
      <c r="X215" s="59"/>
      <c r="Y215" s="59">
        <v>1.548</v>
      </c>
      <c r="Z215" s="28"/>
      <c r="AA215" s="28"/>
      <c r="AB215" s="56"/>
      <c r="AC215" s="28">
        <v>54.5</v>
      </c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57"/>
      <c r="AW215" s="57"/>
      <c r="AX215" s="57"/>
      <c r="AY215" s="57"/>
      <c r="AZ215" s="57"/>
      <c r="BA215" s="57"/>
      <c r="BB215" s="57"/>
      <c r="BC215" s="57"/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  <c r="BN215" s="57"/>
      <c r="BO215" s="57"/>
      <c r="BP215" s="57"/>
      <c r="BQ215" s="57"/>
      <c r="BR215" s="57"/>
      <c r="BS215" s="75"/>
      <c r="BT215" s="57"/>
      <c r="BU215" s="28"/>
      <c r="BV215" s="76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68">
        <v>5</v>
      </c>
    </row>
    <row r="216" spans="2:85">
      <c r="B216" s="64">
        <v>85</v>
      </c>
      <c r="C216" s="18" t="s">
        <v>87</v>
      </c>
      <c r="E216" s="28">
        <v>2007</v>
      </c>
      <c r="F216" s="18">
        <v>35.459539999999997</v>
      </c>
      <c r="G216" s="18">
        <v>138.83068</v>
      </c>
      <c r="H216" s="18">
        <v>926</v>
      </c>
      <c r="K216" s="28">
        <v>14</v>
      </c>
      <c r="L216" s="28">
        <v>7.7</v>
      </c>
      <c r="M216" s="28"/>
      <c r="N216" s="28">
        <v>68</v>
      </c>
      <c r="O216" s="28">
        <v>0.12</v>
      </c>
      <c r="P216" s="28">
        <v>2.8</v>
      </c>
      <c r="Q216" s="28"/>
      <c r="R216" s="28"/>
      <c r="S216" s="28">
        <v>1.4</v>
      </c>
      <c r="T216" s="28">
        <v>5.6</v>
      </c>
      <c r="U216" s="28"/>
      <c r="V216" s="28"/>
      <c r="W216" s="28">
        <v>5.3</v>
      </c>
      <c r="X216" s="28"/>
      <c r="Y216" s="28">
        <v>1.4</v>
      </c>
      <c r="Z216" s="28"/>
      <c r="AA216" s="28"/>
      <c r="AB216" s="56"/>
      <c r="AC216" s="28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57"/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75"/>
      <c r="BT216" s="57"/>
      <c r="BU216" s="28"/>
      <c r="BV216" s="76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68">
        <v>17</v>
      </c>
    </row>
    <row r="217" spans="2:85">
      <c r="B217" s="64">
        <v>85</v>
      </c>
      <c r="C217" s="18" t="s">
        <v>87</v>
      </c>
      <c r="E217" s="26">
        <v>40228</v>
      </c>
      <c r="F217" s="18">
        <v>35.459539999999997</v>
      </c>
      <c r="G217" s="18">
        <v>138.83068</v>
      </c>
      <c r="H217" s="18">
        <v>926</v>
      </c>
      <c r="K217" s="28">
        <v>11.5</v>
      </c>
      <c r="L217" s="28"/>
      <c r="M217" s="28"/>
      <c r="N217" s="28"/>
      <c r="O217" s="28">
        <v>0.1</v>
      </c>
      <c r="P217" s="28">
        <v>3.3</v>
      </c>
      <c r="Q217" s="28">
        <v>0</v>
      </c>
      <c r="R217" s="28">
        <v>0</v>
      </c>
      <c r="S217" s="28">
        <v>7.8</v>
      </c>
      <c r="T217" s="28">
        <v>7.9</v>
      </c>
      <c r="U217" s="28">
        <v>0.4</v>
      </c>
      <c r="V217" s="28">
        <v>0</v>
      </c>
      <c r="W217" s="28">
        <v>6.6</v>
      </c>
      <c r="X217" s="28">
        <v>0</v>
      </c>
      <c r="Y217" s="28">
        <v>1.8</v>
      </c>
      <c r="Z217" s="28">
        <v>6.8</v>
      </c>
      <c r="AA217" s="28">
        <v>17.8</v>
      </c>
      <c r="AB217" s="56"/>
      <c r="AC217" s="28"/>
      <c r="AD217" s="19">
        <v>-8.89</v>
      </c>
      <c r="AE217" s="19">
        <v>-58.7</v>
      </c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57">
        <v>4.0900000000000002E-8</v>
      </c>
      <c r="AW217" s="57"/>
      <c r="AX217" s="57"/>
      <c r="AY217" s="57"/>
      <c r="AZ217" s="57"/>
      <c r="BB217" s="57"/>
      <c r="BC217" s="57"/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>
        <v>1.6899999999999999E-6</v>
      </c>
      <c r="BR217" s="57"/>
      <c r="BS217" s="75"/>
      <c r="BT217" s="57"/>
      <c r="BU217" s="28">
        <v>0.25</v>
      </c>
      <c r="BV217" s="76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68">
        <v>9</v>
      </c>
    </row>
    <row r="218" spans="2:85">
      <c r="B218" s="64">
        <v>85</v>
      </c>
      <c r="C218" s="18" t="s">
        <v>87</v>
      </c>
      <c r="E218" s="26">
        <v>40717</v>
      </c>
      <c r="F218" s="18">
        <v>35.459539999999997</v>
      </c>
      <c r="G218" s="18">
        <v>138.83068</v>
      </c>
      <c r="H218" s="18">
        <v>926</v>
      </c>
      <c r="K218" s="28">
        <v>12.9</v>
      </c>
      <c r="L218" s="28">
        <v>7</v>
      </c>
      <c r="M218" s="28">
        <v>178</v>
      </c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56">
        <v>5.5</v>
      </c>
      <c r="AC218" s="28"/>
      <c r="AD218" s="19"/>
      <c r="AE218" s="19"/>
      <c r="AF218" s="19"/>
      <c r="AG218" s="19"/>
      <c r="AH218" s="19"/>
      <c r="AI218" s="19"/>
      <c r="AJ218" s="19">
        <v>39</v>
      </c>
      <c r="AK218" s="19" t="s">
        <v>239</v>
      </c>
      <c r="AL218" s="19"/>
      <c r="AM218" s="19"/>
      <c r="AN218" s="19"/>
      <c r="AO218" s="19"/>
      <c r="AP218" s="19"/>
      <c r="AQ218" s="19"/>
      <c r="AR218" s="19"/>
      <c r="AS218" s="19"/>
      <c r="AT218" s="19"/>
      <c r="AU218" s="19">
        <v>1.8</v>
      </c>
      <c r="AV218" s="57">
        <v>5.2199999999999998E-8</v>
      </c>
      <c r="AW218" s="57">
        <v>2.16E-7</v>
      </c>
      <c r="AX218" s="57">
        <v>3.8400000000000001E-4</v>
      </c>
      <c r="AY218" s="57">
        <v>7.8899999999999998E-8</v>
      </c>
      <c r="AZ218" s="57">
        <v>1.14E-8</v>
      </c>
      <c r="BB218" s="57"/>
      <c r="BC218" s="57"/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>
        <v>2.0700000000000001E-6</v>
      </c>
      <c r="BR218" s="57"/>
      <c r="BS218" s="75"/>
      <c r="BT218" s="57"/>
      <c r="BU218" s="28">
        <v>0.249</v>
      </c>
      <c r="BV218" s="76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68">
        <v>7</v>
      </c>
    </row>
    <row r="219" spans="2:85">
      <c r="B219" s="64">
        <v>85</v>
      </c>
      <c r="C219" s="18" t="s">
        <v>87</v>
      </c>
      <c r="E219" s="26">
        <v>41576</v>
      </c>
      <c r="F219" s="18">
        <v>35.459539999999997</v>
      </c>
      <c r="G219" s="18">
        <v>138.83068</v>
      </c>
      <c r="H219" s="18">
        <v>926</v>
      </c>
      <c r="K219" s="28">
        <v>12.5</v>
      </c>
      <c r="L219" s="28">
        <v>7.17</v>
      </c>
      <c r="M219" s="28">
        <v>167.4</v>
      </c>
      <c r="N219" s="28">
        <v>58.2</v>
      </c>
      <c r="O219" s="28">
        <v>0.1</v>
      </c>
      <c r="P219" s="28">
        <v>3.1</v>
      </c>
      <c r="Q219" s="28">
        <v>0</v>
      </c>
      <c r="R219" s="28">
        <v>0</v>
      </c>
      <c r="S219" s="28">
        <v>9.1</v>
      </c>
      <c r="T219" s="28">
        <v>6.2</v>
      </c>
      <c r="U219" s="28">
        <v>0.3</v>
      </c>
      <c r="V219" s="28">
        <v>0</v>
      </c>
      <c r="W219" s="28">
        <v>6.1</v>
      </c>
      <c r="X219" s="28">
        <v>0</v>
      </c>
      <c r="Y219" s="28">
        <v>1.7</v>
      </c>
      <c r="Z219" s="28">
        <v>7.3</v>
      </c>
      <c r="AA219" s="28">
        <v>18.399999999999999</v>
      </c>
      <c r="AB219" s="56"/>
      <c r="AC219" s="28">
        <v>49.5</v>
      </c>
      <c r="AD219" s="19">
        <v>-9.4</v>
      </c>
      <c r="AE219" s="19">
        <v>-63</v>
      </c>
      <c r="AF219" s="19"/>
      <c r="AG219" s="19"/>
      <c r="AH219" s="19">
        <v>0.70374999999999999</v>
      </c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57"/>
      <c r="AW219" s="57"/>
      <c r="AX219" s="57"/>
      <c r="AY219" s="57"/>
      <c r="AZ219" s="57"/>
      <c r="BA219" s="57"/>
      <c r="BB219" s="57"/>
      <c r="BC219" s="57"/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  <c r="BS219" s="75"/>
      <c r="BT219" s="57"/>
      <c r="BU219" s="28"/>
      <c r="BV219" s="76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68" t="s">
        <v>400</v>
      </c>
    </row>
    <row r="220" spans="2:85">
      <c r="B220" s="64">
        <v>86</v>
      </c>
      <c r="C220" s="18" t="s">
        <v>87</v>
      </c>
      <c r="E220" s="26">
        <v>41576</v>
      </c>
      <c r="F220" s="18">
        <v>35.458680000000001</v>
      </c>
      <c r="G220" s="18">
        <v>138.80221</v>
      </c>
      <c r="H220" s="18">
        <v>902</v>
      </c>
      <c r="K220" s="28">
        <v>10.7</v>
      </c>
      <c r="L220" s="28">
        <v>8.02</v>
      </c>
      <c r="M220" s="28">
        <v>96.3</v>
      </c>
      <c r="N220" s="28">
        <v>48.2</v>
      </c>
      <c r="O220" s="28">
        <v>0.3</v>
      </c>
      <c r="P220" s="28">
        <v>1</v>
      </c>
      <c r="Q220" s="28">
        <v>0</v>
      </c>
      <c r="R220" s="28">
        <v>0</v>
      </c>
      <c r="S220" s="28">
        <v>0.9</v>
      </c>
      <c r="T220" s="28">
        <v>3</v>
      </c>
      <c r="U220" s="28">
        <v>0.3</v>
      </c>
      <c r="V220" s="28">
        <v>0</v>
      </c>
      <c r="W220" s="28">
        <v>5.6</v>
      </c>
      <c r="X220" s="28">
        <v>0</v>
      </c>
      <c r="Y220" s="28">
        <v>1.1000000000000001</v>
      </c>
      <c r="Z220" s="28">
        <v>2.9</v>
      </c>
      <c r="AA220" s="28">
        <v>8.6999999999999993</v>
      </c>
      <c r="AB220" s="56"/>
      <c r="AC220" s="28">
        <v>63.8</v>
      </c>
      <c r="AD220" s="19">
        <v>-10.8</v>
      </c>
      <c r="AE220" s="19">
        <v>-75</v>
      </c>
      <c r="AF220" s="19"/>
      <c r="AG220" s="19"/>
      <c r="AH220" s="19">
        <v>0.70374999999999999</v>
      </c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75"/>
      <c r="BT220" s="57"/>
      <c r="BU220" s="28"/>
      <c r="BV220" s="76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68" t="s">
        <v>400</v>
      </c>
    </row>
    <row r="221" spans="2:85">
      <c r="B221" s="64">
        <v>87</v>
      </c>
      <c r="C221" s="18" t="s">
        <v>87</v>
      </c>
      <c r="E221" s="26">
        <v>41576</v>
      </c>
      <c r="F221" s="18">
        <v>35.4803</v>
      </c>
      <c r="G221" s="18">
        <v>138.84669</v>
      </c>
      <c r="H221" s="18">
        <v>944</v>
      </c>
      <c r="K221" s="28">
        <v>11.4</v>
      </c>
      <c r="L221" s="28">
        <v>7.47</v>
      </c>
      <c r="M221" s="28">
        <v>137.1</v>
      </c>
      <c r="N221" s="28">
        <v>79.099999999999994</v>
      </c>
      <c r="O221" s="28">
        <v>0.1</v>
      </c>
      <c r="P221" s="28">
        <v>1</v>
      </c>
      <c r="Q221" s="28">
        <v>0</v>
      </c>
      <c r="R221" s="28">
        <v>0</v>
      </c>
      <c r="S221" s="28">
        <v>3.1</v>
      </c>
      <c r="T221" s="28">
        <v>2.8</v>
      </c>
      <c r="U221" s="28">
        <v>0</v>
      </c>
      <c r="V221" s="28">
        <v>0</v>
      </c>
      <c r="W221" s="28">
        <v>3.8</v>
      </c>
      <c r="X221" s="28">
        <v>0</v>
      </c>
      <c r="Y221" s="28">
        <v>0.6</v>
      </c>
      <c r="Z221" s="28">
        <v>6.1</v>
      </c>
      <c r="AA221" s="28">
        <v>17</v>
      </c>
      <c r="AB221" s="56"/>
      <c r="AC221" s="28">
        <v>17.2</v>
      </c>
      <c r="AD221" s="19">
        <v>-10</v>
      </c>
      <c r="AE221" s="19">
        <v>-68</v>
      </c>
      <c r="AF221" s="19"/>
      <c r="AG221" s="19"/>
      <c r="AH221" s="19">
        <v>0.70374999999999999</v>
      </c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75"/>
      <c r="BT221" s="57"/>
      <c r="BU221" s="28"/>
      <c r="BV221" s="76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68" t="s">
        <v>400</v>
      </c>
    </row>
    <row r="222" spans="2:85">
      <c r="B222" s="64">
        <v>87</v>
      </c>
      <c r="C222" s="18" t="s">
        <v>87</v>
      </c>
      <c r="E222" s="26">
        <v>41900</v>
      </c>
      <c r="F222" s="18">
        <v>35.4803</v>
      </c>
      <c r="G222" s="18">
        <v>138.84669</v>
      </c>
      <c r="H222" s="18">
        <v>944</v>
      </c>
      <c r="K222" s="28">
        <v>12.5</v>
      </c>
      <c r="L222" s="28">
        <v>7.6</v>
      </c>
      <c r="M222" s="28">
        <v>116.4</v>
      </c>
      <c r="N222" s="28">
        <v>57.5</v>
      </c>
      <c r="O222" s="28">
        <v>0.1</v>
      </c>
      <c r="P222" s="28">
        <v>1.2</v>
      </c>
      <c r="Q222" s="28">
        <v>0</v>
      </c>
      <c r="R222" s="28">
        <v>0</v>
      </c>
      <c r="S222" s="28">
        <v>3</v>
      </c>
      <c r="T222" s="28">
        <v>3.8</v>
      </c>
      <c r="U222" s="28">
        <v>0</v>
      </c>
      <c r="V222" s="28">
        <v>0</v>
      </c>
      <c r="W222" s="28">
        <v>3.4</v>
      </c>
      <c r="X222" s="28">
        <v>0</v>
      </c>
      <c r="Y222" s="28">
        <v>0.6</v>
      </c>
      <c r="Z222" s="28">
        <v>4.5</v>
      </c>
      <c r="AA222" s="28">
        <v>13</v>
      </c>
      <c r="AB222" s="56"/>
      <c r="AC222" s="28"/>
      <c r="AD222" s="19">
        <v>-10.199999999999999</v>
      </c>
      <c r="AE222" s="19">
        <v>-69</v>
      </c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75"/>
      <c r="BT222" s="57"/>
      <c r="BU222" s="28"/>
      <c r="BV222" s="76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68">
        <v>1</v>
      </c>
    </row>
    <row r="223" spans="2:85">
      <c r="B223" s="64">
        <v>88</v>
      </c>
      <c r="C223" s="18" t="s">
        <v>87</v>
      </c>
      <c r="E223" s="26">
        <v>41576</v>
      </c>
      <c r="F223" s="18">
        <v>35.490450000000003</v>
      </c>
      <c r="G223" s="18">
        <v>138.82944000000001</v>
      </c>
      <c r="H223" s="18">
        <v>740</v>
      </c>
      <c r="K223" s="28">
        <v>13</v>
      </c>
      <c r="L223" s="28">
        <v>8.17</v>
      </c>
      <c r="M223" s="28">
        <v>151.6</v>
      </c>
      <c r="N223" s="28">
        <v>71.7</v>
      </c>
      <c r="O223" s="28">
        <v>0.2</v>
      </c>
      <c r="P223" s="28">
        <v>2.2999999999999998</v>
      </c>
      <c r="Q223" s="28">
        <v>0</v>
      </c>
      <c r="R223" s="28">
        <v>0</v>
      </c>
      <c r="S223" s="28">
        <v>4.0999999999999996</v>
      </c>
      <c r="T223" s="28">
        <v>8.6999999999999993</v>
      </c>
      <c r="U223" s="28">
        <v>0.1</v>
      </c>
      <c r="V223" s="28">
        <v>0</v>
      </c>
      <c r="W223" s="28">
        <v>8.6</v>
      </c>
      <c r="X223" s="28">
        <v>0</v>
      </c>
      <c r="Y223" s="28">
        <v>0.9</v>
      </c>
      <c r="Z223" s="28">
        <v>4.9000000000000004</v>
      </c>
      <c r="AA223" s="28">
        <v>14.6</v>
      </c>
      <c r="AB223" s="56"/>
      <c r="AC223" s="28">
        <v>32.200000000000003</v>
      </c>
      <c r="AD223" s="19">
        <v>-9.6</v>
      </c>
      <c r="AE223" s="19">
        <v>-67</v>
      </c>
      <c r="AF223" s="19"/>
      <c r="AG223" s="19"/>
      <c r="AH223" s="19">
        <v>0.70374999999999999</v>
      </c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75"/>
      <c r="BT223" s="57"/>
      <c r="BU223" s="28"/>
      <c r="BV223" s="76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68" t="s">
        <v>400</v>
      </c>
    </row>
    <row r="224" spans="2:85">
      <c r="B224" s="64">
        <v>88</v>
      </c>
      <c r="C224" s="18" t="s">
        <v>87</v>
      </c>
      <c r="E224" s="26">
        <v>41900</v>
      </c>
      <c r="F224" s="18">
        <v>35.490450000000003</v>
      </c>
      <c r="G224" s="18">
        <v>138.82944000000001</v>
      </c>
      <c r="H224" s="18">
        <v>740</v>
      </c>
      <c r="K224" s="28">
        <v>13.7</v>
      </c>
      <c r="L224" s="28">
        <v>7.59</v>
      </c>
      <c r="M224" s="28">
        <v>148.4</v>
      </c>
      <c r="N224" s="28">
        <v>75.5</v>
      </c>
      <c r="O224" s="28">
        <v>0.1</v>
      </c>
      <c r="P224" s="28">
        <v>2.1</v>
      </c>
      <c r="Q224" s="28">
        <v>0</v>
      </c>
      <c r="R224" s="28">
        <v>0</v>
      </c>
      <c r="S224" s="28">
        <v>4.2</v>
      </c>
      <c r="T224" s="28">
        <v>8.1999999999999993</v>
      </c>
      <c r="U224" s="28">
        <v>0.2</v>
      </c>
      <c r="V224" s="28">
        <v>0</v>
      </c>
      <c r="W224" s="28">
        <v>8.1</v>
      </c>
      <c r="X224" s="28">
        <v>0</v>
      </c>
      <c r="Y224" s="28">
        <v>1</v>
      </c>
      <c r="Z224" s="28">
        <v>4.9000000000000004</v>
      </c>
      <c r="AA224" s="28">
        <v>14.1</v>
      </c>
      <c r="AB224" s="56"/>
      <c r="AC224" s="28"/>
      <c r="AD224" s="19">
        <v>-9.8000000000000007</v>
      </c>
      <c r="AE224" s="19">
        <v>-67</v>
      </c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75"/>
      <c r="BT224" s="57"/>
      <c r="BU224" s="28"/>
      <c r="BV224" s="76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68">
        <v>1</v>
      </c>
    </row>
    <row r="225" spans="2:85">
      <c r="B225" s="64">
        <v>89</v>
      </c>
      <c r="C225" s="18" t="s">
        <v>87</v>
      </c>
      <c r="E225" s="26">
        <v>40261</v>
      </c>
      <c r="F225" s="18">
        <v>35.499540000000003</v>
      </c>
      <c r="G225" s="18">
        <v>138.81786</v>
      </c>
      <c r="H225" s="18">
        <v>727</v>
      </c>
      <c r="K225" s="28"/>
      <c r="L225" s="28"/>
      <c r="M225" s="28"/>
      <c r="N225" s="28"/>
      <c r="O225" s="28">
        <v>0.1</v>
      </c>
      <c r="P225" s="28">
        <v>51.1</v>
      </c>
      <c r="Q225" s="28">
        <v>0</v>
      </c>
      <c r="R225" s="28">
        <v>0</v>
      </c>
      <c r="S225" s="28">
        <v>0</v>
      </c>
      <c r="T225" s="28">
        <v>31.3</v>
      </c>
      <c r="U225" s="28">
        <v>0</v>
      </c>
      <c r="V225" s="28">
        <v>0</v>
      </c>
      <c r="W225" s="28">
        <v>22.4</v>
      </c>
      <c r="X225" s="28">
        <v>0</v>
      </c>
      <c r="Y225" s="28">
        <v>0.7</v>
      </c>
      <c r="Z225" s="28">
        <v>9.5</v>
      </c>
      <c r="AA225" s="28">
        <v>29.1</v>
      </c>
      <c r="AB225" s="56"/>
      <c r="AC225" s="28"/>
      <c r="AD225" s="19">
        <v>-9.84</v>
      </c>
      <c r="AE225" s="19">
        <v>-64.8</v>
      </c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57">
        <v>3.6799999999999999E-8</v>
      </c>
      <c r="AW225" s="57"/>
      <c r="AX225" s="57"/>
      <c r="AY225" s="57"/>
      <c r="AZ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>
        <v>1.4699999999999999E-6</v>
      </c>
      <c r="BR225" s="57"/>
      <c r="BS225" s="75"/>
      <c r="BT225" s="57"/>
      <c r="BU225" s="28">
        <v>0.26</v>
      </c>
      <c r="BV225" s="76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68">
        <v>9</v>
      </c>
    </row>
    <row r="226" spans="2:85">
      <c r="B226" s="64">
        <v>89</v>
      </c>
      <c r="C226" s="18" t="s">
        <v>87</v>
      </c>
      <c r="E226" s="26">
        <v>41576</v>
      </c>
      <c r="F226" s="18">
        <v>35.499540000000003</v>
      </c>
      <c r="G226" s="18">
        <v>138.81786</v>
      </c>
      <c r="H226" s="18">
        <v>727</v>
      </c>
      <c r="K226" s="28">
        <v>11.2</v>
      </c>
      <c r="L226" s="28">
        <v>7.6</v>
      </c>
      <c r="M226" s="28">
        <v>150.6</v>
      </c>
      <c r="N226" s="28">
        <v>59.4</v>
      </c>
      <c r="O226" s="28">
        <v>0.2</v>
      </c>
      <c r="P226" s="28">
        <v>4.0999999999999996</v>
      </c>
      <c r="Q226" s="28">
        <v>0</v>
      </c>
      <c r="R226" s="28">
        <v>0</v>
      </c>
      <c r="S226" s="28">
        <v>4.9000000000000004</v>
      </c>
      <c r="T226" s="28">
        <v>6.4</v>
      </c>
      <c r="U226" s="28">
        <v>0.3</v>
      </c>
      <c r="V226" s="28">
        <v>0</v>
      </c>
      <c r="W226" s="28">
        <v>7.3</v>
      </c>
      <c r="X226" s="28">
        <v>0</v>
      </c>
      <c r="Y226" s="28">
        <v>1.6</v>
      </c>
      <c r="Z226" s="28">
        <v>4.3</v>
      </c>
      <c r="AA226" s="28">
        <v>12.2</v>
      </c>
      <c r="AB226" s="56"/>
      <c r="AC226" s="28">
        <v>60</v>
      </c>
      <c r="AD226" s="19">
        <v>-10.6</v>
      </c>
      <c r="AE226" s="19">
        <v>-74</v>
      </c>
      <c r="AF226" s="19"/>
      <c r="AG226" s="19"/>
      <c r="AH226" s="19">
        <v>0.70374999999999999</v>
      </c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75"/>
      <c r="BT226" s="57"/>
      <c r="BU226" s="28"/>
      <c r="BV226" s="76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68" t="s">
        <v>400</v>
      </c>
    </row>
    <row r="227" spans="2:85">
      <c r="B227" s="64">
        <v>89</v>
      </c>
      <c r="C227" s="18" t="s">
        <v>87</v>
      </c>
      <c r="E227" s="26">
        <v>41900</v>
      </c>
      <c r="F227" s="18">
        <v>35.499540000000003</v>
      </c>
      <c r="G227" s="18">
        <v>138.81786</v>
      </c>
      <c r="H227" s="18">
        <v>727</v>
      </c>
      <c r="K227" s="28">
        <v>11.4</v>
      </c>
      <c r="L227" s="28">
        <v>7.27</v>
      </c>
      <c r="M227" s="28">
        <v>138.9</v>
      </c>
      <c r="N227" s="28">
        <v>64.7</v>
      </c>
      <c r="O227" s="28">
        <v>0.2</v>
      </c>
      <c r="P227" s="28">
        <v>4.3</v>
      </c>
      <c r="Q227" s="28">
        <v>0</v>
      </c>
      <c r="R227" s="28">
        <v>0</v>
      </c>
      <c r="S227" s="28">
        <v>5.3</v>
      </c>
      <c r="T227" s="28">
        <v>6.7</v>
      </c>
      <c r="U227" s="28">
        <v>0.4</v>
      </c>
      <c r="V227" s="28">
        <v>0</v>
      </c>
      <c r="W227" s="28">
        <v>7.2</v>
      </c>
      <c r="X227" s="28">
        <v>0</v>
      </c>
      <c r="Y227" s="28">
        <v>1.8</v>
      </c>
      <c r="Z227" s="28">
        <v>4.5999999999999996</v>
      </c>
      <c r="AA227" s="28">
        <v>12.4</v>
      </c>
      <c r="AB227" s="56"/>
      <c r="AC227" s="28"/>
      <c r="AD227" s="19">
        <v>-10.7</v>
      </c>
      <c r="AE227" s="19">
        <v>-74</v>
      </c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57"/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75"/>
      <c r="BT227" s="57"/>
      <c r="BU227" s="28"/>
      <c r="BV227" s="76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68">
        <v>1</v>
      </c>
    </row>
    <row r="228" spans="2:85">
      <c r="B228" s="64">
        <v>90</v>
      </c>
      <c r="C228" s="18" t="s">
        <v>87</v>
      </c>
      <c r="E228" s="26">
        <v>41576</v>
      </c>
      <c r="F228" s="18">
        <v>35.494750000000003</v>
      </c>
      <c r="G228" s="18">
        <v>138.80349000000001</v>
      </c>
      <c r="H228" s="18">
        <v>754</v>
      </c>
      <c r="K228" s="28">
        <v>12.6</v>
      </c>
      <c r="L228" s="28">
        <v>7.88</v>
      </c>
      <c r="M228" s="28">
        <v>166.8</v>
      </c>
      <c r="N228" s="28">
        <v>64.099999999999994</v>
      </c>
      <c r="O228" s="28">
        <v>0.1</v>
      </c>
      <c r="P228" s="28">
        <v>6.3</v>
      </c>
      <c r="Q228" s="28">
        <v>0</v>
      </c>
      <c r="R228" s="28">
        <v>0</v>
      </c>
      <c r="S228" s="28">
        <v>6.1</v>
      </c>
      <c r="T228" s="28">
        <v>16.3</v>
      </c>
      <c r="U228" s="28">
        <v>0.2</v>
      </c>
      <c r="V228" s="28">
        <v>0</v>
      </c>
      <c r="W228" s="28">
        <v>8.8000000000000007</v>
      </c>
      <c r="X228" s="28">
        <v>0</v>
      </c>
      <c r="Y228" s="28">
        <v>1.5</v>
      </c>
      <c r="Z228" s="28">
        <v>6.1</v>
      </c>
      <c r="AA228" s="28">
        <v>15.8</v>
      </c>
      <c r="AB228" s="56"/>
      <c r="AC228" s="28">
        <v>26.9</v>
      </c>
      <c r="AD228" s="19">
        <v>-10</v>
      </c>
      <c r="AE228" s="19">
        <v>-70</v>
      </c>
      <c r="AF228" s="19"/>
      <c r="AG228" s="19"/>
      <c r="AH228" s="19">
        <v>0.70374999999999999</v>
      </c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57"/>
      <c r="AW228" s="57"/>
      <c r="AX228" s="57"/>
      <c r="AY228" s="57"/>
      <c r="AZ228" s="57"/>
      <c r="BA228" s="57"/>
      <c r="BB228" s="57"/>
      <c r="BC228" s="57"/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  <c r="BS228" s="75"/>
      <c r="BT228" s="57"/>
      <c r="BU228" s="28"/>
      <c r="BV228" s="76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68" t="s">
        <v>400</v>
      </c>
    </row>
    <row r="229" spans="2:85">
      <c r="B229" s="64">
        <v>90</v>
      </c>
      <c r="C229" s="18" t="s">
        <v>87</v>
      </c>
      <c r="E229" s="26">
        <v>41900</v>
      </c>
      <c r="F229" s="18">
        <v>35.494750000000003</v>
      </c>
      <c r="G229" s="18">
        <v>138.80349000000001</v>
      </c>
      <c r="H229" s="18">
        <v>754</v>
      </c>
      <c r="K229" s="28">
        <v>13.3</v>
      </c>
      <c r="L229" s="28">
        <v>7.48</v>
      </c>
      <c r="M229" s="28">
        <v>177.6</v>
      </c>
      <c r="N229" s="28">
        <v>62.4</v>
      </c>
      <c r="O229" s="28">
        <v>0.1</v>
      </c>
      <c r="P229" s="28">
        <v>6.2</v>
      </c>
      <c r="Q229" s="28">
        <v>0</v>
      </c>
      <c r="R229" s="28">
        <v>0</v>
      </c>
      <c r="S229" s="28">
        <v>5.6</v>
      </c>
      <c r="T229" s="28">
        <v>16.100000000000001</v>
      </c>
      <c r="U229" s="28">
        <v>0.2</v>
      </c>
      <c r="V229" s="28">
        <v>0</v>
      </c>
      <c r="W229" s="28">
        <v>8.6999999999999993</v>
      </c>
      <c r="X229" s="28">
        <v>0</v>
      </c>
      <c r="Y229" s="28">
        <v>1.6</v>
      </c>
      <c r="Z229" s="28">
        <v>6.1</v>
      </c>
      <c r="AA229" s="28">
        <v>15.8</v>
      </c>
      <c r="AB229" s="56"/>
      <c r="AC229" s="28"/>
      <c r="AD229" s="19">
        <v>-10</v>
      </c>
      <c r="AE229" s="19">
        <v>-69</v>
      </c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57"/>
      <c r="AW229" s="57"/>
      <c r="AX229" s="57"/>
      <c r="AY229" s="57"/>
      <c r="AZ229" s="57"/>
      <c r="BA229" s="57"/>
      <c r="BB229" s="57"/>
      <c r="BC229" s="57"/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75"/>
      <c r="BT229" s="57"/>
      <c r="BU229" s="28"/>
      <c r="BV229" s="76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68">
        <v>1</v>
      </c>
    </row>
    <row r="230" spans="2:85">
      <c r="B230" s="64">
        <v>91</v>
      </c>
      <c r="C230" s="18" t="s">
        <v>87</v>
      </c>
      <c r="E230" s="26">
        <v>41576</v>
      </c>
      <c r="F230" s="18">
        <v>35.48715</v>
      </c>
      <c r="G230" s="18">
        <v>138.72155000000001</v>
      </c>
      <c r="H230" s="18">
        <v>928</v>
      </c>
      <c r="K230" s="28">
        <v>13.3</v>
      </c>
      <c r="L230" s="28">
        <v>8.4700000000000006</v>
      </c>
      <c r="M230" s="28">
        <v>141.69999999999999</v>
      </c>
      <c r="N230" s="28">
        <v>60.8</v>
      </c>
      <c r="O230" s="28">
        <v>0.5</v>
      </c>
      <c r="P230" s="28">
        <v>3.2</v>
      </c>
      <c r="Q230" s="28">
        <v>0</v>
      </c>
      <c r="R230" s="28">
        <v>0</v>
      </c>
      <c r="S230" s="28">
        <v>1.5</v>
      </c>
      <c r="T230" s="28">
        <v>13.8</v>
      </c>
      <c r="U230" s="28">
        <v>0.4</v>
      </c>
      <c r="V230" s="28">
        <v>0</v>
      </c>
      <c r="W230" s="28">
        <v>14.4</v>
      </c>
      <c r="X230" s="28">
        <v>0</v>
      </c>
      <c r="Y230" s="28">
        <v>1.2</v>
      </c>
      <c r="Z230" s="28">
        <v>4.3</v>
      </c>
      <c r="AA230" s="28">
        <v>8.8000000000000007</v>
      </c>
      <c r="AB230" s="56"/>
      <c r="AC230" s="28">
        <v>139</v>
      </c>
      <c r="AD230" s="19">
        <v>-11.9</v>
      </c>
      <c r="AE230" s="19">
        <v>-83</v>
      </c>
      <c r="AF230" s="19"/>
      <c r="AG230" s="19"/>
      <c r="AH230" s="19">
        <v>0.70374999999999999</v>
      </c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57"/>
      <c r="AW230" s="57"/>
      <c r="AX230" s="57"/>
      <c r="AY230" s="57"/>
      <c r="AZ230" s="57"/>
      <c r="BA230" s="57"/>
      <c r="BB230" s="57"/>
      <c r="BC230" s="57"/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75"/>
      <c r="BT230" s="57"/>
      <c r="BU230" s="28"/>
      <c r="BV230" s="76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68" t="s">
        <v>400</v>
      </c>
    </row>
    <row r="231" spans="2:85">
      <c r="B231" s="64">
        <v>91</v>
      </c>
      <c r="C231" s="18" t="s">
        <v>87</v>
      </c>
      <c r="E231" s="26">
        <v>41900</v>
      </c>
      <c r="F231" s="18">
        <v>35.48715</v>
      </c>
      <c r="G231" s="18">
        <v>138.72155000000001</v>
      </c>
      <c r="H231" s="18">
        <v>928</v>
      </c>
      <c r="K231" s="28">
        <v>17.3</v>
      </c>
      <c r="L231" s="28">
        <v>8.59</v>
      </c>
      <c r="M231" s="28">
        <v>157.30000000000001</v>
      </c>
      <c r="N231" s="28">
        <v>66.8</v>
      </c>
      <c r="O231" s="28">
        <v>0.5</v>
      </c>
      <c r="P231" s="28">
        <v>3.3</v>
      </c>
      <c r="Q231" s="28">
        <v>0</v>
      </c>
      <c r="R231" s="28">
        <v>0</v>
      </c>
      <c r="S231" s="28">
        <v>1.3</v>
      </c>
      <c r="T231" s="28">
        <v>14.2</v>
      </c>
      <c r="U231" s="28">
        <v>0.5</v>
      </c>
      <c r="V231" s="28">
        <v>0</v>
      </c>
      <c r="W231" s="28">
        <v>14.4</v>
      </c>
      <c r="X231" s="28">
        <v>0</v>
      </c>
      <c r="Y231" s="28">
        <v>1.3</v>
      </c>
      <c r="Z231" s="28">
        <v>4.8</v>
      </c>
      <c r="AA231" s="28">
        <v>8.8000000000000007</v>
      </c>
      <c r="AB231" s="56"/>
      <c r="AC231" s="28"/>
      <c r="AD231" s="19">
        <v>-12</v>
      </c>
      <c r="AE231" s="19">
        <v>-83</v>
      </c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75"/>
      <c r="BT231" s="57"/>
      <c r="BU231" s="28"/>
      <c r="BV231" s="76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68">
        <v>1</v>
      </c>
    </row>
    <row r="232" spans="2:85">
      <c r="B232" s="64">
        <v>92</v>
      </c>
      <c r="C232" s="18" t="s">
        <v>87</v>
      </c>
      <c r="E232" s="26">
        <v>41576</v>
      </c>
      <c r="F232" s="18">
        <v>35.480919999999998</v>
      </c>
      <c r="G232" s="18">
        <v>138.69710000000001</v>
      </c>
      <c r="H232" s="18">
        <v>1009</v>
      </c>
      <c r="K232" s="28">
        <v>11.3</v>
      </c>
      <c r="L232" s="28">
        <v>8.6</v>
      </c>
      <c r="M232" s="28">
        <v>97.9</v>
      </c>
      <c r="N232" s="28">
        <v>41.9</v>
      </c>
      <c r="O232" s="28">
        <v>0.3</v>
      </c>
      <c r="P232" s="28">
        <v>1</v>
      </c>
      <c r="Q232" s="28">
        <v>0</v>
      </c>
      <c r="R232" s="28">
        <v>0</v>
      </c>
      <c r="S232" s="28">
        <v>0.9</v>
      </c>
      <c r="T232" s="28">
        <v>6.3</v>
      </c>
      <c r="U232" s="28">
        <v>0.4</v>
      </c>
      <c r="V232" s="28">
        <v>0</v>
      </c>
      <c r="W232" s="28">
        <v>7.3</v>
      </c>
      <c r="X232" s="28">
        <v>0</v>
      </c>
      <c r="Y232" s="28">
        <v>0.9</v>
      </c>
      <c r="Z232" s="28">
        <v>1.7</v>
      </c>
      <c r="AA232" s="28">
        <v>6.7</v>
      </c>
      <c r="AB232" s="56"/>
      <c r="AC232" s="28">
        <v>104.5</v>
      </c>
      <c r="AD232" s="19">
        <v>-11.6</v>
      </c>
      <c r="AE232" s="19">
        <v>-81</v>
      </c>
      <c r="AF232" s="19"/>
      <c r="AG232" s="19"/>
      <c r="AH232" s="19">
        <v>0.70374999999999999</v>
      </c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57"/>
      <c r="AW232" s="57"/>
      <c r="AX232" s="57"/>
      <c r="AY232" s="57"/>
      <c r="AZ232" s="57"/>
      <c r="BA232" s="57"/>
      <c r="BB232" s="57"/>
      <c r="BC232" s="57"/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  <c r="BS232" s="75"/>
      <c r="BT232" s="57"/>
      <c r="BU232" s="28"/>
      <c r="BV232" s="76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68" t="s">
        <v>400</v>
      </c>
    </row>
    <row r="233" spans="2:85">
      <c r="B233" s="64">
        <v>92</v>
      </c>
      <c r="C233" s="18" t="s">
        <v>87</v>
      </c>
      <c r="E233" s="26">
        <v>41900</v>
      </c>
      <c r="F233" s="18">
        <v>35.480919999999998</v>
      </c>
      <c r="G233" s="18">
        <v>138.69710000000001</v>
      </c>
      <c r="H233" s="18">
        <v>1009</v>
      </c>
      <c r="K233" s="28">
        <v>16.5</v>
      </c>
      <c r="L233" s="28">
        <v>8.6300000000000008</v>
      </c>
      <c r="M233" s="28">
        <v>88.6</v>
      </c>
      <c r="N233" s="28">
        <v>37.6</v>
      </c>
      <c r="O233" s="28">
        <v>0.3</v>
      </c>
      <c r="P233" s="28">
        <v>0.9</v>
      </c>
      <c r="Q233" s="28">
        <v>0</v>
      </c>
      <c r="R233" s="28">
        <v>0</v>
      </c>
      <c r="S233" s="28">
        <v>0.9</v>
      </c>
      <c r="T233" s="28">
        <v>5.2</v>
      </c>
      <c r="U233" s="28">
        <v>0.5</v>
      </c>
      <c r="V233" s="28">
        <v>0</v>
      </c>
      <c r="W233" s="28">
        <v>6.5</v>
      </c>
      <c r="X233" s="28">
        <v>0</v>
      </c>
      <c r="Y233" s="28">
        <v>0.9</v>
      </c>
      <c r="Z233" s="28">
        <v>2.2999999999999998</v>
      </c>
      <c r="AA233" s="28">
        <v>6.6</v>
      </c>
      <c r="AB233" s="56"/>
      <c r="AC233" s="28"/>
      <c r="AD233" s="19">
        <v>-11.7</v>
      </c>
      <c r="AE233" s="19">
        <v>-81</v>
      </c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57"/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75"/>
      <c r="BT233" s="57"/>
      <c r="BU233" s="28"/>
      <c r="BV233" s="76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68">
        <v>1</v>
      </c>
    </row>
    <row r="234" spans="2:85">
      <c r="B234" s="64">
        <v>101</v>
      </c>
      <c r="C234" s="18" t="s">
        <v>92</v>
      </c>
      <c r="E234" s="26">
        <v>41606</v>
      </c>
      <c r="F234" s="18">
        <v>35.374850000000002</v>
      </c>
      <c r="G234" s="18">
        <v>138.56773999999999</v>
      </c>
      <c r="H234" s="18">
        <v>739</v>
      </c>
      <c r="I234" s="18">
        <v>170</v>
      </c>
      <c r="J234" s="18" t="s">
        <v>0</v>
      </c>
      <c r="K234" s="28">
        <v>10.3</v>
      </c>
      <c r="L234" s="28">
        <v>7.03</v>
      </c>
      <c r="M234" s="28">
        <v>101.8</v>
      </c>
      <c r="N234" s="28">
        <v>33.200000000000003</v>
      </c>
      <c r="O234" s="28">
        <v>0</v>
      </c>
      <c r="P234" s="28">
        <v>3</v>
      </c>
      <c r="Q234" s="28">
        <v>0</v>
      </c>
      <c r="R234" s="28">
        <v>0</v>
      </c>
      <c r="S234" s="28">
        <v>2.8</v>
      </c>
      <c r="T234" s="28">
        <v>5.9</v>
      </c>
      <c r="U234" s="28">
        <v>0.1</v>
      </c>
      <c r="V234" s="28">
        <v>0</v>
      </c>
      <c r="W234" s="28">
        <v>5.3</v>
      </c>
      <c r="X234" s="28">
        <v>0</v>
      </c>
      <c r="Y234" s="28">
        <v>1.1000000000000001</v>
      </c>
      <c r="Z234" s="28">
        <v>1.2</v>
      </c>
      <c r="AA234" s="28">
        <v>8.1999999999999993</v>
      </c>
      <c r="AB234" s="56"/>
      <c r="AC234" s="28">
        <v>25.3</v>
      </c>
      <c r="AD234" s="19">
        <v>-9</v>
      </c>
      <c r="AE234" s="19">
        <v>-60</v>
      </c>
      <c r="AF234" s="19"/>
      <c r="AG234" s="19"/>
      <c r="AH234" s="19">
        <v>0.70425000000000004</v>
      </c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75"/>
      <c r="BT234" s="57"/>
      <c r="BU234" s="28"/>
      <c r="BV234" s="76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68" t="s">
        <v>400</v>
      </c>
    </row>
    <row r="235" spans="2:85">
      <c r="B235" s="64">
        <v>102</v>
      </c>
      <c r="C235" s="18" t="s">
        <v>92</v>
      </c>
      <c r="E235" s="26">
        <v>41606</v>
      </c>
      <c r="F235" s="18">
        <v>35.369210000000002</v>
      </c>
      <c r="G235" s="18">
        <v>138.56895</v>
      </c>
      <c r="H235" s="18">
        <v>721</v>
      </c>
      <c r="I235" s="18">
        <v>116</v>
      </c>
      <c r="J235" s="18" t="s">
        <v>1</v>
      </c>
      <c r="K235" s="28">
        <v>9.3000000000000007</v>
      </c>
      <c r="L235" s="28">
        <v>7.13</v>
      </c>
      <c r="M235" s="28">
        <v>114.5</v>
      </c>
      <c r="N235" s="28">
        <v>37.200000000000003</v>
      </c>
      <c r="O235" s="28">
        <v>0</v>
      </c>
      <c r="P235" s="28">
        <v>3.9</v>
      </c>
      <c r="Q235" s="28">
        <v>0</v>
      </c>
      <c r="R235" s="28">
        <v>0</v>
      </c>
      <c r="S235" s="28">
        <v>2.9</v>
      </c>
      <c r="T235" s="28">
        <v>7.9</v>
      </c>
      <c r="U235" s="28">
        <v>0.2</v>
      </c>
      <c r="V235" s="28">
        <v>0</v>
      </c>
      <c r="W235" s="28">
        <v>6.9</v>
      </c>
      <c r="X235" s="28">
        <v>0</v>
      </c>
      <c r="Y235" s="28">
        <v>1.3</v>
      </c>
      <c r="Z235" s="28">
        <v>2.8</v>
      </c>
      <c r="AA235" s="28">
        <v>9.1</v>
      </c>
      <c r="AB235" s="56"/>
      <c r="AC235" s="28">
        <v>42.8</v>
      </c>
      <c r="AD235" s="19">
        <v>-9.6999999999999993</v>
      </c>
      <c r="AE235" s="19">
        <v>-65</v>
      </c>
      <c r="AF235" s="19"/>
      <c r="AG235" s="19"/>
      <c r="AH235" s="19">
        <v>0.70374999999999999</v>
      </c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57"/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75"/>
      <c r="BT235" s="57"/>
      <c r="BU235" s="28"/>
      <c r="BV235" s="76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68" t="s">
        <v>400</v>
      </c>
    </row>
    <row r="236" spans="2:85">
      <c r="B236" s="64">
        <v>103</v>
      </c>
      <c r="C236" s="18" t="s">
        <v>92</v>
      </c>
      <c r="E236" s="26">
        <v>41606</v>
      </c>
      <c r="F236" s="18">
        <v>35.366520000000001</v>
      </c>
      <c r="G236" s="18">
        <v>138.55877000000001</v>
      </c>
      <c r="H236" s="18">
        <v>707</v>
      </c>
      <c r="I236" s="18">
        <v>50</v>
      </c>
      <c r="J236" s="31" t="s">
        <v>107</v>
      </c>
      <c r="K236" s="28">
        <v>11.3</v>
      </c>
      <c r="L236" s="28">
        <v>7.4</v>
      </c>
      <c r="M236" s="28">
        <v>103.4</v>
      </c>
      <c r="N236" s="28">
        <v>28.8</v>
      </c>
      <c r="O236" s="28">
        <v>0</v>
      </c>
      <c r="P236" s="28">
        <v>2.2999999999999998</v>
      </c>
      <c r="Q236" s="28">
        <v>0</v>
      </c>
      <c r="R236" s="28">
        <v>0</v>
      </c>
      <c r="S236" s="28">
        <v>3</v>
      </c>
      <c r="T236" s="28">
        <v>4.3</v>
      </c>
      <c r="U236" s="28">
        <v>0</v>
      </c>
      <c r="V236" s="28">
        <v>0</v>
      </c>
      <c r="W236" s="28">
        <v>3.6</v>
      </c>
      <c r="X236" s="28">
        <v>0</v>
      </c>
      <c r="Y236" s="28">
        <v>0.9</v>
      </c>
      <c r="Z236" s="28">
        <v>1.6</v>
      </c>
      <c r="AA236" s="28">
        <v>8.5</v>
      </c>
      <c r="AB236" s="56"/>
      <c r="AC236" s="28">
        <v>9.1</v>
      </c>
      <c r="AD236" s="19">
        <v>-8.8000000000000007</v>
      </c>
      <c r="AE236" s="19">
        <v>-57</v>
      </c>
      <c r="AF236" s="19"/>
      <c r="AG236" s="19"/>
      <c r="AH236" s="19">
        <v>0.70425000000000004</v>
      </c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75"/>
      <c r="BT236" s="57"/>
      <c r="BU236" s="28"/>
      <c r="BV236" s="76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68" t="s">
        <v>400</v>
      </c>
    </row>
    <row r="237" spans="2:85">
      <c r="B237" s="64">
        <v>104</v>
      </c>
      <c r="C237" s="18" t="s">
        <v>92</v>
      </c>
      <c r="E237" s="26">
        <v>41593</v>
      </c>
      <c r="F237" s="18">
        <v>35.30986</v>
      </c>
      <c r="G237" s="18">
        <v>138.58395999999999</v>
      </c>
      <c r="H237" s="18">
        <v>519</v>
      </c>
      <c r="I237" s="18">
        <v>150</v>
      </c>
      <c r="J237" s="18" t="s">
        <v>2</v>
      </c>
      <c r="K237" s="28">
        <v>12.4</v>
      </c>
      <c r="L237" s="28">
        <v>7.16</v>
      </c>
      <c r="M237" s="28">
        <v>97.5</v>
      </c>
      <c r="N237" s="28">
        <v>37.6</v>
      </c>
      <c r="O237" s="28">
        <v>0.1</v>
      </c>
      <c r="P237" s="28">
        <v>2.5</v>
      </c>
      <c r="Q237" s="28">
        <v>0</v>
      </c>
      <c r="R237" s="28">
        <v>0</v>
      </c>
      <c r="S237" s="28">
        <v>3.8</v>
      </c>
      <c r="T237" s="28">
        <v>3.8</v>
      </c>
      <c r="U237" s="28">
        <v>0.2</v>
      </c>
      <c r="V237" s="28">
        <v>0</v>
      </c>
      <c r="W237" s="28">
        <v>5.5</v>
      </c>
      <c r="X237" s="28">
        <v>0</v>
      </c>
      <c r="Y237" s="28">
        <v>1.3</v>
      </c>
      <c r="Z237" s="28">
        <v>1.7</v>
      </c>
      <c r="AA237" s="28">
        <v>7.3</v>
      </c>
      <c r="AB237" s="56"/>
      <c r="AC237" s="28">
        <v>52.1</v>
      </c>
      <c r="AD237" s="19">
        <v>-8.5</v>
      </c>
      <c r="AE237" s="19">
        <v>-54</v>
      </c>
      <c r="AF237" s="19"/>
      <c r="AG237" s="19"/>
      <c r="AH237" s="19">
        <v>0.70374999999999999</v>
      </c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75"/>
      <c r="BT237" s="57"/>
      <c r="BU237" s="28"/>
      <c r="BV237" s="76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68" t="s">
        <v>400</v>
      </c>
    </row>
    <row r="238" spans="2:85">
      <c r="B238" s="64">
        <v>105</v>
      </c>
      <c r="C238" s="18" t="s">
        <v>92</v>
      </c>
      <c r="E238" s="26">
        <v>41593</v>
      </c>
      <c r="F238" s="18">
        <v>35.237079999999999</v>
      </c>
      <c r="G238" s="18">
        <v>138.59786</v>
      </c>
      <c r="H238" s="18">
        <v>140</v>
      </c>
      <c r="I238" s="18">
        <v>19</v>
      </c>
      <c r="K238" s="28">
        <v>13.6</v>
      </c>
      <c r="L238" s="28">
        <v>7.45</v>
      </c>
      <c r="M238" s="28">
        <v>118.8</v>
      </c>
      <c r="N238" s="28">
        <v>53.5</v>
      </c>
      <c r="O238" s="28">
        <v>0.1</v>
      </c>
      <c r="P238" s="28">
        <v>2.4</v>
      </c>
      <c r="Q238" s="28">
        <v>0</v>
      </c>
      <c r="R238" s="28">
        <v>0</v>
      </c>
      <c r="S238" s="28">
        <v>6.1</v>
      </c>
      <c r="T238" s="28">
        <v>4.3</v>
      </c>
      <c r="U238" s="28">
        <v>0.2</v>
      </c>
      <c r="V238" s="28">
        <v>0</v>
      </c>
      <c r="W238" s="28">
        <v>7</v>
      </c>
      <c r="X238" s="28">
        <v>0</v>
      </c>
      <c r="Y238" s="28">
        <v>1.8</v>
      </c>
      <c r="Z238" s="28">
        <v>3</v>
      </c>
      <c r="AA238" s="28">
        <v>11.1</v>
      </c>
      <c r="AB238" s="56"/>
      <c r="AC238" s="28">
        <v>94.7</v>
      </c>
      <c r="AD238" s="19">
        <v>-9.1999999999999993</v>
      </c>
      <c r="AE238" s="19">
        <v>-60</v>
      </c>
      <c r="AF238" s="19"/>
      <c r="AG238" s="19"/>
      <c r="AH238" s="19">
        <v>0.70374999999999999</v>
      </c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75"/>
      <c r="BT238" s="57"/>
      <c r="BU238" s="28"/>
      <c r="BV238" s="76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68" t="s">
        <v>400</v>
      </c>
    </row>
    <row r="239" spans="2:85">
      <c r="B239" s="64">
        <v>106</v>
      </c>
      <c r="C239" s="18" t="s">
        <v>92</v>
      </c>
      <c r="E239" s="26">
        <v>41593</v>
      </c>
      <c r="F239" s="18">
        <v>35.229050000000001</v>
      </c>
      <c r="G239" s="18">
        <v>138.61053999999999</v>
      </c>
      <c r="H239" s="18">
        <v>134</v>
      </c>
      <c r="I239" s="18">
        <v>40</v>
      </c>
      <c r="K239" s="28">
        <v>13.9</v>
      </c>
      <c r="L239" s="28">
        <v>7.37</v>
      </c>
      <c r="M239" s="28">
        <v>131.80000000000001</v>
      </c>
      <c r="N239" s="28">
        <v>51.7</v>
      </c>
      <c r="O239" s="28">
        <v>0.1</v>
      </c>
      <c r="P239" s="28">
        <v>3.1</v>
      </c>
      <c r="Q239" s="28">
        <v>0</v>
      </c>
      <c r="R239" s="28">
        <v>0</v>
      </c>
      <c r="S239" s="28">
        <v>5.6</v>
      </c>
      <c r="T239" s="28">
        <v>7.5</v>
      </c>
      <c r="U239" s="28">
        <v>0</v>
      </c>
      <c r="V239" s="28">
        <v>0</v>
      </c>
      <c r="W239" s="28">
        <v>7.2</v>
      </c>
      <c r="X239" s="28">
        <v>0</v>
      </c>
      <c r="Y239" s="28">
        <v>1.8</v>
      </c>
      <c r="Z239" s="28">
        <v>2.5</v>
      </c>
      <c r="AA239" s="28">
        <v>11.7</v>
      </c>
      <c r="AB239" s="56"/>
      <c r="AC239" s="28">
        <v>78.900000000000006</v>
      </c>
      <c r="AD239" s="19">
        <v>-8.6</v>
      </c>
      <c r="AE239" s="19">
        <v>-57</v>
      </c>
      <c r="AF239" s="19"/>
      <c r="AG239" s="19"/>
      <c r="AH239" s="19">
        <v>0.70374999999999999</v>
      </c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75"/>
      <c r="BT239" s="57"/>
      <c r="BU239" s="28"/>
      <c r="BV239" s="76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68" t="s">
        <v>400</v>
      </c>
    </row>
    <row r="240" spans="2:85">
      <c r="B240" s="64">
        <v>107</v>
      </c>
      <c r="C240" s="18" t="s">
        <v>92</v>
      </c>
      <c r="E240" s="26">
        <v>41592</v>
      </c>
      <c r="F240" s="18">
        <v>35.24362</v>
      </c>
      <c r="G240" s="18">
        <v>138.69929999999999</v>
      </c>
      <c r="H240" s="18">
        <v>493</v>
      </c>
      <c r="I240" s="18">
        <v>250</v>
      </c>
      <c r="J240" s="18" t="s">
        <v>3</v>
      </c>
      <c r="K240" s="28">
        <v>13</v>
      </c>
      <c r="L240" s="28">
        <v>9.7100000000000009</v>
      </c>
      <c r="M240" s="28">
        <v>83.4</v>
      </c>
      <c r="N240" s="28">
        <v>37</v>
      </c>
      <c r="O240" s="28">
        <v>0.1</v>
      </c>
      <c r="P240" s="28">
        <v>4.3</v>
      </c>
      <c r="Q240" s="28">
        <v>0</v>
      </c>
      <c r="R240" s="28">
        <v>0</v>
      </c>
      <c r="S240" s="28">
        <v>0</v>
      </c>
      <c r="T240" s="28">
        <v>0</v>
      </c>
      <c r="U240" s="28">
        <v>0</v>
      </c>
      <c r="V240" s="28">
        <v>0</v>
      </c>
      <c r="W240" s="28">
        <v>7.1</v>
      </c>
      <c r="X240" s="28">
        <v>0.1</v>
      </c>
      <c r="Y240" s="28">
        <v>2</v>
      </c>
      <c r="Z240" s="28">
        <v>1.5</v>
      </c>
      <c r="AA240" s="28">
        <v>6.3</v>
      </c>
      <c r="AB240" s="56"/>
      <c r="AC240" s="28">
        <v>0.2</v>
      </c>
      <c r="AD240" s="19">
        <v>-8.1999999999999993</v>
      </c>
      <c r="AE240" s="19">
        <v>-52</v>
      </c>
      <c r="AF240" s="19"/>
      <c r="AG240" s="19"/>
      <c r="AH240" s="19">
        <v>0.70550000000000002</v>
      </c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57"/>
      <c r="AW240" s="57"/>
      <c r="AX240" s="57"/>
      <c r="AY240" s="57"/>
      <c r="AZ240" s="57"/>
      <c r="BA240" s="57"/>
      <c r="BB240" s="57"/>
      <c r="BC240" s="57"/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75"/>
      <c r="BT240" s="57"/>
      <c r="BU240" s="28"/>
      <c r="BV240" s="76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68" t="s">
        <v>400</v>
      </c>
    </row>
    <row r="241" spans="2:85">
      <c r="B241" s="64">
        <v>108</v>
      </c>
      <c r="C241" s="18" t="s">
        <v>92</v>
      </c>
      <c r="E241" s="26">
        <v>41590</v>
      </c>
      <c r="F241" s="18">
        <v>35.205289999999998</v>
      </c>
      <c r="G241" s="18">
        <v>138.71974</v>
      </c>
      <c r="H241" s="18">
        <v>166</v>
      </c>
      <c r="I241" s="18">
        <v>115</v>
      </c>
      <c r="J241" s="18" t="s">
        <v>4</v>
      </c>
      <c r="K241" s="28">
        <v>12.6</v>
      </c>
      <c r="L241" s="28">
        <v>7.73</v>
      </c>
      <c r="M241" s="28">
        <v>176.7</v>
      </c>
      <c r="N241" s="28">
        <v>55.7</v>
      </c>
      <c r="O241" s="28">
        <v>0</v>
      </c>
      <c r="P241" s="28">
        <v>5.5</v>
      </c>
      <c r="Q241" s="28">
        <v>0</v>
      </c>
      <c r="R241" s="28">
        <v>0</v>
      </c>
      <c r="S241" s="28">
        <v>11</v>
      </c>
      <c r="T241" s="28">
        <v>14.6</v>
      </c>
      <c r="U241" s="28">
        <v>0</v>
      </c>
      <c r="V241" s="28">
        <v>0</v>
      </c>
      <c r="W241" s="28">
        <v>8</v>
      </c>
      <c r="X241" s="28">
        <v>0</v>
      </c>
      <c r="Y241" s="28">
        <v>3.4</v>
      </c>
      <c r="Z241" s="28">
        <v>5.2</v>
      </c>
      <c r="AA241" s="28">
        <v>14.5</v>
      </c>
      <c r="AB241" s="56"/>
      <c r="AC241" s="28">
        <v>36.700000000000003</v>
      </c>
      <c r="AD241" s="19">
        <v>-7.8</v>
      </c>
      <c r="AE241" s="19">
        <v>-50</v>
      </c>
      <c r="AF241" s="19"/>
      <c r="AG241" s="19"/>
      <c r="AH241" s="19">
        <v>0.70374999999999999</v>
      </c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57"/>
      <c r="AW241" s="57"/>
      <c r="AX241" s="57"/>
      <c r="AY241" s="57"/>
      <c r="AZ241" s="57"/>
      <c r="BA241" s="57"/>
      <c r="BB241" s="57"/>
      <c r="BC241" s="57"/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75"/>
      <c r="BT241" s="57"/>
      <c r="BU241" s="28"/>
      <c r="BV241" s="76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68" t="s">
        <v>400</v>
      </c>
    </row>
    <row r="242" spans="2:85">
      <c r="B242" s="64">
        <v>109</v>
      </c>
      <c r="C242" s="18" t="s">
        <v>92</v>
      </c>
      <c r="E242" s="26">
        <v>41589</v>
      </c>
      <c r="F242" s="18">
        <v>35.1907</v>
      </c>
      <c r="G242" s="18">
        <v>138.59948</v>
      </c>
      <c r="H242" s="18">
        <v>72</v>
      </c>
      <c r="I242" s="18">
        <v>75</v>
      </c>
      <c r="J242" s="18" t="s">
        <v>5</v>
      </c>
      <c r="K242" s="28">
        <v>16.5</v>
      </c>
      <c r="L242" s="28">
        <v>7.54</v>
      </c>
      <c r="M242" s="28">
        <v>195.8</v>
      </c>
      <c r="N242" s="28">
        <v>85.1</v>
      </c>
      <c r="O242" s="28">
        <v>0</v>
      </c>
      <c r="P242" s="28">
        <v>5.2</v>
      </c>
      <c r="Q242" s="28">
        <v>0</v>
      </c>
      <c r="R242" s="28">
        <v>0</v>
      </c>
      <c r="S242" s="28">
        <v>2.8</v>
      </c>
      <c r="T242" s="28">
        <v>16.7</v>
      </c>
      <c r="U242" s="28">
        <v>0.1</v>
      </c>
      <c r="V242" s="28">
        <v>0</v>
      </c>
      <c r="W242" s="28">
        <v>8.8000000000000007</v>
      </c>
      <c r="X242" s="28">
        <v>0</v>
      </c>
      <c r="Y242" s="28">
        <v>2.2999999999999998</v>
      </c>
      <c r="Z242" s="28">
        <v>5.4</v>
      </c>
      <c r="AA242" s="28">
        <v>23.8</v>
      </c>
      <c r="AB242" s="56"/>
      <c r="AC242" s="28">
        <v>17.600000000000001</v>
      </c>
      <c r="AD242" s="19">
        <v>-8.5</v>
      </c>
      <c r="AE242" s="19">
        <v>-56</v>
      </c>
      <c r="AF242" s="19"/>
      <c r="AG242" s="19"/>
      <c r="AH242" s="19">
        <v>0.70550000000000002</v>
      </c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57"/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75"/>
      <c r="BT242" s="57"/>
      <c r="BU242" s="28"/>
      <c r="BV242" s="76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68" t="s">
        <v>400</v>
      </c>
    </row>
    <row r="243" spans="2:85">
      <c r="B243" s="64">
        <v>109</v>
      </c>
      <c r="C243" s="18" t="s">
        <v>92</v>
      </c>
      <c r="E243" s="26">
        <v>41844</v>
      </c>
      <c r="F243" s="18">
        <v>35.1907</v>
      </c>
      <c r="G243" s="18">
        <v>138.59948</v>
      </c>
      <c r="H243" s="18">
        <v>72</v>
      </c>
      <c r="I243" s="18">
        <v>75</v>
      </c>
      <c r="J243" s="18" t="s">
        <v>5</v>
      </c>
      <c r="K243" s="28">
        <v>19.7</v>
      </c>
      <c r="L243" s="28">
        <v>7.18</v>
      </c>
      <c r="M243" s="28">
        <v>221</v>
      </c>
      <c r="N243" s="28">
        <v>79.7</v>
      </c>
      <c r="O243" s="28">
        <v>0.1</v>
      </c>
      <c r="P243" s="28">
        <v>5.9</v>
      </c>
      <c r="Q243" s="28">
        <v>0</v>
      </c>
      <c r="R243" s="28">
        <v>0</v>
      </c>
      <c r="S243" s="28">
        <v>3.1</v>
      </c>
      <c r="T243" s="28">
        <v>14</v>
      </c>
      <c r="U243" s="28">
        <v>0.1</v>
      </c>
      <c r="V243" s="28">
        <v>0</v>
      </c>
      <c r="W243" s="28">
        <v>8.6</v>
      </c>
      <c r="X243" s="28">
        <v>0</v>
      </c>
      <c r="Y243" s="28">
        <v>2.1</v>
      </c>
      <c r="Z243" s="28">
        <v>5.2</v>
      </c>
      <c r="AA243" s="28">
        <v>22</v>
      </c>
      <c r="AB243" s="56"/>
      <c r="AC243" s="28"/>
      <c r="AD243" s="19">
        <v>-8.4</v>
      </c>
      <c r="AE243" s="19">
        <v>-55</v>
      </c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57"/>
      <c r="AW243" s="57"/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75"/>
      <c r="BT243" s="57"/>
      <c r="BU243" s="28"/>
      <c r="BV243" s="76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68">
        <v>1</v>
      </c>
    </row>
    <row r="244" spans="2:85">
      <c r="B244" s="64">
        <v>110</v>
      </c>
      <c r="C244" s="18" t="s">
        <v>92</v>
      </c>
      <c r="E244" s="26">
        <v>41592</v>
      </c>
      <c r="F244" s="18">
        <v>35.188940000000002</v>
      </c>
      <c r="G244" s="18">
        <v>138.65033</v>
      </c>
      <c r="H244" s="18">
        <v>46</v>
      </c>
      <c r="I244" s="18">
        <v>60</v>
      </c>
      <c r="J244" s="18" t="s">
        <v>6</v>
      </c>
      <c r="K244" s="28">
        <v>14.6</v>
      </c>
      <c r="L244" s="28">
        <v>7.88</v>
      </c>
      <c r="M244" s="28">
        <v>127.6</v>
      </c>
      <c r="N244" s="28">
        <v>45.9</v>
      </c>
      <c r="O244" s="28">
        <v>0.1</v>
      </c>
      <c r="P244" s="28">
        <v>3</v>
      </c>
      <c r="Q244" s="28">
        <v>0</v>
      </c>
      <c r="R244" s="28">
        <v>0</v>
      </c>
      <c r="S244" s="28">
        <v>3.9</v>
      </c>
      <c r="T244" s="28">
        <v>6</v>
      </c>
      <c r="U244" s="28">
        <v>0</v>
      </c>
      <c r="V244" s="28">
        <v>0</v>
      </c>
      <c r="W244" s="28">
        <v>6.8</v>
      </c>
      <c r="X244" s="28">
        <v>0</v>
      </c>
      <c r="Y244" s="28">
        <v>1.2</v>
      </c>
      <c r="Z244" s="28">
        <v>2.1</v>
      </c>
      <c r="AA244" s="28">
        <v>9.1999999999999993</v>
      </c>
      <c r="AB244" s="56"/>
      <c r="AC244" s="28">
        <v>47.4</v>
      </c>
      <c r="AD244" s="19">
        <v>-8.5</v>
      </c>
      <c r="AE244" s="19">
        <v>-55</v>
      </c>
      <c r="AF244" s="19"/>
      <c r="AG244" s="19"/>
      <c r="AH244" s="19">
        <v>0.70374999999999999</v>
      </c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57"/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75"/>
      <c r="BT244" s="57"/>
      <c r="BU244" s="28"/>
      <c r="BV244" s="76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68" t="s">
        <v>400</v>
      </c>
    </row>
    <row r="245" spans="2:85">
      <c r="B245" s="64">
        <v>111</v>
      </c>
      <c r="C245" s="18" t="s">
        <v>92</v>
      </c>
      <c r="E245" s="26">
        <v>41592</v>
      </c>
      <c r="F245" s="18">
        <v>35.183959999999999</v>
      </c>
      <c r="G245" s="18">
        <v>138.68613999999999</v>
      </c>
      <c r="H245" s="18">
        <v>73</v>
      </c>
      <c r="I245" s="18">
        <v>100</v>
      </c>
      <c r="J245" s="18" t="s">
        <v>7</v>
      </c>
      <c r="K245" s="28">
        <v>14.6</v>
      </c>
      <c r="L245" s="28">
        <v>7.72</v>
      </c>
      <c r="M245" s="28">
        <v>194.6</v>
      </c>
      <c r="N245" s="28">
        <v>60.2</v>
      </c>
      <c r="O245" s="28">
        <v>0.1</v>
      </c>
      <c r="P245" s="28">
        <v>1.6</v>
      </c>
      <c r="Q245" s="28">
        <v>0</v>
      </c>
      <c r="R245" s="28">
        <v>0</v>
      </c>
      <c r="S245" s="28">
        <v>0.4</v>
      </c>
      <c r="T245" s="28">
        <v>5.7</v>
      </c>
      <c r="U245" s="28">
        <v>0.2</v>
      </c>
      <c r="V245" s="28">
        <v>0</v>
      </c>
      <c r="W245" s="28">
        <v>9</v>
      </c>
      <c r="X245" s="28">
        <v>0</v>
      </c>
      <c r="Y245" s="28">
        <v>0.9</v>
      </c>
      <c r="Z245" s="28">
        <v>3.4</v>
      </c>
      <c r="AA245" s="28">
        <v>9.1999999999999993</v>
      </c>
      <c r="AB245" s="56"/>
      <c r="AC245" s="28">
        <v>107.4</v>
      </c>
      <c r="AD245" s="19">
        <v>-9.6999999999999993</v>
      </c>
      <c r="AE245" s="19">
        <v>-63</v>
      </c>
      <c r="AF245" s="19"/>
      <c r="AG245" s="19"/>
      <c r="AH245" s="19">
        <v>0.70374999999999999</v>
      </c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75"/>
      <c r="BT245" s="57"/>
      <c r="BU245" s="28"/>
      <c r="BV245" s="76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68" t="s">
        <v>400</v>
      </c>
    </row>
    <row r="246" spans="2:85">
      <c r="B246" s="64">
        <v>112</v>
      </c>
      <c r="C246" s="18" t="s">
        <v>92</v>
      </c>
      <c r="E246" s="26">
        <v>41590</v>
      </c>
      <c r="F246" s="18">
        <v>35.178019999999997</v>
      </c>
      <c r="G246" s="18">
        <v>138.71886000000001</v>
      </c>
      <c r="H246" s="18">
        <v>108</v>
      </c>
      <c r="I246" s="18">
        <v>150</v>
      </c>
      <c r="J246" s="18" t="s">
        <v>8</v>
      </c>
      <c r="K246" s="28">
        <v>15.6</v>
      </c>
      <c r="L246" s="28">
        <v>8.4499999999999993</v>
      </c>
      <c r="M246" s="28">
        <v>176</v>
      </c>
      <c r="N246" s="28">
        <v>38.299999999999997</v>
      </c>
      <c r="O246" s="28">
        <v>0</v>
      </c>
      <c r="P246" s="28">
        <v>6.9</v>
      </c>
      <c r="Q246" s="28">
        <v>0</v>
      </c>
      <c r="R246" s="28">
        <v>0</v>
      </c>
      <c r="S246" s="28">
        <v>27.7</v>
      </c>
      <c r="T246" s="28">
        <v>9.4</v>
      </c>
      <c r="U246" s="28">
        <v>0</v>
      </c>
      <c r="V246" s="28">
        <v>0</v>
      </c>
      <c r="W246" s="28">
        <v>7.4</v>
      </c>
      <c r="X246" s="28">
        <v>0</v>
      </c>
      <c r="Y246" s="28">
        <v>2</v>
      </c>
      <c r="Z246" s="28">
        <v>4.7</v>
      </c>
      <c r="AA246" s="28">
        <v>14.9</v>
      </c>
      <c r="AB246" s="56"/>
      <c r="AC246" s="28">
        <v>29.3</v>
      </c>
      <c r="AD246" s="19">
        <v>-7.5</v>
      </c>
      <c r="AE246" s="19">
        <v>-47</v>
      </c>
      <c r="AF246" s="19"/>
      <c r="AG246" s="19"/>
      <c r="AH246" s="19">
        <v>0.70374999999999999</v>
      </c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75"/>
      <c r="BT246" s="57"/>
      <c r="BU246" s="28"/>
      <c r="BV246" s="76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68" t="s">
        <v>400</v>
      </c>
    </row>
    <row r="247" spans="2:85">
      <c r="B247" s="64">
        <v>113</v>
      </c>
      <c r="C247" s="18" t="s">
        <v>92</v>
      </c>
      <c r="E247" s="26">
        <v>41589</v>
      </c>
      <c r="F247" s="18">
        <v>35.144309999999997</v>
      </c>
      <c r="G247" s="18">
        <v>138.61956000000001</v>
      </c>
      <c r="H247" s="18">
        <v>19</v>
      </c>
      <c r="I247" s="18">
        <v>50</v>
      </c>
      <c r="J247" s="18" t="s">
        <v>9</v>
      </c>
      <c r="K247" s="28">
        <v>17.600000000000001</v>
      </c>
      <c r="L247" s="28">
        <v>7.59</v>
      </c>
      <c r="M247" s="28">
        <v>194</v>
      </c>
      <c r="N247" s="28">
        <v>71.5</v>
      </c>
      <c r="O247" s="28">
        <v>0</v>
      </c>
      <c r="P247" s="28">
        <v>8.1999999999999993</v>
      </c>
      <c r="Q247" s="28">
        <v>0</v>
      </c>
      <c r="R247" s="28">
        <v>0</v>
      </c>
      <c r="S247" s="28">
        <v>7.1</v>
      </c>
      <c r="T247" s="28">
        <v>15.6</v>
      </c>
      <c r="U247" s="28">
        <v>0</v>
      </c>
      <c r="V247" s="28">
        <v>0</v>
      </c>
      <c r="W247" s="28">
        <v>10</v>
      </c>
      <c r="X247" s="28">
        <v>0</v>
      </c>
      <c r="Y247" s="28">
        <v>2.1</v>
      </c>
      <c r="Z247" s="28">
        <v>6.1</v>
      </c>
      <c r="AA247" s="28">
        <v>20.100000000000001</v>
      </c>
      <c r="AB247" s="56"/>
      <c r="AC247" s="28">
        <v>1.6</v>
      </c>
      <c r="AD247" s="19">
        <v>-8.5</v>
      </c>
      <c r="AE247" s="19">
        <v>-55</v>
      </c>
      <c r="AF247" s="19"/>
      <c r="AG247" s="19"/>
      <c r="AH247" s="19">
        <v>0.70474999999999999</v>
      </c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75"/>
      <c r="BT247" s="57"/>
      <c r="BU247" s="28"/>
      <c r="BV247" s="76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68" t="s">
        <v>400</v>
      </c>
    </row>
    <row r="248" spans="2:85">
      <c r="B248" s="64">
        <v>113</v>
      </c>
      <c r="C248" s="18" t="s">
        <v>92</v>
      </c>
      <c r="E248" s="26">
        <v>41844</v>
      </c>
      <c r="F248" s="18">
        <v>35.144309999999997</v>
      </c>
      <c r="G248" s="18">
        <v>138.61956000000001</v>
      </c>
      <c r="H248" s="18">
        <v>19</v>
      </c>
      <c r="I248" s="18">
        <v>50</v>
      </c>
      <c r="J248" s="18" t="s">
        <v>9</v>
      </c>
      <c r="K248" s="28">
        <v>20.9</v>
      </c>
      <c r="L248" s="28">
        <v>7.32</v>
      </c>
      <c r="M248" s="28">
        <v>223</v>
      </c>
      <c r="N248" s="28">
        <v>76.400000000000006</v>
      </c>
      <c r="O248" s="28">
        <v>0</v>
      </c>
      <c r="P248" s="28">
        <v>8.9</v>
      </c>
      <c r="Q248" s="28">
        <v>0</v>
      </c>
      <c r="R248" s="28">
        <v>0</v>
      </c>
      <c r="S248" s="28">
        <v>3.7</v>
      </c>
      <c r="T248" s="28">
        <v>7.7</v>
      </c>
      <c r="U248" s="28">
        <v>0</v>
      </c>
      <c r="V248" s="28">
        <v>0</v>
      </c>
      <c r="W248" s="28">
        <v>9.5</v>
      </c>
      <c r="X248" s="28">
        <v>0</v>
      </c>
      <c r="Y248" s="28">
        <v>2</v>
      </c>
      <c r="Z248" s="28">
        <v>5.4</v>
      </c>
      <c r="AA248" s="28">
        <v>18</v>
      </c>
      <c r="AB248" s="56"/>
      <c r="AC248" s="28"/>
      <c r="AD248" s="19">
        <v>-8.1999999999999993</v>
      </c>
      <c r="AE248" s="19">
        <v>-54</v>
      </c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75"/>
      <c r="BT248" s="57"/>
      <c r="BU248" s="28"/>
      <c r="BV248" s="76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68">
        <v>1</v>
      </c>
    </row>
    <row r="249" spans="2:85">
      <c r="B249" s="64">
        <v>114</v>
      </c>
      <c r="C249" s="18" t="s">
        <v>92</v>
      </c>
      <c r="E249" s="26">
        <v>41589</v>
      </c>
      <c r="F249" s="18">
        <v>35.139890000000001</v>
      </c>
      <c r="G249" s="18">
        <v>138.62040999999999</v>
      </c>
      <c r="H249" s="18">
        <v>18</v>
      </c>
      <c r="I249" s="18">
        <v>60</v>
      </c>
      <c r="J249" s="18" t="s">
        <v>10</v>
      </c>
      <c r="K249" s="28">
        <v>19.600000000000001</v>
      </c>
      <c r="L249" s="28">
        <v>7.3</v>
      </c>
      <c r="M249" s="28">
        <v>423</v>
      </c>
      <c r="N249" s="28">
        <v>178.5</v>
      </c>
      <c r="O249" s="28">
        <v>0</v>
      </c>
      <c r="P249" s="28">
        <v>13</v>
      </c>
      <c r="Q249" s="28">
        <v>0</v>
      </c>
      <c r="R249" s="28">
        <v>0</v>
      </c>
      <c r="S249" s="28">
        <v>7.8</v>
      </c>
      <c r="T249" s="28">
        <v>26.9</v>
      </c>
      <c r="U249" s="28">
        <v>0</v>
      </c>
      <c r="V249" s="28">
        <v>0</v>
      </c>
      <c r="W249" s="28">
        <v>14.1</v>
      </c>
      <c r="X249" s="28">
        <v>0</v>
      </c>
      <c r="Y249" s="28">
        <v>3.5</v>
      </c>
      <c r="Z249" s="28">
        <v>8.6</v>
      </c>
      <c r="AA249" s="28">
        <v>57.9</v>
      </c>
      <c r="AB249" s="56"/>
      <c r="AC249" s="28">
        <v>6.5</v>
      </c>
      <c r="AD249" s="19">
        <v>-7.9</v>
      </c>
      <c r="AE249" s="19">
        <v>-51</v>
      </c>
      <c r="AF249" s="19"/>
      <c r="AG249" s="19"/>
      <c r="AH249" s="19">
        <v>0.70650000000000002</v>
      </c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75"/>
      <c r="BT249" s="57"/>
      <c r="BU249" s="28"/>
      <c r="BV249" s="76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68" t="s">
        <v>400</v>
      </c>
    </row>
    <row r="250" spans="2:85">
      <c r="B250" s="64">
        <v>114</v>
      </c>
      <c r="C250" s="18" t="s">
        <v>92</v>
      </c>
      <c r="E250" s="26">
        <v>41844</v>
      </c>
      <c r="F250" s="18">
        <v>35.139890000000001</v>
      </c>
      <c r="G250" s="18">
        <v>138.62040999999999</v>
      </c>
      <c r="H250" s="18">
        <v>18</v>
      </c>
      <c r="I250" s="18">
        <v>60</v>
      </c>
      <c r="J250" s="18" t="s">
        <v>10</v>
      </c>
      <c r="K250" s="28">
        <v>23.6</v>
      </c>
      <c r="L250" s="28">
        <v>7.14</v>
      </c>
      <c r="M250" s="28">
        <v>361</v>
      </c>
      <c r="N250" s="28">
        <v>124.2</v>
      </c>
      <c r="O250" s="28">
        <v>0.1</v>
      </c>
      <c r="P250" s="28">
        <v>14.5</v>
      </c>
      <c r="Q250" s="28">
        <v>0</v>
      </c>
      <c r="R250" s="28">
        <v>0</v>
      </c>
      <c r="S250" s="28">
        <v>12.7</v>
      </c>
      <c r="T250" s="28">
        <v>35.4</v>
      </c>
      <c r="U250" s="28">
        <v>0</v>
      </c>
      <c r="V250" s="28">
        <v>0</v>
      </c>
      <c r="W250" s="28">
        <v>12.8</v>
      </c>
      <c r="X250" s="28">
        <v>0</v>
      </c>
      <c r="Y250" s="28">
        <v>2.5</v>
      </c>
      <c r="Z250" s="28">
        <v>6.7</v>
      </c>
      <c r="AA250" s="28">
        <v>47.3</v>
      </c>
      <c r="AB250" s="56"/>
      <c r="AC250" s="28"/>
      <c r="AD250" s="19">
        <v>-8.1999999999999993</v>
      </c>
      <c r="AE250" s="19">
        <v>-55</v>
      </c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57"/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75"/>
      <c r="BT250" s="57"/>
      <c r="BU250" s="28"/>
      <c r="BV250" s="76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68">
        <v>1</v>
      </c>
    </row>
    <row r="251" spans="2:85">
      <c r="B251" s="64">
        <v>115</v>
      </c>
      <c r="C251" s="18" t="s">
        <v>92</v>
      </c>
      <c r="E251" s="26">
        <v>41589</v>
      </c>
      <c r="F251" s="18">
        <v>35.126359999999998</v>
      </c>
      <c r="G251" s="18">
        <v>138.61894000000001</v>
      </c>
      <c r="H251" s="18">
        <v>11</v>
      </c>
      <c r="I251" s="18">
        <v>70</v>
      </c>
      <c r="K251" s="28">
        <v>18.8</v>
      </c>
      <c r="L251" s="28">
        <v>8.76</v>
      </c>
      <c r="M251" s="28">
        <v>110.8</v>
      </c>
      <c r="N251" s="28">
        <v>61.2</v>
      </c>
      <c r="O251" s="28">
        <v>0</v>
      </c>
      <c r="P251" s="28">
        <v>7.4</v>
      </c>
      <c r="Q251" s="28">
        <v>0</v>
      </c>
      <c r="R251" s="28">
        <v>0</v>
      </c>
      <c r="S251" s="28">
        <v>0.7</v>
      </c>
      <c r="T251" s="28">
        <v>5.2</v>
      </c>
      <c r="U251" s="28">
        <v>0</v>
      </c>
      <c r="V251" s="28">
        <v>0</v>
      </c>
      <c r="W251" s="28">
        <v>7.3</v>
      </c>
      <c r="X251" s="28">
        <v>0.2</v>
      </c>
      <c r="Y251" s="28">
        <v>1.6</v>
      </c>
      <c r="Z251" s="28">
        <v>2.8</v>
      </c>
      <c r="AA251" s="28">
        <v>16.100000000000001</v>
      </c>
      <c r="AB251" s="56"/>
      <c r="AC251" s="28">
        <v>1.8</v>
      </c>
      <c r="AD251" s="19">
        <v>-7</v>
      </c>
      <c r="AE251" s="19">
        <v>-44</v>
      </c>
      <c r="AF251" s="19"/>
      <c r="AG251" s="19"/>
      <c r="AH251" s="19">
        <v>0.70374999999999999</v>
      </c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75"/>
      <c r="BT251" s="57"/>
      <c r="BU251" s="28"/>
      <c r="BV251" s="76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68" t="s">
        <v>400</v>
      </c>
    </row>
    <row r="252" spans="2:85">
      <c r="B252" s="64">
        <v>115</v>
      </c>
      <c r="C252" s="18" t="s">
        <v>92</v>
      </c>
      <c r="E252" s="26">
        <v>41844</v>
      </c>
      <c r="F252" s="18">
        <v>35.126359999999998</v>
      </c>
      <c r="G252" s="18">
        <v>138.61894000000001</v>
      </c>
      <c r="H252" s="18">
        <v>11</v>
      </c>
      <c r="I252" s="18">
        <v>70</v>
      </c>
      <c r="K252" s="28">
        <v>20.8</v>
      </c>
      <c r="L252" s="28">
        <v>8.61</v>
      </c>
      <c r="M252" s="28">
        <v>138.69999999999999</v>
      </c>
      <c r="N252" s="28">
        <v>49.3</v>
      </c>
      <c r="O252" s="28">
        <v>0</v>
      </c>
      <c r="P252" s="28">
        <v>8.8000000000000007</v>
      </c>
      <c r="Q252" s="28">
        <v>0</v>
      </c>
      <c r="R252" s="28">
        <v>0</v>
      </c>
      <c r="S252" s="28">
        <v>0.5</v>
      </c>
      <c r="T252" s="28">
        <v>2.7</v>
      </c>
      <c r="U252" s="28">
        <v>0</v>
      </c>
      <c r="V252" s="28">
        <v>0</v>
      </c>
      <c r="W252" s="28">
        <v>5.9</v>
      </c>
      <c r="X252" s="28">
        <v>0.3</v>
      </c>
      <c r="Y252" s="28">
        <v>1.4</v>
      </c>
      <c r="Z252" s="28">
        <v>2.5</v>
      </c>
      <c r="AA252" s="28">
        <v>14.7</v>
      </c>
      <c r="AB252" s="56"/>
      <c r="AC252" s="28"/>
      <c r="AD252" s="19">
        <v>-6.6</v>
      </c>
      <c r="AE252" s="19">
        <v>-41</v>
      </c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75"/>
      <c r="BT252" s="57"/>
      <c r="BU252" s="28"/>
      <c r="BV252" s="76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68">
        <v>1</v>
      </c>
    </row>
    <row r="253" spans="2:85">
      <c r="B253" s="64">
        <v>116</v>
      </c>
      <c r="C253" s="18" t="s">
        <v>92</v>
      </c>
      <c r="E253" s="26">
        <v>41589</v>
      </c>
      <c r="F253" s="18">
        <v>35.125709999999998</v>
      </c>
      <c r="G253" s="18">
        <v>138.62205</v>
      </c>
      <c r="H253" s="18">
        <v>10</v>
      </c>
      <c r="I253" s="18">
        <v>65</v>
      </c>
      <c r="K253" s="28">
        <v>18.399999999999999</v>
      </c>
      <c r="L253" s="28">
        <v>9.2200000000000006</v>
      </c>
      <c r="M253" s="28">
        <v>202.5</v>
      </c>
      <c r="N253" s="28">
        <v>65.3</v>
      </c>
      <c r="O253" s="28">
        <v>0</v>
      </c>
      <c r="P253" s="28">
        <v>28.3</v>
      </c>
      <c r="Q253" s="28">
        <v>0</v>
      </c>
      <c r="R253" s="28">
        <v>0</v>
      </c>
      <c r="S253" s="28">
        <v>0</v>
      </c>
      <c r="T253" s="28">
        <v>0.5</v>
      </c>
      <c r="U253" s="28">
        <v>0</v>
      </c>
      <c r="V253" s="28">
        <v>0</v>
      </c>
      <c r="W253" s="28">
        <v>22</v>
      </c>
      <c r="X253" s="28">
        <v>0.1</v>
      </c>
      <c r="Y253" s="28">
        <v>2</v>
      </c>
      <c r="Z253" s="28">
        <v>8</v>
      </c>
      <c r="AA253" s="28">
        <v>5.8</v>
      </c>
      <c r="AB253" s="56"/>
      <c r="AC253" s="28">
        <v>0.7</v>
      </c>
      <c r="AD253" s="19">
        <v>-7.8</v>
      </c>
      <c r="AE253" s="19">
        <v>-50</v>
      </c>
      <c r="AF253" s="19"/>
      <c r="AG253" s="19"/>
      <c r="AH253" s="19">
        <v>0.70650000000000002</v>
      </c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75"/>
      <c r="BT253" s="57"/>
      <c r="BU253" s="28"/>
      <c r="BV253" s="76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68" t="s">
        <v>400</v>
      </c>
    </row>
    <row r="254" spans="2:85">
      <c r="B254" s="64">
        <v>116</v>
      </c>
      <c r="C254" s="18" t="s">
        <v>92</v>
      </c>
      <c r="E254" s="26">
        <v>41844</v>
      </c>
      <c r="F254" s="18">
        <v>35.125709999999998</v>
      </c>
      <c r="G254" s="18">
        <v>138.62205</v>
      </c>
      <c r="H254" s="18">
        <v>10</v>
      </c>
      <c r="I254" s="18">
        <v>65</v>
      </c>
      <c r="K254" s="28">
        <v>21.4</v>
      </c>
      <c r="L254" s="28">
        <v>9.25</v>
      </c>
      <c r="M254" s="28">
        <v>207.8</v>
      </c>
      <c r="N254" s="28">
        <v>64.2</v>
      </c>
      <c r="O254" s="28">
        <v>0.1</v>
      </c>
      <c r="P254" s="28">
        <v>26.3</v>
      </c>
      <c r="Q254" s="28">
        <v>0</v>
      </c>
      <c r="R254" s="28">
        <v>0.1</v>
      </c>
      <c r="S254" s="28">
        <v>0</v>
      </c>
      <c r="T254" s="28">
        <v>0.6</v>
      </c>
      <c r="U254" s="28">
        <v>0</v>
      </c>
      <c r="V254" s="28">
        <v>0</v>
      </c>
      <c r="W254" s="28">
        <v>20.7</v>
      </c>
      <c r="X254" s="28">
        <v>0.2</v>
      </c>
      <c r="Y254" s="28">
        <v>1.8</v>
      </c>
      <c r="Z254" s="28">
        <v>7.1</v>
      </c>
      <c r="AA254" s="28">
        <v>6.4</v>
      </c>
      <c r="AB254" s="56"/>
      <c r="AC254" s="28"/>
      <c r="AD254" s="19">
        <v>-7.8</v>
      </c>
      <c r="AE254" s="19">
        <v>-50</v>
      </c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75"/>
      <c r="BT254" s="57"/>
      <c r="BU254" s="28"/>
      <c r="BV254" s="76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68">
        <v>1</v>
      </c>
    </row>
    <row r="255" spans="2:85">
      <c r="B255" s="64">
        <v>117</v>
      </c>
      <c r="C255" s="18" t="s">
        <v>92</v>
      </c>
      <c r="E255" s="26">
        <v>41589</v>
      </c>
      <c r="F255" s="18" t="s">
        <v>491</v>
      </c>
      <c r="G255" s="18" t="s">
        <v>491</v>
      </c>
      <c r="H255" s="18">
        <v>13</v>
      </c>
      <c r="I255" s="18">
        <v>100</v>
      </c>
      <c r="J255" s="18" t="s">
        <v>75</v>
      </c>
      <c r="K255" s="28">
        <v>16.600000000000001</v>
      </c>
      <c r="L255" s="28">
        <v>8.8699999999999992</v>
      </c>
      <c r="M255" s="28">
        <v>71.099999999999994</v>
      </c>
      <c r="N255" s="28">
        <v>23.9</v>
      </c>
      <c r="O255" s="28">
        <v>0</v>
      </c>
      <c r="P255" s="28">
        <v>3.1</v>
      </c>
      <c r="Q255" s="28">
        <v>0</v>
      </c>
      <c r="R255" s="28">
        <v>0</v>
      </c>
      <c r="S255" s="28">
        <v>0</v>
      </c>
      <c r="T255" s="28">
        <v>0.5</v>
      </c>
      <c r="U255" s="28">
        <v>0</v>
      </c>
      <c r="V255" s="28">
        <v>0</v>
      </c>
      <c r="W255" s="28">
        <v>2.7</v>
      </c>
      <c r="X255" s="28">
        <v>0</v>
      </c>
      <c r="Y255" s="28">
        <v>1.1000000000000001</v>
      </c>
      <c r="Z255" s="28">
        <v>0.1</v>
      </c>
      <c r="AA255" s="28">
        <v>6.9</v>
      </c>
      <c r="AB255" s="56"/>
      <c r="AC255" s="28">
        <v>0.2</v>
      </c>
      <c r="AD255" s="19">
        <v>-6.3</v>
      </c>
      <c r="AE255" s="19">
        <v>-39</v>
      </c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75"/>
      <c r="BT255" s="57"/>
      <c r="BU255" s="28"/>
      <c r="BV255" s="76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68">
        <v>1</v>
      </c>
    </row>
    <row r="256" spans="2:85">
      <c r="B256" s="64">
        <v>117</v>
      </c>
      <c r="C256" s="18" t="s">
        <v>92</v>
      </c>
      <c r="E256" s="26">
        <v>41844</v>
      </c>
      <c r="F256" s="18" t="s">
        <v>491</v>
      </c>
      <c r="G256" s="18" t="s">
        <v>491</v>
      </c>
      <c r="H256" s="18">
        <v>13</v>
      </c>
      <c r="I256" s="18">
        <v>100</v>
      </c>
      <c r="J256" s="18" t="s">
        <v>75</v>
      </c>
      <c r="K256" s="28">
        <v>19.7</v>
      </c>
      <c r="L256" s="28">
        <v>9.16</v>
      </c>
      <c r="M256" s="28">
        <v>138</v>
      </c>
      <c r="N256" s="28">
        <v>53</v>
      </c>
      <c r="O256" s="28">
        <v>0.1</v>
      </c>
      <c r="P256" s="28">
        <v>9.4</v>
      </c>
      <c r="Q256" s="28">
        <v>0</v>
      </c>
      <c r="R256" s="28">
        <v>0</v>
      </c>
      <c r="S256" s="28">
        <v>0.1</v>
      </c>
      <c r="T256" s="28">
        <v>5.9</v>
      </c>
      <c r="U256" s="28">
        <v>0</v>
      </c>
      <c r="V256" s="28">
        <v>0</v>
      </c>
      <c r="W256" s="28">
        <v>10.8</v>
      </c>
      <c r="X256" s="28">
        <v>0</v>
      </c>
      <c r="Y256" s="28">
        <v>1.6</v>
      </c>
      <c r="Z256" s="28">
        <v>1</v>
      </c>
      <c r="AA256" s="28">
        <v>13.6</v>
      </c>
      <c r="AB256" s="56"/>
      <c r="AC256" s="28"/>
      <c r="AD256" s="19">
        <v>-9.6</v>
      </c>
      <c r="AE256" s="19">
        <v>-64</v>
      </c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75"/>
      <c r="BT256" s="57"/>
      <c r="BU256" s="28"/>
      <c r="BV256" s="76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68">
        <v>1</v>
      </c>
    </row>
    <row r="257" spans="2:85">
      <c r="B257" s="64">
        <v>118</v>
      </c>
      <c r="C257" s="18" t="s">
        <v>92</v>
      </c>
      <c r="E257" s="26">
        <v>41592</v>
      </c>
      <c r="F257" s="18">
        <v>35.151359999999997</v>
      </c>
      <c r="G257" s="18">
        <v>138.66473999999999</v>
      </c>
      <c r="H257" s="18">
        <v>8</v>
      </c>
      <c r="I257" s="18">
        <v>75</v>
      </c>
      <c r="J257" s="18" t="s">
        <v>11</v>
      </c>
      <c r="K257" s="28">
        <v>16.600000000000001</v>
      </c>
      <c r="L257" s="28">
        <v>7.79</v>
      </c>
      <c r="M257" s="28">
        <v>185</v>
      </c>
      <c r="N257" s="28">
        <v>82.2</v>
      </c>
      <c r="O257" s="28">
        <v>0</v>
      </c>
      <c r="P257" s="28">
        <v>5.6</v>
      </c>
      <c r="Q257" s="28">
        <v>0</v>
      </c>
      <c r="R257" s="28">
        <v>0</v>
      </c>
      <c r="S257" s="28">
        <v>1.1000000000000001</v>
      </c>
      <c r="T257" s="28">
        <v>9.8000000000000007</v>
      </c>
      <c r="U257" s="28">
        <v>0</v>
      </c>
      <c r="V257" s="28">
        <v>0</v>
      </c>
      <c r="W257" s="28">
        <v>23.7</v>
      </c>
      <c r="X257" s="28">
        <v>0</v>
      </c>
      <c r="Y257" s="28">
        <v>2.6</v>
      </c>
      <c r="Z257" s="28">
        <v>1.8</v>
      </c>
      <c r="AA257" s="28">
        <v>10.7</v>
      </c>
      <c r="AB257" s="56"/>
      <c r="AC257" s="28">
        <v>0.8</v>
      </c>
      <c r="AD257" s="19">
        <v>-6.8</v>
      </c>
      <c r="AE257" s="19">
        <v>-45</v>
      </c>
      <c r="AF257" s="19"/>
      <c r="AG257" s="19"/>
      <c r="AH257" s="19">
        <v>0.70650000000000002</v>
      </c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75"/>
      <c r="BT257" s="57"/>
      <c r="BU257" s="28"/>
      <c r="BV257" s="76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68" t="s">
        <v>400</v>
      </c>
    </row>
    <row r="258" spans="2:85">
      <c r="B258" s="64">
        <v>118</v>
      </c>
      <c r="C258" s="18" t="s">
        <v>92</v>
      </c>
      <c r="E258" s="26">
        <v>41843</v>
      </c>
      <c r="F258" s="18">
        <v>35.151359999999997</v>
      </c>
      <c r="G258" s="18">
        <v>138.66473999999999</v>
      </c>
      <c r="H258" s="18">
        <v>8</v>
      </c>
      <c r="I258" s="18">
        <v>75</v>
      </c>
      <c r="J258" s="18" t="s">
        <v>11</v>
      </c>
      <c r="K258" s="28">
        <v>22.7</v>
      </c>
      <c r="L258" s="28">
        <v>7.07</v>
      </c>
      <c r="M258" s="28">
        <v>277</v>
      </c>
      <c r="N258" s="28">
        <v>103</v>
      </c>
      <c r="O258" s="28">
        <v>0.1</v>
      </c>
      <c r="P258" s="28">
        <v>6.5</v>
      </c>
      <c r="Q258" s="28">
        <v>0</v>
      </c>
      <c r="R258" s="28">
        <v>0</v>
      </c>
      <c r="S258" s="28">
        <v>3.2</v>
      </c>
      <c r="T258" s="28">
        <v>14.7</v>
      </c>
      <c r="U258" s="28">
        <v>0</v>
      </c>
      <c r="V258" s="28">
        <v>0</v>
      </c>
      <c r="W258" s="28">
        <v>18.899999999999999</v>
      </c>
      <c r="X258" s="28">
        <v>0.1</v>
      </c>
      <c r="Y258" s="28">
        <v>2</v>
      </c>
      <c r="Z258" s="28">
        <v>4.7</v>
      </c>
      <c r="AA258" s="28">
        <v>17.8</v>
      </c>
      <c r="AB258" s="56"/>
      <c r="AC258" s="28"/>
      <c r="AD258" s="19">
        <v>-7.5</v>
      </c>
      <c r="AE258" s="19">
        <v>-50</v>
      </c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75"/>
      <c r="BT258" s="57"/>
      <c r="BU258" s="28"/>
      <c r="BV258" s="76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68">
        <v>1</v>
      </c>
    </row>
    <row r="259" spans="2:85">
      <c r="B259" s="64">
        <v>119</v>
      </c>
      <c r="C259" s="18" t="s">
        <v>92</v>
      </c>
      <c r="E259" s="26">
        <v>41592</v>
      </c>
      <c r="F259" s="18">
        <v>35.150869999999998</v>
      </c>
      <c r="G259" s="18">
        <v>138.68728999999999</v>
      </c>
      <c r="H259" s="18">
        <v>5</v>
      </c>
      <c r="I259" s="18">
        <v>108</v>
      </c>
      <c r="J259" s="18" t="s">
        <v>12</v>
      </c>
      <c r="K259" s="28">
        <v>17.100000000000001</v>
      </c>
      <c r="L259" s="28">
        <v>9.15</v>
      </c>
      <c r="M259" s="28">
        <v>1929</v>
      </c>
      <c r="N259" s="28">
        <v>34.5</v>
      </c>
      <c r="O259" s="28">
        <v>0</v>
      </c>
      <c r="P259" s="28">
        <v>586.9</v>
      </c>
      <c r="Q259" s="28">
        <v>0</v>
      </c>
      <c r="R259" s="28">
        <v>0</v>
      </c>
      <c r="S259" s="28">
        <v>0</v>
      </c>
      <c r="T259" s="28">
        <v>52.8</v>
      </c>
      <c r="U259" s="28">
        <v>0</v>
      </c>
      <c r="V259" s="28">
        <v>0</v>
      </c>
      <c r="W259" s="28">
        <v>345.9</v>
      </c>
      <c r="X259" s="28">
        <v>0</v>
      </c>
      <c r="Y259" s="28">
        <v>7.9</v>
      </c>
      <c r="Z259" s="28">
        <v>30.6</v>
      </c>
      <c r="AA259" s="28">
        <v>33.5</v>
      </c>
      <c r="AB259" s="56"/>
      <c r="AC259" s="28">
        <v>13.5</v>
      </c>
      <c r="AD259" s="19">
        <v>-9.1999999999999993</v>
      </c>
      <c r="AE259" s="19">
        <v>-60</v>
      </c>
      <c r="AF259" s="19"/>
      <c r="AG259" s="19"/>
      <c r="AH259" s="19">
        <v>0.70374999999999999</v>
      </c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75"/>
      <c r="BT259" s="57"/>
      <c r="BU259" s="28"/>
      <c r="BV259" s="76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68" t="s">
        <v>400</v>
      </c>
    </row>
    <row r="260" spans="2:85">
      <c r="B260" s="64">
        <v>119</v>
      </c>
      <c r="C260" s="18" t="s">
        <v>92</v>
      </c>
      <c r="E260" s="26">
        <v>41843</v>
      </c>
      <c r="F260" s="18">
        <v>35.150869999999998</v>
      </c>
      <c r="G260" s="18">
        <v>138.68728999999999</v>
      </c>
      <c r="H260" s="18">
        <v>5</v>
      </c>
      <c r="I260" s="18">
        <v>108</v>
      </c>
      <c r="J260" s="18" t="s">
        <v>12</v>
      </c>
      <c r="K260" s="28">
        <v>19.8</v>
      </c>
      <c r="L260" s="28">
        <v>9.25</v>
      </c>
      <c r="M260" s="28">
        <v>1871</v>
      </c>
      <c r="N260" s="28">
        <v>33.299999999999997</v>
      </c>
      <c r="O260" s="28">
        <v>0</v>
      </c>
      <c r="P260" s="28">
        <v>533.70000000000005</v>
      </c>
      <c r="Q260" s="28">
        <v>0</v>
      </c>
      <c r="R260" s="28">
        <v>1.8</v>
      </c>
      <c r="S260" s="28">
        <v>0</v>
      </c>
      <c r="T260" s="28">
        <v>38.799999999999997</v>
      </c>
      <c r="U260" s="28">
        <v>0</v>
      </c>
      <c r="V260" s="28">
        <v>0</v>
      </c>
      <c r="W260" s="28">
        <v>299.39999999999998</v>
      </c>
      <c r="X260" s="28">
        <v>0</v>
      </c>
      <c r="Y260" s="28">
        <v>6.6</v>
      </c>
      <c r="Z260" s="28">
        <v>21.9</v>
      </c>
      <c r="AA260" s="28">
        <v>24.4</v>
      </c>
      <c r="AB260" s="56"/>
      <c r="AC260" s="28"/>
      <c r="AD260" s="19">
        <v>-9.1</v>
      </c>
      <c r="AE260" s="19">
        <v>-60</v>
      </c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75"/>
      <c r="BT260" s="57"/>
      <c r="BU260" s="28"/>
      <c r="BV260" s="76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68">
        <v>1</v>
      </c>
    </row>
    <row r="261" spans="2:85">
      <c r="B261" s="64">
        <v>120</v>
      </c>
      <c r="C261" s="18" t="s">
        <v>92</v>
      </c>
      <c r="E261" s="26">
        <v>41590</v>
      </c>
      <c r="F261" s="18">
        <v>35.161900000000003</v>
      </c>
      <c r="G261" s="18">
        <v>138.71453</v>
      </c>
      <c r="H261" s="18">
        <v>4</v>
      </c>
      <c r="I261" s="18">
        <v>91</v>
      </c>
      <c r="J261" s="18" t="s">
        <v>13</v>
      </c>
      <c r="K261" s="28">
        <v>14.9</v>
      </c>
      <c r="L261" s="28">
        <v>8.43</v>
      </c>
      <c r="M261" s="28">
        <v>2023</v>
      </c>
      <c r="N261" s="28">
        <v>30.1</v>
      </c>
      <c r="O261" s="28">
        <v>0</v>
      </c>
      <c r="P261" s="28">
        <v>347</v>
      </c>
      <c r="Q261" s="28">
        <v>0</v>
      </c>
      <c r="R261" s="28">
        <v>0</v>
      </c>
      <c r="S261" s="28">
        <v>0</v>
      </c>
      <c r="T261" s="28">
        <v>4.0999999999999996</v>
      </c>
      <c r="U261" s="28">
        <v>0</v>
      </c>
      <c r="V261" s="28">
        <v>0</v>
      </c>
      <c r="W261" s="28">
        <v>164.5</v>
      </c>
      <c r="X261" s="28">
        <v>0</v>
      </c>
      <c r="Y261" s="28">
        <v>4.4000000000000004</v>
      </c>
      <c r="Z261" s="28">
        <v>9.3000000000000007</v>
      </c>
      <c r="AA261" s="28">
        <v>25.1</v>
      </c>
      <c r="AB261" s="56"/>
      <c r="AC261" s="28">
        <v>5</v>
      </c>
      <c r="AD261" s="19">
        <v>-5.4</v>
      </c>
      <c r="AE261" s="19">
        <v>-36</v>
      </c>
      <c r="AF261" s="19"/>
      <c r="AG261" s="19"/>
      <c r="AH261" s="19">
        <v>0.70374999999999999</v>
      </c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75"/>
      <c r="BT261" s="57"/>
      <c r="BU261" s="28"/>
      <c r="BV261" s="76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68" t="s">
        <v>400</v>
      </c>
    </row>
    <row r="262" spans="2:85">
      <c r="B262" s="64">
        <v>120</v>
      </c>
      <c r="C262" s="18" t="s">
        <v>92</v>
      </c>
      <c r="E262" s="26">
        <v>41843</v>
      </c>
      <c r="F262" s="18">
        <v>35.161900000000003</v>
      </c>
      <c r="G262" s="18">
        <v>138.71453</v>
      </c>
      <c r="H262" s="18">
        <v>4</v>
      </c>
      <c r="I262" s="18">
        <v>91</v>
      </c>
      <c r="J262" s="18" t="s">
        <v>13</v>
      </c>
      <c r="K262" s="28">
        <v>21.7</v>
      </c>
      <c r="L262" s="28">
        <v>7.95</v>
      </c>
      <c r="M262" s="28">
        <v>3340</v>
      </c>
      <c r="N262" s="28">
        <v>62.4</v>
      </c>
      <c r="O262" s="28">
        <v>0</v>
      </c>
      <c r="P262" s="28">
        <v>2349.8000000000002</v>
      </c>
      <c r="Q262" s="28">
        <v>0</v>
      </c>
      <c r="R262" s="28">
        <v>7.8</v>
      </c>
      <c r="S262" s="28">
        <v>1.8</v>
      </c>
      <c r="T262" s="28">
        <v>326.89999999999998</v>
      </c>
      <c r="U262" s="28">
        <v>0</v>
      </c>
      <c r="V262" s="28">
        <v>0</v>
      </c>
      <c r="W262" s="28">
        <v>1241.0999999999999</v>
      </c>
      <c r="X262" s="28">
        <v>0</v>
      </c>
      <c r="Y262" s="28">
        <v>18.2</v>
      </c>
      <c r="Z262" s="28">
        <v>117.9</v>
      </c>
      <c r="AA262" s="28">
        <v>181.6</v>
      </c>
      <c r="AB262" s="56"/>
      <c r="AC262" s="28"/>
      <c r="AD262" s="19">
        <v>-6.3</v>
      </c>
      <c r="AE262" s="19">
        <v>-41</v>
      </c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75"/>
      <c r="BT262" s="57"/>
      <c r="BU262" s="28"/>
      <c r="BV262" s="76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68">
        <v>1</v>
      </c>
    </row>
    <row r="263" spans="2:85">
      <c r="B263" s="64">
        <v>121</v>
      </c>
      <c r="C263" s="18" t="s">
        <v>92</v>
      </c>
      <c r="E263" s="26">
        <v>41590</v>
      </c>
      <c r="F263" s="18">
        <v>35.161299999999997</v>
      </c>
      <c r="G263" s="18">
        <v>138.72318000000001</v>
      </c>
      <c r="H263" s="18">
        <v>8</v>
      </c>
      <c r="I263" s="18">
        <v>100</v>
      </c>
      <c r="J263" s="18" t="s">
        <v>14</v>
      </c>
      <c r="K263" s="28">
        <v>15.1</v>
      </c>
      <c r="L263" s="28">
        <v>8.98</v>
      </c>
      <c r="M263" s="28">
        <v>142.6</v>
      </c>
      <c r="N263" s="28">
        <v>48.9</v>
      </c>
      <c r="O263" s="28">
        <v>0</v>
      </c>
      <c r="P263" s="28">
        <v>3.8</v>
      </c>
      <c r="Q263" s="28">
        <v>0</v>
      </c>
      <c r="R263" s="28">
        <v>0</v>
      </c>
      <c r="S263" s="28">
        <v>3</v>
      </c>
      <c r="T263" s="28">
        <v>0.6</v>
      </c>
      <c r="U263" s="28">
        <v>0</v>
      </c>
      <c r="V263" s="28">
        <v>0</v>
      </c>
      <c r="W263" s="28">
        <v>6.1</v>
      </c>
      <c r="X263" s="28">
        <v>0</v>
      </c>
      <c r="Y263" s="28">
        <v>1.2</v>
      </c>
      <c r="Z263" s="28">
        <v>2.4</v>
      </c>
      <c r="AA263" s="28">
        <v>9.1</v>
      </c>
      <c r="AB263" s="56"/>
      <c r="AC263" s="28">
        <v>19.100000000000001</v>
      </c>
      <c r="AD263" s="19">
        <v>-7.4</v>
      </c>
      <c r="AE263" s="19">
        <v>-48</v>
      </c>
      <c r="AF263" s="19"/>
      <c r="AG263" s="19"/>
      <c r="AH263" s="19">
        <v>0.70374999999999999</v>
      </c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75"/>
      <c r="BT263" s="57"/>
      <c r="BU263" s="28"/>
      <c r="BV263" s="76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68" t="s">
        <v>400</v>
      </c>
    </row>
    <row r="264" spans="2:85">
      <c r="B264" s="64">
        <v>121</v>
      </c>
      <c r="C264" s="18" t="s">
        <v>92</v>
      </c>
      <c r="E264" s="26">
        <v>41843</v>
      </c>
      <c r="F264" s="18">
        <v>35.161299999999997</v>
      </c>
      <c r="G264" s="18">
        <v>138.72318000000001</v>
      </c>
      <c r="H264" s="18">
        <v>8</v>
      </c>
      <c r="I264" s="18">
        <v>100</v>
      </c>
      <c r="J264" s="18" t="s">
        <v>14</v>
      </c>
      <c r="K264" s="28">
        <v>20.5</v>
      </c>
      <c r="L264" s="28">
        <v>8.7200000000000006</v>
      </c>
      <c r="M264" s="28">
        <v>119.2</v>
      </c>
      <c r="N264" s="28">
        <v>42.1</v>
      </c>
      <c r="O264" s="28">
        <v>0</v>
      </c>
      <c r="P264" s="28">
        <v>4</v>
      </c>
      <c r="Q264" s="28">
        <v>0</v>
      </c>
      <c r="R264" s="28">
        <v>0</v>
      </c>
      <c r="S264" s="28">
        <v>4.3</v>
      </c>
      <c r="T264" s="28">
        <v>0.8</v>
      </c>
      <c r="U264" s="28">
        <v>0.1</v>
      </c>
      <c r="V264" s="28">
        <v>0</v>
      </c>
      <c r="W264" s="28">
        <v>5.8</v>
      </c>
      <c r="X264" s="28">
        <v>0</v>
      </c>
      <c r="Y264" s="28">
        <v>1.1000000000000001</v>
      </c>
      <c r="Z264" s="28">
        <v>3.3</v>
      </c>
      <c r="AA264" s="28">
        <v>8.1999999999999993</v>
      </c>
      <c r="AB264" s="56"/>
      <c r="AC264" s="28"/>
      <c r="AD264" s="19">
        <v>-7.4</v>
      </c>
      <c r="AE264" s="19">
        <v>-48</v>
      </c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75"/>
      <c r="BT264" s="57"/>
      <c r="BU264" s="28"/>
      <c r="BV264" s="76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68">
        <v>1</v>
      </c>
    </row>
    <row r="265" spans="2:85">
      <c r="B265" s="64">
        <v>122</v>
      </c>
      <c r="C265" s="18" t="s">
        <v>92</v>
      </c>
      <c r="E265" s="26">
        <v>41596</v>
      </c>
      <c r="F265" s="18">
        <v>35.128929999999997</v>
      </c>
      <c r="G265" s="18">
        <v>138.79409000000001</v>
      </c>
      <c r="H265" s="18">
        <v>3</v>
      </c>
      <c r="I265" s="18">
        <v>90</v>
      </c>
      <c r="J265" s="18" t="s">
        <v>15</v>
      </c>
      <c r="K265" s="28">
        <v>15.8</v>
      </c>
      <c r="L265" s="28">
        <v>8.39</v>
      </c>
      <c r="M265" s="28">
        <v>8380</v>
      </c>
      <c r="N265" s="28">
        <v>59.8</v>
      </c>
      <c r="O265" s="28">
        <v>0</v>
      </c>
      <c r="P265" s="28">
        <v>3419.1</v>
      </c>
      <c r="Q265" s="28">
        <v>0</v>
      </c>
      <c r="R265" s="28">
        <v>15.2</v>
      </c>
      <c r="S265" s="28">
        <v>0</v>
      </c>
      <c r="T265" s="28">
        <v>368</v>
      </c>
      <c r="U265" s="28">
        <v>0</v>
      </c>
      <c r="V265" s="28">
        <v>0</v>
      </c>
      <c r="W265" s="28">
        <v>1807.2</v>
      </c>
      <c r="X265" s="28">
        <v>2.8</v>
      </c>
      <c r="Y265" s="28">
        <v>40.6</v>
      </c>
      <c r="Z265" s="28">
        <v>247.3</v>
      </c>
      <c r="AA265" s="28">
        <v>197.7</v>
      </c>
      <c r="AB265" s="56"/>
      <c r="AC265" s="28">
        <v>51.2</v>
      </c>
      <c r="AD265" s="19">
        <v>-5.0999999999999996</v>
      </c>
      <c r="AE265" s="19">
        <v>-32</v>
      </c>
      <c r="AF265" s="19"/>
      <c r="AG265" s="19"/>
      <c r="AH265" s="19">
        <v>0.70374999999999999</v>
      </c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75"/>
      <c r="BT265" s="57"/>
      <c r="BU265" s="28"/>
      <c r="BV265" s="76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68" t="s">
        <v>400</v>
      </c>
    </row>
    <row r="266" spans="2:85">
      <c r="B266" s="64">
        <v>122</v>
      </c>
      <c r="C266" s="18" t="s">
        <v>92</v>
      </c>
      <c r="E266" s="26">
        <v>41834</v>
      </c>
      <c r="F266" s="18">
        <v>35.128929999999997</v>
      </c>
      <c r="G266" s="18">
        <v>138.79409000000001</v>
      </c>
      <c r="H266" s="18">
        <v>3</v>
      </c>
      <c r="I266" s="18">
        <v>90</v>
      </c>
      <c r="J266" s="18" t="s">
        <v>15</v>
      </c>
      <c r="K266" s="28">
        <v>20.8</v>
      </c>
      <c r="L266" s="28">
        <v>8.2200000000000006</v>
      </c>
      <c r="M266" s="28">
        <v>6650</v>
      </c>
      <c r="N266" s="28">
        <v>59.2</v>
      </c>
      <c r="O266" s="28">
        <v>0.1</v>
      </c>
      <c r="P266" s="28">
        <v>1536</v>
      </c>
      <c r="Q266" s="28">
        <v>0.1</v>
      </c>
      <c r="R266" s="28">
        <v>5</v>
      </c>
      <c r="S266" s="28">
        <v>0</v>
      </c>
      <c r="T266" s="28">
        <v>164.6</v>
      </c>
      <c r="U266" s="28">
        <v>0</v>
      </c>
      <c r="V266" s="28">
        <v>0</v>
      </c>
      <c r="W266" s="28">
        <v>760.2</v>
      </c>
      <c r="X266" s="28">
        <v>0.7</v>
      </c>
      <c r="Y266" s="28">
        <v>22.8</v>
      </c>
      <c r="Z266" s="28">
        <v>92.5</v>
      </c>
      <c r="AA266" s="28">
        <v>96.7</v>
      </c>
      <c r="AB266" s="56"/>
      <c r="AC266" s="28"/>
      <c r="AD266" s="19">
        <v>-4.7</v>
      </c>
      <c r="AE266" s="19">
        <v>-31</v>
      </c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75"/>
      <c r="BT266" s="57"/>
      <c r="BU266" s="28"/>
      <c r="BV266" s="76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68">
        <v>1</v>
      </c>
    </row>
    <row r="267" spans="2:85">
      <c r="B267" s="64">
        <v>123</v>
      </c>
      <c r="C267" s="18" t="s">
        <v>92</v>
      </c>
      <c r="E267" s="26">
        <v>41596</v>
      </c>
      <c r="F267" s="18">
        <v>35.112180000000002</v>
      </c>
      <c r="G267" s="18">
        <v>138.86189999999999</v>
      </c>
      <c r="H267" s="18">
        <v>12</v>
      </c>
      <c r="I267" s="18">
        <v>180</v>
      </c>
      <c r="J267" s="18" t="s">
        <v>16</v>
      </c>
      <c r="K267" s="28">
        <v>17.8</v>
      </c>
      <c r="L267" s="28">
        <v>8.57</v>
      </c>
      <c r="M267" s="28">
        <v>89.3</v>
      </c>
      <c r="N267" s="28">
        <v>38.9</v>
      </c>
      <c r="O267" s="28">
        <v>0</v>
      </c>
      <c r="P267" s="28">
        <v>4.5999999999999996</v>
      </c>
      <c r="Q267" s="28">
        <v>0</v>
      </c>
      <c r="R267" s="28">
        <v>0</v>
      </c>
      <c r="S267" s="28">
        <v>0</v>
      </c>
      <c r="T267" s="28">
        <v>0.1</v>
      </c>
      <c r="U267" s="28">
        <v>0</v>
      </c>
      <c r="V267" s="28">
        <v>0</v>
      </c>
      <c r="W267" s="28">
        <v>7.5</v>
      </c>
      <c r="X267" s="28">
        <v>0</v>
      </c>
      <c r="Y267" s="28">
        <v>1.3</v>
      </c>
      <c r="Z267" s="28">
        <v>0.5</v>
      </c>
      <c r="AA267" s="28">
        <v>6.6</v>
      </c>
      <c r="AB267" s="56"/>
      <c r="AC267" s="28">
        <v>0.3</v>
      </c>
      <c r="AD267" s="19">
        <v>-7.5</v>
      </c>
      <c r="AE267" s="19">
        <v>-47</v>
      </c>
      <c r="AF267" s="19"/>
      <c r="AG267" s="19"/>
      <c r="AH267" s="19">
        <v>0.70374999999999999</v>
      </c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75"/>
      <c r="BT267" s="57"/>
      <c r="BU267" s="28"/>
      <c r="BV267" s="76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68" t="s">
        <v>400</v>
      </c>
    </row>
    <row r="268" spans="2:85">
      <c r="B268" s="64">
        <v>123</v>
      </c>
      <c r="C268" s="18" t="s">
        <v>92</v>
      </c>
      <c r="E268" s="26">
        <v>41834</v>
      </c>
      <c r="F268" s="18">
        <v>35.112180000000002</v>
      </c>
      <c r="G268" s="18">
        <v>138.86189999999999</v>
      </c>
      <c r="H268" s="18">
        <v>12</v>
      </c>
      <c r="I268" s="18">
        <v>180</v>
      </c>
      <c r="J268" s="18" t="s">
        <v>16</v>
      </c>
      <c r="K268" s="28">
        <v>22.3</v>
      </c>
      <c r="L268" s="28">
        <v>8.75</v>
      </c>
      <c r="M268" s="28">
        <v>97</v>
      </c>
      <c r="N268" s="28">
        <v>38.200000000000003</v>
      </c>
      <c r="O268" s="28">
        <v>0</v>
      </c>
      <c r="P268" s="28">
        <v>5</v>
      </c>
      <c r="Q268" s="28">
        <v>0</v>
      </c>
      <c r="R268" s="28">
        <v>0</v>
      </c>
      <c r="S268" s="28">
        <v>0</v>
      </c>
      <c r="T268" s="28">
        <v>0</v>
      </c>
      <c r="U268" s="28">
        <v>0</v>
      </c>
      <c r="V268" s="28">
        <v>0</v>
      </c>
      <c r="W268" s="28">
        <v>7.4</v>
      </c>
      <c r="X268" s="28">
        <v>0</v>
      </c>
      <c r="Y268" s="28">
        <v>1.2</v>
      </c>
      <c r="Z268" s="28">
        <v>0.8</v>
      </c>
      <c r="AA268" s="28">
        <v>7.1</v>
      </c>
      <c r="AB268" s="56"/>
      <c r="AC268" s="28"/>
      <c r="AD268" s="19">
        <v>-7.5</v>
      </c>
      <c r="AE268" s="19">
        <v>-47</v>
      </c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75"/>
      <c r="BT268" s="57"/>
      <c r="BU268" s="28"/>
      <c r="BV268" s="76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68">
        <v>1</v>
      </c>
    </row>
    <row r="269" spans="2:85">
      <c r="B269" s="64">
        <v>124</v>
      </c>
      <c r="C269" s="18" t="s">
        <v>92</v>
      </c>
      <c r="E269" s="26">
        <v>41596</v>
      </c>
      <c r="F269" s="18">
        <v>35.113100000000003</v>
      </c>
      <c r="G269" s="18">
        <v>138.87945999999999</v>
      </c>
      <c r="H269" s="18">
        <v>19</v>
      </c>
      <c r="I269" s="18">
        <v>145</v>
      </c>
      <c r="J269" s="18" t="s">
        <v>17</v>
      </c>
      <c r="K269" s="28">
        <v>17</v>
      </c>
      <c r="L269" s="28">
        <v>8.57</v>
      </c>
      <c r="M269" s="28">
        <v>118</v>
      </c>
      <c r="N269" s="28">
        <v>51</v>
      </c>
      <c r="O269" s="28">
        <v>0</v>
      </c>
      <c r="P269" s="28">
        <v>4</v>
      </c>
      <c r="Q269" s="28">
        <v>0</v>
      </c>
      <c r="R269" s="28">
        <v>0</v>
      </c>
      <c r="S269" s="28">
        <v>0.2</v>
      </c>
      <c r="T269" s="28">
        <v>4</v>
      </c>
      <c r="U269" s="28">
        <v>0.1</v>
      </c>
      <c r="V269" s="28">
        <v>0</v>
      </c>
      <c r="W269" s="28">
        <v>8.4</v>
      </c>
      <c r="X269" s="28">
        <v>0</v>
      </c>
      <c r="Y269" s="28">
        <v>1.3</v>
      </c>
      <c r="Z269" s="28">
        <v>1.3</v>
      </c>
      <c r="AA269" s="28">
        <v>9.9</v>
      </c>
      <c r="AB269" s="56"/>
      <c r="AC269" s="28">
        <v>64.7</v>
      </c>
      <c r="AD269" s="19">
        <v>-8</v>
      </c>
      <c r="AE269" s="19">
        <v>-50</v>
      </c>
      <c r="AF269" s="19"/>
      <c r="AG269" s="19"/>
      <c r="AH269" s="19">
        <v>0.70374999999999999</v>
      </c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57"/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75"/>
      <c r="BT269" s="57"/>
      <c r="BU269" s="28"/>
      <c r="BV269" s="76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68" t="s">
        <v>400</v>
      </c>
    </row>
    <row r="270" spans="2:85">
      <c r="B270" s="64">
        <v>125</v>
      </c>
      <c r="C270" s="18" t="s">
        <v>92</v>
      </c>
      <c r="E270" s="26">
        <v>41596</v>
      </c>
      <c r="F270" s="18">
        <v>35.106659999999998</v>
      </c>
      <c r="G270" s="18">
        <v>138.87162000000001</v>
      </c>
      <c r="H270" s="18">
        <v>10</v>
      </c>
      <c r="I270" s="18">
        <v>97</v>
      </c>
      <c r="J270" s="18" t="s">
        <v>18</v>
      </c>
      <c r="K270" s="28">
        <v>18.399999999999999</v>
      </c>
      <c r="L270" s="28">
        <v>7.85</v>
      </c>
      <c r="M270" s="28">
        <v>187.6</v>
      </c>
      <c r="N270" s="28">
        <v>90.1</v>
      </c>
      <c r="O270" s="28">
        <v>0</v>
      </c>
      <c r="P270" s="28">
        <v>8.6999999999999993</v>
      </c>
      <c r="Q270" s="28">
        <v>0</v>
      </c>
      <c r="R270" s="28">
        <v>0</v>
      </c>
      <c r="S270" s="28">
        <v>0.1</v>
      </c>
      <c r="T270" s="28">
        <v>1.9</v>
      </c>
      <c r="U270" s="28">
        <v>0</v>
      </c>
      <c r="V270" s="28">
        <v>0</v>
      </c>
      <c r="W270" s="28">
        <v>13.3</v>
      </c>
      <c r="X270" s="28">
        <v>0</v>
      </c>
      <c r="Y270" s="28">
        <v>4.0999999999999996</v>
      </c>
      <c r="Z270" s="28">
        <v>6.3</v>
      </c>
      <c r="AA270" s="28">
        <v>10.9</v>
      </c>
      <c r="AB270" s="56"/>
      <c r="AC270" s="28">
        <v>0.9</v>
      </c>
      <c r="AD270" s="19">
        <v>-7.9</v>
      </c>
      <c r="AE270" s="19">
        <v>-50</v>
      </c>
      <c r="AF270" s="19"/>
      <c r="AG270" s="19"/>
      <c r="AH270" s="19">
        <v>0.70474999999999999</v>
      </c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57"/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75"/>
      <c r="BT270" s="57"/>
      <c r="BU270" s="28"/>
      <c r="BV270" s="76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68" t="s">
        <v>400</v>
      </c>
    </row>
    <row r="271" spans="2:85">
      <c r="B271" s="64">
        <v>126</v>
      </c>
      <c r="C271" s="18" t="s">
        <v>92</v>
      </c>
      <c r="E271" s="26">
        <v>41596</v>
      </c>
      <c r="F271" s="18">
        <v>35.071390000000001</v>
      </c>
      <c r="G271" s="18">
        <v>138.9306</v>
      </c>
      <c r="H271" s="18">
        <v>13</v>
      </c>
      <c r="I271" s="18">
        <v>85</v>
      </c>
      <c r="J271" s="18" t="s">
        <v>19</v>
      </c>
      <c r="K271" s="28">
        <v>17.5</v>
      </c>
      <c r="L271" s="28">
        <v>8.3000000000000007</v>
      </c>
      <c r="M271" s="28">
        <v>137.4</v>
      </c>
      <c r="N271" s="28">
        <v>61.3</v>
      </c>
      <c r="O271" s="28">
        <v>0.1</v>
      </c>
      <c r="P271" s="28">
        <v>5.5</v>
      </c>
      <c r="Q271" s="28">
        <v>0</v>
      </c>
      <c r="R271" s="28">
        <v>0</v>
      </c>
      <c r="S271" s="28">
        <v>0</v>
      </c>
      <c r="T271" s="28">
        <v>0.7</v>
      </c>
      <c r="U271" s="28">
        <v>0.7</v>
      </c>
      <c r="V271" s="28">
        <v>0</v>
      </c>
      <c r="W271" s="28">
        <v>13.3</v>
      </c>
      <c r="X271" s="28">
        <v>0</v>
      </c>
      <c r="Y271" s="28">
        <v>2.2000000000000002</v>
      </c>
      <c r="Z271" s="28">
        <v>1.8</v>
      </c>
      <c r="AA271" s="28">
        <v>7.7</v>
      </c>
      <c r="AB271" s="56"/>
      <c r="AC271" s="28">
        <v>6.8</v>
      </c>
      <c r="AD271" s="19">
        <v>-8.1999999999999993</v>
      </c>
      <c r="AE271" s="19">
        <v>-51</v>
      </c>
      <c r="AF271" s="19"/>
      <c r="AG271" s="19"/>
      <c r="AH271" s="19">
        <v>0.70425000000000004</v>
      </c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57"/>
      <c r="AW271" s="57"/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75"/>
      <c r="BT271" s="57"/>
      <c r="BU271" s="28"/>
      <c r="BV271" s="76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68" t="s">
        <v>400</v>
      </c>
    </row>
    <row r="272" spans="2:85">
      <c r="B272" s="64">
        <v>126</v>
      </c>
      <c r="C272" s="18" t="s">
        <v>92</v>
      </c>
      <c r="E272" s="26">
        <v>41834</v>
      </c>
      <c r="F272" s="18">
        <v>35.071390000000001</v>
      </c>
      <c r="G272" s="18">
        <v>138.9306</v>
      </c>
      <c r="H272" s="18">
        <v>13</v>
      </c>
      <c r="I272" s="18">
        <v>85</v>
      </c>
      <c r="J272" s="18" t="s">
        <v>19</v>
      </c>
      <c r="K272" s="28">
        <v>20.9</v>
      </c>
      <c r="L272" s="28">
        <v>8.07</v>
      </c>
      <c r="M272" s="28">
        <v>132.4</v>
      </c>
      <c r="N272" s="28">
        <v>56.8</v>
      </c>
      <c r="O272" s="28">
        <v>0.1</v>
      </c>
      <c r="P272" s="28">
        <v>6.1</v>
      </c>
      <c r="Q272" s="28">
        <v>0</v>
      </c>
      <c r="R272" s="28">
        <v>0</v>
      </c>
      <c r="S272" s="28">
        <v>0.1</v>
      </c>
      <c r="T272" s="28">
        <v>1.1000000000000001</v>
      </c>
      <c r="U272" s="28">
        <v>0.9</v>
      </c>
      <c r="V272" s="28">
        <v>0</v>
      </c>
      <c r="W272" s="28">
        <v>13.4</v>
      </c>
      <c r="X272" s="28">
        <v>0</v>
      </c>
      <c r="Y272" s="28">
        <v>2.2000000000000002</v>
      </c>
      <c r="Z272" s="28">
        <v>1.9</v>
      </c>
      <c r="AA272" s="28">
        <v>8.5</v>
      </c>
      <c r="AB272" s="56"/>
      <c r="AC272" s="28"/>
      <c r="AD272" s="19">
        <v>-8.1</v>
      </c>
      <c r="AE272" s="19">
        <v>-51</v>
      </c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75"/>
      <c r="BT272" s="57"/>
      <c r="BU272" s="28"/>
      <c r="BV272" s="76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68">
        <v>1</v>
      </c>
    </row>
    <row r="273" spans="2:85">
      <c r="B273" s="64">
        <v>127</v>
      </c>
      <c r="C273" s="18" t="s">
        <v>92</v>
      </c>
      <c r="E273" s="26">
        <v>41598</v>
      </c>
      <c r="F273" s="18">
        <v>35.123519999999999</v>
      </c>
      <c r="G273" s="18">
        <v>138.91155000000001</v>
      </c>
      <c r="H273" s="18">
        <v>32</v>
      </c>
      <c r="I273" s="18">
        <v>105</v>
      </c>
      <c r="J273" s="18" t="s">
        <v>20</v>
      </c>
      <c r="K273" s="28">
        <v>14.1</v>
      </c>
      <c r="L273" s="28">
        <v>7.66</v>
      </c>
      <c r="M273" s="28">
        <v>168.1</v>
      </c>
      <c r="N273" s="28">
        <v>58.6</v>
      </c>
      <c r="O273" s="28">
        <v>0.1</v>
      </c>
      <c r="P273" s="28">
        <v>5.5</v>
      </c>
      <c r="Q273" s="28">
        <v>0.5</v>
      </c>
      <c r="R273" s="28">
        <v>0</v>
      </c>
      <c r="S273" s="28">
        <v>3.3</v>
      </c>
      <c r="T273" s="28">
        <v>12.3</v>
      </c>
      <c r="U273" s="28">
        <v>0.1</v>
      </c>
      <c r="V273" s="28">
        <v>0</v>
      </c>
      <c r="W273" s="28">
        <v>9.3000000000000007</v>
      </c>
      <c r="X273" s="28">
        <v>0</v>
      </c>
      <c r="Y273" s="28">
        <v>1.9</v>
      </c>
      <c r="Z273" s="28">
        <v>4</v>
      </c>
      <c r="AA273" s="28">
        <v>14.3</v>
      </c>
      <c r="AB273" s="56"/>
      <c r="AC273" s="28">
        <v>49.1</v>
      </c>
      <c r="AD273" s="19">
        <v>-8.6</v>
      </c>
      <c r="AE273" s="19">
        <v>-55</v>
      </c>
      <c r="AF273" s="19"/>
      <c r="AG273" s="19"/>
      <c r="AH273" s="19">
        <v>0.70374999999999999</v>
      </c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75"/>
      <c r="BT273" s="57"/>
      <c r="BU273" s="28"/>
      <c r="BV273" s="76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68" t="s">
        <v>400</v>
      </c>
    </row>
    <row r="274" spans="2:85">
      <c r="B274" s="64">
        <v>128</v>
      </c>
      <c r="C274" s="18" t="s">
        <v>92</v>
      </c>
      <c r="E274" s="26">
        <v>41598</v>
      </c>
      <c r="F274" s="18">
        <v>35.122480000000003</v>
      </c>
      <c r="G274" s="18">
        <v>138.93767</v>
      </c>
      <c r="H274" s="18">
        <v>68</v>
      </c>
      <c r="I274" s="18">
        <v>200</v>
      </c>
      <c r="J274" s="18" t="s">
        <v>21</v>
      </c>
      <c r="K274" s="28">
        <v>15</v>
      </c>
      <c r="L274" s="28">
        <v>9.1999999999999993</v>
      </c>
      <c r="M274" s="28">
        <v>88.6</v>
      </c>
      <c r="N274" s="28">
        <v>41.3</v>
      </c>
      <c r="O274" s="28">
        <v>0</v>
      </c>
      <c r="P274" s="28">
        <v>4</v>
      </c>
      <c r="Q274" s="28">
        <v>0</v>
      </c>
      <c r="R274" s="28">
        <v>0</v>
      </c>
      <c r="S274" s="28">
        <v>0</v>
      </c>
      <c r="T274" s="28">
        <v>0.1</v>
      </c>
      <c r="U274" s="28">
        <v>0</v>
      </c>
      <c r="V274" s="28">
        <v>0</v>
      </c>
      <c r="W274" s="28">
        <v>11.6</v>
      </c>
      <c r="X274" s="28">
        <v>0</v>
      </c>
      <c r="Y274" s="28">
        <v>1.3</v>
      </c>
      <c r="Z274" s="28">
        <v>0.5</v>
      </c>
      <c r="AA274" s="28">
        <v>4.2</v>
      </c>
      <c r="AB274" s="56"/>
      <c r="AC274" s="28">
        <v>0.3</v>
      </c>
      <c r="AD274" s="19">
        <v>-8.1999999999999993</v>
      </c>
      <c r="AE274" s="19">
        <v>-52</v>
      </c>
      <c r="AF274" s="19"/>
      <c r="AG274" s="19"/>
      <c r="AH274" s="19">
        <v>0.70425000000000004</v>
      </c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57"/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75"/>
      <c r="BT274" s="57"/>
      <c r="BU274" s="28"/>
      <c r="BV274" s="76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68" t="s">
        <v>400</v>
      </c>
    </row>
    <row r="275" spans="2:85">
      <c r="B275" s="64">
        <v>128</v>
      </c>
      <c r="C275" s="18" t="s">
        <v>92</v>
      </c>
      <c r="E275" s="26">
        <v>41836</v>
      </c>
      <c r="F275" s="18">
        <v>35.122480000000003</v>
      </c>
      <c r="G275" s="18">
        <v>138.93767</v>
      </c>
      <c r="H275" s="18">
        <v>68</v>
      </c>
      <c r="I275" s="18">
        <v>200</v>
      </c>
      <c r="J275" s="18" t="s">
        <v>21</v>
      </c>
      <c r="K275" s="28">
        <v>21.2</v>
      </c>
      <c r="L275" s="28">
        <v>9.1300000000000008</v>
      </c>
      <c r="M275" s="28">
        <v>126.6</v>
      </c>
      <c r="N275" s="28">
        <v>41.2</v>
      </c>
      <c r="O275" s="28">
        <v>0</v>
      </c>
      <c r="P275" s="28">
        <v>4.5</v>
      </c>
      <c r="Q275" s="28">
        <v>0</v>
      </c>
      <c r="R275" s="28">
        <v>0</v>
      </c>
      <c r="S275" s="28">
        <v>0.1</v>
      </c>
      <c r="T275" s="28">
        <v>0.1</v>
      </c>
      <c r="U275" s="28">
        <v>0</v>
      </c>
      <c r="V275" s="28">
        <v>0</v>
      </c>
      <c r="W275" s="28">
        <v>11</v>
      </c>
      <c r="X275" s="28">
        <v>0.1</v>
      </c>
      <c r="Y275" s="28">
        <v>1.2</v>
      </c>
      <c r="Z275" s="28">
        <v>0.6</v>
      </c>
      <c r="AA275" s="28">
        <v>5</v>
      </c>
      <c r="AB275" s="56"/>
      <c r="AC275" s="28"/>
      <c r="AD275" s="19">
        <v>-8.3000000000000007</v>
      </c>
      <c r="AE275" s="19">
        <v>-51</v>
      </c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57"/>
      <c r="AW275" s="57"/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75"/>
      <c r="BT275" s="57"/>
      <c r="BU275" s="28"/>
      <c r="BV275" s="76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68">
        <v>1</v>
      </c>
    </row>
    <row r="276" spans="2:85">
      <c r="B276" s="64">
        <v>129</v>
      </c>
      <c r="C276" s="18" t="s">
        <v>92</v>
      </c>
      <c r="E276" s="26">
        <v>32457</v>
      </c>
      <c r="F276" s="18">
        <v>35.155430000000003</v>
      </c>
      <c r="G276" s="18">
        <v>138.90071</v>
      </c>
      <c r="H276" s="18">
        <v>88</v>
      </c>
      <c r="I276" s="18">
        <v>60</v>
      </c>
      <c r="J276" s="18" t="s">
        <v>22</v>
      </c>
      <c r="K276" s="28"/>
      <c r="L276" s="28"/>
      <c r="M276" s="28"/>
      <c r="N276" s="28">
        <v>54</v>
      </c>
      <c r="O276" s="28"/>
      <c r="P276" s="28">
        <v>5.7</v>
      </c>
      <c r="Q276" s="28"/>
      <c r="R276" s="28"/>
      <c r="S276" s="28"/>
      <c r="T276" s="28">
        <v>15.2</v>
      </c>
      <c r="U276" s="28"/>
      <c r="V276" s="28"/>
      <c r="W276" s="28">
        <v>8.8000000000000007</v>
      </c>
      <c r="X276" s="28"/>
      <c r="Y276" s="28">
        <v>1.28</v>
      </c>
      <c r="Z276" s="28">
        <v>6</v>
      </c>
      <c r="AA276" s="28">
        <v>18</v>
      </c>
      <c r="AB276" s="56"/>
      <c r="AC276" s="28"/>
      <c r="AD276" s="19"/>
      <c r="AE276" s="19"/>
      <c r="AF276" s="19"/>
      <c r="AG276" s="19"/>
      <c r="AH276" s="19"/>
      <c r="AI276" s="19"/>
      <c r="AJ276" s="19">
        <v>9.9</v>
      </c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>
        <v>6.9</v>
      </c>
      <c r="AV276" s="57">
        <v>4.6999999999999997E-8</v>
      </c>
      <c r="AW276" s="57"/>
      <c r="AX276" s="57"/>
      <c r="AY276" s="57"/>
      <c r="AZ276" s="57"/>
      <c r="BB276" s="57"/>
      <c r="BC276" s="57"/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>
        <v>1.6500000000000001E-6</v>
      </c>
      <c r="BR276" s="57"/>
      <c r="BS276" s="75"/>
      <c r="BT276" s="57"/>
      <c r="BU276" s="28">
        <v>0.23</v>
      </c>
      <c r="BV276" s="76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68">
        <v>16</v>
      </c>
    </row>
    <row r="277" spans="2:85">
      <c r="B277" s="64">
        <v>129</v>
      </c>
      <c r="C277" s="18" t="s">
        <v>92</v>
      </c>
      <c r="E277" s="26">
        <v>41598</v>
      </c>
      <c r="F277" s="18">
        <v>35.155430000000003</v>
      </c>
      <c r="G277" s="18">
        <v>138.90071</v>
      </c>
      <c r="H277" s="18">
        <v>88</v>
      </c>
      <c r="I277" s="18">
        <v>60</v>
      </c>
      <c r="J277" s="18" t="s">
        <v>22</v>
      </c>
      <c r="K277" s="28">
        <v>14</v>
      </c>
      <c r="L277" s="28">
        <v>7.95</v>
      </c>
      <c r="M277" s="28">
        <v>165.6</v>
      </c>
      <c r="N277" s="28">
        <v>58.5</v>
      </c>
      <c r="O277" s="28">
        <v>0.1</v>
      </c>
      <c r="P277" s="28">
        <v>5.2</v>
      </c>
      <c r="Q277" s="28">
        <v>0</v>
      </c>
      <c r="R277" s="28">
        <v>0</v>
      </c>
      <c r="S277" s="28">
        <v>2.2999999999999998</v>
      </c>
      <c r="T277" s="28">
        <v>13.4</v>
      </c>
      <c r="U277" s="28">
        <v>0.1</v>
      </c>
      <c r="V277" s="28">
        <v>0</v>
      </c>
      <c r="W277" s="28">
        <v>9.5</v>
      </c>
      <c r="X277" s="28">
        <v>0</v>
      </c>
      <c r="Y277" s="28">
        <v>1.9</v>
      </c>
      <c r="Z277" s="28">
        <v>3.8</v>
      </c>
      <c r="AA277" s="28">
        <v>13.2</v>
      </c>
      <c r="AB277" s="56"/>
      <c r="AC277" s="28">
        <v>61.9</v>
      </c>
      <c r="AD277" s="19">
        <v>-8.8000000000000007</v>
      </c>
      <c r="AE277" s="19">
        <v>-57</v>
      </c>
      <c r="AF277" s="19"/>
      <c r="AG277" s="19"/>
      <c r="AH277" s="19">
        <v>0.70374999999999999</v>
      </c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57"/>
      <c r="AW277" s="57"/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75"/>
      <c r="BT277" s="57"/>
      <c r="BU277" s="28"/>
      <c r="BV277" s="76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68" t="s">
        <v>400</v>
      </c>
    </row>
    <row r="278" spans="2:85" s="5" customFormat="1">
      <c r="B278" s="64">
        <v>130</v>
      </c>
      <c r="C278" s="18" t="s">
        <v>92</v>
      </c>
      <c r="D278" s="18"/>
      <c r="E278" s="26">
        <v>41598</v>
      </c>
      <c r="F278" s="18">
        <v>35.204549999999998</v>
      </c>
      <c r="G278" s="18">
        <v>138.92878999999999</v>
      </c>
      <c r="H278" s="18">
        <v>271</v>
      </c>
      <c r="I278" s="18">
        <v>200</v>
      </c>
      <c r="J278" s="18" t="s">
        <v>74</v>
      </c>
      <c r="K278" s="28">
        <v>13.3</v>
      </c>
      <c r="L278" s="28">
        <v>8.9600000000000009</v>
      </c>
      <c r="M278" s="28">
        <v>58.3</v>
      </c>
      <c r="N278" s="28">
        <v>28.8</v>
      </c>
      <c r="O278" s="28">
        <v>0</v>
      </c>
      <c r="P278" s="28">
        <v>3</v>
      </c>
      <c r="Q278" s="28">
        <v>0</v>
      </c>
      <c r="R278" s="28">
        <v>0</v>
      </c>
      <c r="S278" s="28">
        <v>0</v>
      </c>
      <c r="T278" s="28">
        <v>0</v>
      </c>
      <c r="U278" s="28">
        <v>0</v>
      </c>
      <c r="V278" s="28">
        <v>0</v>
      </c>
      <c r="W278" s="28">
        <v>5.6</v>
      </c>
      <c r="X278" s="28">
        <v>0</v>
      </c>
      <c r="Y278" s="28">
        <v>0.9</v>
      </c>
      <c r="Z278" s="28">
        <v>0.4</v>
      </c>
      <c r="AA278" s="28">
        <v>6.2</v>
      </c>
      <c r="AB278" s="56"/>
      <c r="AC278" s="28">
        <v>0.2</v>
      </c>
      <c r="AD278" s="19">
        <v>-8</v>
      </c>
      <c r="AE278" s="19">
        <v>-50</v>
      </c>
      <c r="AF278" s="19"/>
      <c r="AG278" s="19"/>
      <c r="AH278" s="19">
        <v>0.70374999999999999</v>
      </c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75"/>
      <c r="BT278" s="57"/>
      <c r="BU278" s="28"/>
      <c r="BV278" s="76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68" t="s">
        <v>400</v>
      </c>
    </row>
    <row r="279" spans="2:85">
      <c r="B279" s="64">
        <v>130</v>
      </c>
      <c r="C279" s="18" t="s">
        <v>92</v>
      </c>
      <c r="E279" s="26">
        <v>41836</v>
      </c>
      <c r="F279" s="18">
        <v>35.204549999999998</v>
      </c>
      <c r="G279" s="18">
        <v>138.92878999999999</v>
      </c>
      <c r="H279" s="18">
        <v>271</v>
      </c>
      <c r="I279" s="18">
        <v>200</v>
      </c>
      <c r="J279" s="18" t="s">
        <v>74</v>
      </c>
      <c r="K279" s="28">
        <v>18.2</v>
      </c>
      <c r="L279" s="28">
        <v>8.7799999999999994</v>
      </c>
      <c r="M279" s="28">
        <v>67.099999999999994</v>
      </c>
      <c r="N279" s="28">
        <v>28.8</v>
      </c>
      <c r="O279" s="28">
        <v>0</v>
      </c>
      <c r="P279" s="28">
        <v>3.2</v>
      </c>
      <c r="Q279" s="28">
        <v>0</v>
      </c>
      <c r="R279" s="28">
        <v>0</v>
      </c>
      <c r="S279" s="28">
        <v>0</v>
      </c>
      <c r="T279" s="28">
        <v>0</v>
      </c>
      <c r="U279" s="28">
        <v>0</v>
      </c>
      <c r="V279" s="28">
        <v>0</v>
      </c>
      <c r="W279" s="28">
        <v>5</v>
      </c>
      <c r="X279" s="28">
        <v>0</v>
      </c>
      <c r="Y279" s="28">
        <v>0.8</v>
      </c>
      <c r="Z279" s="28">
        <v>0.5</v>
      </c>
      <c r="AA279" s="28">
        <v>5.5</v>
      </c>
      <c r="AB279" s="56"/>
      <c r="AC279" s="28"/>
      <c r="AD279" s="19">
        <v>-8.1</v>
      </c>
      <c r="AE279" s="19">
        <v>-50</v>
      </c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75"/>
      <c r="BT279" s="57"/>
      <c r="BU279" s="28"/>
      <c r="BV279" s="76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68">
        <v>1</v>
      </c>
    </row>
    <row r="280" spans="2:85">
      <c r="B280" s="64">
        <v>131</v>
      </c>
      <c r="C280" s="18" t="s">
        <v>92</v>
      </c>
      <c r="E280" s="26">
        <v>41598</v>
      </c>
      <c r="F280" s="18">
        <v>35.212890000000002</v>
      </c>
      <c r="G280" s="18">
        <v>138.91936000000001</v>
      </c>
      <c r="H280" s="18">
        <v>235</v>
      </c>
      <c r="I280" s="18">
        <v>42</v>
      </c>
      <c r="J280" s="18" t="s">
        <v>23</v>
      </c>
      <c r="K280" s="28">
        <v>12.3</v>
      </c>
      <c r="L280" s="28">
        <v>8.09</v>
      </c>
      <c r="M280" s="28">
        <v>179.5</v>
      </c>
      <c r="N280" s="28">
        <v>58.3</v>
      </c>
      <c r="O280" s="28">
        <v>0.1</v>
      </c>
      <c r="P280" s="28">
        <v>4.8</v>
      </c>
      <c r="Q280" s="28">
        <v>0</v>
      </c>
      <c r="R280" s="28">
        <v>0</v>
      </c>
      <c r="S280" s="28">
        <v>2.4</v>
      </c>
      <c r="T280" s="28">
        <v>11.8</v>
      </c>
      <c r="U280" s="28">
        <v>0.1</v>
      </c>
      <c r="V280" s="28">
        <v>0</v>
      </c>
      <c r="W280" s="28">
        <v>8.6</v>
      </c>
      <c r="X280" s="28">
        <v>0</v>
      </c>
      <c r="Y280" s="28">
        <v>1.5</v>
      </c>
      <c r="Z280" s="28">
        <v>2.9</v>
      </c>
      <c r="AA280" s="28">
        <v>13.6</v>
      </c>
      <c r="AB280" s="56"/>
      <c r="AC280" s="28">
        <v>29.9</v>
      </c>
      <c r="AD280" s="19">
        <v>-8.6999999999999993</v>
      </c>
      <c r="AE280" s="19">
        <v>-55</v>
      </c>
      <c r="AF280" s="19"/>
      <c r="AG280" s="19"/>
      <c r="AH280" s="19">
        <v>0.70374999999999999</v>
      </c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57"/>
      <c r="AW280" s="57"/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75"/>
      <c r="BT280" s="57"/>
      <c r="BU280" s="28"/>
      <c r="BV280" s="76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68" t="s">
        <v>400</v>
      </c>
    </row>
    <row r="281" spans="2:85">
      <c r="B281" s="64">
        <v>132</v>
      </c>
      <c r="C281" s="18" t="s">
        <v>92</v>
      </c>
      <c r="E281" s="26">
        <v>41598</v>
      </c>
      <c r="F281" s="18">
        <v>35.208509999999997</v>
      </c>
      <c r="G281" s="18">
        <v>138.91426999999999</v>
      </c>
      <c r="H281" s="18">
        <v>212</v>
      </c>
      <c r="I281" s="18">
        <v>60</v>
      </c>
      <c r="J281" s="18" t="s">
        <v>24</v>
      </c>
      <c r="K281" s="28">
        <v>12.1</v>
      </c>
      <c r="L281" s="28">
        <v>7.86</v>
      </c>
      <c r="M281" s="28">
        <v>146.69999999999999</v>
      </c>
      <c r="N281" s="28">
        <v>42.1</v>
      </c>
      <c r="O281" s="28">
        <v>0.1</v>
      </c>
      <c r="P281" s="28">
        <v>6.6</v>
      </c>
      <c r="Q281" s="28">
        <v>0</v>
      </c>
      <c r="R281" s="28">
        <v>0</v>
      </c>
      <c r="S281" s="28">
        <v>2.7</v>
      </c>
      <c r="T281" s="28">
        <v>4</v>
      </c>
      <c r="U281" s="28">
        <v>0</v>
      </c>
      <c r="V281" s="28">
        <v>0</v>
      </c>
      <c r="W281" s="28">
        <v>6.6</v>
      </c>
      <c r="X281" s="28">
        <v>0</v>
      </c>
      <c r="Y281" s="28">
        <v>1.8</v>
      </c>
      <c r="Z281" s="28">
        <v>1.6</v>
      </c>
      <c r="AA281" s="28">
        <v>9.4</v>
      </c>
      <c r="AB281" s="56"/>
      <c r="AC281" s="28">
        <v>53.7</v>
      </c>
      <c r="AD281" s="19">
        <v>-8.6999999999999993</v>
      </c>
      <c r="AE281" s="19">
        <v>-55</v>
      </c>
      <c r="AF281" s="19"/>
      <c r="AG281" s="19"/>
      <c r="AH281" s="19">
        <v>0.70374999999999999</v>
      </c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57"/>
      <c r="AW281" s="57"/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75"/>
      <c r="BT281" s="57"/>
      <c r="BU281" s="28"/>
      <c r="BV281" s="76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68" t="s">
        <v>400</v>
      </c>
    </row>
    <row r="282" spans="2:85">
      <c r="B282" s="64">
        <v>132</v>
      </c>
      <c r="C282" s="18" t="s">
        <v>92</v>
      </c>
      <c r="E282" s="26">
        <v>41836</v>
      </c>
      <c r="F282" s="18">
        <v>35.208509999999997</v>
      </c>
      <c r="G282" s="18">
        <v>138.91426999999999</v>
      </c>
      <c r="H282" s="18">
        <v>212</v>
      </c>
      <c r="I282" s="18">
        <v>60</v>
      </c>
      <c r="J282" s="18" t="s">
        <v>24</v>
      </c>
      <c r="K282" s="28">
        <v>18.8</v>
      </c>
      <c r="L282" s="28">
        <v>7.77</v>
      </c>
      <c r="M282" s="28">
        <v>164.7</v>
      </c>
      <c r="N282" s="28">
        <v>43.2</v>
      </c>
      <c r="O282" s="28">
        <v>0.1</v>
      </c>
      <c r="P282" s="28">
        <v>6.6</v>
      </c>
      <c r="Q282" s="28">
        <v>0</v>
      </c>
      <c r="R282" s="28">
        <v>0</v>
      </c>
      <c r="S282" s="28">
        <v>3.1</v>
      </c>
      <c r="T282" s="28">
        <v>5.0999999999999996</v>
      </c>
      <c r="U282" s="28">
        <v>0.2</v>
      </c>
      <c r="V282" s="28">
        <v>0</v>
      </c>
      <c r="W282" s="28">
        <v>6.9</v>
      </c>
      <c r="X282" s="28">
        <v>0</v>
      </c>
      <c r="Y282" s="28">
        <v>1.9</v>
      </c>
      <c r="Z282" s="28">
        <v>2.7</v>
      </c>
      <c r="AA282" s="28">
        <v>9.9</v>
      </c>
      <c r="AB282" s="56"/>
      <c r="AC282" s="28"/>
      <c r="AD282" s="19">
        <v>-8.8000000000000007</v>
      </c>
      <c r="AE282" s="19">
        <v>-56</v>
      </c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57"/>
      <c r="AW282" s="57"/>
      <c r="AX282" s="57"/>
      <c r="AY282" s="57"/>
      <c r="AZ282" s="57"/>
      <c r="BA282" s="57"/>
      <c r="BB282" s="57"/>
      <c r="BC282" s="57"/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  <c r="BS282" s="75"/>
      <c r="BT282" s="57"/>
      <c r="BU282" s="28"/>
      <c r="BV282" s="76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68">
        <v>1</v>
      </c>
    </row>
    <row r="283" spans="2:85">
      <c r="B283" s="64">
        <v>133</v>
      </c>
      <c r="C283" s="18" t="s">
        <v>92</v>
      </c>
      <c r="E283" s="26">
        <v>41597</v>
      </c>
      <c r="F283" s="18">
        <v>35.2851</v>
      </c>
      <c r="G283" s="18">
        <v>138.94886</v>
      </c>
      <c r="H283" s="18">
        <v>462</v>
      </c>
      <c r="I283" s="18">
        <v>152</v>
      </c>
      <c r="J283" s="18" t="s">
        <v>25</v>
      </c>
      <c r="K283" s="28">
        <v>11</v>
      </c>
      <c r="L283" s="28">
        <v>8.36</v>
      </c>
      <c r="M283" s="28">
        <v>76.400000000000006</v>
      </c>
      <c r="N283" s="28">
        <v>34.799999999999997</v>
      </c>
      <c r="O283" s="28">
        <v>0</v>
      </c>
      <c r="P283" s="28">
        <v>1.6</v>
      </c>
      <c r="Q283" s="28">
        <v>0</v>
      </c>
      <c r="R283" s="28">
        <v>0</v>
      </c>
      <c r="S283" s="28">
        <v>0.3</v>
      </c>
      <c r="T283" s="28">
        <v>0.7</v>
      </c>
      <c r="U283" s="28">
        <v>0</v>
      </c>
      <c r="V283" s="28">
        <v>0</v>
      </c>
      <c r="W283" s="28">
        <v>4.0999999999999996</v>
      </c>
      <c r="X283" s="28">
        <v>0</v>
      </c>
      <c r="Y283" s="28">
        <v>1.1000000000000001</v>
      </c>
      <c r="Z283" s="28">
        <v>1</v>
      </c>
      <c r="AA283" s="28">
        <v>6.4</v>
      </c>
      <c r="AB283" s="56"/>
      <c r="AC283" s="28">
        <v>4.5</v>
      </c>
      <c r="AD283" s="19">
        <v>-8.5</v>
      </c>
      <c r="AE283" s="19">
        <v>-52</v>
      </c>
      <c r="AF283" s="19"/>
      <c r="AG283" s="19"/>
      <c r="AH283" s="19">
        <v>0.70374999999999999</v>
      </c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57"/>
      <c r="AW283" s="57"/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75"/>
      <c r="BT283" s="57"/>
      <c r="BU283" s="28"/>
      <c r="BV283" s="76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68" t="s">
        <v>400</v>
      </c>
    </row>
    <row r="284" spans="2:85">
      <c r="B284" s="64">
        <v>134</v>
      </c>
      <c r="C284" s="18" t="s">
        <v>92</v>
      </c>
      <c r="E284" s="26">
        <v>41597</v>
      </c>
      <c r="F284" s="18">
        <v>35.315460000000002</v>
      </c>
      <c r="G284" s="18">
        <v>138.91289</v>
      </c>
      <c r="H284" s="18">
        <v>518</v>
      </c>
      <c r="I284" s="18">
        <v>50</v>
      </c>
      <c r="J284" s="31" t="s">
        <v>106</v>
      </c>
      <c r="K284" s="28">
        <v>14.4</v>
      </c>
      <c r="L284" s="28">
        <v>6.86</v>
      </c>
      <c r="M284" s="28">
        <v>202.1</v>
      </c>
      <c r="N284" s="28">
        <v>78</v>
      </c>
      <c r="O284" s="28">
        <v>0.1</v>
      </c>
      <c r="P284" s="28">
        <v>5.5</v>
      </c>
      <c r="Q284" s="28">
        <v>0</v>
      </c>
      <c r="R284" s="28">
        <v>0</v>
      </c>
      <c r="S284" s="28">
        <v>5.3</v>
      </c>
      <c r="T284" s="28">
        <v>6.8</v>
      </c>
      <c r="U284" s="28">
        <v>0.2</v>
      </c>
      <c r="V284" s="28">
        <v>0</v>
      </c>
      <c r="W284" s="28">
        <v>8.8000000000000007</v>
      </c>
      <c r="X284" s="28">
        <v>0</v>
      </c>
      <c r="Y284" s="28">
        <v>2.7</v>
      </c>
      <c r="Z284" s="28">
        <v>5.8</v>
      </c>
      <c r="AA284" s="28">
        <v>16.3</v>
      </c>
      <c r="AB284" s="56"/>
      <c r="AC284" s="28">
        <v>58.6</v>
      </c>
      <c r="AD284" s="19">
        <v>-7.9</v>
      </c>
      <c r="AE284" s="19">
        <v>-50</v>
      </c>
      <c r="AF284" s="19"/>
      <c r="AG284" s="19"/>
      <c r="AH284" s="19">
        <v>0.70374999999999999</v>
      </c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57"/>
      <c r="AW284" s="57"/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75"/>
      <c r="BT284" s="57"/>
      <c r="BU284" s="28"/>
      <c r="BV284" s="76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68" t="s">
        <v>400</v>
      </c>
    </row>
    <row r="285" spans="2:85">
      <c r="B285" s="64">
        <v>135</v>
      </c>
      <c r="C285" s="18" t="s">
        <v>92</v>
      </c>
      <c r="E285" s="26">
        <v>41597</v>
      </c>
      <c r="F285" s="18">
        <v>35.339799999999997</v>
      </c>
      <c r="G285" s="18">
        <v>138.89798999999999</v>
      </c>
      <c r="H285" s="18">
        <v>620</v>
      </c>
      <c r="I285" s="18">
        <v>90</v>
      </c>
      <c r="J285" s="18" t="s">
        <v>26</v>
      </c>
      <c r="K285" s="28">
        <v>11.3</v>
      </c>
      <c r="L285" s="28">
        <v>7.96</v>
      </c>
      <c r="M285" s="28">
        <v>144.5</v>
      </c>
      <c r="N285" s="28">
        <v>65.8</v>
      </c>
      <c r="O285" s="28">
        <v>0.1</v>
      </c>
      <c r="P285" s="28">
        <v>1.5</v>
      </c>
      <c r="Q285" s="28">
        <v>0</v>
      </c>
      <c r="R285" s="28">
        <v>0</v>
      </c>
      <c r="S285" s="28">
        <v>2.1</v>
      </c>
      <c r="T285" s="28">
        <v>9.3000000000000007</v>
      </c>
      <c r="U285" s="28">
        <v>0.2</v>
      </c>
      <c r="V285" s="28">
        <v>0</v>
      </c>
      <c r="W285" s="28">
        <v>6.4</v>
      </c>
      <c r="X285" s="28">
        <v>0</v>
      </c>
      <c r="Y285" s="28">
        <v>1.3</v>
      </c>
      <c r="Z285" s="28">
        <v>5.3</v>
      </c>
      <c r="AA285" s="28">
        <v>12.2</v>
      </c>
      <c r="AB285" s="56"/>
      <c r="AC285" s="28">
        <v>107.1</v>
      </c>
      <c r="AD285" s="19">
        <v>-9.3000000000000007</v>
      </c>
      <c r="AE285" s="19">
        <v>-60</v>
      </c>
      <c r="AF285" s="19"/>
      <c r="AG285" s="19"/>
      <c r="AH285" s="19">
        <v>0.70374999999999999</v>
      </c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57"/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75"/>
      <c r="BT285" s="57"/>
      <c r="BU285" s="28"/>
      <c r="BV285" s="76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68" t="s">
        <v>400</v>
      </c>
    </row>
    <row r="286" spans="2:85">
      <c r="B286" s="64">
        <v>136</v>
      </c>
      <c r="C286" s="18" t="s">
        <v>92</v>
      </c>
      <c r="E286" s="26">
        <v>41597</v>
      </c>
      <c r="F286" s="18">
        <v>35.348089999999999</v>
      </c>
      <c r="G286" s="18">
        <v>138.89832000000001</v>
      </c>
      <c r="H286" s="18">
        <v>617</v>
      </c>
      <c r="I286" s="18">
        <v>120</v>
      </c>
      <c r="K286" s="28">
        <v>11.5</v>
      </c>
      <c r="L286" s="28">
        <v>7.88</v>
      </c>
      <c r="M286" s="28">
        <v>127.7</v>
      </c>
      <c r="N286" s="28">
        <v>68.5</v>
      </c>
      <c r="O286" s="28">
        <v>0.1</v>
      </c>
      <c r="P286" s="28">
        <v>2.2000000000000002</v>
      </c>
      <c r="Q286" s="28">
        <v>0</v>
      </c>
      <c r="R286" s="28">
        <v>0</v>
      </c>
      <c r="S286" s="28">
        <v>1</v>
      </c>
      <c r="T286" s="28">
        <v>0.1</v>
      </c>
      <c r="U286" s="28">
        <v>0</v>
      </c>
      <c r="V286" s="28">
        <v>0</v>
      </c>
      <c r="W286" s="28">
        <v>6.1</v>
      </c>
      <c r="X286" s="28">
        <v>0</v>
      </c>
      <c r="Y286" s="28">
        <v>1.4</v>
      </c>
      <c r="Z286" s="28">
        <v>3.7</v>
      </c>
      <c r="AA286" s="28">
        <v>10</v>
      </c>
      <c r="AB286" s="56"/>
      <c r="AC286" s="28">
        <v>0.5</v>
      </c>
      <c r="AD286" s="19">
        <v>-9.6</v>
      </c>
      <c r="AE286" s="19">
        <v>-61</v>
      </c>
      <c r="AF286" s="19"/>
      <c r="AG286" s="19"/>
      <c r="AH286" s="19">
        <v>0.70374999999999999</v>
      </c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57"/>
      <c r="AW286" s="57"/>
      <c r="AX286" s="57"/>
      <c r="AY286" s="57"/>
      <c r="AZ286" s="57"/>
      <c r="BA286" s="57"/>
      <c r="BB286" s="57"/>
      <c r="BC286" s="57"/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  <c r="BS286" s="75"/>
      <c r="BT286" s="57"/>
      <c r="BU286" s="28"/>
      <c r="BV286" s="76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68" t="s">
        <v>400</v>
      </c>
    </row>
    <row r="287" spans="2:85">
      <c r="B287" s="64">
        <v>137</v>
      </c>
      <c r="C287" s="18" t="s">
        <v>92</v>
      </c>
      <c r="E287" s="26">
        <v>41597</v>
      </c>
      <c r="F287" s="18">
        <v>35.35501</v>
      </c>
      <c r="G287" s="18">
        <v>138.94811000000001</v>
      </c>
      <c r="H287" s="18">
        <v>464</v>
      </c>
      <c r="I287" s="18">
        <v>120</v>
      </c>
      <c r="J287" s="18" t="s">
        <v>27</v>
      </c>
      <c r="K287" s="28">
        <v>13.3</v>
      </c>
      <c r="L287" s="28">
        <v>7.39</v>
      </c>
      <c r="M287" s="28">
        <v>238</v>
      </c>
      <c r="N287" s="28">
        <v>103.6</v>
      </c>
      <c r="O287" s="28">
        <v>0.1</v>
      </c>
      <c r="P287" s="28">
        <v>6.4</v>
      </c>
      <c r="Q287" s="28">
        <v>0</v>
      </c>
      <c r="R287" s="28">
        <v>0</v>
      </c>
      <c r="S287" s="28">
        <v>5.4</v>
      </c>
      <c r="T287" s="28">
        <v>5.7</v>
      </c>
      <c r="U287" s="28">
        <v>0.1</v>
      </c>
      <c r="V287" s="28">
        <v>0</v>
      </c>
      <c r="W287" s="28">
        <v>11.7</v>
      </c>
      <c r="X287" s="28">
        <v>0</v>
      </c>
      <c r="Y287" s="28">
        <v>2.2999999999999998</v>
      </c>
      <c r="Z287" s="28">
        <v>7.8</v>
      </c>
      <c r="AA287" s="28">
        <v>18.3</v>
      </c>
      <c r="AB287" s="56"/>
      <c r="AC287" s="28">
        <v>42.9</v>
      </c>
      <c r="AD287" s="19">
        <v>-8</v>
      </c>
      <c r="AE287" s="19">
        <v>-50</v>
      </c>
      <c r="AF287" s="19"/>
      <c r="AG287" s="19"/>
      <c r="AH287" s="19">
        <v>0.70374999999999999</v>
      </c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57"/>
      <c r="AW287" s="57"/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  <c r="BS287" s="75"/>
      <c r="BT287" s="57"/>
      <c r="BU287" s="28"/>
      <c r="BV287" s="76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68" t="s">
        <v>400</v>
      </c>
    </row>
    <row r="288" spans="2:85">
      <c r="B288" s="64">
        <v>138</v>
      </c>
      <c r="C288" s="18" t="s">
        <v>92</v>
      </c>
      <c r="E288" s="26">
        <v>41603</v>
      </c>
      <c r="F288" s="18">
        <v>35.488129999999998</v>
      </c>
      <c r="G288" s="18">
        <v>138.76603</v>
      </c>
      <c r="H288" s="18">
        <v>868</v>
      </c>
      <c r="I288" s="18">
        <v>116</v>
      </c>
      <c r="K288" s="28">
        <v>10.5</v>
      </c>
      <c r="L288" s="28">
        <v>8.43</v>
      </c>
      <c r="M288" s="28">
        <v>94.5</v>
      </c>
      <c r="N288" s="28">
        <v>51.1</v>
      </c>
      <c r="O288" s="28">
        <v>0.3</v>
      </c>
      <c r="P288" s="28">
        <v>0.8</v>
      </c>
      <c r="Q288" s="28">
        <v>0</v>
      </c>
      <c r="R288" s="28">
        <v>0</v>
      </c>
      <c r="S288" s="28">
        <v>0</v>
      </c>
      <c r="T288" s="28">
        <v>0</v>
      </c>
      <c r="U288" s="28">
        <v>0</v>
      </c>
      <c r="V288" s="28">
        <v>0</v>
      </c>
      <c r="W288" s="28">
        <v>10.4</v>
      </c>
      <c r="X288" s="28">
        <v>0</v>
      </c>
      <c r="Y288" s="28">
        <v>2.1</v>
      </c>
      <c r="Z288" s="28">
        <v>1.2</v>
      </c>
      <c r="AA288" s="28">
        <v>5.9</v>
      </c>
      <c r="AB288" s="56"/>
      <c r="AC288" s="28">
        <v>1.2</v>
      </c>
      <c r="AD288" s="19">
        <v>-11.6</v>
      </c>
      <c r="AE288" s="19">
        <v>-83</v>
      </c>
      <c r="AF288" s="19"/>
      <c r="AG288" s="19"/>
      <c r="AH288" s="19">
        <v>0.70374999999999999</v>
      </c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57"/>
      <c r="AW288" s="57"/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  <c r="BS288" s="75"/>
      <c r="BT288" s="57"/>
      <c r="BU288" s="28"/>
      <c r="BV288" s="76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68" t="s">
        <v>400</v>
      </c>
    </row>
    <row r="289" spans="2:85">
      <c r="B289" s="64">
        <v>138</v>
      </c>
      <c r="C289" s="18" t="s">
        <v>92</v>
      </c>
      <c r="E289" s="26">
        <v>41835</v>
      </c>
      <c r="F289" s="18">
        <v>35.488129999999998</v>
      </c>
      <c r="G289" s="18">
        <v>138.76603</v>
      </c>
      <c r="H289" s="18">
        <v>868</v>
      </c>
      <c r="I289" s="18">
        <v>116</v>
      </c>
      <c r="K289" s="28">
        <v>16.2</v>
      </c>
      <c r="L289" s="28">
        <v>8.6300000000000008</v>
      </c>
      <c r="M289" s="28">
        <v>124.7</v>
      </c>
      <c r="N289" s="28">
        <v>53.1</v>
      </c>
      <c r="O289" s="28">
        <v>0.3</v>
      </c>
      <c r="P289" s="28">
        <v>1</v>
      </c>
      <c r="Q289" s="28">
        <v>0</v>
      </c>
      <c r="R289" s="28">
        <v>0</v>
      </c>
      <c r="S289" s="28">
        <v>0</v>
      </c>
      <c r="T289" s="28">
        <v>0.2</v>
      </c>
      <c r="U289" s="28">
        <v>0.2</v>
      </c>
      <c r="V289" s="28">
        <v>0</v>
      </c>
      <c r="W289" s="28">
        <v>10.3</v>
      </c>
      <c r="X289" s="28">
        <v>0</v>
      </c>
      <c r="Y289" s="28">
        <v>2</v>
      </c>
      <c r="Z289" s="28">
        <v>1.5</v>
      </c>
      <c r="AA289" s="28">
        <v>6</v>
      </c>
      <c r="AB289" s="56"/>
      <c r="AC289" s="28"/>
      <c r="AD289" s="19">
        <v>-11.7</v>
      </c>
      <c r="AE289" s="19">
        <v>-82</v>
      </c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57"/>
      <c r="AW289" s="57"/>
      <c r="AX289" s="57"/>
      <c r="AY289" s="57"/>
      <c r="AZ289" s="57"/>
      <c r="BA289" s="57"/>
      <c r="BB289" s="57"/>
      <c r="BC289" s="57"/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  <c r="BS289" s="75"/>
      <c r="BT289" s="57"/>
      <c r="BU289" s="28"/>
      <c r="BV289" s="76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68">
        <v>1</v>
      </c>
    </row>
    <row r="290" spans="2:85">
      <c r="B290" s="64">
        <v>139</v>
      </c>
      <c r="C290" s="18" t="s">
        <v>92</v>
      </c>
      <c r="E290" s="26">
        <v>41603</v>
      </c>
      <c r="F290" s="18">
        <v>35.419440000000002</v>
      </c>
      <c r="G290" s="18">
        <v>138.63036</v>
      </c>
      <c r="H290" s="18">
        <v>1080</v>
      </c>
      <c r="I290" s="18">
        <v>210</v>
      </c>
      <c r="K290" s="28">
        <v>9.9</v>
      </c>
      <c r="L290" s="28">
        <v>8.41</v>
      </c>
      <c r="M290" s="28">
        <v>76.5</v>
      </c>
      <c r="N290" s="28">
        <v>23.5</v>
      </c>
      <c r="O290" s="28">
        <v>0.2</v>
      </c>
      <c r="P290" s="28">
        <v>3.9</v>
      </c>
      <c r="Q290" s="28">
        <v>0</v>
      </c>
      <c r="R290" s="28">
        <v>0</v>
      </c>
      <c r="S290" s="28">
        <v>0.1</v>
      </c>
      <c r="T290" s="28">
        <v>5.3</v>
      </c>
      <c r="U290" s="28">
        <v>0</v>
      </c>
      <c r="V290" s="28">
        <v>0</v>
      </c>
      <c r="W290" s="28">
        <v>4.5</v>
      </c>
      <c r="X290" s="28">
        <v>0.1</v>
      </c>
      <c r="Y290" s="28">
        <v>0.8</v>
      </c>
      <c r="Z290" s="28">
        <v>1</v>
      </c>
      <c r="AA290" s="28">
        <v>6.7</v>
      </c>
      <c r="AB290" s="56"/>
      <c r="AC290" s="28">
        <v>0.4</v>
      </c>
      <c r="AD290" s="19">
        <v>-10</v>
      </c>
      <c r="AE290" s="19">
        <v>-67</v>
      </c>
      <c r="AF290" s="19"/>
      <c r="AG290" s="19"/>
      <c r="AH290" s="19">
        <v>0.70425000000000004</v>
      </c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57"/>
      <c r="AW290" s="57"/>
      <c r="AX290" s="57"/>
      <c r="AY290" s="57"/>
      <c r="AZ290" s="57"/>
      <c r="BA290" s="57"/>
      <c r="BB290" s="57"/>
      <c r="BC290" s="57"/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  <c r="BS290" s="75"/>
      <c r="BT290" s="57"/>
      <c r="BU290" s="28"/>
      <c r="BV290" s="76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68" t="s">
        <v>400</v>
      </c>
    </row>
    <row r="291" spans="2:85">
      <c r="B291" s="64">
        <v>139</v>
      </c>
      <c r="C291" s="18" t="s">
        <v>92</v>
      </c>
      <c r="E291" s="26">
        <v>41835</v>
      </c>
      <c r="F291" s="18">
        <v>35.419440000000002</v>
      </c>
      <c r="G291" s="18">
        <v>138.63036</v>
      </c>
      <c r="H291" s="18">
        <v>1080</v>
      </c>
      <c r="I291" s="18">
        <v>210</v>
      </c>
      <c r="K291" s="28">
        <v>15.8</v>
      </c>
      <c r="L291" s="28">
        <v>8.82</v>
      </c>
      <c r="M291" s="28">
        <v>104.9</v>
      </c>
      <c r="N291" s="28">
        <v>34.5</v>
      </c>
      <c r="O291" s="28">
        <v>0.1</v>
      </c>
      <c r="P291" s="28">
        <v>1.2</v>
      </c>
      <c r="Q291" s="28">
        <v>0</v>
      </c>
      <c r="R291" s="28">
        <v>0</v>
      </c>
      <c r="S291" s="28">
        <v>0.1</v>
      </c>
      <c r="T291" s="28">
        <v>3.9</v>
      </c>
      <c r="U291" s="28">
        <v>0.1</v>
      </c>
      <c r="V291" s="28">
        <v>0</v>
      </c>
      <c r="W291" s="28">
        <v>5.2</v>
      </c>
      <c r="X291" s="28">
        <v>0</v>
      </c>
      <c r="Y291" s="28">
        <v>0.7</v>
      </c>
      <c r="Z291" s="28">
        <v>1.3</v>
      </c>
      <c r="AA291" s="28">
        <v>6.4</v>
      </c>
      <c r="AB291" s="56"/>
      <c r="AC291" s="28"/>
      <c r="AD291" s="19">
        <v>-9.9</v>
      </c>
      <c r="AE291" s="19">
        <v>-67</v>
      </c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57"/>
      <c r="AW291" s="57"/>
      <c r="AX291" s="57"/>
      <c r="AY291" s="57"/>
      <c r="AZ291" s="57"/>
      <c r="BA291" s="57"/>
      <c r="BB291" s="57"/>
      <c r="BC291" s="57"/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  <c r="BS291" s="75"/>
      <c r="BT291" s="57"/>
      <c r="BU291" s="28"/>
      <c r="BV291" s="76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68">
        <v>1</v>
      </c>
    </row>
    <row r="292" spans="2:85">
      <c r="B292" s="64">
        <v>140</v>
      </c>
      <c r="C292" s="18" t="s">
        <v>92</v>
      </c>
      <c r="E292" s="26">
        <v>41604</v>
      </c>
      <c r="F292" s="18">
        <v>35.359589999999997</v>
      </c>
      <c r="G292" s="18">
        <v>138.57039</v>
      </c>
      <c r="H292" s="18">
        <v>677</v>
      </c>
      <c r="I292" s="18">
        <v>12</v>
      </c>
      <c r="K292" s="28">
        <v>10.5</v>
      </c>
      <c r="L292" s="28">
        <v>8.2899999999999991</v>
      </c>
      <c r="M292" s="28">
        <v>114.6</v>
      </c>
      <c r="N292" s="28">
        <v>39.9</v>
      </c>
      <c r="O292" s="28">
        <v>0.1</v>
      </c>
      <c r="P292" s="28">
        <v>3.5</v>
      </c>
      <c r="Q292" s="28">
        <v>0</v>
      </c>
      <c r="R292" s="28">
        <v>0</v>
      </c>
      <c r="S292" s="28">
        <v>3.3</v>
      </c>
      <c r="T292" s="28">
        <v>8.9</v>
      </c>
      <c r="U292" s="28">
        <v>0.3</v>
      </c>
      <c r="V292" s="28">
        <v>0</v>
      </c>
      <c r="W292" s="28">
        <v>7.9</v>
      </c>
      <c r="X292" s="28">
        <v>0</v>
      </c>
      <c r="Y292" s="28">
        <v>1.3</v>
      </c>
      <c r="Z292" s="28">
        <v>3.2</v>
      </c>
      <c r="AA292" s="28">
        <v>8.9</v>
      </c>
      <c r="AB292" s="56"/>
      <c r="AC292" s="28">
        <v>60.9</v>
      </c>
      <c r="AD292" s="19">
        <v>-9.9</v>
      </c>
      <c r="AE292" s="19">
        <v>-67</v>
      </c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57"/>
      <c r="AW292" s="57"/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  <c r="BS292" s="75"/>
      <c r="BT292" s="57"/>
      <c r="BU292" s="28"/>
      <c r="BV292" s="76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68">
        <v>1</v>
      </c>
    </row>
    <row r="293" spans="2:85">
      <c r="B293" s="64">
        <v>140</v>
      </c>
      <c r="C293" s="18" t="s">
        <v>92</v>
      </c>
      <c r="E293" s="26">
        <v>41837</v>
      </c>
      <c r="F293" s="18">
        <v>35.359459999999999</v>
      </c>
      <c r="G293" s="18">
        <v>138.57034999999999</v>
      </c>
      <c r="H293" s="18">
        <v>677</v>
      </c>
      <c r="I293" s="18">
        <v>12</v>
      </c>
      <c r="K293" s="28">
        <v>11.2</v>
      </c>
      <c r="L293" s="28">
        <v>7.85</v>
      </c>
      <c r="M293" s="28">
        <v>110.7</v>
      </c>
      <c r="N293" s="28">
        <v>36.1</v>
      </c>
      <c r="O293" s="28">
        <v>0.1</v>
      </c>
      <c r="P293" s="28">
        <v>3.9</v>
      </c>
      <c r="Q293" s="28">
        <v>0</v>
      </c>
      <c r="R293" s="28">
        <v>0</v>
      </c>
      <c r="S293" s="28">
        <v>4.3</v>
      </c>
      <c r="T293" s="28">
        <v>9.9</v>
      </c>
      <c r="U293" s="28">
        <v>0.3</v>
      </c>
      <c r="V293" s="28">
        <v>0</v>
      </c>
      <c r="W293" s="28">
        <v>7.9</v>
      </c>
      <c r="X293" s="28">
        <v>0</v>
      </c>
      <c r="Y293" s="28">
        <v>1.7</v>
      </c>
      <c r="Z293" s="28">
        <v>2.8</v>
      </c>
      <c r="AA293" s="28">
        <v>8.5</v>
      </c>
      <c r="AB293" s="56"/>
      <c r="AC293" s="28">
        <v>56</v>
      </c>
      <c r="AD293" s="19">
        <v>-10.199999999999999</v>
      </c>
      <c r="AE293" s="19">
        <v>-67</v>
      </c>
      <c r="AF293" s="19"/>
      <c r="AG293" s="19"/>
      <c r="AH293" s="19">
        <v>0.70368299999999995</v>
      </c>
      <c r="AI293" s="19">
        <v>2.1</v>
      </c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>
        <v>1.4</v>
      </c>
      <c r="AV293" s="57"/>
      <c r="AW293" s="57"/>
      <c r="AX293" s="57"/>
      <c r="AY293" s="57"/>
      <c r="AZ293" s="57"/>
      <c r="BA293" s="57"/>
      <c r="BB293" s="57"/>
      <c r="BC293" s="57"/>
      <c r="BD293" s="57"/>
      <c r="BE293" s="57"/>
      <c r="BF293" s="57"/>
      <c r="BG293" s="57"/>
      <c r="BH293" s="57"/>
      <c r="BI293" s="57"/>
      <c r="BJ293" s="57"/>
      <c r="BK293" s="57"/>
      <c r="BL293" s="57"/>
      <c r="BM293" s="57"/>
      <c r="BN293" s="57"/>
      <c r="BO293" s="57"/>
      <c r="BP293" s="57"/>
      <c r="BQ293" s="57"/>
      <c r="BR293" s="57"/>
      <c r="BS293" s="75"/>
      <c r="BT293" s="57"/>
      <c r="BU293" s="28"/>
      <c r="BV293" s="76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68" t="s">
        <v>408</v>
      </c>
    </row>
    <row r="294" spans="2:85">
      <c r="B294" s="64">
        <v>141</v>
      </c>
      <c r="C294" s="18" t="s">
        <v>92</v>
      </c>
      <c r="E294" s="26">
        <v>41604</v>
      </c>
      <c r="F294" s="18">
        <v>35.321959999999997</v>
      </c>
      <c r="G294" s="18">
        <v>138.61009999999999</v>
      </c>
      <c r="H294" s="18">
        <v>574</v>
      </c>
      <c r="I294" s="18">
        <v>250</v>
      </c>
      <c r="J294" s="18" t="s">
        <v>28</v>
      </c>
      <c r="K294" s="28">
        <v>11.7</v>
      </c>
      <c r="L294" s="28">
        <v>8.73</v>
      </c>
      <c r="M294" s="28">
        <v>66.599999999999994</v>
      </c>
      <c r="N294" s="28">
        <v>35.6</v>
      </c>
      <c r="O294" s="28">
        <v>0.1</v>
      </c>
      <c r="P294" s="28">
        <v>0.6</v>
      </c>
      <c r="Q294" s="28">
        <v>0</v>
      </c>
      <c r="R294" s="28">
        <v>0</v>
      </c>
      <c r="S294" s="28">
        <v>0.6</v>
      </c>
      <c r="T294" s="28">
        <v>0.5</v>
      </c>
      <c r="U294" s="28">
        <v>0.3</v>
      </c>
      <c r="V294" s="28">
        <v>0</v>
      </c>
      <c r="W294" s="28">
        <v>5.4</v>
      </c>
      <c r="X294" s="28">
        <v>0</v>
      </c>
      <c r="Y294" s="28">
        <v>0.2</v>
      </c>
      <c r="Z294" s="28">
        <v>1.9</v>
      </c>
      <c r="AA294" s="28">
        <v>5.2</v>
      </c>
      <c r="AB294" s="56"/>
      <c r="AC294" s="28">
        <v>57</v>
      </c>
      <c r="AD294" s="19">
        <v>-10.4</v>
      </c>
      <c r="AE294" s="19">
        <v>-69</v>
      </c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57"/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75"/>
      <c r="BT294" s="57"/>
      <c r="BU294" s="28"/>
      <c r="BV294" s="76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68">
        <v>1</v>
      </c>
    </row>
    <row r="295" spans="2:85">
      <c r="B295" s="64">
        <v>141</v>
      </c>
      <c r="C295" s="18" t="s">
        <v>92</v>
      </c>
      <c r="E295" s="26">
        <v>41837</v>
      </c>
      <c r="F295" s="18">
        <v>35.322049999999997</v>
      </c>
      <c r="G295" s="18">
        <v>138.61009000000001</v>
      </c>
      <c r="H295" s="18">
        <v>574</v>
      </c>
      <c r="I295" s="18">
        <v>250</v>
      </c>
      <c r="J295" s="18" t="s">
        <v>28</v>
      </c>
      <c r="K295" s="28">
        <v>12.2</v>
      </c>
      <c r="L295" s="28">
        <v>8.5399999999999991</v>
      </c>
      <c r="M295" s="28">
        <v>61.3</v>
      </c>
      <c r="N295" s="28">
        <v>35.700000000000003</v>
      </c>
      <c r="O295" s="28">
        <v>0.1</v>
      </c>
      <c r="P295" s="28">
        <v>0.8</v>
      </c>
      <c r="Q295" s="28">
        <v>0</v>
      </c>
      <c r="R295" s="28">
        <v>0</v>
      </c>
      <c r="S295" s="28">
        <v>0.8</v>
      </c>
      <c r="T295" s="28">
        <v>0.7</v>
      </c>
      <c r="U295" s="28">
        <v>0.4</v>
      </c>
      <c r="V295" s="28">
        <v>0</v>
      </c>
      <c r="W295" s="28">
        <v>5.5</v>
      </c>
      <c r="X295" s="28">
        <v>0</v>
      </c>
      <c r="Y295" s="28">
        <v>0.3</v>
      </c>
      <c r="Z295" s="28">
        <v>1.7</v>
      </c>
      <c r="AA295" s="28">
        <v>5.3</v>
      </c>
      <c r="AB295" s="56"/>
      <c r="AC295" s="28">
        <v>45.7</v>
      </c>
      <c r="AD295" s="19">
        <v>-10</v>
      </c>
      <c r="AE295" s="19">
        <v>-68</v>
      </c>
      <c r="AF295" s="19"/>
      <c r="AG295" s="19"/>
      <c r="AH295" s="19">
        <v>0.70352300000000001</v>
      </c>
      <c r="AI295" s="19">
        <v>0.2</v>
      </c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>
        <v>0.3</v>
      </c>
      <c r="AV295" s="57"/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75"/>
      <c r="BT295" s="57"/>
      <c r="BU295" s="28"/>
      <c r="BV295" s="76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68" t="s">
        <v>408</v>
      </c>
    </row>
    <row r="296" spans="2:85">
      <c r="B296" s="64">
        <v>142</v>
      </c>
      <c r="C296" s="18" t="s">
        <v>92</v>
      </c>
      <c r="E296" s="26">
        <v>41604</v>
      </c>
      <c r="F296" s="18">
        <v>35.269979999999997</v>
      </c>
      <c r="G296" s="18">
        <v>138.60138000000001</v>
      </c>
      <c r="H296" s="18">
        <v>277</v>
      </c>
      <c r="I296" s="18">
        <v>94</v>
      </c>
      <c r="K296" s="28">
        <v>14.1</v>
      </c>
      <c r="L296" s="28">
        <v>7.65</v>
      </c>
      <c r="M296" s="28">
        <v>123.4</v>
      </c>
      <c r="N296" s="28">
        <v>51.5</v>
      </c>
      <c r="O296" s="28">
        <v>0</v>
      </c>
      <c r="P296" s="28">
        <v>2.6</v>
      </c>
      <c r="Q296" s="28">
        <v>0</v>
      </c>
      <c r="R296" s="28">
        <v>0</v>
      </c>
      <c r="S296" s="28">
        <v>4.5999999999999996</v>
      </c>
      <c r="T296" s="28">
        <v>3.1</v>
      </c>
      <c r="U296" s="28">
        <v>0.3</v>
      </c>
      <c r="V296" s="28">
        <v>0</v>
      </c>
      <c r="W296" s="28">
        <v>7.3</v>
      </c>
      <c r="X296" s="28">
        <v>0</v>
      </c>
      <c r="Y296" s="28">
        <v>1.6</v>
      </c>
      <c r="Z296" s="28">
        <v>3.2</v>
      </c>
      <c r="AA296" s="28">
        <v>10.9</v>
      </c>
      <c r="AB296" s="56"/>
      <c r="AC296" s="28">
        <v>61.9</v>
      </c>
      <c r="AD296" s="19">
        <v>-8.9</v>
      </c>
      <c r="AE296" s="19">
        <v>-58</v>
      </c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75"/>
      <c r="BT296" s="57"/>
      <c r="BU296" s="28"/>
      <c r="BV296" s="76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68">
        <v>1</v>
      </c>
    </row>
    <row r="297" spans="2:85">
      <c r="B297" s="64">
        <v>142</v>
      </c>
      <c r="C297" s="18" t="s">
        <v>92</v>
      </c>
      <c r="E297" s="26">
        <v>41892</v>
      </c>
      <c r="F297" s="18">
        <v>35.269979999999997</v>
      </c>
      <c r="G297" s="18">
        <v>138.60138000000001</v>
      </c>
      <c r="H297" s="18">
        <v>277</v>
      </c>
      <c r="I297" s="18">
        <v>94</v>
      </c>
      <c r="K297" s="28">
        <v>14.3</v>
      </c>
      <c r="L297" s="28">
        <v>7.33</v>
      </c>
      <c r="M297" s="28">
        <v>125.8</v>
      </c>
      <c r="N297" s="28">
        <v>56.3</v>
      </c>
      <c r="O297" s="28">
        <v>0.1</v>
      </c>
      <c r="P297" s="28">
        <v>3</v>
      </c>
      <c r="Q297" s="28">
        <v>0</v>
      </c>
      <c r="R297" s="28">
        <v>0</v>
      </c>
      <c r="S297" s="28">
        <v>5.6</v>
      </c>
      <c r="T297" s="28">
        <v>3.7</v>
      </c>
      <c r="U297" s="28">
        <v>0.3</v>
      </c>
      <c r="V297" s="28">
        <v>0</v>
      </c>
      <c r="W297" s="28">
        <v>7.3</v>
      </c>
      <c r="X297" s="28">
        <v>0</v>
      </c>
      <c r="Y297" s="28">
        <v>1.7</v>
      </c>
      <c r="Z297" s="28">
        <v>3.5</v>
      </c>
      <c r="AA297" s="28">
        <v>11.5</v>
      </c>
      <c r="AB297" s="56"/>
      <c r="AC297" s="28">
        <v>50.9</v>
      </c>
      <c r="AD297" s="19">
        <v>-8.6999999999999993</v>
      </c>
      <c r="AE297" s="19">
        <v>-58</v>
      </c>
      <c r="AF297" s="19"/>
      <c r="AG297" s="19"/>
      <c r="AH297" s="19">
        <v>0.70357999999999998</v>
      </c>
      <c r="AI297" s="19">
        <v>1</v>
      </c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>
        <v>1.1000000000000001</v>
      </c>
      <c r="AV297" s="57"/>
      <c r="AW297" s="57"/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75"/>
      <c r="BT297" s="57"/>
      <c r="BU297" s="28"/>
      <c r="BV297" s="76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68" t="s">
        <v>408</v>
      </c>
    </row>
    <row r="298" spans="2:85">
      <c r="B298" s="64">
        <v>143</v>
      </c>
      <c r="C298" s="18" t="s">
        <v>92</v>
      </c>
      <c r="E298" s="26">
        <v>41604</v>
      </c>
      <c r="F298" s="18">
        <v>35.264470000000003</v>
      </c>
      <c r="G298" s="18">
        <v>138.64406</v>
      </c>
      <c r="H298" s="18">
        <v>372</v>
      </c>
      <c r="I298" s="18">
        <v>250</v>
      </c>
      <c r="J298" s="18" t="s">
        <v>73</v>
      </c>
      <c r="K298" s="28">
        <v>13.4</v>
      </c>
      <c r="L298" s="28">
        <v>8.23</v>
      </c>
      <c r="M298" s="28">
        <v>97.2</v>
      </c>
      <c r="N298" s="28">
        <v>38.700000000000003</v>
      </c>
      <c r="O298" s="28">
        <v>0</v>
      </c>
      <c r="P298" s="28">
        <v>2</v>
      </c>
      <c r="Q298" s="28">
        <v>0</v>
      </c>
      <c r="R298" s="28">
        <v>0</v>
      </c>
      <c r="S298" s="28">
        <v>1.7</v>
      </c>
      <c r="T298" s="28">
        <v>4.8</v>
      </c>
      <c r="U298" s="28">
        <v>0.3</v>
      </c>
      <c r="V298" s="28">
        <v>0</v>
      </c>
      <c r="W298" s="28">
        <v>5.3</v>
      </c>
      <c r="X298" s="28">
        <v>0</v>
      </c>
      <c r="Y298" s="28">
        <v>1.5</v>
      </c>
      <c r="Z298" s="28">
        <v>3.1</v>
      </c>
      <c r="AA298" s="28">
        <v>7.1</v>
      </c>
      <c r="AB298" s="56"/>
      <c r="AC298" s="28">
        <v>52.1</v>
      </c>
      <c r="AD298" s="19">
        <v>-8.5</v>
      </c>
      <c r="AE298" s="19">
        <v>-55</v>
      </c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57"/>
      <c r="AW298" s="57"/>
      <c r="AX298" s="57"/>
      <c r="AY298" s="57"/>
      <c r="AZ298" s="57"/>
      <c r="BA298" s="57"/>
      <c r="BB298" s="57"/>
      <c r="BC298" s="57"/>
      <c r="BD298" s="57"/>
      <c r="BE298" s="57"/>
      <c r="BF298" s="57"/>
      <c r="BG298" s="57"/>
      <c r="BH298" s="57"/>
      <c r="BI298" s="57"/>
      <c r="BJ298" s="57"/>
      <c r="BK298" s="57"/>
      <c r="BL298" s="57"/>
      <c r="BM298" s="57"/>
      <c r="BN298" s="57"/>
      <c r="BO298" s="57"/>
      <c r="BP298" s="57"/>
      <c r="BQ298" s="57"/>
      <c r="BR298" s="57"/>
      <c r="BS298" s="75"/>
      <c r="BT298" s="57"/>
      <c r="BU298" s="28"/>
      <c r="BV298" s="76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68">
        <v>1</v>
      </c>
    </row>
    <row r="299" spans="2:85">
      <c r="B299" s="64">
        <v>143</v>
      </c>
      <c r="C299" s="18" t="s">
        <v>92</v>
      </c>
      <c r="E299" s="26">
        <v>41837</v>
      </c>
      <c r="F299" s="18">
        <v>35.264470000000003</v>
      </c>
      <c r="G299" s="18">
        <v>138.64404999999999</v>
      </c>
      <c r="H299" s="18">
        <v>372</v>
      </c>
      <c r="I299" s="18">
        <v>250</v>
      </c>
      <c r="J299" s="18" t="s">
        <v>73</v>
      </c>
      <c r="K299" s="28">
        <v>13.5</v>
      </c>
      <c r="L299" s="28">
        <v>8.19</v>
      </c>
      <c r="M299" s="28">
        <v>89.8</v>
      </c>
      <c r="N299" s="28">
        <v>37.700000000000003</v>
      </c>
      <c r="O299" s="28">
        <v>0.1</v>
      </c>
      <c r="P299" s="28">
        <v>2.2000000000000002</v>
      </c>
      <c r="Q299" s="28">
        <v>0</v>
      </c>
      <c r="R299" s="28">
        <v>0</v>
      </c>
      <c r="S299" s="28">
        <v>2.2000000000000002</v>
      </c>
      <c r="T299" s="28">
        <v>5.3</v>
      </c>
      <c r="U299" s="28">
        <v>0.3</v>
      </c>
      <c r="V299" s="28">
        <v>0</v>
      </c>
      <c r="W299" s="28">
        <v>5.3</v>
      </c>
      <c r="X299" s="28">
        <v>0</v>
      </c>
      <c r="Y299" s="28">
        <v>1.6</v>
      </c>
      <c r="Z299" s="28">
        <v>2.9</v>
      </c>
      <c r="AA299" s="28">
        <v>7</v>
      </c>
      <c r="AB299" s="56"/>
      <c r="AC299" s="28">
        <v>41.9</v>
      </c>
      <c r="AD299" s="19">
        <v>-8.4</v>
      </c>
      <c r="AE299" s="19">
        <v>-55</v>
      </c>
      <c r="AF299" s="19"/>
      <c r="AG299" s="19"/>
      <c r="AH299" s="19">
        <v>0.70475500000000002</v>
      </c>
      <c r="AI299" s="19">
        <v>1.3</v>
      </c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>
        <v>1.6</v>
      </c>
      <c r="AV299" s="57"/>
      <c r="AW299" s="57"/>
      <c r="AX299" s="57"/>
      <c r="AY299" s="57"/>
      <c r="AZ299" s="57"/>
      <c r="BA299" s="57"/>
      <c r="BB299" s="57"/>
      <c r="BC299" s="57"/>
      <c r="BD299" s="57"/>
      <c r="BE299" s="57"/>
      <c r="BF299" s="57"/>
      <c r="BG299" s="57"/>
      <c r="BH299" s="57"/>
      <c r="BI299" s="57"/>
      <c r="BJ299" s="57"/>
      <c r="BK299" s="57"/>
      <c r="BL299" s="57"/>
      <c r="BM299" s="57"/>
      <c r="BN299" s="57"/>
      <c r="BO299" s="57"/>
      <c r="BP299" s="57"/>
      <c r="BQ299" s="57"/>
      <c r="BR299" s="57"/>
      <c r="BS299" s="75"/>
      <c r="BT299" s="57"/>
      <c r="BU299" s="28"/>
      <c r="BV299" s="76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68" t="s">
        <v>408</v>
      </c>
    </row>
    <row r="300" spans="2:85">
      <c r="B300" s="64">
        <v>144</v>
      </c>
      <c r="C300" s="18" t="s">
        <v>92</v>
      </c>
      <c r="E300" s="26">
        <v>41604</v>
      </c>
      <c r="F300" s="18">
        <v>35.23086</v>
      </c>
      <c r="G300" s="18">
        <v>138.59035</v>
      </c>
      <c r="H300" s="18">
        <v>134</v>
      </c>
      <c r="I300" s="18">
        <v>53</v>
      </c>
      <c r="K300" s="28">
        <v>14.2</v>
      </c>
      <c r="L300" s="28">
        <v>7.35</v>
      </c>
      <c r="M300" s="28">
        <v>155.6</v>
      </c>
      <c r="N300" s="28">
        <v>54.3</v>
      </c>
      <c r="O300" s="28">
        <v>0</v>
      </c>
      <c r="P300" s="28">
        <v>3.4</v>
      </c>
      <c r="Q300" s="28">
        <v>0</v>
      </c>
      <c r="R300" s="28">
        <v>0</v>
      </c>
      <c r="S300" s="28">
        <v>6.3</v>
      </c>
      <c r="T300" s="28">
        <v>6.1</v>
      </c>
      <c r="U300" s="28">
        <v>0.2</v>
      </c>
      <c r="V300" s="28">
        <v>0</v>
      </c>
      <c r="W300" s="28">
        <v>8.8000000000000007</v>
      </c>
      <c r="X300" s="28">
        <v>0</v>
      </c>
      <c r="Y300" s="28">
        <v>1.7</v>
      </c>
      <c r="Z300" s="28">
        <v>3.1</v>
      </c>
      <c r="AA300" s="28">
        <v>12.5</v>
      </c>
      <c r="AB300" s="56"/>
      <c r="AC300" s="28">
        <v>58.4</v>
      </c>
      <c r="AD300" s="19">
        <v>-9.1999999999999993</v>
      </c>
      <c r="AE300" s="19">
        <v>-61</v>
      </c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57"/>
      <c r="AW300" s="57"/>
      <c r="AX300" s="57"/>
      <c r="AY300" s="57"/>
      <c r="AZ300" s="57"/>
      <c r="BA300" s="57"/>
      <c r="BB300" s="57"/>
      <c r="BC300" s="57"/>
      <c r="BD300" s="57"/>
      <c r="BE300" s="57"/>
      <c r="BF300" s="57"/>
      <c r="BG300" s="57"/>
      <c r="BH300" s="57"/>
      <c r="BI300" s="57"/>
      <c r="BJ300" s="57"/>
      <c r="BK300" s="57"/>
      <c r="BL300" s="57"/>
      <c r="BM300" s="57"/>
      <c r="BN300" s="57"/>
      <c r="BO300" s="57"/>
      <c r="BP300" s="57"/>
      <c r="BQ300" s="57"/>
      <c r="BR300" s="57"/>
      <c r="BS300" s="75"/>
      <c r="BT300" s="57"/>
      <c r="BU300" s="28"/>
      <c r="BV300" s="76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68">
        <v>1</v>
      </c>
    </row>
    <row r="301" spans="2:85">
      <c r="B301" s="64">
        <v>144</v>
      </c>
      <c r="C301" s="18" t="s">
        <v>92</v>
      </c>
      <c r="E301" s="26">
        <v>41837</v>
      </c>
      <c r="F301" s="18">
        <v>35.230870000000003</v>
      </c>
      <c r="G301" s="18">
        <v>138.59032999999999</v>
      </c>
      <c r="H301" s="18">
        <v>134</v>
      </c>
      <c r="I301" s="18">
        <v>53</v>
      </c>
      <c r="K301" s="28">
        <v>14.5</v>
      </c>
      <c r="L301" s="28">
        <v>7.81</v>
      </c>
      <c r="M301" s="28">
        <v>133.19999999999999</v>
      </c>
      <c r="N301" s="28">
        <v>53.5</v>
      </c>
      <c r="O301" s="28">
        <v>0.1</v>
      </c>
      <c r="P301" s="28">
        <v>1.5</v>
      </c>
      <c r="Q301" s="28">
        <v>0</v>
      </c>
      <c r="R301" s="28">
        <v>0</v>
      </c>
      <c r="S301" s="28">
        <v>0.7</v>
      </c>
      <c r="T301" s="28">
        <v>4.7</v>
      </c>
      <c r="U301" s="28">
        <v>0.3</v>
      </c>
      <c r="V301" s="28">
        <v>0</v>
      </c>
      <c r="W301" s="28">
        <v>9</v>
      </c>
      <c r="X301" s="28">
        <v>0</v>
      </c>
      <c r="Y301" s="28">
        <v>1</v>
      </c>
      <c r="Z301" s="28">
        <v>3.1</v>
      </c>
      <c r="AA301" s="28">
        <v>9.5</v>
      </c>
      <c r="AB301" s="56"/>
      <c r="AC301" s="28">
        <v>50.9</v>
      </c>
      <c r="AD301" s="19">
        <v>-8.9</v>
      </c>
      <c r="AE301" s="19">
        <v>-61</v>
      </c>
      <c r="AF301" s="19"/>
      <c r="AG301" s="19"/>
      <c r="AH301" s="19">
        <v>0.70358200000000004</v>
      </c>
      <c r="AI301" s="19">
        <v>2.2999999999999998</v>
      </c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>
        <v>0.7</v>
      </c>
      <c r="AV301" s="57"/>
      <c r="AW301" s="57"/>
      <c r="AX301" s="57"/>
      <c r="AY301" s="57"/>
      <c r="AZ301" s="57"/>
      <c r="BA301" s="57"/>
      <c r="BB301" s="57"/>
      <c r="BC301" s="57"/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  <c r="BS301" s="75"/>
      <c r="BT301" s="57"/>
      <c r="BU301" s="28"/>
      <c r="BV301" s="76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68" t="s">
        <v>408</v>
      </c>
    </row>
    <row r="302" spans="2:85">
      <c r="B302" s="64">
        <v>145</v>
      </c>
      <c r="C302" s="18" t="s">
        <v>92</v>
      </c>
      <c r="E302" s="26">
        <v>41604</v>
      </c>
      <c r="F302" s="18">
        <v>35.221089999999997</v>
      </c>
      <c r="G302" s="18">
        <v>138.59519</v>
      </c>
      <c r="H302" s="18">
        <v>143</v>
      </c>
      <c r="I302" s="18">
        <v>100</v>
      </c>
      <c r="J302" s="18" t="s">
        <v>29</v>
      </c>
      <c r="K302" s="28">
        <v>17.3</v>
      </c>
      <c r="L302" s="28">
        <v>7.59</v>
      </c>
      <c r="M302" s="28">
        <v>382</v>
      </c>
      <c r="N302" s="28">
        <v>79.7</v>
      </c>
      <c r="O302" s="28">
        <v>0</v>
      </c>
      <c r="P302" s="28">
        <v>21.9</v>
      </c>
      <c r="Q302" s="28">
        <v>0</v>
      </c>
      <c r="R302" s="28">
        <v>0</v>
      </c>
      <c r="S302" s="28">
        <v>1.6</v>
      </c>
      <c r="T302" s="28">
        <v>71</v>
      </c>
      <c r="U302" s="28">
        <v>0.2</v>
      </c>
      <c r="V302" s="28">
        <v>0</v>
      </c>
      <c r="W302" s="28">
        <v>41.6</v>
      </c>
      <c r="X302" s="28">
        <v>0</v>
      </c>
      <c r="Y302" s="28">
        <v>2</v>
      </c>
      <c r="Z302" s="28">
        <v>9.5</v>
      </c>
      <c r="AA302" s="28">
        <v>19</v>
      </c>
      <c r="AB302" s="56"/>
      <c r="AC302" s="28">
        <v>88.7</v>
      </c>
      <c r="AD302" s="19">
        <v>-11</v>
      </c>
      <c r="AE302" s="19">
        <v>-74</v>
      </c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57"/>
      <c r="AW302" s="57"/>
      <c r="AX302" s="57"/>
      <c r="AY302" s="57"/>
      <c r="AZ302" s="57"/>
      <c r="BA302" s="57"/>
      <c r="BB302" s="57"/>
      <c r="BC302" s="57"/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  <c r="BS302" s="75"/>
      <c r="BT302" s="57"/>
      <c r="BU302" s="28"/>
      <c r="BV302" s="76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68">
        <v>1</v>
      </c>
    </row>
    <row r="303" spans="2:85">
      <c r="B303" s="64">
        <v>145</v>
      </c>
      <c r="C303" s="18" t="s">
        <v>92</v>
      </c>
      <c r="E303" s="26">
        <v>41837</v>
      </c>
      <c r="F303" s="18">
        <v>35.221150000000002</v>
      </c>
      <c r="G303" s="18">
        <v>138.59515999999999</v>
      </c>
      <c r="H303" s="18">
        <v>143</v>
      </c>
      <c r="I303" s="18">
        <v>100</v>
      </c>
      <c r="J303" s="18" t="s">
        <v>29</v>
      </c>
      <c r="K303" s="28">
        <v>17.8</v>
      </c>
      <c r="L303" s="28">
        <v>7.84</v>
      </c>
      <c r="M303" s="28">
        <v>380</v>
      </c>
      <c r="N303" s="28">
        <v>80.3</v>
      </c>
      <c r="O303" s="28">
        <v>0.3</v>
      </c>
      <c r="P303" s="28">
        <v>21.8</v>
      </c>
      <c r="Q303" s="28">
        <v>0</v>
      </c>
      <c r="R303" s="28">
        <v>0</v>
      </c>
      <c r="S303" s="28">
        <v>2</v>
      </c>
      <c r="T303" s="28">
        <v>73.8</v>
      </c>
      <c r="U303" s="28">
        <v>0.3</v>
      </c>
      <c r="V303" s="28">
        <v>0</v>
      </c>
      <c r="W303" s="28">
        <v>41.5</v>
      </c>
      <c r="X303" s="28">
        <v>0</v>
      </c>
      <c r="Y303" s="28">
        <v>2</v>
      </c>
      <c r="Z303" s="28">
        <v>9.1999999999999993</v>
      </c>
      <c r="AA303" s="28">
        <v>19.2</v>
      </c>
      <c r="AB303" s="56"/>
      <c r="AC303" s="28">
        <v>91.4</v>
      </c>
      <c r="AD303" s="19">
        <v>-10.8</v>
      </c>
      <c r="AE303" s="19">
        <v>-74</v>
      </c>
      <c r="AF303" s="19"/>
      <c r="AG303" s="19"/>
      <c r="AH303" s="19">
        <v>0.70401599999999998</v>
      </c>
      <c r="AI303" s="19">
        <v>2</v>
      </c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 t="s">
        <v>96</v>
      </c>
      <c r="AV303" s="57"/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75"/>
      <c r="BT303" s="57"/>
      <c r="BU303" s="28"/>
      <c r="BV303" s="76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68" t="s">
        <v>408</v>
      </c>
    </row>
    <row r="304" spans="2:85">
      <c r="B304" s="64">
        <v>146</v>
      </c>
      <c r="C304" s="18" t="s">
        <v>92</v>
      </c>
      <c r="E304" s="26">
        <v>41604</v>
      </c>
      <c r="F304" s="18">
        <v>35.233150000000002</v>
      </c>
      <c r="G304" s="18">
        <v>138.65365</v>
      </c>
      <c r="H304" s="18">
        <v>259</v>
      </c>
      <c r="I304" s="18">
        <v>245</v>
      </c>
      <c r="K304" s="28">
        <v>13.8</v>
      </c>
      <c r="L304" s="28">
        <v>7.52</v>
      </c>
      <c r="M304" s="28">
        <v>135.80000000000001</v>
      </c>
      <c r="N304" s="28">
        <v>44.4</v>
      </c>
      <c r="O304" s="28">
        <v>0</v>
      </c>
      <c r="P304" s="28">
        <v>1.5</v>
      </c>
      <c r="Q304" s="28">
        <v>0</v>
      </c>
      <c r="R304" s="28">
        <v>0</v>
      </c>
      <c r="S304" s="28">
        <v>0.3</v>
      </c>
      <c r="T304" s="28">
        <v>19.399999999999999</v>
      </c>
      <c r="U304" s="28">
        <v>0.3</v>
      </c>
      <c r="V304" s="28">
        <v>0</v>
      </c>
      <c r="W304" s="28">
        <v>7.1</v>
      </c>
      <c r="X304" s="28">
        <v>0</v>
      </c>
      <c r="Y304" s="28">
        <v>1.1000000000000001</v>
      </c>
      <c r="Z304" s="28">
        <v>4</v>
      </c>
      <c r="AA304" s="28">
        <v>12.4</v>
      </c>
      <c r="AB304" s="56"/>
      <c r="AC304" s="28">
        <v>39.200000000000003</v>
      </c>
      <c r="AD304" s="19">
        <v>-8.5</v>
      </c>
      <c r="AE304" s="19">
        <v>-57</v>
      </c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57"/>
      <c r="AW304" s="57"/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75"/>
      <c r="BT304" s="57"/>
      <c r="BU304" s="28"/>
      <c r="BV304" s="76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68">
        <v>1</v>
      </c>
    </row>
    <row r="305" spans="2:85">
      <c r="B305" s="64">
        <v>146</v>
      </c>
      <c r="C305" s="18" t="s">
        <v>92</v>
      </c>
      <c r="E305" s="26">
        <v>41837</v>
      </c>
      <c r="F305" s="18">
        <v>35.233170000000001</v>
      </c>
      <c r="G305" s="18">
        <v>138.65362999999999</v>
      </c>
      <c r="H305" s="18">
        <v>259</v>
      </c>
      <c r="I305" s="18">
        <v>245</v>
      </c>
      <c r="K305" s="28">
        <v>14</v>
      </c>
      <c r="L305" s="28">
        <v>8.1199999999999992</v>
      </c>
      <c r="M305" s="28">
        <v>133.1</v>
      </c>
      <c r="N305" s="28">
        <v>44.7</v>
      </c>
      <c r="O305" s="28">
        <v>0.1</v>
      </c>
      <c r="P305" s="28">
        <v>1.7</v>
      </c>
      <c r="Q305" s="28">
        <v>0</v>
      </c>
      <c r="R305" s="28">
        <v>0</v>
      </c>
      <c r="S305" s="28">
        <v>2.2999999999999998</v>
      </c>
      <c r="T305" s="28">
        <v>2.8</v>
      </c>
      <c r="U305" s="28">
        <v>0.4</v>
      </c>
      <c r="V305" s="28">
        <v>0</v>
      </c>
      <c r="W305" s="28">
        <v>6</v>
      </c>
      <c r="X305" s="28">
        <v>0</v>
      </c>
      <c r="Y305" s="28">
        <v>0.9</v>
      </c>
      <c r="Z305" s="28">
        <v>2.2000000000000002</v>
      </c>
      <c r="AA305" s="28">
        <v>8.1</v>
      </c>
      <c r="AB305" s="56"/>
      <c r="AC305" s="28">
        <v>30.3</v>
      </c>
      <c r="AD305" s="19">
        <v>-8.6999999999999993</v>
      </c>
      <c r="AE305" s="19">
        <v>-56</v>
      </c>
      <c r="AF305" s="19"/>
      <c r="AG305" s="19"/>
      <c r="AH305" s="19">
        <v>0.70349499999999998</v>
      </c>
      <c r="AI305" s="19">
        <v>1</v>
      </c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>
        <v>0.8</v>
      </c>
      <c r="AV305" s="57"/>
      <c r="AW305" s="57"/>
      <c r="AX305" s="57"/>
      <c r="AY305" s="57"/>
      <c r="AZ305" s="57"/>
      <c r="BA305" s="57"/>
      <c r="BB305" s="57"/>
      <c r="BC305" s="57"/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  <c r="BS305" s="75"/>
      <c r="BT305" s="57"/>
      <c r="BU305" s="28"/>
      <c r="BV305" s="76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68" t="s">
        <v>408</v>
      </c>
    </row>
    <row r="306" spans="2:85">
      <c r="B306" s="64">
        <v>147</v>
      </c>
      <c r="C306" s="18" t="s">
        <v>92</v>
      </c>
      <c r="E306" s="26">
        <v>41604</v>
      </c>
      <c r="F306" s="18">
        <v>35.247970000000002</v>
      </c>
      <c r="G306" s="18">
        <v>138.75978000000001</v>
      </c>
      <c r="H306" s="18">
        <v>579</v>
      </c>
      <c r="I306" s="18">
        <v>313</v>
      </c>
      <c r="J306" s="18" t="s">
        <v>72</v>
      </c>
      <c r="K306" s="28">
        <v>13.2</v>
      </c>
      <c r="L306" s="28">
        <v>8.25</v>
      </c>
      <c r="M306" s="28">
        <v>79.8</v>
      </c>
      <c r="N306" s="28">
        <v>38.299999999999997</v>
      </c>
      <c r="O306" s="28">
        <v>0</v>
      </c>
      <c r="P306" s="28">
        <v>1.1000000000000001</v>
      </c>
      <c r="Q306" s="28">
        <v>0</v>
      </c>
      <c r="R306" s="28">
        <v>0</v>
      </c>
      <c r="S306" s="28">
        <v>0.8</v>
      </c>
      <c r="T306" s="28">
        <v>2</v>
      </c>
      <c r="U306" s="28">
        <v>0.3</v>
      </c>
      <c r="V306" s="28">
        <v>0</v>
      </c>
      <c r="W306" s="28">
        <v>5</v>
      </c>
      <c r="X306" s="28">
        <v>0</v>
      </c>
      <c r="Y306" s="28">
        <v>0.8</v>
      </c>
      <c r="Z306" s="28">
        <v>2.2999999999999998</v>
      </c>
      <c r="AA306" s="28">
        <v>6.5</v>
      </c>
      <c r="AB306" s="56"/>
      <c r="AC306" s="28">
        <v>56.2</v>
      </c>
      <c r="AD306" s="19">
        <v>-9.1</v>
      </c>
      <c r="AE306" s="19">
        <v>-59</v>
      </c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57"/>
      <c r="AW306" s="57"/>
      <c r="AX306" s="57"/>
      <c r="AY306" s="57"/>
      <c r="AZ306" s="57"/>
      <c r="BA306" s="57"/>
      <c r="BB306" s="57"/>
      <c r="BC306" s="57"/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  <c r="BS306" s="75"/>
      <c r="BT306" s="57"/>
      <c r="BU306" s="28"/>
      <c r="BV306" s="76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68">
        <v>1</v>
      </c>
    </row>
    <row r="307" spans="2:85">
      <c r="B307" s="64">
        <v>147</v>
      </c>
      <c r="C307" s="18" t="s">
        <v>92</v>
      </c>
      <c r="E307" s="26">
        <v>41837</v>
      </c>
      <c r="F307" s="18">
        <v>35.247970000000002</v>
      </c>
      <c r="G307" s="18">
        <v>138.75978000000001</v>
      </c>
      <c r="H307" s="18">
        <v>579</v>
      </c>
      <c r="I307" s="18">
        <v>313</v>
      </c>
      <c r="J307" s="18" t="s">
        <v>72</v>
      </c>
      <c r="K307" s="28">
        <v>13</v>
      </c>
      <c r="L307" s="28">
        <v>8.1999999999999993</v>
      </c>
      <c r="M307" s="28">
        <v>75.2</v>
      </c>
      <c r="N307" s="28">
        <v>37.799999999999997</v>
      </c>
      <c r="O307" s="28">
        <v>0.1</v>
      </c>
      <c r="P307" s="28">
        <v>1.3</v>
      </c>
      <c r="Q307" s="28">
        <v>0</v>
      </c>
      <c r="R307" s="28">
        <v>1</v>
      </c>
      <c r="S307" s="28">
        <v>0</v>
      </c>
      <c r="T307" s="28">
        <v>2.2999999999999998</v>
      </c>
      <c r="U307" s="28">
        <v>0.3</v>
      </c>
      <c r="V307" s="28">
        <v>0</v>
      </c>
      <c r="W307" s="28">
        <v>4.9000000000000004</v>
      </c>
      <c r="X307" s="28">
        <v>0</v>
      </c>
      <c r="Y307" s="28">
        <v>0.8</v>
      </c>
      <c r="Z307" s="28">
        <v>2.2999999999999998</v>
      </c>
      <c r="AA307" s="28">
        <v>6.6</v>
      </c>
      <c r="AB307" s="56"/>
      <c r="AC307" s="28">
        <v>48.6</v>
      </c>
      <c r="AD307" s="19">
        <v>-9.1999999999999993</v>
      </c>
      <c r="AE307" s="19">
        <v>-60</v>
      </c>
      <c r="AF307" s="19"/>
      <c r="AG307" s="19"/>
      <c r="AH307" s="19">
        <v>0.70372500000000004</v>
      </c>
      <c r="AI307" s="19">
        <v>1</v>
      </c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>
        <v>2.1</v>
      </c>
      <c r="AV307" s="57"/>
      <c r="AW307" s="57"/>
      <c r="AX307" s="57"/>
      <c r="AY307" s="57"/>
      <c r="AZ307" s="57"/>
      <c r="BA307" s="57"/>
      <c r="BB307" s="57"/>
      <c r="BC307" s="57"/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  <c r="BS307" s="75"/>
      <c r="BT307" s="57"/>
      <c r="BU307" s="28"/>
      <c r="BV307" s="76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68" t="s">
        <v>408</v>
      </c>
    </row>
    <row r="308" spans="2:85">
      <c r="B308" s="64">
        <v>148</v>
      </c>
      <c r="C308" s="18" t="s">
        <v>92</v>
      </c>
      <c r="E308" s="26">
        <v>41604</v>
      </c>
      <c r="F308" s="18">
        <v>35.216999999999999</v>
      </c>
      <c r="G308" s="18">
        <v>138.68858</v>
      </c>
      <c r="H308" s="18">
        <v>256</v>
      </c>
      <c r="I308" s="18">
        <v>183</v>
      </c>
      <c r="K308" s="28">
        <v>13.7</v>
      </c>
      <c r="L308" s="28">
        <v>8.24</v>
      </c>
      <c r="M308" s="28">
        <v>89.8</v>
      </c>
      <c r="N308" s="28">
        <v>41.2</v>
      </c>
      <c r="O308" s="28">
        <v>0</v>
      </c>
      <c r="P308" s="28">
        <v>1.5</v>
      </c>
      <c r="Q308" s="28">
        <v>0</v>
      </c>
      <c r="R308" s="28">
        <v>0</v>
      </c>
      <c r="S308" s="28">
        <v>1.7</v>
      </c>
      <c r="T308" s="28">
        <v>2.4</v>
      </c>
      <c r="U308" s="28">
        <v>0.3</v>
      </c>
      <c r="V308" s="28">
        <v>0</v>
      </c>
      <c r="W308" s="28">
        <v>6</v>
      </c>
      <c r="X308" s="28">
        <v>0</v>
      </c>
      <c r="Y308" s="28">
        <v>0.9</v>
      </c>
      <c r="Z308" s="28">
        <v>2</v>
      </c>
      <c r="AA308" s="28">
        <v>8</v>
      </c>
      <c r="AB308" s="56"/>
      <c r="AC308" s="28">
        <v>57</v>
      </c>
      <c r="AD308" s="19">
        <v>-8.8000000000000007</v>
      </c>
      <c r="AE308" s="19">
        <v>-57</v>
      </c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57"/>
      <c r="AW308" s="57"/>
      <c r="AX308" s="57"/>
      <c r="AY308" s="57"/>
      <c r="AZ308" s="57"/>
      <c r="BA308" s="57"/>
      <c r="BB308" s="57"/>
      <c r="BC308" s="57"/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  <c r="BS308" s="75"/>
      <c r="BT308" s="57"/>
      <c r="BU308" s="28"/>
      <c r="BV308" s="76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68">
        <v>1</v>
      </c>
    </row>
    <row r="309" spans="2:85">
      <c r="B309" s="64">
        <v>148</v>
      </c>
      <c r="C309" s="18" t="s">
        <v>92</v>
      </c>
      <c r="E309" s="26">
        <v>41837</v>
      </c>
      <c r="F309" s="18">
        <v>35.216999999999999</v>
      </c>
      <c r="G309" s="18">
        <v>138.68858</v>
      </c>
      <c r="H309" s="18">
        <v>256</v>
      </c>
      <c r="I309" s="18">
        <v>183</v>
      </c>
      <c r="K309" s="28">
        <v>14</v>
      </c>
      <c r="L309" s="28">
        <v>7.63</v>
      </c>
      <c r="M309" s="28">
        <v>82.6</v>
      </c>
      <c r="N309" s="28">
        <v>40.4</v>
      </c>
      <c r="O309" s="28">
        <v>0.1</v>
      </c>
      <c r="P309" s="28">
        <v>2.2000000000000002</v>
      </c>
      <c r="Q309" s="28">
        <v>0</v>
      </c>
      <c r="R309" s="28">
        <v>0</v>
      </c>
      <c r="S309" s="28">
        <v>1.8</v>
      </c>
      <c r="T309" s="28">
        <v>4.8</v>
      </c>
      <c r="U309" s="28">
        <v>0.3</v>
      </c>
      <c r="V309" s="28">
        <v>0</v>
      </c>
      <c r="W309" s="28">
        <v>6.4</v>
      </c>
      <c r="X309" s="28">
        <v>0</v>
      </c>
      <c r="Y309" s="28">
        <v>1</v>
      </c>
      <c r="Z309" s="28">
        <v>2.2000000000000002</v>
      </c>
      <c r="AA309" s="28">
        <v>7.4</v>
      </c>
      <c r="AB309" s="56"/>
      <c r="AC309" s="28">
        <v>47.2</v>
      </c>
      <c r="AD309" s="19">
        <v>-8.9</v>
      </c>
      <c r="AE309" s="19">
        <v>-57</v>
      </c>
      <c r="AF309" s="19"/>
      <c r="AG309" s="19"/>
      <c r="AH309" s="19">
        <v>0.70357999999999998</v>
      </c>
      <c r="AI309" s="19">
        <v>1</v>
      </c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>
        <v>1.4</v>
      </c>
      <c r="AV309" s="57"/>
      <c r="AW309" s="57"/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75"/>
      <c r="BT309" s="57"/>
      <c r="BU309" s="28"/>
      <c r="BV309" s="76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68" t="s">
        <v>408</v>
      </c>
    </row>
    <row r="310" spans="2:85">
      <c r="B310" s="64">
        <v>149</v>
      </c>
      <c r="C310" s="18" t="s">
        <v>92</v>
      </c>
      <c r="E310" s="26">
        <v>41604</v>
      </c>
      <c r="F310" s="18" t="s">
        <v>491</v>
      </c>
      <c r="G310" s="18" t="s">
        <v>491</v>
      </c>
      <c r="H310" s="18">
        <v>116</v>
      </c>
      <c r="I310" s="18">
        <v>246</v>
      </c>
      <c r="K310" s="28">
        <v>13.4</v>
      </c>
      <c r="L310" s="28">
        <v>7.98</v>
      </c>
      <c r="M310" s="28">
        <v>115.8</v>
      </c>
      <c r="N310" s="28">
        <v>57</v>
      </c>
      <c r="O310" s="28">
        <v>0.1</v>
      </c>
      <c r="P310" s="28">
        <v>1.2</v>
      </c>
      <c r="Q310" s="28">
        <v>0</v>
      </c>
      <c r="R310" s="28">
        <v>0</v>
      </c>
      <c r="S310" s="28">
        <v>0.5</v>
      </c>
      <c r="T310" s="28">
        <v>3.9</v>
      </c>
      <c r="U310" s="28">
        <v>0.3</v>
      </c>
      <c r="V310" s="28">
        <v>0</v>
      </c>
      <c r="W310" s="28">
        <v>9.1</v>
      </c>
      <c r="X310" s="28">
        <v>0</v>
      </c>
      <c r="Y310" s="28">
        <v>0.9</v>
      </c>
      <c r="Z310" s="28">
        <v>3.2</v>
      </c>
      <c r="AA310" s="28">
        <v>9.4</v>
      </c>
      <c r="AB310" s="56"/>
      <c r="AC310" s="28">
        <v>62.4</v>
      </c>
      <c r="AD310" s="19">
        <v>-9.5</v>
      </c>
      <c r="AE310" s="19">
        <v>-62</v>
      </c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57"/>
      <c r="AW310" s="57"/>
      <c r="AX310" s="57"/>
      <c r="AY310" s="57"/>
      <c r="AZ310" s="57"/>
      <c r="BA310" s="57"/>
      <c r="BB310" s="57"/>
      <c r="BC310" s="57"/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  <c r="BS310" s="75"/>
      <c r="BT310" s="57"/>
      <c r="BU310" s="28"/>
      <c r="BV310" s="76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68">
        <v>1</v>
      </c>
    </row>
    <row r="311" spans="2:85">
      <c r="B311" s="64">
        <v>149</v>
      </c>
      <c r="C311" s="18" t="s">
        <v>92</v>
      </c>
      <c r="E311" s="26">
        <v>41837</v>
      </c>
      <c r="F311" s="18" t="s">
        <v>491</v>
      </c>
      <c r="G311" s="18" t="s">
        <v>491</v>
      </c>
      <c r="H311" s="18">
        <v>116</v>
      </c>
      <c r="I311" s="18">
        <v>246</v>
      </c>
      <c r="K311" s="28">
        <v>13.7</v>
      </c>
      <c r="L311" s="28">
        <v>8.23</v>
      </c>
      <c r="M311" s="28">
        <v>115.9</v>
      </c>
      <c r="N311" s="28">
        <v>57.1</v>
      </c>
      <c r="O311" s="28">
        <v>0.1</v>
      </c>
      <c r="P311" s="28">
        <v>1.5</v>
      </c>
      <c r="Q311" s="28">
        <v>0</v>
      </c>
      <c r="R311" s="28">
        <v>0</v>
      </c>
      <c r="S311" s="28">
        <v>0.7</v>
      </c>
      <c r="T311" s="28">
        <v>4.7</v>
      </c>
      <c r="U311" s="28">
        <v>0.3</v>
      </c>
      <c r="V311" s="28">
        <v>0</v>
      </c>
      <c r="W311" s="28">
        <v>9</v>
      </c>
      <c r="X311" s="28">
        <v>0</v>
      </c>
      <c r="Y311" s="28">
        <v>1</v>
      </c>
      <c r="Z311" s="28">
        <v>3.1</v>
      </c>
      <c r="AA311" s="28">
        <v>9.5</v>
      </c>
      <c r="AB311" s="56"/>
      <c r="AC311" s="28"/>
      <c r="AD311" s="19">
        <v>-9.6</v>
      </c>
      <c r="AE311" s="19">
        <v>-62</v>
      </c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57"/>
      <c r="AW311" s="57"/>
      <c r="AX311" s="57"/>
      <c r="AY311" s="57"/>
      <c r="AZ311" s="57"/>
      <c r="BA311" s="57"/>
      <c r="BB311" s="57"/>
      <c r="BC311" s="57"/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  <c r="BS311" s="75"/>
      <c r="BT311" s="57"/>
      <c r="BU311" s="28"/>
      <c r="BV311" s="76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68">
        <v>1</v>
      </c>
    </row>
    <row r="312" spans="2:85">
      <c r="B312" s="64">
        <v>150</v>
      </c>
      <c r="C312" s="18" t="s">
        <v>92</v>
      </c>
      <c r="E312" s="26">
        <v>41604</v>
      </c>
      <c r="F312" s="18">
        <v>35.18047</v>
      </c>
      <c r="G312" s="18">
        <v>138.70111</v>
      </c>
      <c r="H312" s="18">
        <v>92</v>
      </c>
      <c r="I312" s="18">
        <v>182</v>
      </c>
      <c r="J312" s="18" t="s">
        <v>71</v>
      </c>
      <c r="K312" s="28">
        <v>13.8</v>
      </c>
      <c r="L312" s="28">
        <v>7.81</v>
      </c>
      <c r="M312" s="28">
        <v>91.1</v>
      </c>
      <c r="N312" s="28">
        <v>38.6</v>
      </c>
      <c r="O312" s="28">
        <v>0</v>
      </c>
      <c r="P312" s="28">
        <v>1.9</v>
      </c>
      <c r="Q312" s="28">
        <v>0</v>
      </c>
      <c r="R312" s="28">
        <v>0</v>
      </c>
      <c r="S312" s="28">
        <v>1.3</v>
      </c>
      <c r="T312" s="28">
        <v>4.0999999999999996</v>
      </c>
      <c r="U312" s="28">
        <v>0.3</v>
      </c>
      <c r="V312" s="28">
        <v>0</v>
      </c>
      <c r="W312" s="28">
        <v>6.4</v>
      </c>
      <c r="X312" s="28">
        <v>0</v>
      </c>
      <c r="Y312" s="28">
        <v>1</v>
      </c>
      <c r="Z312" s="28">
        <v>2.2999999999999998</v>
      </c>
      <c r="AA312" s="28">
        <v>7.2</v>
      </c>
      <c r="AB312" s="56"/>
      <c r="AC312" s="28">
        <v>55.6</v>
      </c>
      <c r="AD312" s="19">
        <v>-8.6999999999999993</v>
      </c>
      <c r="AE312" s="19">
        <v>-57</v>
      </c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57"/>
      <c r="AW312" s="57"/>
      <c r="AX312" s="57"/>
      <c r="AY312" s="57"/>
      <c r="AZ312" s="57"/>
      <c r="BA312" s="57"/>
      <c r="BB312" s="57"/>
      <c r="BC312" s="57"/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  <c r="BS312" s="75"/>
      <c r="BT312" s="57"/>
      <c r="BU312" s="28"/>
      <c r="BV312" s="76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68">
        <v>1</v>
      </c>
    </row>
    <row r="313" spans="2:85">
      <c r="B313" s="64">
        <v>150</v>
      </c>
      <c r="C313" s="18" t="s">
        <v>92</v>
      </c>
      <c r="E313" s="26">
        <v>41837</v>
      </c>
      <c r="F313" s="18">
        <v>35.18047</v>
      </c>
      <c r="G313" s="18">
        <v>138.70111</v>
      </c>
      <c r="H313" s="18">
        <v>92</v>
      </c>
      <c r="I313" s="18">
        <v>182</v>
      </c>
      <c r="J313" s="18" t="s">
        <v>71</v>
      </c>
      <c r="K313" s="28">
        <v>14.1</v>
      </c>
      <c r="L313" s="28">
        <v>8.2200000000000006</v>
      </c>
      <c r="M313" s="28">
        <v>90.9</v>
      </c>
      <c r="N313" s="28">
        <v>37.799999999999997</v>
      </c>
      <c r="O313" s="28">
        <v>0.1</v>
      </c>
      <c r="P313" s="28">
        <v>2.1</v>
      </c>
      <c r="Q313" s="28">
        <v>0</v>
      </c>
      <c r="R313" s="28">
        <v>0</v>
      </c>
      <c r="S313" s="28">
        <v>0.5</v>
      </c>
      <c r="T313" s="28">
        <v>20.8</v>
      </c>
      <c r="U313" s="28">
        <v>0.3</v>
      </c>
      <c r="V313" s="28">
        <v>0</v>
      </c>
      <c r="W313" s="28">
        <v>7.2</v>
      </c>
      <c r="X313" s="28">
        <v>0</v>
      </c>
      <c r="Y313" s="28">
        <v>1.2</v>
      </c>
      <c r="Z313" s="28">
        <v>3.6</v>
      </c>
      <c r="AA313" s="28">
        <v>12.5</v>
      </c>
      <c r="AB313" s="56"/>
      <c r="AC313" s="28">
        <v>47.6</v>
      </c>
      <c r="AD313" s="19">
        <v>-8.8000000000000007</v>
      </c>
      <c r="AE313" s="19">
        <v>-57</v>
      </c>
      <c r="AF313" s="19"/>
      <c r="AG313" s="19"/>
      <c r="AH313" s="19">
        <v>0.70362199999999997</v>
      </c>
      <c r="AI313" s="19">
        <v>1.4</v>
      </c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>
        <v>1.7</v>
      </c>
      <c r="AV313" s="57"/>
      <c r="AW313" s="57"/>
      <c r="AX313" s="57"/>
      <c r="AY313" s="57"/>
      <c r="AZ313" s="57"/>
      <c r="BA313" s="57"/>
      <c r="BB313" s="57"/>
      <c r="BC313" s="57"/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  <c r="BS313" s="75"/>
      <c r="BT313" s="57"/>
      <c r="BU313" s="28"/>
      <c r="BV313" s="76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68" t="s">
        <v>408</v>
      </c>
    </row>
    <row r="314" spans="2:85">
      <c r="B314" s="64">
        <v>151</v>
      </c>
      <c r="C314" s="18" t="s">
        <v>92</v>
      </c>
      <c r="E314" s="26">
        <v>41604</v>
      </c>
      <c r="F314" s="18">
        <v>35.172220000000003</v>
      </c>
      <c r="G314" s="18">
        <v>138.70239000000001</v>
      </c>
      <c r="H314" s="18">
        <v>10</v>
      </c>
      <c r="I314" s="18">
        <v>130</v>
      </c>
      <c r="J314" s="18" t="s">
        <v>70</v>
      </c>
      <c r="K314" s="28">
        <v>13.2</v>
      </c>
      <c r="L314" s="28">
        <v>8.23</v>
      </c>
      <c r="M314" s="28">
        <v>140.6</v>
      </c>
      <c r="N314" s="28">
        <v>60.7</v>
      </c>
      <c r="O314" s="28">
        <v>0.1</v>
      </c>
      <c r="P314" s="28">
        <v>2.2999999999999998</v>
      </c>
      <c r="Q314" s="28">
        <v>0</v>
      </c>
      <c r="R314" s="28">
        <v>0</v>
      </c>
      <c r="S314" s="28">
        <v>0.5</v>
      </c>
      <c r="T314" s="28">
        <v>8.9</v>
      </c>
      <c r="U314" s="28">
        <v>0.4</v>
      </c>
      <c r="V314" s="28">
        <v>0</v>
      </c>
      <c r="W314" s="28">
        <v>10.8</v>
      </c>
      <c r="X314" s="28">
        <v>0</v>
      </c>
      <c r="Y314" s="28">
        <v>1.3</v>
      </c>
      <c r="Z314" s="28">
        <v>4</v>
      </c>
      <c r="AA314" s="28">
        <v>11.1</v>
      </c>
      <c r="AB314" s="56"/>
      <c r="AC314" s="28">
        <v>69.400000000000006</v>
      </c>
      <c r="AD314" s="19">
        <v>-9.5</v>
      </c>
      <c r="AE314" s="19">
        <v>-63</v>
      </c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57"/>
      <c r="AW314" s="57"/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75"/>
      <c r="BT314" s="57"/>
      <c r="BU314" s="28"/>
      <c r="BV314" s="76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68">
        <v>1</v>
      </c>
    </row>
    <row r="315" spans="2:85">
      <c r="B315" s="64">
        <v>151</v>
      </c>
      <c r="C315" s="18" t="s">
        <v>92</v>
      </c>
      <c r="E315" s="26">
        <v>41837</v>
      </c>
      <c r="F315" s="18">
        <v>35.172220000000003</v>
      </c>
      <c r="G315" s="18">
        <v>138.70239000000001</v>
      </c>
      <c r="H315" s="18">
        <v>10</v>
      </c>
      <c r="I315" s="18">
        <v>130</v>
      </c>
      <c r="J315" s="18" t="s">
        <v>70</v>
      </c>
      <c r="K315" s="28">
        <v>13.4</v>
      </c>
      <c r="L315" s="28">
        <v>8.17</v>
      </c>
      <c r="M315" s="28">
        <v>136.6</v>
      </c>
      <c r="N315" s="28">
        <v>59.8</v>
      </c>
      <c r="O315" s="28">
        <v>0.1</v>
      </c>
      <c r="P315" s="28">
        <v>3.6</v>
      </c>
      <c r="Q315" s="28">
        <v>0</v>
      </c>
      <c r="R315" s="28">
        <v>0</v>
      </c>
      <c r="S315" s="28">
        <v>7.7</v>
      </c>
      <c r="T315" s="28">
        <v>7.2</v>
      </c>
      <c r="U315" s="28">
        <v>0.3</v>
      </c>
      <c r="V315" s="28">
        <v>0</v>
      </c>
      <c r="W315" s="28">
        <v>8.6</v>
      </c>
      <c r="X315" s="28">
        <v>0</v>
      </c>
      <c r="Y315" s="28">
        <v>1.7</v>
      </c>
      <c r="Z315" s="28">
        <v>3.3</v>
      </c>
      <c r="AA315" s="28">
        <v>12.4</v>
      </c>
      <c r="AB315" s="56"/>
      <c r="AC315" s="28">
        <v>61.3</v>
      </c>
      <c r="AD315" s="19">
        <v>-9.4</v>
      </c>
      <c r="AE315" s="19">
        <v>-63</v>
      </c>
      <c r="AF315" s="19"/>
      <c r="AG315" s="19"/>
      <c r="AH315" s="19">
        <v>0.70368699999999995</v>
      </c>
      <c r="AI315" s="19">
        <v>1.2</v>
      </c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 t="s">
        <v>96</v>
      </c>
      <c r="AV315" s="57"/>
      <c r="AW315" s="57"/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75"/>
      <c r="BT315" s="57"/>
      <c r="BU315" s="28"/>
      <c r="BV315" s="76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68" t="s">
        <v>408</v>
      </c>
    </row>
    <row r="316" spans="2:85">
      <c r="B316" s="64">
        <v>152</v>
      </c>
      <c r="C316" s="18" t="s">
        <v>92</v>
      </c>
      <c r="E316" s="26">
        <v>41604</v>
      </c>
      <c r="F316" s="18">
        <v>35.160359999999997</v>
      </c>
      <c r="G316" s="18">
        <v>138.65827999999999</v>
      </c>
      <c r="H316" s="18">
        <v>13</v>
      </c>
      <c r="I316" s="18">
        <v>130</v>
      </c>
      <c r="J316" s="18" t="s">
        <v>69</v>
      </c>
      <c r="K316" s="28">
        <v>16.5</v>
      </c>
      <c r="L316" s="28">
        <v>7.75</v>
      </c>
      <c r="M316" s="28">
        <v>169.1</v>
      </c>
      <c r="N316" s="28">
        <v>57</v>
      </c>
      <c r="O316" s="28">
        <v>0</v>
      </c>
      <c r="P316" s="28">
        <v>4.3</v>
      </c>
      <c r="Q316" s="28">
        <v>0</v>
      </c>
      <c r="R316" s="28">
        <v>0</v>
      </c>
      <c r="S316" s="28">
        <v>7.5</v>
      </c>
      <c r="T316" s="28">
        <v>13.3</v>
      </c>
      <c r="U316" s="28">
        <v>0.2</v>
      </c>
      <c r="V316" s="28">
        <v>0</v>
      </c>
      <c r="W316" s="28">
        <v>9.6999999999999993</v>
      </c>
      <c r="X316" s="28">
        <v>0</v>
      </c>
      <c r="Y316" s="28">
        <v>1.8</v>
      </c>
      <c r="Z316" s="28">
        <v>4.7</v>
      </c>
      <c r="AA316" s="28">
        <v>14.6</v>
      </c>
      <c r="AB316" s="56"/>
      <c r="AC316" s="28">
        <v>38.299999999999997</v>
      </c>
      <c r="AD316" s="19">
        <v>-8.3000000000000007</v>
      </c>
      <c r="AE316" s="19">
        <v>-55</v>
      </c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57"/>
      <c r="AW316" s="57"/>
      <c r="AX316" s="57"/>
      <c r="AY316" s="57"/>
      <c r="AZ316" s="57"/>
      <c r="BA316" s="57"/>
      <c r="BB316" s="57"/>
      <c r="BC316" s="57"/>
      <c r="BD316" s="57"/>
      <c r="BE316" s="57"/>
      <c r="BF316" s="57"/>
      <c r="BG316" s="57"/>
      <c r="BH316" s="57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  <c r="BS316" s="75"/>
      <c r="BT316" s="57"/>
      <c r="BU316" s="28"/>
      <c r="BV316" s="76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68">
        <v>1</v>
      </c>
    </row>
    <row r="317" spans="2:85">
      <c r="B317" s="64">
        <v>152</v>
      </c>
      <c r="C317" s="18" t="s">
        <v>92</v>
      </c>
      <c r="E317" s="26">
        <v>41837</v>
      </c>
      <c r="F317" s="18">
        <v>35.160359999999997</v>
      </c>
      <c r="G317" s="18">
        <v>138.65827999999999</v>
      </c>
      <c r="H317" s="18">
        <v>13</v>
      </c>
      <c r="I317" s="18">
        <v>130</v>
      </c>
      <c r="J317" s="18" t="s">
        <v>69</v>
      </c>
      <c r="K317" s="28">
        <v>16.5</v>
      </c>
      <c r="L317" s="28">
        <v>7.81</v>
      </c>
      <c r="M317" s="28">
        <v>167.1</v>
      </c>
      <c r="N317" s="28">
        <v>57</v>
      </c>
      <c r="O317" s="28">
        <v>0.1</v>
      </c>
      <c r="P317" s="28">
        <v>4.5999999999999996</v>
      </c>
      <c r="Q317" s="28">
        <v>0</v>
      </c>
      <c r="R317" s="28">
        <v>0</v>
      </c>
      <c r="S317" s="28">
        <v>8.4</v>
      </c>
      <c r="T317" s="28">
        <v>14.5</v>
      </c>
      <c r="U317" s="28">
        <v>0.3</v>
      </c>
      <c r="V317" s="28">
        <v>0</v>
      </c>
      <c r="W317" s="28">
        <v>9.6</v>
      </c>
      <c r="X317" s="28">
        <v>0</v>
      </c>
      <c r="Y317" s="28">
        <v>1.9</v>
      </c>
      <c r="Z317" s="28">
        <v>4.7</v>
      </c>
      <c r="AA317" s="28">
        <v>14.7</v>
      </c>
      <c r="AB317" s="56"/>
      <c r="AC317" s="28">
        <v>31.2</v>
      </c>
      <c r="AD317" s="19">
        <v>-8.6</v>
      </c>
      <c r="AE317" s="19">
        <v>-55</v>
      </c>
      <c r="AF317" s="19"/>
      <c r="AG317" s="19"/>
      <c r="AH317" s="19">
        <v>0.70555400000000001</v>
      </c>
      <c r="AI317" s="19">
        <v>4.4000000000000004</v>
      </c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>
        <v>0.8</v>
      </c>
      <c r="AV317" s="57"/>
      <c r="AW317" s="57"/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75"/>
      <c r="BT317" s="57"/>
      <c r="BU317" s="28"/>
      <c r="BV317" s="76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68" t="s">
        <v>408</v>
      </c>
    </row>
    <row r="318" spans="2:85" s="5" customFormat="1">
      <c r="B318" s="64">
        <v>153</v>
      </c>
      <c r="C318" s="18" t="s">
        <v>92</v>
      </c>
      <c r="D318" s="18"/>
      <c r="E318" s="26">
        <v>41604</v>
      </c>
      <c r="F318" s="18">
        <v>35.175109999999997</v>
      </c>
      <c r="G318" s="18">
        <v>138.63511</v>
      </c>
      <c r="H318" s="18">
        <v>24</v>
      </c>
      <c r="I318" s="18">
        <v>182</v>
      </c>
      <c r="J318" s="18" t="s">
        <v>68</v>
      </c>
      <c r="K318" s="28">
        <v>16.399999999999999</v>
      </c>
      <c r="L318" s="28">
        <v>7.62</v>
      </c>
      <c r="M318" s="28">
        <v>192</v>
      </c>
      <c r="N318" s="28">
        <v>56.7</v>
      </c>
      <c r="O318" s="28">
        <v>0</v>
      </c>
      <c r="P318" s="28">
        <v>6.6</v>
      </c>
      <c r="Q318" s="28">
        <v>0</v>
      </c>
      <c r="R318" s="28">
        <v>0</v>
      </c>
      <c r="S318" s="28">
        <v>13.2</v>
      </c>
      <c r="T318" s="28">
        <v>15.7</v>
      </c>
      <c r="U318" s="28">
        <v>0.3</v>
      </c>
      <c r="V318" s="28">
        <v>0</v>
      </c>
      <c r="W318" s="28">
        <v>9.5</v>
      </c>
      <c r="X318" s="28">
        <v>0</v>
      </c>
      <c r="Y318" s="28">
        <v>1.8</v>
      </c>
      <c r="Z318" s="28">
        <v>6.1</v>
      </c>
      <c r="AA318" s="28">
        <v>16.5</v>
      </c>
      <c r="AB318" s="56"/>
      <c r="AC318" s="28">
        <v>31</v>
      </c>
      <c r="AD318" s="19">
        <v>-8.1</v>
      </c>
      <c r="AE318" s="19">
        <v>-54</v>
      </c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57"/>
      <c r="AW318" s="57"/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75"/>
      <c r="BT318" s="57"/>
      <c r="BU318" s="28"/>
      <c r="BV318" s="76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68">
        <v>1</v>
      </c>
    </row>
    <row r="319" spans="2:85">
      <c r="B319" s="64">
        <v>153</v>
      </c>
      <c r="C319" s="18" t="s">
        <v>92</v>
      </c>
      <c r="E319" s="26">
        <v>41837</v>
      </c>
      <c r="F319" s="18">
        <v>35.175109999999997</v>
      </c>
      <c r="G319" s="18">
        <v>138.63511</v>
      </c>
      <c r="H319" s="18">
        <v>24</v>
      </c>
      <c r="I319" s="18">
        <v>182</v>
      </c>
      <c r="J319" s="18" t="s">
        <v>68</v>
      </c>
      <c r="K319" s="28">
        <v>16.899999999999999</v>
      </c>
      <c r="L319" s="28">
        <v>7.98</v>
      </c>
      <c r="M319" s="28">
        <v>182.7</v>
      </c>
      <c r="N319" s="28">
        <v>57.6</v>
      </c>
      <c r="O319" s="28">
        <v>0.1</v>
      </c>
      <c r="P319" s="28">
        <v>6.7</v>
      </c>
      <c r="Q319" s="28">
        <v>0</v>
      </c>
      <c r="R319" s="28">
        <v>0</v>
      </c>
      <c r="S319" s="28">
        <v>14.5</v>
      </c>
      <c r="T319" s="28">
        <v>17.100000000000001</v>
      </c>
      <c r="U319" s="28">
        <v>0.3</v>
      </c>
      <c r="V319" s="28">
        <v>0</v>
      </c>
      <c r="W319" s="28">
        <v>9.4</v>
      </c>
      <c r="X319" s="28">
        <v>0</v>
      </c>
      <c r="Y319" s="28">
        <v>1.9</v>
      </c>
      <c r="Z319" s="28">
        <v>6.1</v>
      </c>
      <c r="AA319" s="28">
        <v>16.7</v>
      </c>
      <c r="AB319" s="56"/>
      <c r="AC319" s="28">
        <v>28.9</v>
      </c>
      <c r="AD319" s="19">
        <v>-8.5</v>
      </c>
      <c r="AE319" s="19">
        <v>-55</v>
      </c>
      <c r="AF319" s="19"/>
      <c r="AG319" s="19"/>
      <c r="AH319" s="19">
        <v>0.70376399999999995</v>
      </c>
      <c r="AI319" s="19">
        <v>2.6</v>
      </c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>
        <v>0.7</v>
      </c>
      <c r="AV319" s="57"/>
      <c r="AW319" s="57"/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75"/>
      <c r="BT319" s="57"/>
      <c r="BU319" s="28"/>
      <c r="BV319" s="76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68" t="s">
        <v>408</v>
      </c>
    </row>
    <row r="320" spans="2:85">
      <c r="B320" s="64">
        <v>154</v>
      </c>
      <c r="C320" s="18" t="s">
        <v>92</v>
      </c>
      <c r="E320" s="26">
        <v>41605</v>
      </c>
      <c r="F320" s="18">
        <v>35.244370000000004</v>
      </c>
      <c r="G320" s="18">
        <v>138.92756</v>
      </c>
      <c r="H320" s="18">
        <v>379</v>
      </c>
      <c r="I320" s="18">
        <v>302</v>
      </c>
      <c r="J320" s="18" t="s">
        <v>30</v>
      </c>
      <c r="K320" s="28">
        <v>14.2</v>
      </c>
      <c r="L320" s="28">
        <v>7.77</v>
      </c>
      <c r="M320" s="28">
        <v>231</v>
      </c>
      <c r="N320" s="28">
        <v>60.2</v>
      </c>
      <c r="O320" s="28">
        <v>0</v>
      </c>
      <c r="P320" s="28">
        <v>10.9</v>
      </c>
      <c r="Q320" s="28">
        <v>0</v>
      </c>
      <c r="R320" s="28">
        <v>0</v>
      </c>
      <c r="S320" s="28">
        <v>0.2</v>
      </c>
      <c r="T320" s="28">
        <v>27.3</v>
      </c>
      <c r="U320" s="28">
        <v>0.1</v>
      </c>
      <c r="V320" s="28">
        <v>0</v>
      </c>
      <c r="W320" s="28">
        <v>11.7</v>
      </c>
      <c r="X320" s="28">
        <v>0</v>
      </c>
      <c r="Y320" s="28">
        <v>2.7</v>
      </c>
      <c r="Z320" s="28">
        <v>5</v>
      </c>
      <c r="AA320" s="28">
        <v>19.5</v>
      </c>
      <c r="AB320" s="56"/>
      <c r="AC320" s="28">
        <v>21</v>
      </c>
      <c r="AD320" s="19">
        <v>-8.6999999999999993</v>
      </c>
      <c r="AE320" s="19">
        <v>-55</v>
      </c>
      <c r="AF320" s="19"/>
      <c r="AG320" s="19"/>
      <c r="AH320" s="19">
        <v>0.70374999999999999</v>
      </c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57"/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75"/>
      <c r="BT320" s="57"/>
      <c r="BU320" s="28"/>
      <c r="BV320" s="76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68" t="s">
        <v>400</v>
      </c>
    </row>
    <row r="321" spans="2:85">
      <c r="B321" s="64">
        <v>154</v>
      </c>
      <c r="C321" s="18" t="s">
        <v>92</v>
      </c>
      <c r="E321" s="26">
        <v>41838</v>
      </c>
      <c r="F321" s="18">
        <v>35.244370000000004</v>
      </c>
      <c r="G321" s="18">
        <v>138.92756</v>
      </c>
      <c r="H321" s="18">
        <v>379</v>
      </c>
      <c r="I321" s="18">
        <v>302</v>
      </c>
      <c r="J321" s="18" t="s">
        <v>30</v>
      </c>
      <c r="K321" s="28">
        <v>15</v>
      </c>
      <c r="L321" s="28">
        <v>8.0500000000000007</v>
      </c>
      <c r="M321" s="28">
        <v>224</v>
      </c>
      <c r="N321" s="28">
        <v>60</v>
      </c>
      <c r="O321" s="28">
        <v>0.1</v>
      </c>
      <c r="P321" s="28">
        <v>3</v>
      </c>
      <c r="Q321" s="28">
        <v>0</v>
      </c>
      <c r="R321" s="28">
        <v>0</v>
      </c>
      <c r="S321" s="28">
        <v>1.6</v>
      </c>
      <c r="T321" s="28">
        <v>9.3000000000000007</v>
      </c>
      <c r="U321" s="28">
        <v>0.3</v>
      </c>
      <c r="V321" s="28">
        <v>0</v>
      </c>
      <c r="W321" s="28">
        <v>9.1999999999999993</v>
      </c>
      <c r="X321" s="28">
        <v>0</v>
      </c>
      <c r="Y321" s="28">
        <v>1.4</v>
      </c>
      <c r="Z321" s="28">
        <v>3.4</v>
      </c>
      <c r="AA321" s="28">
        <v>11.9</v>
      </c>
      <c r="AB321" s="56"/>
      <c r="AC321" s="28"/>
      <c r="AD321" s="19">
        <v>-8.5</v>
      </c>
      <c r="AE321" s="19">
        <v>-54</v>
      </c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57"/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75"/>
      <c r="BT321" s="57"/>
      <c r="BU321" s="28"/>
      <c r="BV321" s="76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68">
        <v>1</v>
      </c>
    </row>
    <row r="322" spans="2:85">
      <c r="B322" s="64">
        <v>155</v>
      </c>
      <c r="C322" s="18" t="s">
        <v>92</v>
      </c>
      <c r="E322" s="26">
        <v>41605</v>
      </c>
      <c r="F322" s="18">
        <v>35.267359999999996</v>
      </c>
      <c r="G322" s="18">
        <v>138.93205</v>
      </c>
      <c r="H322" s="18">
        <v>405</v>
      </c>
      <c r="I322" s="18">
        <v>184</v>
      </c>
      <c r="J322" s="18" t="s">
        <v>31</v>
      </c>
      <c r="K322" s="28">
        <v>13.6</v>
      </c>
      <c r="L322" s="28">
        <v>7.59</v>
      </c>
      <c r="M322" s="28">
        <v>144.9</v>
      </c>
      <c r="N322" s="28">
        <v>55</v>
      </c>
      <c r="O322" s="28">
        <v>0</v>
      </c>
      <c r="P322" s="28">
        <v>3</v>
      </c>
      <c r="Q322" s="28">
        <v>0</v>
      </c>
      <c r="R322" s="28">
        <v>0</v>
      </c>
      <c r="S322" s="28">
        <v>2.5</v>
      </c>
      <c r="T322" s="28">
        <v>4.0999999999999996</v>
      </c>
      <c r="U322" s="28">
        <v>0.1</v>
      </c>
      <c r="V322" s="28">
        <v>0</v>
      </c>
      <c r="W322" s="28">
        <v>6.3</v>
      </c>
      <c r="X322" s="28">
        <v>0</v>
      </c>
      <c r="Y322" s="28">
        <v>1.3</v>
      </c>
      <c r="Z322" s="28">
        <v>3.3</v>
      </c>
      <c r="AA322" s="28">
        <v>12.4</v>
      </c>
      <c r="AB322" s="56"/>
      <c r="AC322" s="28">
        <v>18.3</v>
      </c>
      <c r="AD322" s="19">
        <v>-8.3000000000000007</v>
      </c>
      <c r="AE322" s="19">
        <v>-53</v>
      </c>
      <c r="AF322" s="19"/>
      <c r="AG322" s="19"/>
      <c r="AH322" s="19">
        <v>0.70374999999999999</v>
      </c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57"/>
      <c r="AW322" s="57"/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75"/>
      <c r="BT322" s="57"/>
      <c r="BU322" s="28"/>
      <c r="BV322" s="76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68" t="s">
        <v>400</v>
      </c>
    </row>
    <row r="323" spans="2:85">
      <c r="B323" s="64">
        <v>155</v>
      </c>
      <c r="C323" s="18" t="s">
        <v>92</v>
      </c>
      <c r="E323" s="26">
        <v>41838</v>
      </c>
      <c r="F323" s="18">
        <v>35.267359999999996</v>
      </c>
      <c r="G323" s="18">
        <v>138.93205</v>
      </c>
      <c r="H323" s="18">
        <v>405</v>
      </c>
      <c r="I323" s="18">
        <v>184</v>
      </c>
      <c r="J323" s="18" t="s">
        <v>31</v>
      </c>
      <c r="K323" s="28">
        <v>13.7</v>
      </c>
      <c r="L323" s="28">
        <v>7.82</v>
      </c>
      <c r="M323" s="28">
        <v>124.5</v>
      </c>
      <c r="N323" s="28">
        <v>53.6</v>
      </c>
      <c r="O323" s="28">
        <v>0.1</v>
      </c>
      <c r="P323" s="28">
        <v>1.1000000000000001</v>
      </c>
      <c r="Q323" s="28">
        <v>0</v>
      </c>
      <c r="R323" s="28">
        <v>0</v>
      </c>
      <c r="S323" s="28">
        <v>1.9</v>
      </c>
      <c r="T323" s="28">
        <v>1.4</v>
      </c>
      <c r="U323" s="28">
        <v>0.3</v>
      </c>
      <c r="V323" s="28">
        <v>0</v>
      </c>
      <c r="W323" s="28">
        <v>5.3</v>
      </c>
      <c r="X323" s="28">
        <v>0</v>
      </c>
      <c r="Y323" s="28">
        <v>0.9</v>
      </c>
      <c r="Z323" s="28">
        <v>2.2999999999999998</v>
      </c>
      <c r="AA323" s="28">
        <v>7.3</v>
      </c>
      <c r="AB323" s="56"/>
      <c r="AC323" s="28"/>
      <c r="AD323" s="19">
        <v>-8.3000000000000007</v>
      </c>
      <c r="AE323" s="19">
        <v>-52</v>
      </c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57"/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75"/>
      <c r="BT323" s="57"/>
      <c r="BU323" s="28"/>
      <c r="BV323" s="76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68">
        <v>1</v>
      </c>
    </row>
    <row r="324" spans="2:85">
      <c r="B324" s="64">
        <v>156</v>
      </c>
      <c r="C324" s="18" t="s">
        <v>92</v>
      </c>
      <c r="E324" s="26">
        <v>41605</v>
      </c>
      <c r="F324" s="18">
        <v>35.26529</v>
      </c>
      <c r="G324" s="18">
        <v>138.89805999999999</v>
      </c>
      <c r="H324" s="18">
        <v>424</v>
      </c>
      <c r="I324" s="18">
        <v>152</v>
      </c>
      <c r="J324" s="18" t="s">
        <v>32</v>
      </c>
      <c r="K324" s="28">
        <v>12.8</v>
      </c>
      <c r="L324" s="28">
        <v>7.75</v>
      </c>
      <c r="M324" s="28">
        <v>144.69999999999999</v>
      </c>
      <c r="N324" s="28">
        <v>56.7</v>
      </c>
      <c r="O324" s="28">
        <v>0</v>
      </c>
      <c r="P324" s="28">
        <v>2.7</v>
      </c>
      <c r="Q324" s="28">
        <v>0</v>
      </c>
      <c r="R324" s="28">
        <v>0</v>
      </c>
      <c r="S324" s="28">
        <v>1.1000000000000001</v>
      </c>
      <c r="T324" s="28">
        <v>9.6</v>
      </c>
      <c r="U324" s="28">
        <v>0.2</v>
      </c>
      <c r="V324" s="28">
        <v>0</v>
      </c>
      <c r="W324" s="28">
        <v>9.6999999999999993</v>
      </c>
      <c r="X324" s="28">
        <v>0</v>
      </c>
      <c r="Y324" s="28">
        <v>1.3</v>
      </c>
      <c r="Z324" s="28">
        <v>3.3</v>
      </c>
      <c r="AA324" s="28">
        <v>12.1</v>
      </c>
      <c r="AB324" s="56"/>
      <c r="AC324" s="28">
        <v>52.4</v>
      </c>
      <c r="AD324" s="19">
        <v>-9.6</v>
      </c>
      <c r="AE324" s="19">
        <v>-63</v>
      </c>
      <c r="AF324" s="19"/>
      <c r="AG324" s="19"/>
      <c r="AH324" s="19">
        <v>0.70374999999999999</v>
      </c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75"/>
      <c r="BT324" s="57"/>
      <c r="BU324" s="28"/>
      <c r="BV324" s="76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68" t="s">
        <v>400</v>
      </c>
    </row>
    <row r="325" spans="2:85">
      <c r="B325" s="64">
        <v>156</v>
      </c>
      <c r="C325" s="18" t="s">
        <v>92</v>
      </c>
      <c r="E325" s="26">
        <v>41838</v>
      </c>
      <c r="F325" s="18">
        <v>35.26529</v>
      </c>
      <c r="G325" s="18">
        <v>138.89805999999999</v>
      </c>
      <c r="H325" s="18">
        <v>424</v>
      </c>
      <c r="I325" s="18">
        <v>152</v>
      </c>
      <c r="J325" s="18" t="s">
        <v>32</v>
      </c>
      <c r="K325" s="28">
        <v>13</v>
      </c>
      <c r="L325" s="28">
        <v>8.19</v>
      </c>
      <c r="M325" s="28">
        <v>130.69999999999999</v>
      </c>
      <c r="N325" s="28">
        <v>55.9</v>
      </c>
      <c r="O325" s="28">
        <v>0.1</v>
      </c>
      <c r="P325" s="28">
        <v>3</v>
      </c>
      <c r="Q325" s="28">
        <v>0</v>
      </c>
      <c r="R325" s="28">
        <v>0</v>
      </c>
      <c r="S325" s="28">
        <v>1.6</v>
      </c>
      <c r="T325" s="28">
        <v>9.3000000000000007</v>
      </c>
      <c r="U325" s="28">
        <v>0.3</v>
      </c>
      <c r="V325" s="28">
        <v>0</v>
      </c>
      <c r="W325" s="28">
        <v>9.1999999999999993</v>
      </c>
      <c r="X325" s="28">
        <v>0</v>
      </c>
      <c r="Y325" s="28">
        <v>1.4</v>
      </c>
      <c r="Z325" s="28">
        <v>3.4</v>
      </c>
      <c r="AA325" s="28">
        <v>11.9</v>
      </c>
      <c r="AB325" s="56"/>
      <c r="AC325" s="28"/>
      <c r="AD325" s="19">
        <v>-9.1999999999999993</v>
      </c>
      <c r="AE325" s="19">
        <v>-62</v>
      </c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57"/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75"/>
      <c r="BT325" s="57"/>
      <c r="BU325" s="28"/>
      <c r="BV325" s="76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68">
        <v>1</v>
      </c>
    </row>
    <row r="326" spans="2:85">
      <c r="B326" s="64">
        <v>157</v>
      </c>
      <c r="C326" s="18" t="s">
        <v>92</v>
      </c>
      <c r="E326" s="26">
        <v>41605</v>
      </c>
      <c r="F326" s="18">
        <v>35.29242</v>
      </c>
      <c r="G326" s="18">
        <v>138.91334000000001</v>
      </c>
      <c r="H326" s="18">
        <v>469</v>
      </c>
      <c r="I326" s="18">
        <v>181</v>
      </c>
      <c r="J326" s="18" t="s">
        <v>33</v>
      </c>
      <c r="K326" s="28">
        <v>12.6</v>
      </c>
      <c r="L326" s="28">
        <v>8.06</v>
      </c>
      <c r="M326" s="28">
        <v>200.8</v>
      </c>
      <c r="N326" s="28">
        <v>73.3</v>
      </c>
      <c r="O326" s="28">
        <v>0</v>
      </c>
      <c r="P326" s="28">
        <v>3.6</v>
      </c>
      <c r="Q326" s="28">
        <v>0</v>
      </c>
      <c r="R326" s="28">
        <v>0</v>
      </c>
      <c r="S326" s="28">
        <v>1.1000000000000001</v>
      </c>
      <c r="T326" s="28">
        <v>20.8</v>
      </c>
      <c r="U326" s="28">
        <v>0.3</v>
      </c>
      <c r="V326" s="28">
        <v>0</v>
      </c>
      <c r="W326" s="28">
        <v>11</v>
      </c>
      <c r="X326" s="28">
        <v>0</v>
      </c>
      <c r="Y326" s="28">
        <v>1.8</v>
      </c>
      <c r="Z326" s="28">
        <v>5.6</v>
      </c>
      <c r="AA326" s="28">
        <v>18.3</v>
      </c>
      <c r="AB326" s="56"/>
      <c r="AC326" s="28">
        <v>75.3</v>
      </c>
      <c r="AD326" s="19">
        <v>-10.199999999999999</v>
      </c>
      <c r="AE326" s="19">
        <v>-67</v>
      </c>
      <c r="AF326" s="19"/>
      <c r="AG326" s="19"/>
      <c r="AH326" s="19">
        <v>0.70374999999999999</v>
      </c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75"/>
      <c r="BT326" s="57"/>
      <c r="BU326" s="28"/>
      <c r="BV326" s="76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68" t="s">
        <v>400</v>
      </c>
    </row>
    <row r="327" spans="2:85">
      <c r="B327" s="64">
        <v>157</v>
      </c>
      <c r="C327" s="18" t="s">
        <v>92</v>
      </c>
      <c r="E327" s="26">
        <v>41838</v>
      </c>
      <c r="F327" s="18">
        <v>35.29242</v>
      </c>
      <c r="G327" s="18">
        <v>138.91334000000001</v>
      </c>
      <c r="H327" s="18">
        <v>469</v>
      </c>
      <c r="I327" s="18">
        <v>181</v>
      </c>
      <c r="J327" s="18" t="s">
        <v>33</v>
      </c>
      <c r="K327" s="28">
        <v>12.9</v>
      </c>
      <c r="L327" s="28">
        <v>8.16</v>
      </c>
      <c r="M327" s="28">
        <v>187.9</v>
      </c>
      <c r="N327" s="28">
        <v>76</v>
      </c>
      <c r="O327" s="28">
        <v>0.2</v>
      </c>
      <c r="P327" s="28">
        <v>4.3</v>
      </c>
      <c r="Q327" s="28">
        <v>0</v>
      </c>
      <c r="R327" s="28">
        <v>0</v>
      </c>
      <c r="S327" s="28">
        <v>1.6</v>
      </c>
      <c r="T327" s="28">
        <v>24.7</v>
      </c>
      <c r="U327" s="28">
        <v>0.4</v>
      </c>
      <c r="V327" s="28">
        <v>0</v>
      </c>
      <c r="W327" s="28">
        <v>11.5</v>
      </c>
      <c r="X327" s="28">
        <v>0</v>
      </c>
      <c r="Y327" s="28">
        <v>1.9</v>
      </c>
      <c r="Z327" s="28">
        <v>6.3</v>
      </c>
      <c r="AA327" s="28">
        <v>19.5</v>
      </c>
      <c r="AB327" s="56"/>
      <c r="AC327" s="28"/>
      <c r="AD327" s="19">
        <v>-10.1</v>
      </c>
      <c r="AE327" s="19">
        <v>-67</v>
      </c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57"/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75"/>
      <c r="BT327" s="57"/>
      <c r="BU327" s="28"/>
      <c r="BV327" s="76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68">
        <v>1</v>
      </c>
    </row>
    <row r="328" spans="2:85">
      <c r="B328" s="64">
        <v>158</v>
      </c>
      <c r="C328" s="18" t="s">
        <v>92</v>
      </c>
      <c r="E328" s="26">
        <v>41605</v>
      </c>
      <c r="F328" s="18">
        <v>35.310180000000003</v>
      </c>
      <c r="G328" s="18">
        <v>138.91422</v>
      </c>
      <c r="H328" s="18">
        <v>506</v>
      </c>
      <c r="I328" s="18">
        <v>220</v>
      </c>
      <c r="J328" s="18" t="s">
        <v>34</v>
      </c>
      <c r="K328" s="28">
        <v>12.2</v>
      </c>
      <c r="L328" s="28">
        <v>8.15</v>
      </c>
      <c r="M328" s="28">
        <v>227</v>
      </c>
      <c r="N328" s="28">
        <v>80.400000000000006</v>
      </c>
      <c r="O328" s="28">
        <v>0</v>
      </c>
      <c r="P328" s="28">
        <v>3.7</v>
      </c>
      <c r="Q328" s="28">
        <v>0</v>
      </c>
      <c r="R328" s="28">
        <v>0</v>
      </c>
      <c r="S328" s="28">
        <v>0.5</v>
      </c>
      <c r="T328" s="28">
        <v>27.4</v>
      </c>
      <c r="U328" s="28">
        <v>0.4</v>
      </c>
      <c r="V328" s="28">
        <v>0</v>
      </c>
      <c r="W328" s="28">
        <v>15.2</v>
      </c>
      <c r="X328" s="28">
        <v>0</v>
      </c>
      <c r="Y328" s="28">
        <v>2.1</v>
      </c>
      <c r="Z328" s="28">
        <v>5.2</v>
      </c>
      <c r="AA328" s="28">
        <v>20.5</v>
      </c>
      <c r="AB328" s="56"/>
      <c r="AC328" s="28">
        <v>105.1</v>
      </c>
      <c r="AD328" s="19">
        <v>-10.6</v>
      </c>
      <c r="AE328" s="19">
        <v>-72</v>
      </c>
      <c r="AF328" s="19"/>
      <c r="AG328" s="19"/>
      <c r="AH328" s="19">
        <v>0.70374999999999999</v>
      </c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57"/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75"/>
      <c r="BT328" s="57"/>
      <c r="BU328" s="28"/>
      <c r="BV328" s="76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68" t="s">
        <v>400</v>
      </c>
    </row>
    <row r="329" spans="2:85">
      <c r="B329" s="64">
        <v>158</v>
      </c>
      <c r="C329" s="18" t="s">
        <v>92</v>
      </c>
      <c r="E329" s="26">
        <v>41838</v>
      </c>
      <c r="F329" s="18">
        <v>35.310180000000003</v>
      </c>
      <c r="G329" s="18">
        <v>138.91422</v>
      </c>
      <c r="H329" s="18">
        <v>506</v>
      </c>
      <c r="I329" s="18">
        <v>220</v>
      </c>
      <c r="J329" s="18" t="s">
        <v>34</v>
      </c>
      <c r="K329" s="28">
        <v>12.7</v>
      </c>
      <c r="L329" s="28">
        <v>8.26</v>
      </c>
      <c r="M329" s="28">
        <v>200.1</v>
      </c>
      <c r="N329" s="28">
        <v>78.3</v>
      </c>
      <c r="O329" s="28">
        <v>0</v>
      </c>
      <c r="P329" s="28">
        <v>8.9</v>
      </c>
      <c r="Q329" s="28">
        <v>0</v>
      </c>
      <c r="R329" s="28">
        <v>0</v>
      </c>
      <c r="S329" s="28">
        <v>0.3</v>
      </c>
      <c r="T329" s="28">
        <v>22</v>
      </c>
      <c r="U329" s="28">
        <v>0.2</v>
      </c>
      <c r="V329" s="28">
        <v>0</v>
      </c>
      <c r="W329" s="28">
        <v>10.4</v>
      </c>
      <c r="X329" s="28">
        <v>0</v>
      </c>
      <c r="Y329" s="28">
        <v>2.7</v>
      </c>
      <c r="Z329" s="28">
        <v>4.5999999999999996</v>
      </c>
      <c r="AA329" s="28">
        <v>17.899999999999999</v>
      </c>
      <c r="AB329" s="56"/>
      <c r="AC329" s="28"/>
      <c r="AD329" s="19">
        <v>-10.5</v>
      </c>
      <c r="AE329" s="19">
        <v>-71</v>
      </c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75"/>
      <c r="BT329" s="57"/>
      <c r="BU329" s="28"/>
      <c r="BV329" s="76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68">
        <v>1</v>
      </c>
    </row>
    <row r="330" spans="2:85">
      <c r="B330" s="64">
        <v>159</v>
      </c>
      <c r="C330" s="18" t="s">
        <v>92</v>
      </c>
      <c r="E330" s="26">
        <v>41605</v>
      </c>
      <c r="F330" s="18">
        <v>35.310099999999998</v>
      </c>
      <c r="G330" s="18">
        <v>138.87397999999999</v>
      </c>
      <c r="H330" s="18">
        <v>634</v>
      </c>
      <c r="I330" s="18">
        <v>180</v>
      </c>
      <c r="J330" s="18" t="s">
        <v>35</v>
      </c>
      <c r="K330" s="28">
        <v>12.2</v>
      </c>
      <c r="L330" s="28">
        <v>8.48</v>
      </c>
      <c r="M330" s="28">
        <v>89.4</v>
      </c>
      <c r="N330" s="28">
        <v>39.799999999999997</v>
      </c>
      <c r="O330" s="28">
        <v>0</v>
      </c>
      <c r="P330" s="28">
        <v>0.8</v>
      </c>
      <c r="Q330" s="28">
        <v>0</v>
      </c>
      <c r="R330" s="28">
        <v>0</v>
      </c>
      <c r="S330" s="28">
        <v>1.4</v>
      </c>
      <c r="T330" s="28">
        <v>1.1000000000000001</v>
      </c>
      <c r="U330" s="28">
        <v>0.3</v>
      </c>
      <c r="V330" s="28">
        <v>0</v>
      </c>
      <c r="W330" s="28">
        <v>5.3</v>
      </c>
      <c r="X330" s="28">
        <v>0</v>
      </c>
      <c r="Y330" s="28">
        <v>0.9</v>
      </c>
      <c r="Z330" s="28">
        <v>2.1</v>
      </c>
      <c r="AA330" s="28">
        <v>7.2</v>
      </c>
      <c r="AB330" s="56"/>
      <c r="AC330" s="28">
        <v>59.6</v>
      </c>
      <c r="AD330" s="19">
        <v>-9.5</v>
      </c>
      <c r="AE330" s="19">
        <v>-63</v>
      </c>
      <c r="AF330" s="19"/>
      <c r="AG330" s="19"/>
      <c r="AH330" s="19">
        <v>0.70374999999999999</v>
      </c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75"/>
      <c r="BT330" s="57"/>
      <c r="BU330" s="28"/>
      <c r="BV330" s="76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68" t="s">
        <v>400</v>
      </c>
    </row>
    <row r="331" spans="2:85">
      <c r="B331" s="64">
        <v>159</v>
      </c>
      <c r="C331" s="18" t="s">
        <v>92</v>
      </c>
      <c r="E331" s="26">
        <v>41838</v>
      </c>
      <c r="F331" s="18">
        <v>35.310099999999998</v>
      </c>
      <c r="G331" s="18">
        <v>138.87397999999999</v>
      </c>
      <c r="H331" s="18">
        <v>634</v>
      </c>
      <c r="I331" s="18">
        <v>180</v>
      </c>
      <c r="J331" s="18" t="s">
        <v>35</v>
      </c>
      <c r="K331" s="28">
        <v>12.4</v>
      </c>
      <c r="L331" s="28">
        <v>8.5299999999999994</v>
      </c>
      <c r="M331" s="28">
        <v>78.400000000000006</v>
      </c>
      <c r="N331" s="28">
        <v>40.799999999999997</v>
      </c>
      <c r="O331" s="28">
        <v>0.1</v>
      </c>
      <c r="P331" s="28">
        <v>1.1000000000000001</v>
      </c>
      <c r="Q331" s="28">
        <v>0</v>
      </c>
      <c r="R331" s="28">
        <v>0</v>
      </c>
      <c r="S331" s="28">
        <v>1.9</v>
      </c>
      <c r="T331" s="28">
        <v>1.4</v>
      </c>
      <c r="U331" s="28">
        <v>0.3</v>
      </c>
      <c r="V331" s="28">
        <v>0</v>
      </c>
      <c r="W331" s="28">
        <v>5.3</v>
      </c>
      <c r="X331" s="28">
        <v>0</v>
      </c>
      <c r="Y331" s="28">
        <v>0.9</v>
      </c>
      <c r="Z331" s="28">
        <v>2.2999999999999998</v>
      </c>
      <c r="AA331" s="28">
        <v>7.3</v>
      </c>
      <c r="AB331" s="56"/>
      <c r="AC331" s="28"/>
      <c r="AD331" s="19">
        <v>-9.3000000000000007</v>
      </c>
      <c r="AE331" s="19">
        <v>-62</v>
      </c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57"/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75"/>
      <c r="BT331" s="57"/>
      <c r="BU331" s="28"/>
      <c r="BV331" s="76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68">
        <v>1</v>
      </c>
    </row>
    <row r="332" spans="2:85">
      <c r="B332" s="64">
        <v>160</v>
      </c>
      <c r="C332" s="18" t="s">
        <v>92</v>
      </c>
      <c r="E332" s="26">
        <v>41605</v>
      </c>
      <c r="F332" s="18">
        <v>35.332520000000002</v>
      </c>
      <c r="G332" s="18">
        <v>138.87938</v>
      </c>
      <c r="H332" s="18">
        <v>680</v>
      </c>
      <c r="I332" s="18">
        <v>170</v>
      </c>
      <c r="J332" s="18" t="s">
        <v>36</v>
      </c>
      <c r="K332" s="28">
        <v>12.6</v>
      </c>
      <c r="L332" s="28">
        <v>8.2100000000000009</v>
      </c>
      <c r="M332" s="28">
        <v>149.5</v>
      </c>
      <c r="N332" s="28">
        <v>58.4</v>
      </c>
      <c r="O332" s="28">
        <v>0</v>
      </c>
      <c r="P332" s="28">
        <v>1.3</v>
      </c>
      <c r="Q332" s="28">
        <v>0</v>
      </c>
      <c r="R332" s="28">
        <v>0</v>
      </c>
      <c r="S332" s="28">
        <v>1.5</v>
      </c>
      <c r="T332" s="28">
        <v>13.2</v>
      </c>
      <c r="U332" s="28">
        <v>0.3</v>
      </c>
      <c r="V332" s="28">
        <v>0</v>
      </c>
      <c r="W332" s="28">
        <v>7.6</v>
      </c>
      <c r="X332" s="28">
        <v>0</v>
      </c>
      <c r="Y332" s="28">
        <v>1.2</v>
      </c>
      <c r="Z332" s="28">
        <v>4.9000000000000004</v>
      </c>
      <c r="AA332" s="28">
        <v>12.5</v>
      </c>
      <c r="AB332" s="56"/>
      <c r="AC332" s="28">
        <v>69</v>
      </c>
      <c r="AD332" s="19">
        <v>-9.5</v>
      </c>
      <c r="AE332" s="19">
        <v>-63</v>
      </c>
      <c r="AF332" s="19"/>
      <c r="AG332" s="19"/>
      <c r="AH332" s="19">
        <v>0.70374999999999999</v>
      </c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57"/>
      <c r="AW332" s="57"/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75"/>
      <c r="BT332" s="57"/>
      <c r="BU332" s="28"/>
      <c r="BV332" s="76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68" t="s">
        <v>400</v>
      </c>
    </row>
    <row r="333" spans="2:85">
      <c r="B333" s="64">
        <v>160</v>
      </c>
      <c r="C333" s="18" t="s">
        <v>92</v>
      </c>
      <c r="E333" s="26">
        <v>41838</v>
      </c>
      <c r="F333" s="18">
        <v>35.332520000000002</v>
      </c>
      <c r="G333" s="18">
        <v>138.87938</v>
      </c>
      <c r="H333" s="18">
        <v>680</v>
      </c>
      <c r="I333" s="18">
        <v>170</v>
      </c>
      <c r="J333" s="18" t="s">
        <v>36</v>
      </c>
      <c r="K333" s="28">
        <v>12.7</v>
      </c>
      <c r="L333" s="28">
        <v>8.35</v>
      </c>
      <c r="M333" s="28">
        <v>125.5</v>
      </c>
      <c r="N333" s="28">
        <v>53.9</v>
      </c>
      <c r="O333" s="28">
        <v>0.1</v>
      </c>
      <c r="P333" s="28">
        <v>1.6</v>
      </c>
      <c r="Q333" s="28">
        <v>0</v>
      </c>
      <c r="R333" s="28">
        <v>0</v>
      </c>
      <c r="S333" s="28">
        <v>2.2999999999999998</v>
      </c>
      <c r="T333" s="28">
        <v>14.7</v>
      </c>
      <c r="U333" s="28">
        <v>0.4</v>
      </c>
      <c r="V333" s="28">
        <v>0</v>
      </c>
      <c r="W333" s="28">
        <v>7.4</v>
      </c>
      <c r="X333" s="28">
        <v>0</v>
      </c>
      <c r="Y333" s="28">
        <v>1.3</v>
      </c>
      <c r="Z333" s="28">
        <v>4.9000000000000004</v>
      </c>
      <c r="AA333" s="28">
        <v>12.4</v>
      </c>
      <c r="AB333" s="56"/>
      <c r="AC333" s="28"/>
      <c r="AD333" s="19">
        <v>-9.4</v>
      </c>
      <c r="AE333" s="19">
        <v>-61</v>
      </c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57"/>
      <c r="AW333" s="57"/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75"/>
      <c r="BT333" s="57"/>
      <c r="BU333" s="28"/>
      <c r="BV333" s="76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68">
        <v>1</v>
      </c>
    </row>
    <row r="334" spans="2:85" s="1" customFormat="1">
      <c r="B334" s="64">
        <v>161</v>
      </c>
      <c r="C334" s="18" t="s">
        <v>92</v>
      </c>
      <c r="D334" s="18"/>
      <c r="E334" s="26">
        <v>41603</v>
      </c>
      <c r="F334" s="18">
        <v>35.455950000000001</v>
      </c>
      <c r="G334" s="18">
        <v>138.82384999999999</v>
      </c>
      <c r="H334" s="18">
        <v>933</v>
      </c>
      <c r="I334" s="18"/>
      <c r="J334" s="18"/>
      <c r="K334" s="28">
        <v>11.2</v>
      </c>
      <c r="L334" s="28">
        <v>7.4</v>
      </c>
      <c r="M334" s="28">
        <v>153.19999999999999</v>
      </c>
      <c r="N334" s="28">
        <v>69</v>
      </c>
      <c r="O334" s="28">
        <v>0.1</v>
      </c>
      <c r="P334" s="28">
        <v>2.7</v>
      </c>
      <c r="Q334" s="28">
        <v>0</v>
      </c>
      <c r="R334" s="28">
        <v>0</v>
      </c>
      <c r="S334" s="28">
        <v>4.5999999999999996</v>
      </c>
      <c r="T334" s="28">
        <v>4.2</v>
      </c>
      <c r="U334" s="28">
        <v>0.4</v>
      </c>
      <c r="V334" s="28">
        <v>0</v>
      </c>
      <c r="W334" s="28">
        <v>6.4</v>
      </c>
      <c r="X334" s="28">
        <v>0</v>
      </c>
      <c r="Y334" s="28">
        <v>1.6</v>
      </c>
      <c r="Z334" s="28">
        <v>5.4</v>
      </c>
      <c r="AA334" s="28">
        <v>15.2</v>
      </c>
      <c r="AB334" s="56"/>
      <c r="AC334" s="28">
        <v>87.4</v>
      </c>
      <c r="AD334" s="19">
        <v>-9.3000000000000007</v>
      </c>
      <c r="AE334" s="19">
        <v>-63</v>
      </c>
      <c r="AF334" s="19"/>
      <c r="AG334" s="19"/>
      <c r="AH334" s="19">
        <v>0.70374999999999999</v>
      </c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57"/>
      <c r="AW334" s="57"/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75"/>
      <c r="BT334" s="57"/>
      <c r="BU334" s="28"/>
      <c r="BV334" s="76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68" t="s">
        <v>400</v>
      </c>
    </row>
    <row r="335" spans="2:85">
      <c r="B335" s="64">
        <v>161</v>
      </c>
      <c r="C335" s="18" t="s">
        <v>92</v>
      </c>
      <c r="E335" s="26">
        <v>41835</v>
      </c>
      <c r="F335" s="18">
        <v>35.455950000000001</v>
      </c>
      <c r="G335" s="18">
        <v>138.82384999999999</v>
      </c>
      <c r="H335" s="18">
        <v>933</v>
      </c>
      <c r="K335" s="28">
        <v>14.2</v>
      </c>
      <c r="L335" s="28">
        <v>7.88</v>
      </c>
      <c r="M335" s="28">
        <v>129.4</v>
      </c>
      <c r="N335" s="28">
        <v>71.099999999999994</v>
      </c>
      <c r="O335" s="28">
        <v>0.1</v>
      </c>
      <c r="P335" s="28">
        <v>2.9</v>
      </c>
      <c r="Q335" s="28">
        <v>0</v>
      </c>
      <c r="R335" s="28">
        <v>0</v>
      </c>
      <c r="S335" s="28">
        <v>5.2</v>
      </c>
      <c r="T335" s="28">
        <v>4.9000000000000004</v>
      </c>
      <c r="U335" s="28">
        <v>0.4</v>
      </c>
      <c r="V335" s="28">
        <v>0</v>
      </c>
      <c r="W335" s="28">
        <v>6.4</v>
      </c>
      <c r="X335" s="28">
        <v>0</v>
      </c>
      <c r="Y335" s="28">
        <v>1.5</v>
      </c>
      <c r="Z335" s="28">
        <v>5.2</v>
      </c>
      <c r="AA335" s="28">
        <v>15.5</v>
      </c>
      <c r="AB335" s="56"/>
      <c r="AC335" s="28"/>
      <c r="AD335" s="19">
        <v>-9.6</v>
      </c>
      <c r="AE335" s="19">
        <v>-63</v>
      </c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57"/>
      <c r="AW335" s="57"/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75"/>
      <c r="BT335" s="57"/>
      <c r="BU335" s="28"/>
      <c r="BV335" s="76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68">
        <v>1</v>
      </c>
    </row>
    <row r="336" spans="2:85">
      <c r="B336" s="64">
        <v>162</v>
      </c>
      <c r="C336" s="18" t="s">
        <v>92</v>
      </c>
      <c r="E336" s="26">
        <v>41603</v>
      </c>
      <c r="F336" s="18">
        <v>35.453659999999999</v>
      </c>
      <c r="G336" s="18">
        <v>138.76301000000001</v>
      </c>
      <c r="H336" s="18">
        <v>1029</v>
      </c>
      <c r="K336" s="28">
        <v>10.8</v>
      </c>
      <c r="L336" s="28">
        <v>8.42</v>
      </c>
      <c r="M336" s="28">
        <v>83.8</v>
      </c>
      <c r="N336" s="28">
        <v>36.1</v>
      </c>
      <c r="O336" s="28">
        <v>0.3</v>
      </c>
      <c r="P336" s="28">
        <v>0.6</v>
      </c>
      <c r="Q336" s="28">
        <v>0</v>
      </c>
      <c r="R336" s="28">
        <v>0</v>
      </c>
      <c r="S336" s="28">
        <v>0.6</v>
      </c>
      <c r="T336" s="28">
        <v>1.2</v>
      </c>
      <c r="U336" s="28">
        <v>0.5</v>
      </c>
      <c r="V336" s="28">
        <v>0</v>
      </c>
      <c r="W336" s="28">
        <v>4.9000000000000004</v>
      </c>
      <c r="X336" s="28">
        <v>0</v>
      </c>
      <c r="Y336" s="28">
        <v>1.1000000000000001</v>
      </c>
      <c r="Z336" s="28">
        <v>1.8</v>
      </c>
      <c r="AA336" s="28">
        <v>6.7</v>
      </c>
      <c r="AB336" s="56"/>
      <c r="AC336" s="28">
        <v>113.3</v>
      </c>
      <c r="AD336" s="19">
        <v>-11.6</v>
      </c>
      <c r="AE336" s="19">
        <v>-82</v>
      </c>
      <c r="AF336" s="19"/>
      <c r="AG336" s="19"/>
      <c r="AH336" s="19">
        <v>0.70374999999999999</v>
      </c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57"/>
      <c r="AW336" s="57"/>
      <c r="AX336" s="57"/>
      <c r="AY336" s="57"/>
      <c r="AZ336" s="57"/>
      <c r="BA336" s="57"/>
      <c r="BB336" s="57"/>
      <c r="BC336" s="57"/>
      <c r="BD336" s="57"/>
      <c r="BE336" s="57"/>
      <c r="BF336" s="57"/>
      <c r="BG336" s="57"/>
      <c r="BH336" s="57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  <c r="BS336" s="75"/>
      <c r="BT336" s="57"/>
      <c r="BU336" s="28"/>
      <c r="BV336" s="76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68" t="s">
        <v>400</v>
      </c>
    </row>
    <row r="337" spans="2:85">
      <c r="B337" s="64">
        <v>162</v>
      </c>
      <c r="C337" s="18" t="s">
        <v>92</v>
      </c>
      <c r="E337" s="26">
        <v>41835</v>
      </c>
      <c r="F337" s="18">
        <v>35.453659999999999</v>
      </c>
      <c r="G337" s="18">
        <v>138.76301000000001</v>
      </c>
      <c r="H337" s="18">
        <v>1029</v>
      </c>
      <c r="K337" s="28">
        <v>16.5</v>
      </c>
      <c r="L337" s="28">
        <v>8.35</v>
      </c>
      <c r="M337" s="28">
        <v>104.7</v>
      </c>
      <c r="N337" s="28">
        <v>39.299999999999997</v>
      </c>
      <c r="O337" s="28">
        <v>0.3</v>
      </c>
      <c r="P337" s="28">
        <v>0.4</v>
      </c>
      <c r="Q337" s="28">
        <v>0</v>
      </c>
      <c r="R337" s="28">
        <v>0</v>
      </c>
      <c r="S337" s="28">
        <v>0.6</v>
      </c>
      <c r="T337" s="28">
        <v>1.2</v>
      </c>
      <c r="U337" s="28">
        <v>0.5</v>
      </c>
      <c r="V337" s="28">
        <v>0</v>
      </c>
      <c r="W337" s="28">
        <v>3.5</v>
      </c>
      <c r="X337" s="28">
        <v>0</v>
      </c>
      <c r="Y337" s="28">
        <v>0.8</v>
      </c>
      <c r="Z337" s="28">
        <v>1.4</v>
      </c>
      <c r="AA337" s="28">
        <v>5.2</v>
      </c>
      <c r="AB337" s="56"/>
      <c r="AC337" s="28"/>
      <c r="AD337" s="19">
        <v>-11.5</v>
      </c>
      <c r="AE337" s="19">
        <v>-81</v>
      </c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57"/>
      <c r="AW337" s="57"/>
      <c r="AX337" s="57"/>
      <c r="AY337" s="57"/>
      <c r="AZ337" s="57"/>
      <c r="BA337" s="57"/>
      <c r="BB337" s="57"/>
      <c r="BC337" s="57"/>
      <c r="BD337" s="57"/>
      <c r="BE337" s="57"/>
      <c r="BF337" s="57"/>
      <c r="BG337" s="57"/>
      <c r="BH337" s="57"/>
      <c r="BI337" s="57"/>
      <c r="BJ337" s="57"/>
      <c r="BK337" s="57"/>
      <c r="BL337" s="57"/>
      <c r="BM337" s="57"/>
      <c r="BN337" s="57"/>
      <c r="BO337" s="57"/>
      <c r="BP337" s="57"/>
      <c r="BQ337" s="57"/>
      <c r="BR337" s="57"/>
      <c r="BS337" s="75"/>
      <c r="BT337" s="57"/>
      <c r="BU337" s="28"/>
      <c r="BV337" s="76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68">
        <v>1</v>
      </c>
    </row>
    <row r="338" spans="2:85">
      <c r="B338" s="64">
        <v>201</v>
      </c>
      <c r="C338" s="18" t="s">
        <v>92</v>
      </c>
      <c r="E338" s="26">
        <v>41982</v>
      </c>
      <c r="F338" s="18">
        <v>35.428930000000001</v>
      </c>
      <c r="G338" s="18">
        <v>138.59451000000001</v>
      </c>
      <c r="H338" s="18">
        <v>980</v>
      </c>
      <c r="K338" s="28">
        <v>10.4</v>
      </c>
      <c r="L338" s="28">
        <v>7.74</v>
      </c>
      <c r="M338" s="28">
        <v>78.599999999999994</v>
      </c>
      <c r="N338" s="28">
        <v>23.7</v>
      </c>
      <c r="O338" s="28">
        <v>0</v>
      </c>
      <c r="P338" s="28">
        <v>3.2</v>
      </c>
      <c r="Q338" s="28">
        <v>0</v>
      </c>
      <c r="R338" s="28">
        <v>0</v>
      </c>
      <c r="S338" s="28">
        <v>2.2000000000000002</v>
      </c>
      <c r="T338" s="28">
        <v>5.4</v>
      </c>
      <c r="U338" s="28">
        <v>0.1</v>
      </c>
      <c r="V338" s="28">
        <v>0</v>
      </c>
      <c r="W338" s="28">
        <v>4.5999999999999996</v>
      </c>
      <c r="X338" s="28">
        <v>0</v>
      </c>
      <c r="Y338" s="28">
        <v>0.8</v>
      </c>
      <c r="Z338" s="28">
        <v>1.8</v>
      </c>
      <c r="AA338" s="28">
        <v>7.5</v>
      </c>
      <c r="AB338" s="56"/>
      <c r="AC338" s="28"/>
      <c r="AD338" s="19">
        <v>-8.3000000000000007</v>
      </c>
      <c r="AE338" s="19">
        <v>-56</v>
      </c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57"/>
      <c r="AW338" s="57"/>
      <c r="AX338" s="57"/>
      <c r="AY338" s="57"/>
      <c r="AZ338" s="57"/>
      <c r="BA338" s="57"/>
      <c r="BB338" s="57"/>
      <c r="BC338" s="57"/>
      <c r="BD338" s="57"/>
      <c r="BE338" s="57"/>
      <c r="BF338" s="57"/>
      <c r="BG338" s="57"/>
      <c r="BH338" s="57"/>
      <c r="BI338" s="57"/>
      <c r="BJ338" s="57"/>
      <c r="BK338" s="57"/>
      <c r="BL338" s="57"/>
      <c r="BM338" s="57"/>
      <c r="BN338" s="57"/>
      <c r="BO338" s="57"/>
      <c r="BP338" s="57"/>
      <c r="BQ338" s="57"/>
      <c r="BR338" s="57"/>
      <c r="BS338" s="75"/>
      <c r="BT338" s="57"/>
      <c r="BU338" s="28"/>
      <c r="BV338" s="76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68">
        <v>1</v>
      </c>
    </row>
    <row r="339" spans="2:85">
      <c r="B339" s="64">
        <v>202</v>
      </c>
      <c r="C339" s="18" t="s">
        <v>92</v>
      </c>
      <c r="E339" s="26">
        <v>41982</v>
      </c>
      <c r="F339" s="18">
        <v>35.405769999999997</v>
      </c>
      <c r="G339" s="18">
        <v>138.60506000000001</v>
      </c>
      <c r="H339" s="18">
        <v>961</v>
      </c>
      <c r="I339" s="18">
        <v>205</v>
      </c>
      <c r="J339" s="18" t="s">
        <v>37</v>
      </c>
      <c r="K339" s="28">
        <v>11.6</v>
      </c>
      <c r="L339" s="28">
        <v>8.42</v>
      </c>
      <c r="M339" s="28">
        <v>263</v>
      </c>
      <c r="N339" s="28">
        <v>100.4</v>
      </c>
      <c r="O339" s="28">
        <v>0.3</v>
      </c>
      <c r="P339" s="28">
        <v>8.5</v>
      </c>
      <c r="Q339" s="28">
        <v>0</v>
      </c>
      <c r="R339" s="28">
        <v>0</v>
      </c>
      <c r="S339" s="28">
        <v>4.0999999999999996</v>
      </c>
      <c r="T339" s="28">
        <v>20.5</v>
      </c>
      <c r="U339" s="28">
        <v>0.5</v>
      </c>
      <c r="V339" s="28">
        <v>0</v>
      </c>
      <c r="W339" s="28">
        <v>24.7</v>
      </c>
      <c r="X339" s="28">
        <v>0</v>
      </c>
      <c r="Y339" s="28">
        <v>1.8</v>
      </c>
      <c r="Z339" s="28">
        <v>6.9</v>
      </c>
      <c r="AA339" s="28">
        <v>16.5</v>
      </c>
      <c r="AB339" s="56"/>
      <c r="AC339" s="28"/>
      <c r="AD339" s="19">
        <v>-11.1</v>
      </c>
      <c r="AE339" s="19">
        <v>-76</v>
      </c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57"/>
      <c r="AW339" s="57"/>
      <c r="AX339" s="57"/>
      <c r="AY339" s="57"/>
      <c r="AZ339" s="57"/>
      <c r="BA339" s="57"/>
      <c r="BB339" s="57"/>
      <c r="BC339" s="57"/>
      <c r="BD339" s="57"/>
      <c r="BE339" s="57"/>
      <c r="BF339" s="57"/>
      <c r="BG339" s="57"/>
      <c r="BH339" s="57"/>
      <c r="BI339" s="57"/>
      <c r="BJ339" s="57"/>
      <c r="BK339" s="57"/>
      <c r="BL339" s="57"/>
      <c r="BM339" s="57"/>
      <c r="BN339" s="57"/>
      <c r="BO339" s="57"/>
      <c r="BP339" s="57"/>
      <c r="BQ339" s="57"/>
      <c r="BR339" s="57"/>
      <c r="BS339" s="75"/>
      <c r="BT339" s="57"/>
      <c r="BU339" s="28"/>
      <c r="BV339" s="76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68">
        <v>1</v>
      </c>
    </row>
    <row r="340" spans="2:85">
      <c r="B340" s="64">
        <v>203</v>
      </c>
      <c r="C340" s="18" t="s">
        <v>92</v>
      </c>
      <c r="E340" s="26">
        <v>41982</v>
      </c>
      <c r="F340" s="18">
        <v>35.314579999999999</v>
      </c>
      <c r="G340" s="18">
        <v>138.58303000000001</v>
      </c>
      <c r="H340" s="18">
        <v>528</v>
      </c>
      <c r="I340" s="18">
        <v>120</v>
      </c>
      <c r="J340" s="18" t="s">
        <v>38</v>
      </c>
      <c r="K340" s="28">
        <v>12</v>
      </c>
      <c r="L340" s="28">
        <v>7.93</v>
      </c>
      <c r="M340" s="28">
        <v>160.1</v>
      </c>
      <c r="N340" s="28">
        <v>58.3</v>
      </c>
      <c r="O340" s="28">
        <v>0.1</v>
      </c>
      <c r="P340" s="28">
        <v>4.5999999999999996</v>
      </c>
      <c r="Q340" s="28">
        <v>0</v>
      </c>
      <c r="R340" s="28">
        <v>0</v>
      </c>
      <c r="S340" s="28">
        <v>6.3</v>
      </c>
      <c r="T340" s="28">
        <v>10</v>
      </c>
      <c r="U340" s="28">
        <v>0.4</v>
      </c>
      <c r="V340" s="28">
        <v>0</v>
      </c>
      <c r="W340" s="28">
        <v>10.1</v>
      </c>
      <c r="X340" s="28">
        <v>0</v>
      </c>
      <c r="Y340" s="28">
        <v>1.7</v>
      </c>
      <c r="Z340" s="28">
        <v>4.5</v>
      </c>
      <c r="AA340" s="28">
        <v>12</v>
      </c>
      <c r="AB340" s="56"/>
      <c r="AC340" s="28">
        <v>39.799999999999997</v>
      </c>
      <c r="AD340" s="19">
        <v>-9.1999999999999993</v>
      </c>
      <c r="AE340" s="19">
        <v>-61</v>
      </c>
      <c r="AF340" s="19"/>
      <c r="AG340" s="19"/>
      <c r="AH340" s="19">
        <v>0.703565</v>
      </c>
      <c r="AI340" s="19">
        <v>0.5</v>
      </c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>
        <v>1.3</v>
      </c>
      <c r="AV340" s="57"/>
      <c r="AW340" s="57"/>
      <c r="AX340" s="57"/>
      <c r="AY340" s="57"/>
      <c r="AZ340" s="57"/>
      <c r="BA340" s="57"/>
      <c r="BB340" s="57"/>
      <c r="BC340" s="57"/>
      <c r="BD340" s="57"/>
      <c r="BE340" s="57"/>
      <c r="BF340" s="57"/>
      <c r="BG340" s="57"/>
      <c r="BH340" s="57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  <c r="BS340" s="75"/>
      <c r="BT340" s="57"/>
      <c r="BU340" s="28"/>
      <c r="BV340" s="76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68" t="s">
        <v>408</v>
      </c>
    </row>
    <row r="341" spans="2:85">
      <c r="B341" s="64">
        <v>204</v>
      </c>
      <c r="C341" s="18" t="s">
        <v>92</v>
      </c>
      <c r="E341" s="26">
        <v>41982</v>
      </c>
      <c r="F341" s="18" t="s">
        <v>491</v>
      </c>
      <c r="G341" s="18" t="s">
        <v>491</v>
      </c>
      <c r="H341" s="18">
        <v>426</v>
      </c>
      <c r="I341" s="18">
        <v>250</v>
      </c>
      <c r="K341" s="28">
        <v>13.3</v>
      </c>
      <c r="L341" s="28">
        <v>8.35</v>
      </c>
      <c r="M341" s="28">
        <v>90.5</v>
      </c>
      <c r="N341" s="28">
        <v>48.1</v>
      </c>
      <c r="O341" s="28">
        <v>0.1</v>
      </c>
      <c r="P341" s="28">
        <v>1.3</v>
      </c>
      <c r="Q341" s="28">
        <v>0</v>
      </c>
      <c r="R341" s="28">
        <v>0</v>
      </c>
      <c r="S341" s="28">
        <v>2.6</v>
      </c>
      <c r="T341" s="28">
        <v>1.2</v>
      </c>
      <c r="U341" s="28">
        <v>0.3</v>
      </c>
      <c r="V341" s="28">
        <v>0</v>
      </c>
      <c r="W341" s="28">
        <v>6.4</v>
      </c>
      <c r="X341" s="28">
        <v>0</v>
      </c>
      <c r="Y341" s="28">
        <v>1.1000000000000001</v>
      </c>
      <c r="Z341" s="28">
        <v>2.6</v>
      </c>
      <c r="AA341" s="28">
        <v>8.8000000000000007</v>
      </c>
      <c r="AB341" s="56"/>
      <c r="AC341" s="28"/>
      <c r="AD341" s="19">
        <v>-9.3000000000000007</v>
      </c>
      <c r="AE341" s="19">
        <v>-61</v>
      </c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57"/>
      <c r="AW341" s="57"/>
      <c r="AX341" s="57"/>
      <c r="AY341" s="57"/>
      <c r="AZ341" s="57"/>
      <c r="BA341" s="57"/>
      <c r="BB341" s="57"/>
      <c r="BC341" s="57"/>
      <c r="BD341" s="57"/>
      <c r="BE341" s="57"/>
      <c r="BF341" s="57"/>
      <c r="BG341" s="57"/>
      <c r="BH341" s="57"/>
      <c r="BI341" s="57"/>
      <c r="BJ341" s="57"/>
      <c r="BK341" s="57"/>
      <c r="BL341" s="57"/>
      <c r="BM341" s="57"/>
      <c r="BN341" s="57"/>
      <c r="BO341" s="57"/>
      <c r="BP341" s="57"/>
      <c r="BQ341" s="57"/>
      <c r="BR341" s="57"/>
      <c r="BS341" s="75"/>
      <c r="BT341" s="57"/>
      <c r="BU341" s="28"/>
      <c r="BV341" s="76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68">
        <v>1</v>
      </c>
    </row>
    <row r="342" spans="2:85">
      <c r="B342" s="64">
        <v>205</v>
      </c>
      <c r="C342" s="18" t="s">
        <v>92</v>
      </c>
      <c r="E342" s="26">
        <v>41982</v>
      </c>
      <c r="F342" s="18">
        <v>35.281860000000002</v>
      </c>
      <c r="G342" s="18">
        <v>138.63851</v>
      </c>
      <c r="H342" s="18">
        <v>525</v>
      </c>
      <c r="I342" s="18">
        <v>252</v>
      </c>
      <c r="J342" s="18" t="s">
        <v>39</v>
      </c>
      <c r="K342" s="28">
        <v>13.7</v>
      </c>
      <c r="L342" s="28">
        <v>8</v>
      </c>
      <c r="M342" s="28">
        <v>97.6</v>
      </c>
      <c r="N342" s="28">
        <v>43.3</v>
      </c>
      <c r="O342" s="28">
        <v>0.1</v>
      </c>
      <c r="P342" s="28">
        <v>2.2999999999999998</v>
      </c>
      <c r="Q342" s="28">
        <v>0</v>
      </c>
      <c r="R342" s="28">
        <v>0</v>
      </c>
      <c r="S342" s="28">
        <v>2.7</v>
      </c>
      <c r="T342" s="28">
        <v>3.7</v>
      </c>
      <c r="U342" s="28">
        <v>0.4</v>
      </c>
      <c r="V342" s="28">
        <v>0</v>
      </c>
      <c r="W342" s="28">
        <v>6</v>
      </c>
      <c r="X342" s="28">
        <v>0</v>
      </c>
      <c r="Y342" s="28">
        <v>1.5</v>
      </c>
      <c r="Z342" s="28">
        <v>2.7</v>
      </c>
      <c r="AA342" s="28">
        <v>8.6999999999999993</v>
      </c>
      <c r="AB342" s="56"/>
      <c r="AC342" s="28">
        <v>32.6</v>
      </c>
      <c r="AD342" s="19">
        <v>-8.3000000000000007</v>
      </c>
      <c r="AE342" s="19">
        <v>-53</v>
      </c>
      <c r="AF342" s="19"/>
      <c r="AG342" s="19"/>
      <c r="AH342" s="19">
        <v>0.70368600000000003</v>
      </c>
      <c r="AI342" s="19">
        <v>1.7</v>
      </c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>
        <v>1.2</v>
      </c>
      <c r="AV342" s="57"/>
      <c r="AW342" s="57"/>
      <c r="AX342" s="57"/>
      <c r="AY342" s="57"/>
      <c r="AZ342" s="57"/>
      <c r="BA342" s="57"/>
      <c r="BB342" s="57"/>
      <c r="BC342" s="57"/>
      <c r="BD342" s="57"/>
      <c r="BE342" s="57"/>
      <c r="BF342" s="57"/>
      <c r="BG342" s="57"/>
      <c r="BH342" s="57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  <c r="BS342" s="75"/>
      <c r="BT342" s="57"/>
      <c r="BU342" s="28"/>
      <c r="BV342" s="76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68" t="s">
        <v>408</v>
      </c>
    </row>
    <row r="343" spans="2:85">
      <c r="B343" s="64">
        <v>206</v>
      </c>
      <c r="C343" s="18" t="s">
        <v>92</v>
      </c>
      <c r="E343" s="26">
        <v>41981</v>
      </c>
      <c r="F343" s="18">
        <v>35.250819999999997</v>
      </c>
      <c r="G343" s="18">
        <v>138.77620999999999</v>
      </c>
      <c r="H343" s="18">
        <v>852</v>
      </c>
      <c r="I343" s="18">
        <v>100</v>
      </c>
      <c r="J343" s="18" t="s">
        <v>40</v>
      </c>
      <c r="K343" s="28">
        <v>12.4</v>
      </c>
      <c r="L343" s="28">
        <v>8.33</v>
      </c>
      <c r="M343" s="28">
        <v>81.7</v>
      </c>
      <c r="N343" s="28">
        <v>34</v>
      </c>
      <c r="O343" s="28">
        <v>0</v>
      </c>
      <c r="P343" s="28">
        <v>2.4</v>
      </c>
      <c r="Q343" s="28">
        <v>0</v>
      </c>
      <c r="R343" s="28">
        <v>0</v>
      </c>
      <c r="S343" s="28">
        <v>1.5</v>
      </c>
      <c r="T343" s="28">
        <v>3.2</v>
      </c>
      <c r="U343" s="28">
        <v>0.2</v>
      </c>
      <c r="V343" s="28">
        <v>0</v>
      </c>
      <c r="W343" s="28">
        <v>5</v>
      </c>
      <c r="X343" s="28">
        <v>0</v>
      </c>
      <c r="Y343" s="28">
        <v>1</v>
      </c>
      <c r="Z343" s="28">
        <v>1.9</v>
      </c>
      <c r="AA343" s="28">
        <v>7</v>
      </c>
      <c r="AB343" s="56"/>
      <c r="AC343" s="28"/>
      <c r="AD343" s="19">
        <v>-8.6</v>
      </c>
      <c r="AE343" s="19">
        <v>-54</v>
      </c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57"/>
      <c r="AW343" s="57"/>
      <c r="AX343" s="57"/>
      <c r="AY343" s="57"/>
      <c r="AZ343" s="57"/>
      <c r="BA343" s="57"/>
      <c r="BB343" s="57"/>
      <c r="BC343" s="57"/>
      <c r="BD343" s="57"/>
      <c r="BE343" s="57"/>
      <c r="BF343" s="57"/>
      <c r="BG343" s="57"/>
      <c r="BH343" s="57"/>
      <c r="BI343" s="57"/>
      <c r="BJ343" s="57"/>
      <c r="BK343" s="57"/>
      <c r="BL343" s="57"/>
      <c r="BM343" s="57"/>
      <c r="BN343" s="57"/>
      <c r="BO343" s="57"/>
      <c r="BP343" s="57"/>
      <c r="BQ343" s="57"/>
      <c r="BR343" s="57"/>
      <c r="BS343" s="75"/>
      <c r="BT343" s="57"/>
      <c r="BU343" s="28"/>
      <c r="BV343" s="76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68">
        <v>1</v>
      </c>
    </row>
    <row r="344" spans="2:85">
      <c r="B344" s="64">
        <v>207</v>
      </c>
      <c r="C344" s="18" t="s">
        <v>92</v>
      </c>
      <c r="E344" s="26">
        <v>41977</v>
      </c>
      <c r="F344" s="18">
        <v>35.194360000000003</v>
      </c>
      <c r="G344" s="18">
        <v>138.60776999999999</v>
      </c>
      <c r="H344" s="18">
        <v>48</v>
      </c>
      <c r="I344" s="18">
        <v>160</v>
      </c>
      <c r="J344" s="18" t="s">
        <v>86</v>
      </c>
      <c r="K344" s="28">
        <v>16.8</v>
      </c>
      <c r="L344" s="28">
        <v>8.1999999999999993</v>
      </c>
      <c r="M344" s="28">
        <v>144.4</v>
      </c>
      <c r="N344" s="28">
        <v>65.400000000000006</v>
      </c>
      <c r="O344" s="28">
        <v>0</v>
      </c>
      <c r="P344" s="28">
        <v>3.3</v>
      </c>
      <c r="Q344" s="28">
        <v>0</v>
      </c>
      <c r="R344" s="28">
        <v>0</v>
      </c>
      <c r="S344" s="28">
        <v>0.1</v>
      </c>
      <c r="T344" s="28">
        <v>11.6</v>
      </c>
      <c r="U344" s="28">
        <v>0.2</v>
      </c>
      <c r="V344" s="28">
        <v>0</v>
      </c>
      <c r="W344" s="28">
        <v>9.1</v>
      </c>
      <c r="X344" s="28">
        <v>0</v>
      </c>
      <c r="Y344" s="28">
        <v>2.2999999999999998</v>
      </c>
      <c r="Z344" s="28">
        <v>4.7</v>
      </c>
      <c r="AA344" s="28">
        <v>12</v>
      </c>
      <c r="AB344" s="56"/>
      <c r="AC344" s="28">
        <v>0.1</v>
      </c>
      <c r="AD344" s="19">
        <v>-7.8</v>
      </c>
      <c r="AE344" s="19">
        <v>-50</v>
      </c>
      <c r="AF344" s="19"/>
      <c r="AG344" s="19"/>
      <c r="AH344" s="19">
        <v>0.70807299999999995</v>
      </c>
      <c r="AI344" s="19">
        <v>1</v>
      </c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>
        <v>0.5</v>
      </c>
      <c r="AV344" s="57"/>
      <c r="AW344" s="57"/>
      <c r="AX344" s="57"/>
      <c r="AY344" s="57"/>
      <c r="AZ344" s="57"/>
      <c r="BA344" s="57"/>
      <c r="BB344" s="57"/>
      <c r="BC344" s="57"/>
      <c r="BD344" s="57"/>
      <c r="BE344" s="57"/>
      <c r="BF344" s="57"/>
      <c r="BG344" s="57"/>
      <c r="BH344" s="57"/>
      <c r="BI344" s="57"/>
      <c r="BJ344" s="57"/>
      <c r="BK344" s="57"/>
      <c r="BL344" s="57"/>
      <c r="BM344" s="57"/>
      <c r="BN344" s="57"/>
      <c r="BO344" s="57"/>
      <c r="BP344" s="57"/>
      <c r="BQ344" s="57"/>
      <c r="BR344" s="57"/>
      <c r="BS344" s="75"/>
      <c r="BT344" s="57"/>
      <c r="BU344" s="28"/>
      <c r="BV344" s="76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68" t="s">
        <v>408</v>
      </c>
    </row>
    <row r="345" spans="2:85">
      <c r="B345" s="64">
        <v>208</v>
      </c>
      <c r="C345" s="18" t="s">
        <v>92</v>
      </c>
      <c r="E345" s="26">
        <v>41971</v>
      </c>
      <c r="F345" s="18">
        <v>35.190049999999999</v>
      </c>
      <c r="G345" s="18">
        <v>138.67490000000001</v>
      </c>
      <c r="H345" s="18">
        <v>108</v>
      </c>
      <c r="I345" s="18">
        <v>122</v>
      </c>
      <c r="J345" s="18" t="s">
        <v>41</v>
      </c>
      <c r="K345" s="28">
        <v>14.9</v>
      </c>
      <c r="L345" s="28">
        <v>8.14</v>
      </c>
      <c r="M345" s="28">
        <v>156.9</v>
      </c>
      <c r="N345" s="28">
        <v>55.4</v>
      </c>
      <c r="O345" s="28">
        <v>0.1</v>
      </c>
      <c r="P345" s="28">
        <v>3.6</v>
      </c>
      <c r="Q345" s="28">
        <v>0</v>
      </c>
      <c r="R345" s="28">
        <v>0</v>
      </c>
      <c r="S345" s="28">
        <v>9</v>
      </c>
      <c r="T345" s="28">
        <v>5.4</v>
      </c>
      <c r="U345" s="28">
        <v>0.3</v>
      </c>
      <c r="V345" s="28">
        <v>0</v>
      </c>
      <c r="W345" s="28">
        <v>10.5</v>
      </c>
      <c r="X345" s="28">
        <v>0</v>
      </c>
      <c r="Y345" s="28">
        <v>2</v>
      </c>
      <c r="Z345" s="28">
        <v>3.8</v>
      </c>
      <c r="AA345" s="28">
        <v>13</v>
      </c>
      <c r="AB345" s="56"/>
      <c r="AC345" s="28">
        <v>65.3</v>
      </c>
      <c r="AD345" s="19">
        <v>-8.3000000000000007</v>
      </c>
      <c r="AE345" s="19">
        <v>-54</v>
      </c>
      <c r="AF345" s="19"/>
      <c r="AG345" s="19"/>
      <c r="AH345" s="19">
        <v>0.70364300000000002</v>
      </c>
      <c r="AI345" s="19">
        <v>3.4</v>
      </c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>
        <v>0.3</v>
      </c>
      <c r="AV345" s="57"/>
      <c r="AW345" s="57"/>
      <c r="AX345" s="57"/>
      <c r="AY345" s="57"/>
      <c r="AZ345" s="57"/>
      <c r="BA345" s="57"/>
      <c r="BB345" s="57"/>
      <c r="BC345" s="57"/>
      <c r="BD345" s="57"/>
      <c r="BE345" s="57"/>
      <c r="BF345" s="57"/>
      <c r="BG345" s="57"/>
      <c r="BH345" s="57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  <c r="BS345" s="75"/>
      <c r="BT345" s="57"/>
      <c r="BU345" s="28"/>
      <c r="BV345" s="76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68" t="s">
        <v>408</v>
      </c>
    </row>
    <row r="346" spans="2:85" s="8" customFormat="1">
      <c r="B346" s="64">
        <v>209</v>
      </c>
      <c r="C346" s="18" t="s">
        <v>92</v>
      </c>
      <c r="D346" s="18"/>
      <c r="E346" s="26">
        <v>41977</v>
      </c>
      <c r="F346" s="18">
        <v>35.16789</v>
      </c>
      <c r="G346" s="18">
        <v>138.63159999999999</v>
      </c>
      <c r="H346" s="18">
        <v>24</v>
      </c>
      <c r="I346" s="18">
        <v>30</v>
      </c>
      <c r="J346" s="18" t="s">
        <v>42</v>
      </c>
      <c r="K346" s="28">
        <v>17.8</v>
      </c>
      <c r="L346" s="28">
        <v>6.74</v>
      </c>
      <c r="M346" s="28">
        <v>194.5</v>
      </c>
      <c r="N346" s="28">
        <v>65.3</v>
      </c>
      <c r="O346" s="28">
        <v>0.1</v>
      </c>
      <c r="P346" s="28">
        <v>6.5</v>
      </c>
      <c r="Q346" s="28">
        <v>0</v>
      </c>
      <c r="R346" s="28">
        <v>0</v>
      </c>
      <c r="S346" s="28">
        <v>9.6</v>
      </c>
      <c r="T346" s="28">
        <v>18.899999999999999</v>
      </c>
      <c r="U346" s="28">
        <v>0.2</v>
      </c>
      <c r="V346" s="28">
        <v>0</v>
      </c>
      <c r="W346" s="28">
        <v>9.5</v>
      </c>
      <c r="X346" s="28">
        <v>0</v>
      </c>
      <c r="Y346" s="28">
        <v>2</v>
      </c>
      <c r="Z346" s="28">
        <v>6.2</v>
      </c>
      <c r="AA346" s="28">
        <v>18</v>
      </c>
      <c r="AB346" s="56"/>
      <c r="AC346" s="28">
        <v>7.2</v>
      </c>
      <c r="AD346" s="19">
        <v>-8.5</v>
      </c>
      <c r="AE346" s="19">
        <v>-55</v>
      </c>
      <c r="AF346" s="19"/>
      <c r="AG346" s="19"/>
      <c r="AH346" s="19">
        <v>0.70641200000000004</v>
      </c>
      <c r="AI346" s="19">
        <v>10.1</v>
      </c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>
        <v>1.1000000000000001</v>
      </c>
      <c r="AV346" s="57"/>
      <c r="AW346" s="57"/>
      <c r="AX346" s="57"/>
      <c r="AY346" s="57"/>
      <c r="AZ346" s="57"/>
      <c r="BA346" s="57"/>
      <c r="BB346" s="57"/>
      <c r="BC346" s="57"/>
      <c r="BD346" s="57"/>
      <c r="BE346" s="57"/>
      <c r="BF346" s="57"/>
      <c r="BG346" s="57"/>
      <c r="BH346" s="57"/>
      <c r="BI346" s="57"/>
      <c r="BJ346" s="57"/>
      <c r="BK346" s="57"/>
      <c r="BL346" s="57"/>
      <c r="BM346" s="57"/>
      <c r="BN346" s="57"/>
      <c r="BO346" s="57"/>
      <c r="BP346" s="57"/>
      <c r="BQ346" s="57"/>
      <c r="BR346" s="57"/>
      <c r="BS346" s="75"/>
      <c r="BT346" s="57"/>
      <c r="BU346" s="28"/>
      <c r="BV346" s="76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68" t="s">
        <v>408</v>
      </c>
    </row>
    <row r="347" spans="2:85">
      <c r="B347" s="64">
        <v>210</v>
      </c>
      <c r="C347" s="18" t="s">
        <v>92</v>
      </c>
      <c r="E347" s="26">
        <v>41969</v>
      </c>
      <c r="F347" s="18">
        <v>35.170450000000002</v>
      </c>
      <c r="G347" s="18">
        <v>138.64026000000001</v>
      </c>
      <c r="H347" s="18">
        <v>20</v>
      </c>
      <c r="I347" s="18">
        <v>200</v>
      </c>
      <c r="J347" s="18" t="s">
        <v>43</v>
      </c>
      <c r="K347" s="28">
        <v>19.2</v>
      </c>
      <c r="L347" s="28">
        <v>7.14</v>
      </c>
      <c r="M347" s="28">
        <v>160.1</v>
      </c>
      <c r="N347" s="28">
        <v>58.4</v>
      </c>
      <c r="O347" s="28">
        <v>0.1</v>
      </c>
      <c r="P347" s="28">
        <v>6.3</v>
      </c>
      <c r="Q347" s="28">
        <v>0</v>
      </c>
      <c r="R347" s="28">
        <v>0</v>
      </c>
      <c r="S347" s="28">
        <v>11.6</v>
      </c>
      <c r="T347" s="28">
        <v>15</v>
      </c>
      <c r="U347" s="28">
        <v>0.2</v>
      </c>
      <c r="V347" s="28">
        <v>0</v>
      </c>
      <c r="W347" s="28">
        <v>9.5</v>
      </c>
      <c r="X347" s="28">
        <v>0</v>
      </c>
      <c r="Y347" s="28">
        <v>2.2000000000000002</v>
      </c>
      <c r="Z347" s="28">
        <v>5.8</v>
      </c>
      <c r="AA347" s="28">
        <v>15.2</v>
      </c>
      <c r="AB347" s="56"/>
      <c r="AC347" s="28">
        <v>23</v>
      </c>
      <c r="AD347" s="19">
        <v>-8.4</v>
      </c>
      <c r="AE347" s="19">
        <v>-54</v>
      </c>
      <c r="AF347" s="19"/>
      <c r="AG347" s="19"/>
      <c r="AH347" s="19">
        <v>0.70376399999999995</v>
      </c>
      <c r="AI347" s="19">
        <v>11</v>
      </c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>
        <v>0.9</v>
      </c>
      <c r="AV347" s="57"/>
      <c r="AW347" s="57"/>
      <c r="AX347" s="57"/>
      <c r="AY347" s="57"/>
      <c r="AZ347" s="57"/>
      <c r="BA347" s="57"/>
      <c r="BB347" s="57"/>
      <c r="BC347" s="57"/>
      <c r="BD347" s="57"/>
      <c r="BE347" s="57"/>
      <c r="BF347" s="57"/>
      <c r="BG347" s="57"/>
      <c r="BH347" s="57"/>
      <c r="BI347" s="57"/>
      <c r="BJ347" s="57"/>
      <c r="BK347" s="57"/>
      <c r="BL347" s="57"/>
      <c r="BM347" s="57"/>
      <c r="BN347" s="57"/>
      <c r="BO347" s="57"/>
      <c r="BP347" s="57"/>
      <c r="BQ347" s="57"/>
      <c r="BR347" s="57"/>
      <c r="BS347" s="75"/>
      <c r="BT347" s="57"/>
      <c r="BU347" s="28"/>
      <c r="BV347" s="76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68" t="s">
        <v>408</v>
      </c>
    </row>
    <row r="348" spans="2:85">
      <c r="B348" s="64">
        <v>211</v>
      </c>
      <c r="C348" s="18" t="s">
        <v>92</v>
      </c>
      <c r="E348" s="26">
        <v>41971</v>
      </c>
      <c r="F348" s="18">
        <v>35.172150000000002</v>
      </c>
      <c r="G348" s="18">
        <v>138.66101</v>
      </c>
      <c r="H348" s="18">
        <v>17</v>
      </c>
      <c r="I348" s="18">
        <v>20</v>
      </c>
      <c r="K348" s="28">
        <v>15.7</v>
      </c>
      <c r="L348" s="28">
        <v>7.14</v>
      </c>
      <c r="M348" s="28">
        <v>173.5</v>
      </c>
      <c r="N348" s="28">
        <v>67.099999999999994</v>
      </c>
      <c r="O348" s="28">
        <v>0.1</v>
      </c>
      <c r="P348" s="28">
        <v>5.0999999999999996</v>
      </c>
      <c r="Q348" s="28">
        <v>0</v>
      </c>
      <c r="R348" s="28">
        <v>0</v>
      </c>
      <c r="S348" s="28">
        <v>8.6999999999999993</v>
      </c>
      <c r="T348" s="28">
        <v>13.6</v>
      </c>
      <c r="U348" s="28">
        <v>0.4</v>
      </c>
      <c r="V348" s="28">
        <v>0</v>
      </c>
      <c r="W348" s="28">
        <v>9.1</v>
      </c>
      <c r="X348" s="28">
        <v>0</v>
      </c>
      <c r="Y348" s="28">
        <v>2.2999999999999998</v>
      </c>
      <c r="Z348" s="28">
        <v>5.9</v>
      </c>
      <c r="AA348" s="28">
        <v>14.8</v>
      </c>
      <c r="AB348" s="56"/>
      <c r="AC348" s="28">
        <v>29.6</v>
      </c>
      <c r="AD348" s="19">
        <v>-8.3000000000000007</v>
      </c>
      <c r="AE348" s="19">
        <v>-54</v>
      </c>
      <c r="AF348" s="19"/>
      <c r="AG348" s="19"/>
      <c r="AH348" s="19">
        <v>0.70364700000000002</v>
      </c>
      <c r="AI348" s="19">
        <v>2.5</v>
      </c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>
        <v>0.9</v>
      </c>
      <c r="AV348" s="57"/>
      <c r="AW348" s="57"/>
      <c r="AX348" s="57"/>
      <c r="AY348" s="57"/>
      <c r="AZ348" s="57"/>
      <c r="BA348" s="57"/>
      <c r="BB348" s="57"/>
      <c r="BC348" s="57"/>
      <c r="BD348" s="57"/>
      <c r="BE348" s="57"/>
      <c r="BF348" s="57"/>
      <c r="BG348" s="57"/>
      <c r="BH348" s="57"/>
      <c r="BI348" s="57"/>
      <c r="BJ348" s="57"/>
      <c r="BK348" s="57"/>
      <c r="BL348" s="57"/>
      <c r="BM348" s="57"/>
      <c r="BN348" s="57"/>
      <c r="BO348" s="57"/>
      <c r="BP348" s="57"/>
      <c r="BQ348" s="57"/>
      <c r="BR348" s="57"/>
      <c r="BS348" s="75"/>
      <c r="BT348" s="57"/>
      <c r="BU348" s="28"/>
      <c r="BV348" s="76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68" t="s">
        <v>408</v>
      </c>
    </row>
    <row r="349" spans="2:85">
      <c r="B349" s="64">
        <v>212</v>
      </c>
      <c r="C349" s="18" t="s">
        <v>92</v>
      </c>
      <c r="E349" s="26">
        <v>41971</v>
      </c>
      <c r="F349" s="18">
        <v>35.167540000000002</v>
      </c>
      <c r="G349" s="18">
        <v>138.66967</v>
      </c>
      <c r="H349" s="18">
        <v>10</v>
      </c>
      <c r="I349" s="18">
        <v>18</v>
      </c>
      <c r="J349" s="31" t="s">
        <v>105</v>
      </c>
      <c r="K349" s="28">
        <v>15.7</v>
      </c>
      <c r="L349" s="28">
        <v>7.37</v>
      </c>
      <c r="M349" s="28">
        <v>174</v>
      </c>
      <c r="N349" s="28">
        <v>63.6</v>
      </c>
      <c r="O349" s="28">
        <v>0.1</v>
      </c>
      <c r="P349" s="28">
        <v>5.5</v>
      </c>
      <c r="Q349" s="28">
        <v>0</v>
      </c>
      <c r="R349" s="28">
        <v>0</v>
      </c>
      <c r="S349" s="28">
        <v>9.4</v>
      </c>
      <c r="T349" s="28">
        <v>14.7</v>
      </c>
      <c r="U349" s="28">
        <v>0.4</v>
      </c>
      <c r="V349" s="28">
        <v>0</v>
      </c>
      <c r="W349" s="28">
        <v>9.5</v>
      </c>
      <c r="X349" s="28">
        <v>0</v>
      </c>
      <c r="Y349" s="28">
        <v>2.4</v>
      </c>
      <c r="Z349" s="28">
        <v>5.7</v>
      </c>
      <c r="AA349" s="28">
        <v>14.6</v>
      </c>
      <c r="AB349" s="56"/>
      <c r="AC349" s="28">
        <v>31.1</v>
      </c>
      <c r="AD349" s="19">
        <v>-8.1999999999999993</v>
      </c>
      <c r="AE349" s="19">
        <v>-54</v>
      </c>
      <c r="AF349" s="19"/>
      <c r="AG349" s="19"/>
      <c r="AH349" s="19">
        <v>0.70385399999999998</v>
      </c>
      <c r="AI349" s="19">
        <v>2</v>
      </c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>
        <v>0.9</v>
      </c>
      <c r="AV349" s="57"/>
      <c r="AW349" s="57"/>
      <c r="AX349" s="57"/>
      <c r="AY349" s="57"/>
      <c r="AZ349" s="57"/>
      <c r="BA349" s="57"/>
      <c r="BB349" s="57"/>
      <c r="BC349" s="57"/>
      <c r="BD349" s="57"/>
      <c r="BE349" s="57"/>
      <c r="BF349" s="57"/>
      <c r="BG349" s="57"/>
      <c r="BH349" s="57"/>
      <c r="BI349" s="57"/>
      <c r="BJ349" s="57"/>
      <c r="BK349" s="57"/>
      <c r="BL349" s="57"/>
      <c r="BM349" s="57"/>
      <c r="BN349" s="57"/>
      <c r="BO349" s="57"/>
      <c r="BP349" s="57"/>
      <c r="BQ349" s="57"/>
      <c r="BR349" s="57"/>
      <c r="BS349" s="75"/>
      <c r="BT349" s="57"/>
      <c r="BU349" s="28"/>
      <c r="BV349" s="76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68" t="s">
        <v>408</v>
      </c>
    </row>
    <row r="350" spans="2:85">
      <c r="B350" s="64">
        <v>213</v>
      </c>
      <c r="C350" s="18" t="s">
        <v>92</v>
      </c>
      <c r="E350" s="26">
        <v>41971</v>
      </c>
      <c r="F350" s="18">
        <v>35.166130000000003</v>
      </c>
      <c r="G350" s="18">
        <v>138.68075999999999</v>
      </c>
      <c r="H350" s="18">
        <v>9</v>
      </c>
      <c r="I350" s="18">
        <v>200</v>
      </c>
      <c r="J350" s="18" t="s">
        <v>44</v>
      </c>
      <c r="K350" s="28">
        <v>15.4</v>
      </c>
      <c r="L350" s="28">
        <v>7.07</v>
      </c>
      <c r="M350" s="28">
        <v>209</v>
      </c>
      <c r="N350" s="28">
        <v>63.8</v>
      </c>
      <c r="O350" s="28">
        <v>0.1</v>
      </c>
      <c r="P350" s="28">
        <v>8.5</v>
      </c>
      <c r="Q350" s="28">
        <v>0</v>
      </c>
      <c r="R350" s="28">
        <v>0</v>
      </c>
      <c r="S350" s="28">
        <v>17.899999999999999</v>
      </c>
      <c r="T350" s="28">
        <v>14.5</v>
      </c>
      <c r="U350" s="28">
        <v>0.3</v>
      </c>
      <c r="V350" s="28">
        <v>0</v>
      </c>
      <c r="W350" s="28">
        <v>10.6</v>
      </c>
      <c r="X350" s="28">
        <v>0</v>
      </c>
      <c r="Y350" s="28">
        <v>2.9</v>
      </c>
      <c r="Z350" s="28">
        <v>6.6</v>
      </c>
      <c r="AA350" s="28">
        <v>18.100000000000001</v>
      </c>
      <c r="AB350" s="56"/>
      <c r="AC350" s="28">
        <v>29.2</v>
      </c>
      <c r="AD350" s="19">
        <v>-8.1</v>
      </c>
      <c r="AE350" s="19">
        <v>-52</v>
      </c>
      <c r="AF350" s="19"/>
      <c r="AG350" s="19"/>
      <c r="AH350" s="19">
        <v>0.70371399999999995</v>
      </c>
      <c r="AI350" s="19">
        <v>2.9</v>
      </c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>
        <v>0.6</v>
      </c>
      <c r="AV350" s="57"/>
      <c r="AW350" s="57"/>
      <c r="AX350" s="57"/>
      <c r="AY350" s="57"/>
      <c r="AZ350" s="57"/>
      <c r="BA350" s="57"/>
      <c r="BB350" s="57"/>
      <c r="BC350" s="57"/>
      <c r="BD350" s="57"/>
      <c r="BE350" s="57"/>
      <c r="BF350" s="57"/>
      <c r="BG350" s="57"/>
      <c r="BH350" s="57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  <c r="BS350" s="75"/>
      <c r="BT350" s="57"/>
      <c r="BU350" s="28"/>
      <c r="BV350" s="76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68" t="s">
        <v>408</v>
      </c>
    </row>
    <row r="351" spans="2:85" s="1" customFormat="1">
      <c r="B351" s="64">
        <v>214</v>
      </c>
      <c r="C351" s="18" t="s">
        <v>92</v>
      </c>
      <c r="D351" s="18"/>
      <c r="E351" s="26">
        <v>41981</v>
      </c>
      <c r="F351" s="18">
        <v>35.173609999999996</v>
      </c>
      <c r="G351" s="18">
        <v>138.72126</v>
      </c>
      <c r="H351" s="18">
        <v>84</v>
      </c>
      <c r="I351" s="18">
        <v>152</v>
      </c>
      <c r="J351" s="18" t="s">
        <v>45</v>
      </c>
      <c r="K351" s="28">
        <v>15.2</v>
      </c>
      <c r="L351" s="28">
        <v>7.65</v>
      </c>
      <c r="M351" s="28">
        <v>255</v>
      </c>
      <c r="N351" s="28">
        <v>39</v>
      </c>
      <c r="O351" s="28">
        <v>0</v>
      </c>
      <c r="P351" s="28">
        <v>10.199999999999999</v>
      </c>
      <c r="Q351" s="28">
        <v>0</v>
      </c>
      <c r="R351" s="28">
        <v>0</v>
      </c>
      <c r="S351" s="28">
        <v>47.3</v>
      </c>
      <c r="T351" s="28">
        <v>26.5</v>
      </c>
      <c r="U351" s="28">
        <v>0</v>
      </c>
      <c r="V351" s="28">
        <v>0</v>
      </c>
      <c r="W351" s="28">
        <v>8.9</v>
      </c>
      <c r="X351" s="28">
        <v>0</v>
      </c>
      <c r="Y351" s="28">
        <v>3</v>
      </c>
      <c r="Z351" s="28">
        <v>9.6999999999999993</v>
      </c>
      <c r="AA351" s="28">
        <v>19.8</v>
      </c>
      <c r="AB351" s="56"/>
      <c r="AC351" s="28"/>
      <c r="AD351" s="19">
        <v>-7.2</v>
      </c>
      <c r="AE351" s="19">
        <v>-46</v>
      </c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57"/>
      <c r="AW351" s="57"/>
      <c r="AX351" s="57"/>
      <c r="AY351" s="57"/>
      <c r="AZ351" s="57"/>
      <c r="BA351" s="57"/>
      <c r="BB351" s="57"/>
      <c r="BC351" s="57"/>
      <c r="BD351" s="57"/>
      <c r="BE351" s="57"/>
      <c r="BF351" s="57"/>
      <c r="BG351" s="57"/>
      <c r="BH351" s="57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  <c r="BS351" s="75"/>
      <c r="BT351" s="57"/>
      <c r="BU351" s="28"/>
      <c r="BV351" s="76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68">
        <v>1</v>
      </c>
    </row>
    <row r="352" spans="2:85" s="8" customFormat="1">
      <c r="B352" s="64">
        <v>215</v>
      </c>
      <c r="C352" s="18" t="s">
        <v>92</v>
      </c>
      <c r="D352" s="18"/>
      <c r="E352" s="26">
        <v>41969</v>
      </c>
      <c r="F352" s="18">
        <v>35.15916</v>
      </c>
      <c r="G352" s="18">
        <v>138.64515</v>
      </c>
      <c r="H352" s="18">
        <v>17</v>
      </c>
      <c r="I352" s="18">
        <v>100</v>
      </c>
      <c r="J352" s="18" t="s">
        <v>46</v>
      </c>
      <c r="K352" s="28">
        <v>17.3</v>
      </c>
      <c r="L352" s="28">
        <v>6.92</v>
      </c>
      <c r="M352" s="28">
        <v>197.3</v>
      </c>
      <c r="N352" s="28">
        <v>67.599999999999994</v>
      </c>
      <c r="O352" s="28">
        <v>0.1</v>
      </c>
      <c r="P352" s="28">
        <v>6.2</v>
      </c>
      <c r="Q352" s="28">
        <v>0</v>
      </c>
      <c r="R352" s="28">
        <v>0</v>
      </c>
      <c r="S352" s="28">
        <v>9.6</v>
      </c>
      <c r="T352" s="28">
        <v>19</v>
      </c>
      <c r="U352" s="28">
        <v>0.1</v>
      </c>
      <c r="V352" s="28">
        <v>0</v>
      </c>
      <c r="W352" s="28">
        <v>9.1</v>
      </c>
      <c r="X352" s="28">
        <v>0</v>
      </c>
      <c r="Y352" s="28">
        <v>1.8</v>
      </c>
      <c r="Z352" s="28">
        <v>5.7</v>
      </c>
      <c r="AA352" s="28">
        <v>18.5</v>
      </c>
      <c r="AB352" s="56"/>
      <c r="AC352" s="28">
        <v>4.7</v>
      </c>
      <c r="AD352" s="19">
        <v>-8.6</v>
      </c>
      <c r="AE352" s="19">
        <v>-55</v>
      </c>
      <c r="AF352" s="19"/>
      <c r="AG352" s="19"/>
      <c r="AH352" s="19">
        <v>0.70692600000000005</v>
      </c>
      <c r="AI352" s="19">
        <v>5.6</v>
      </c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>
        <v>1.1000000000000001</v>
      </c>
      <c r="AV352" s="57"/>
      <c r="AW352" s="57"/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75"/>
      <c r="BT352" s="57"/>
      <c r="BU352" s="28"/>
      <c r="BV352" s="76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68" t="s">
        <v>408</v>
      </c>
    </row>
    <row r="353" spans="2:85" s="9" customFormat="1">
      <c r="B353" s="64">
        <v>216</v>
      </c>
      <c r="C353" s="18" t="s">
        <v>92</v>
      </c>
      <c r="D353" s="18"/>
      <c r="E353" s="26">
        <v>41968</v>
      </c>
      <c r="F353" s="18">
        <v>35.14367</v>
      </c>
      <c r="G353" s="18">
        <v>138.62178</v>
      </c>
      <c r="H353" s="18">
        <v>20</v>
      </c>
      <c r="I353" s="18">
        <v>65</v>
      </c>
      <c r="J353" s="18" t="s">
        <v>85</v>
      </c>
      <c r="K353" s="28">
        <v>17.5</v>
      </c>
      <c r="L353" s="28">
        <v>6.65</v>
      </c>
      <c r="M353" s="28">
        <v>255</v>
      </c>
      <c r="N353" s="28">
        <v>93.8</v>
      </c>
      <c r="O353" s="28">
        <v>0.1</v>
      </c>
      <c r="P353" s="28">
        <v>8.1</v>
      </c>
      <c r="Q353" s="28">
        <v>0</v>
      </c>
      <c r="R353" s="28">
        <v>0</v>
      </c>
      <c r="S353" s="28">
        <v>7.5</v>
      </c>
      <c r="T353" s="28">
        <v>22.2</v>
      </c>
      <c r="U353" s="28">
        <v>0.1</v>
      </c>
      <c r="V353" s="28">
        <v>0</v>
      </c>
      <c r="W353" s="28">
        <v>11</v>
      </c>
      <c r="X353" s="28">
        <v>0</v>
      </c>
      <c r="Y353" s="28">
        <v>2.2999999999999998</v>
      </c>
      <c r="Z353" s="28">
        <v>4.5999999999999996</v>
      </c>
      <c r="AA353" s="28">
        <v>31.6</v>
      </c>
      <c r="AB353" s="56"/>
      <c r="AC353" s="28">
        <v>2.7</v>
      </c>
      <c r="AD353" s="19">
        <v>-8.5</v>
      </c>
      <c r="AE353" s="19">
        <v>-57</v>
      </c>
      <c r="AF353" s="19"/>
      <c r="AG353" s="19"/>
      <c r="AH353" s="19">
        <v>0.70599699999999999</v>
      </c>
      <c r="AI353" s="19">
        <v>12</v>
      </c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>
        <v>1.8</v>
      </c>
      <c r="AV353" s="57"/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75"/>
      <c r="BT353" s="57"/>
      <c r="BU353" s="28"/>
      <c r="BV353" s="76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68" t="s">
        <v>408</v>
      </c>
    </row>
    <row r="354" spans="2:85">
      <c r="B354" s="64">
        <v>217</v>
      </c>
      <c r="C354" s="18" t="s">
        <v>92</v>
      </c>
      <c r="E354" s="26">
        <v>41968</v>
      </c>
      <c r="F354" s="18">
        <v>35.139499999999998</v>
      </c>
      <c r="G354" s="18">
        <v>138.62154000000001</v>
      </c>
      <c r="H354" s="18">
        <v>17</v>
      </c>
      <c r="I354" s="18">
        <v>60</v>
      </c>
      <c r="J354" s="18" t="s">
        <v>47</v>
      </c>
      <c r="K354" s="28">
        <v>18.3</v>
      </c>
      <c r="L354" s="28">
        <v>6.8</v>
      </c>
      <c r="M354" s="28">
        <v>322</v>
      </c>
      <c r="N354" s="28">
        <v>104</v>
      </c>
      <c r="O354" s="28">
        <v>0.1</v>
      </c>
      <c r="P354" s="28">
        <v>12.6</v>
      </c>
      <c r="Q354" s="28">
        <v>0</v>
      </c>
      <c r="R354" s="28">
        <v>0</v>
      </c>
      <c r="S354" s="28">
        <v>13.5</v>
      </c>
      <c r="T354" s="28">
        <v>35.6</v>
      </c>
      <c r="U354" s="28">
        <v>0</v>
      </c>
      <c r="V354" s="28">
        <v>0</v>
      </c>
      <c r="W354" s="28">
        <v>14.6</v>
      </c>
      <c r="X354" s="28">
        <v>0</v>
      </c>
      <c r="Y354" s="28">
        <v>2.6</v>
      </c>
      <c r="Z354" s="28">
        <v>5.3</v>
      </c>
      <c r="AA354" s="28">
        <v>38.9</v>
      </c>
      <c r="AB354" s="56"/>
      <c r="AC354" s="28">
        <v>3.6</v>
      </c>
      <c r="AD354" s="19">
        <v>-8.1999999999999993</v>
      </c>
      <c r="AE354" s="19">
        <v>-54</v>
      </c>
      <c r="AF354" s="19"/>
      <c r="AG354" s="19"/>
      <c r="AH354" s="19">
        <v>0.70576499999999998</v>
      </c>
      <c r="AI354" s="19">
        <v>11.5</v>
      </c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>
        <v>1.6</v>
      </c>
      <c r="AV354" s="57"/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75"/>
      <c r="BT354" s="57"/>
      <c r="BU354" s="28"/>
      <c r="BV354" s="76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68" t="s">
        <v>408</v>
      </c>
    </row>
    <row r="355" spans="2:85">
      <c r="B355" s="64">
        <v>218</v>
      </c>
      <c r="C355" s="18" t="s">
        <v>92</v>
      </c>
      <c r="E355" s="26">
        <v>41968</v>
      </c>
      <c r="F355" s="18">
        <v>35.138680000000001</v>
      </c>
      <c r="G355" s="18">
        <v>138.62009</v>
      </c>
      <c r="H355" s="18">
        <v>18</v>
      </c>
      <c r="I355" s="18">
        <v>75</v>
      </c>
      <c r="J355" s="18" t="s">
        <v>48</v>
      </c>
      <c r="K355" s="28">
        <v>17.8</v>
      </c>
      <c r="L355" s="28">
        <v>7.16</v>
      </c>
      <c r="M355" s="28">
        <v>274</v>
      </c>
      <c r="N355" s="28">
        <v>78.400000000000006</v>
      </c>
      <c r="O355" s="28">
        <v>0</v>
      </c>
      <c r="P355" s="28">
        <v>8.9</v>
      </c>
      <c r="Q355" s="28">
        <v>0</v>
      </c>
      <c r="R355" s="28">
        <v>0</v>
      </c>
      <c r="S355" s="28">
        <v>16.100000000000001</v>
      </c>
      <c r="T355" s="28">
        <v>30.9</v>
      </c>
      <c r="U355" s="28">
        <v>0.2</v>
      </c>
      <c r="V355" s="28">
        <v>0</v>
      </c>
      <c r="W355" s="28">
        <v>17.100000000000001</v>
      </c>
      <c r="X355" s="28">
        <v>0</v>
      </c>
      <c r="Y355" s="28">
        <v>1.9</v>
      </c>
      <c r="Z355" s="28">
        <v>6.8</v>
      </c>
      <c r="AA355" s="28">
        <v>23.6</v>
      </c>
      <c r="AB355" s="56"/>
      <c r="AC355" s="28">
        <v>7.6</v>
      </c>
      <c r="AD355" s="19">
        <v>-7.9</v>
      </c>
      <c r="AE355" s="19">
        <v>-51</v>
      </c>
      <c r="AF355" s="19"/>
      <c r="AG355" s="19"/>
      <c r="AH355" s="19">
        <v>0.704542</v>
      </c>
      <c r="AI355" s="19">
        <v>11</v>
      </c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>
        <v>1</v>
      </c>
      <c r="AV355" s="57"/>
      <c r="AW355" s="57"/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75"/>
      <c r="BT355" s="57"/>
      <c r="BU355" s="28"/>
      <c r="BV355" s="76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68" t="s">
        <v>408</v>
      </c>
    </row>
    <row r="356" spans="2:85" s="4" customFormat="1">
      <c r="B356" s="64">
        <v>219</v>
      </c>
      <c r="C356" s="18" t="s">
        <v>92</v>
      </c>
      <c r="D356" s="18"/>
      <c r="E356" s="26">
        <v>41968</v>
      </c>
      <c r="F356" s="18">
        <v>35.137700000000002</v>
      </c>
      <c r="G356" s="18">
        <v>138.61908</v>
      </c>
      <c r="H356" s="18">
        <v>18</v>
      </c>
      <c r="I356" s="18">
        <v>70</v>
      </c>
      <c r="J356" s="18" t="s">
        <v>49</v>
      </c>
      <c r="K356" s="28">
        <v>17.5</v>
      </c>
      <c r="L356" s="28">
        <v>6.9</v>
      </c>
      <c r="M356" s="28">
        <v>255</v>
      </c>
      <c r="N356" s="28">
        <v>80.7</v>
      </c>
      <c r="O356" s="28">
        <v>0.1</v>
      </c>
      <c r="P356" s="28">
        <v>9</v>
      </c>
      <c r="Q356" s="28">
        <v>0</v>
      </c>
      <c r="R356" s="28">
        <v>0</v>
      </c>
      <c r="S356" s="28">
        <v>16.8</v>
      </c>
      <c r="T356" s="28">
        <v>32.9</v>
      </c>
      <c r="U356" s="28">
        <v>0.3</v>
      </c>
      <c r="V356" s="28">
        <v>0</v>
      </c>
      <c r="W356" s="28">
        <v>16.7</v>
      </c>
      <c r="X356" s="28">
        <v>0</v>
      </c>
      <c r="Y356" s="28">
        <v>1.9</v>
      </c>
      <c r="Z356" s="28">
        <v>7.5</v>
      </c>
      <c r="AA356" s="28">
        <v>23.1</v>
      </c>
      <c r="AB356" s="56"/>
      <c r="AC356" s="28">
        <v>8.9</v>
      </c>
      <c r="AD356" s="19">
        <v>-7.6</v>
      </c>
      <c r="AE356" s="19">
        <v>-49</v>
      </c>
      <c r="AF356" s="19"/>
      <c r="AG356" s="19"/>
      <c r="AH356" s="19">
        <v>0.704542</v>
      </c>
      <c r="AI356" s="19">
        <v>8.3000000000000007</v>
      </c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>
        <v>0.9</v>
      </c>
      <c r="AV356" s="57"/>
      <c r="AW356" s="57"/>
      <c r="AX356" s="57"/>
      <c r="AY356" s="57"/>
      <c r="AZ356" s="57"/>
      <c r="BA356" s="57"/>
      <c r="BB356" s="57"/>
      <c r="BC356" s="57"/>
      <c r="BD356" s="57"/>
      <c r="BE356" s="57"/>
      <c r="BF356" s="57"/>
      <c r="BG356" s="57"/>
      <c r="BH356" s="57"/>
      <c r="BI356" s="57"/>
      <c r="BJ356" s="57"/>
      <c r="BK356" s="57"/>
      <c r="BL356" s="57"/>
      <c r="BM356" s="57"/>
      <c r="BN356" s="57"/>
      <c r="BO356" s="57"/>
      <c r="BP356" s="57"/>
      <c r="BQ356" s="57"/>
      <c r="BR356" s="57"/>
      <c r="BS356" s="75"/>
      <c r="BT356" s="57"/>
      <c r="BU356" s="28"/>
      <c r="BV356" s="76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68" t="s">
        <v>408</v>
      </c>
    </row>
    <row r="357" spans="2:85" s="4" customFormat="1">
      <c r="B357" s="64">
        <v>220</v>
      </c>
      <c r="C357" s="18" t="s">
        <v>92</v>
      </c>
      <c r="D357" s="18"/>
      <c r="E357" s="26">
        <v>41968</v>
      </c>
      <c r="F357" s="18">
        <v>35.139049999999997</v>
      </c>
      <c r="G357" s="18">
        <v>138.62413000000001</v>
      </c>
      <c r="H357" s="18">
        <v>16</v>
      </c>
      <c r="I357" s="18">
        <v>98</v>
      </c>
      <c r="J357" s="18" t="s">
        <v>50</v>
      </c>
      <c r="K357" s="28">
        <v>17.5</v>
      </c>
      <c r="L357" s="28">
        <v>7.08</v>
      </c>
      <c r="M357" s="28">
        <v>290</v>
      </c>
      <c r="N357" s="28">
        <v>101.7</v>
      </c>
      <c r="O357" s="28">
        <v>0.1</v>
      </c>
      <c r="P357" s="28">
        <v>9.1999999999999993</v>
      </c>
      <c r="Q357" s="28">
        <v>0</v>
      </c>
      <c r="R357" s="28">
        <v>0</v>
      </c>
      <c r="S357" s="28">
        <v>7.7</v>
      </c>
      <c r="T357" s="28">
        <v>23.5</v>
      </c>
      <c r="U357" s="28">
        <v>0.1</v>
      </c>
      <c r="V357" s="28">
        <v>0</v>
      </c>
      <c r="W357" s="28">
        <v>10.7</v>
      </c>
      <c r="X357" s="28">
        <v>0</v>
      </c>
      <c r="Y357" s="28">
        <v>2.2000000000000002</v>
      </c>
      <c r="Z357" s="28">
        <v>5.4</v>
      </c>
      <c r="AA357" s="28">
        <v>35.700000000000003</v>
      </c>
      <c r="AB357" s="56"/>
      <c r="AC357" s="28">
        <v>5.5</v>
      </c>
      <c r="AD357" s="19">
        <v>-8.9</v>
      </c>
      <c r="AE357" s="19">
        <v>-58</v>
      </c>
      <c r="AF357" s="19"/>
      <c r="AG357" s="19"/>
      <c r="AH357" s="19">
        <v>0.70580699999999996</v>
      </c>
      <c r="AI357" s="19">
        <v>9.6999999999999993</v>
      </c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>
        <v>1.1000000000000001</v>
      </c>
      <c r="AV357" s="57"/>
      <c r="AW357" s="57"/>
      <c r="AX357" s="57"/>
      <c r="AY357" s="57"/>
      <c r="AZ357" s="57"/>
      <c r="BA357" s="57"/>
      <c r="BB357" s="57"/>
      <c r="BC357" s="57"/>
      <c r="BD357" s="57"/>
      <c r="BE357" s="57"/>
      <c r="BF357" s="57"/>
      <c r="BG357" s="57"/>
      <c r="BH357" s="57"/>
      <c r="BI357" s="57"/>
      <c r="BJ357" s="57"/>
      <c r="BK357" s="57"/>
      <c r="BL357" s="57"/>
      <c r="BM357" s="57"/>
      <c r="BN357" s="57"/>
      <c r="BO357" s="57"/>
      <c r="BP357" s="57"/>
      <c r="BQ357" s="57"/>
      <c r="BR357" s="57"/>
      <c r="BS357" s="75"/>
      <c r="BT357" s="57"/>
      <c r="BU357" s="28"/>
      <c r="BV357" s="76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68" t="s">
        <v>408</v>
      </c>
    </row>
    <row r="358" spans="2:85">
      <c r="B358" s="64">
        <v>221</v>
      </c>
      <c r="C358" s="18" t="s">
        <v>92</v>
      </c>
      <c r="E358" s="26">
        <v>41969</v>
      </c>
      <c r="F358" s="18">
        <v>35.134300000000003</v>
      </c>
      <c r="G358" s="18">
        <v>138.62203</v>
      </c>
      <c r="H358" s="18">
        <v>15</v>
      </c>
      <c r="I358" s="18">
        <v>77</v>
      </c>
      <c r="J358" s="18" t="s">
        <v>51</v>
      </c>
      <c r="K358" s="28">
        <v>18.7</v>
      </c>
      <c r="L358" s="28">
        <v>6.75</v>
      </c>
      <c r="M358" s="28">
        <v>337</v>
      </c>
      <c r="N358" s="28">
        <v>100.4</v>
      </c>
      <c r="O358" s="28">
        <v>0</v>
      </c>
      <c r="P358" s="28">
        <v>21.6</v>
      </c>
      <c r="Q358" s="28">
        <v>0</v>
      </c>
      <c r="R358" s="28">
        <v>0</v>
      </c>
      <c r="S358" s="28">
        <v>5.6</v>
      </c>
      <c r="T358" s="28">
        <v>38.4</v>
      </c>
      <c r="U358" s="28">
        <v>0</v>
      </c>
      <c r="V358" s="28">
        <v>0</v>
      </c>
      <c r="W358" s="28">
        <v>27.7</v>
      </c>
      <c r="X358" s="28">
        <v>0</v>
      </c>
      <c r="Y358" s="28">
        <v>2</v>
      </c>
      <c r="Z358" s="28">
        <v>6.5</v>
      </c>
      <c r="AA358" s="28">
        <v>29.8</v>
      </c>
      <c r="AB358" s="56"/>
      <c r="AC358" s="28">
        <v>5.0999999999999996</v>
      </c>
      <c r="AD358" s="19">
        <v>-7.7</v>
      </c>
      <c r="AE358" s="19">
        <v>-49</v>
      </c>
      <c r="AF358" s="19"/>
      <c r="AG358" s="19"/>
      <c r="AH358" s="19">
        <v>0.70452899999999996</v>
      </c>
      <c r="AI358" s="19">
        <v>11.4</v>
      </c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>
        <v>0.9</v>
      </c>
      <c r="AV358" s="57"/>
      <c r="AW358" s="57"/>
      <c r="AX358" s="57"/>
      <c r="AY358" s="57"/>
      <c r="AZ358" s="57"/>
      <c r="BA358" s="57"/>
      <c r="BB358" s="57"/>
      <c r="BC358" s="57"/>
      <c r="BD358" s="57"/>
      <c r="BE358" s="57"/>
      <c r="BF358" s="57"/>
      <c r="BG358" s="57"/>
      <c r="BH358" s="57"/>
      <c r="BI358" s="57"/>
      <c r="BJ358" s="57"/>
      <c r="BK358" s="57"/>
      <c r="BL358" s="57"/>
      <c r="BM358" s="57"/>
      <c r="BN358" s="57"/>
      <c r="BO358" s="57"/>
      <c r="BP358" s="57"/>
      <c r="BQ358" s="57"/>
      <c r="BR358" s="57"/>
      <c r="BS358" s="75"/>
      <c r="BT358" s="57"/>
      <c r="BU358" s="28"/>
      <c r="BV358" s="76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68" t="s">
        <v>408</v>
      </c>
    </row>
    <row r="359" spans="2:85">
      <c r="B359" s="64">
        <v>222</v>
      </c>
      <c r="C359" s="18" t="s">
        <v>92</v>
      </c>
      <c r="E359" s="26">
        <v>41968</v>
      </c>
      <c r="F359" s="18">
        <v>35.12764</v>
      </c>
      <c r="G359" s="18">
        <v>138.62289000000001</v>
      </c>
      <c r="H359" s="18">
        <v>11</v>
      </c>
      <c r="I359" s="18">
        <v>100</v>
      </c>
      <c r="K359" s="28">
        <v>16.899999999999999</v>
      </c>
      <c r="L359" s="28">
        <v>7.02</v>
      </c>
      <c r="M359" s="28">
        <v>244</v>
      </c>
      <c r="N359" s="28">
        <v>82.9</v>
      </c>
      <c r="O359" s="28">
        <v>0.1</v>
      </c>
      <c r="P359" s="28">
        <v>11.8</v>
      </c>
      <c r="Q359" s="28">
        <v>0</v>
      </c>
      <c r="R359" s="28">
        <v>0</v>
      </c>
      <c r="S359" s="28">
        <v>6.3</v>
      </c>
      <c r="T359" s="28">
        <v>24.5</v>
      </c>
      <c r="U359" s="28">
        <v>0.1</v>
      </c>
      <c r="V359" s="28">
        <v>0</v>
      </c>
      <c r="W359" s="28">
        <v>9.1999999999999993</v>
      </c>
      <c r="X359" s="28">
        <v>0</v>
      </c>
      <c r="Y359" s="28">
        <v>1.9</v>
      </c>
      <c r="Z359" s="28">
        <v>6</v>
      </c>
      <c r="AA359" s="28">
        <v>28.2</v>
      </c>
      <c r="AB359" s="56"/>
      <c r="AC359" s="28">
        <v>6.1</v>
      </c>
      <c r="AD359" s="19">
        <v>-9</v>
      </c>
      <c r="AE359" s="19">
        <v>-60</v>
      </c>
      <c r="AF359" s="19"/>
      <c r="AG359" s="19"/>
      <c r="AH359" s="19">
        <v>0.70564800000000005</v>
      </c>
      <c r="AI359" s="19">
        <v>8.6</v>
      </c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>
        <v>1.5</v>
      </c>
      <c r="AV359" s="57"/>
      <c r="AW359" s="57"/>
      <c r="AX359" s="57"/>
      <c r="AY359" s="57"/>
      <c r="AZ359" s="57"/>
      <c r="BA359" s="57"/>
      <c r="BB359" s="57"/>
      <c r="BC359" s="57"/>
      <c r="BD359" s="57"/>
      <c r="BE359" s="57"/>
      <c r="BF359" s="57"/>
      <c r="BG359" s="57"/>
      <c r="BH359" s="57"/>
      <c r="BI359" s="57"/>
      <c r="BJ359" s="57"/>
      <c r="BK359" s="57"/>
      <c r="BL359" s="57"/>
      <c r="BM359" s="57"/>
      <c r="BN359" s="57"/>
      <c r="BO359" s="57"/>
      <c r="BP359" s="57"/>
      <c r="BQ359" s="57"/>
      <c r="BR359" s="57"/>
      <c r="BS359" s="75"/>
      <c r="BT359" s="57"/>
      <c r="BU359" s="28"/>
      <c r="BV359" s="76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68" t="s">
        <v>408</v>
      </c>
    </row>
    <row r="360" spans="2:85">
      <c r="B360" s="64">
        <v>223</v>
      </c>
      <c r="C360" s="18" t="s">
        <v>92</v>
      </c>
      <c r="E360" s="26">
        <v>41968</v>
      </c>
      <c r="F360" s="18">
        <v>35.123559999999998</v>
      </c>
      <c r="G360" s="18">
        <v>138.61968999999999</v>
      </c>
      <c r="H360" s="18">
        <v>9</v>
      </c>
      <c r="I360" s="18">
        <v>10</v>
      </c>
      <c r="K360" s="28">
        <v>19.399999999999999</v>
      </c>
      <c r="L360" s="28">
        <v>6.68</v>
      </c>
      <c r="M360" s="28">
        <v>287</v>
      </c>
      <c r="N360" s="28">
        <v>94.8</v>
      </c>
      <c r="O360" s="28">
        <v>0.3</v>
      </c>
      <c r="P360" s="28">
        <v>15.3</v>
      </c>
      <c r="Q360" s="28">
        <v>0</v>
      </c>
      <c r="R360" s="28">
        <v>0</v>
      </c>
      <c r="S360" s="28">
        <v>11.1</v>
      </c>
      <c r="T360" s="28">
        <v>25.2</v>
      </c>
      <c r="U360" s="28">
        <v>0</v>
      </c>
      <c r="V360" s="28">
        <v>0</v>
      </c>
      <c r="W360" s="28">
        <v>14.1</v>
      </c>
      <c r="X360" s="28">
        <v>0</v>
      </c>
      <c r="Y360" s="28">
        <v>1.8</v>
      </c>
      <c r="Z360" s="28">
        <v>7</v>
      </c>
      <c r="AA360" s="28">
        <v>30.2</v>
      </c>
      <c r="AB360" s="56"/>
      <c r="AC360" s="28">
        <v>2.4</v>
      </c>
      <c r="AD360" s="19">
        <v>-7.7</v>
      </c>
      <c r="AE360" s="19">
        <v>-50</v>
      </c>
      <c r="AF360" s="19"/>
      <c r="AG360" s="19"/>
      <c r="AH360" s="19">
        <v>0.70529399999999998</v>
      </c>
      <c r="AI360" s="19">
        <v>10.8</v>
      </c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>
        <v>1.1000000000000001</v>
      </c>
      <c r="AV360" s="57"/>
      <c r="AW360" s="57"/>
      <c r="AX360" s="57"/>
      <c r="AY360" s="57"/>
      <c r="AZ360" s="57"/>
      <c r="BA360" s="57"/>
      <c r="BB360" s="57"/>
      <c r="BC360" s="57"/>
      <c r="BD360" s="57"/>
      <c r="BE360" s="57"/>
      <c r="BF360" s="57"/>
      <c r="BG360" s="57"/>
      <c r="BH360" s="57"/>
      <c r="BI360" s="57"/>
      <c r="BJ360" s="57"/>
      <c r="BK360" s="57"/>
      <c r="BL360" s="57"/>
      <c r="BM360" s="57"/>
      <c r="BN360" s="57"/>
      <c r="BO360" s="57"/>
      <c r="BP360" s="57"/>
      <c r="BQ360" s="57"/>
      <c r="BR360" s="57"/>
      <c r="BS360" s="75"/>
      <c r="BT360" s="57"/>
      <c r="BU360" s="28"/>
      <c r="BV360" s="76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68" t="s">
        <v>408</v>
      </c>
    </row>
    <row r="361" spans="2:85">
      <c r="B361" s="64">
        <v>224</v>
      </c>
      <c r="C361" s="18" t="s">
        <v>92</v>
      </c>
      <c r="E361" s="26">
        <v>41968</v>
      </c>
      <c r="F361" s="18">
        <v>35.114840000000001</v>
      </c>
      <c r="G361" s="18">
        <v>138.58268000000001</v>
      </c>
      <c r="H361" s="18">
        <v>8</v>
      </c>
      <c r="I361" s="18">
        <v>9</v>
      </c>
      <c r="K361" s="28">
        <v>20.8</v>
      </c>
      <c r="L361" s="28">
        <v>6.72</v>
      </c>
      <c r="M361" s="28">
        <v>409</v>
      </c>
      <c r="N361" s="28">
        <v>162.5</v>
      </c>
      <c r="O361" s="28">
        <v>0.1</v>
      </c>
      <c r="P361" s="28">
        <v>13.2</v>
      </c>
      <c r="Q361" s="28">
        <v>0.4</v>
      </c>
      <c r="R361" s="28">
        <v>0</v>
      </c>
      <c r="S361" s="28">
        <v>24.3</v>
      </c>
      <c r="T361" s="28">
        <v>21.8</v>
      </c>
      <c r="U361" s="28">
        <v>0</v>
      </c>
      <c r="V361" s="28">
        <v>0</v>
      </c>
      <c r="W361" s="28">
        <v>45.2</v>
      </c>
      <c r="X361" s="28">
        <v>0</v>
      </c>
      <c r="Y361" s="28">
        <v>3</v>
      </c>
      <c r="Z361" s="28">
        <v>6.8</v>
      </c>
      <c r="AA361" s="28">
        <v>30.1</v>
      </c>
      <c r="AB361" s="56"/>
      <c r="AC361" s="28">
        <v>1.6</v>
      </c>
      <c r="AD361" s="19">
        <v>-7.4</v>
      </c>
      <c r="AE361" s="19">
        <v>-46</v>
      </c>
      <c r="AF361" s="19"/>
      <c r="AG361" s="19"/>
      <c r="AH361" s="19">
        <v>0.70486199999999999</v>
      </c>
      <c r="AI361" s="19">
        <v>3.7</v>
      </c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>
        <v>1.5</v>
      </c>
      <c r="AV361" s="57"/>
      <c r="AW361" s="57"/>
      <c r="AX361" s="57"/>
      <c r="AY361" s="57"/>
      <c r="AZ361" s="57"/>
      <c r="BA361" s="57"/>
      <c r="BB361" s="57"/>
      <c r="BC361" s="57"/>
      <c r="BD361" s="57"/>
      <c r="BE361" s="57"/>
      <c r="BF361" s="57"/>
      <c r="BG361" s="57"/>
      <c r="BH361" s="57"/>
      <c r="BI361" s="57"/>
      <c r="BJ361" s="57"/>
      <c r="BK361" s="57"/>
      <c r="BL361" s="57"/>
      <c r="BM361" s="57"/>
      <c r="BN361" s="57"/>
      <c r="BO361" s="57"/>
      <c r="BP361" s="57"/>
      <c r="BQ361" s="57"/>
      <c r="BR361" s="57"/>
      <c r="BS361" s="75"/>
      <c r="BT361" s="57"/>
      <c r="BU361" s="28"/>
      <c r="BV361" s="76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68" t="s">
        <v>408</v>
      </c>
    </row>
    <row r="362" spans="2:85">
      <c r="B362" s="64">
        <v>225</v>
      </c>
      <c r="C362" s="18" t="s">
        <v>92</v>
      </c>
      <c r="E362" s="26">
        <v>41968</v>
      </c>
      <c r="F362" s="18">
        <v>35.117280000000001</v>
      </c>
      <c r="G362" s="18">
        <v>138.60720000000001</v>
      </c>
      <c r="H362" s="18">
        <v>10</v>
      </c>
      <c r="I362" s="18">
        <v>9</v>
      </c>
      <c r="K362" s="28">
        <v>18.7</v>
      </c>
      <c r="L362" s="28">
        <v>6.71</v>
      </c>
      <c r="M362" s="28">
        <v>245</v>
      </c>
      <c r="N362" s="28">
        <v>53</v>
      </c>
      <c r="O362" s="28">
        <v>0.2</v>
      </c>
      <c r="P362" s="28">
        <v>21.3</v>
      </c>
      <c r="Q362" s="28">
        <v>0</v>
      </c>
      <c r="R362" s="28">
        <v>0</v>
      </c>
      <c r="S362" s="28">
        <v>18.5</v>
      </c>
      <c r="T362" s="28">
        <v>21</v>
      </c>
      <c r="U362" s="28">
        <v>0.6</v>
      </c>
      <c r="V362" s="28">
        <v>0</v>
      </c>
      <c r="W362" s="28">
        <v>20.2</v>
      </c>
      <c r="X362" s="28">
        <v>0</v>
      </c>
      <c r="Y362" s="28">
        <v>3.4</v>
      </c>
      <c r="Z362" s="28">
        <v>7.2</v>
      </c>
      <c r="AA362" s="28">
        <v>15.6</v>
      </c>
      <c r="AB362" s="56"/>
      <c r="AC362" s="28">
        <v>4.5</v>
      </c>
      <c r="AD362" s="19">
        <v>-7.3</v>
      </c>
      <c r="AE362" s="19">
        <v>-46</v>
      </c>
      <c r="AF362" s="19"/>
      <c r="AG362" s="19"/>
      <c r="AH362" s="19">
        <v>0.706175</v>
      </c>
      <c r="AI362" s="19">
        <v>4</v>
      </c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>
        <v>1.5</v>
      </c>
      <c r="AV362" s="57"/>
      <c r="AW362" s="57"/>
      <c r="AX362" s="57"/>
      <c r="AY362" s="57"/>
      <c r="AZ362" s="57"/>
      <c r="BA362" s="57"/>
      <c r="BB362" s="57"/>
      <c r="BC362" s="57"/>
      <c r="BD362" s="57"/>
      <c r="BE362" s="57"/>
      <c r="BF362" s="57"/>
      <c r="BG362" s="57"/>
      <c r="BH362" s="57"/>
      <c r="BI362" s="57"/>
      <c r="BJ362" s="57"/>
      <c r="BK362" s="57"/>
      <c r="BL362" s="57"/>
      <c r="BM362" s="57"/>
      <c r="BN362" s="57"/>
      <c r="BO362" s="57"/>
      <c r="BP362" s="57"/>
      <c r="BQ362" s="57"/>
      <c r="BR362" s="57"/>
      <c r="BS362" s="75"/>
      <c r="BT362" s="57"/>
      <c r="BU362" s="28"/>
      <c r="BV362" s="76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68" t="s">
        <v>408</v>
      </c>
    </row>
    <row r="363" spans="2:85">
      <c r="B363" s="64">
        <v>226</v>
      </c>
      <c r="C363" s="18" t="s">
        <v>92</v>
      </c>
      <c r="E363" s="26">
        <v>41968</v>
      </c>
      <c r="F363" s="18">
        <v>35.12003</v>
      </c>
      <c r="G363" s="18">
        <v>138.62629999999999</v>
      </c>
      <c r="H363" s="18">
        <v>6</v>
      </c>
      <c r="I363" s="18">
        <v>9</v>
      </c>
      <c r="K363" s="28">
        <v>21.6</v>
      </c>
      <c r="L363" s="28">
        <v>7.31</v>
      </c>
      <c r="M363" s="28">
        <v>355</v>
      </c>
      <c r="N363" s="28">
        <v>106.2</v>
      </c>
      <c r="O363" s="28">
        <v>0.1</v>
      </c>
      <c r="P363" s="28">
        <v>16.2</v>
      </c>
      <c r="Q363" s="28">
        <v>0</v>
      </c>
      <c r="R363" s="28">
        <v>0</v>
      </c>
      <c r="S363" s="28">
        <v>10.3</v>
      </c>
      <c r="T363" s="28">
        <v>40.9</v>
      </c>
      <c r="U363" s="28">
        <v>0</v>
      </c>
      <c r="V363" s="28">
        <v>0</v>
      </c>
      <c r="W363" s="28">
        <v>19.8</v>
      </c>
      <c r="X363" s="28">
        <v>0</v>
      </c>
      <c r="Y363" s="28">
        <v>2.2000000000000002</v>
      </c>
      <c r="Z363" s="28">
        <v>6.3</v>
      </c>
      <c r="AA363" s="28">
        <v>38.9</v>
      </c>
      <c r="AB363" s="56"/>
      <c r="AC363" s="28">
        <v>2</v>
      </c>
      <c r="AD363" s="19">
        <v>-8.3000000000000007</v>
      </c>
      <c r="AE363" s="19">
        <v>-54</v>
      </c>
      <c r="AF363" s="19"/>
      <c r="AG363" s="19"/>
      <c r="AH363" s="19">
        <v>0.70632600000000001</v>
      </c>
      <c r="AI363" s="19">
        <v>6.2</v>
      </c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>
        <v>1.4</v>
      </c>
      <c r="AV363" s="57"/>
      <c r="AW363" s="57"/>
      <c r="AX363" s="57"/>
      <c r="AY363" s="57"/>
      <c r="AZ363" s="57"/>
      <c r="BA363" s="57"/>
      <c r="BB363" s="57"/>
      <c r="BC363" s="57"/>
      <c r="BD363" s="57"/>
      <c r="BE363" s="57"/>
      <c r="BF363" s="57"/>
      <c r="BG363" s="57"/>
      <c r="BH363" s="57"/>
      <c r="BI363" s="57"/>
      <c r="BJ363" s="57"/>
      <c r="BK363" s="57"/>
      <c r="BL363" s="57"/>
      <c r="BM363" s="57"/>
      <c r="BN363" s="57"/>
      <c r="BO363" s="57"/>
      <c r="BP363" s="57"/>
      <c r="BQ363" s="57"/>
      <c r="BR363" s="57"/>
      <c r="BS363" s="75"/>
      <c r="BT363" s="57"/>
      <c r="BU363" s="28"/>
      <c r="BV363" s="76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68" t="s">
        <v>408</v>
      </c>
    </row>
    <row r="364" spans="2:85">
      <c r="B364" s="64">
        <v>227</v>
      </c>
      <c r="C364" s="18" t="s">
        <v>92</v>
      </c>
      <c r="E364" s="26">
        <v>41977</v>
      </c>
      <c r="F364" s="18">
        <v>35.137560000000001</v>
      </c>
      <c r="G364" s="18">
        <v>138.64558</v>
      </c>
      <c r="H364" s="18">
        <v>10</v>
      </c>
      <c r="I364" s="18">
        <v>50</v>
      </c>
      <c r="J364" s="18" t="s">
        <v>52</v>
      </c>
      <c r="K364" s="28">
        <v>16.399999999999999</v>
      </c>
      <c r="L364" s="28">
        <v>7.67</v>
      </c>
      <c r="M364" s="28">
        <v>276</v>
      </c>
      <c r="N364" s="28">
        <v>98.6</v>
      </c>
      <c r="O364" s="28">
        <v>0.1</v>
      </c>
      <c r="P364" s="28">
        <v>6.7</v>
      </c>
      <c r="Q364" s="28">
        <v>0</v>
      </c>
      <c r="R364" s="28">
        <v>0</v>
      </c>
      <c r="S364" s="28">
        <v>14</v>
      </c>
      <c r="T364" s="28">
        <v>24.7</v>
      </c>
      <c r="U364" s="28">
        <v>0.2</v>
      </c>
      <c r="V364" s="28">
        <v>0</v>
      </c>
      <c r="W364" s="28">
        <v>8.8000000000000007</v>
      </c>
      <c r="X364" s="28">
        <v>0</v>
      </c>
      <c r="Y364" s="28">
        <v>1.8</v>
      </c>
      <c r="Z364" s="28">
        <v>5.3</v>
      </c>
      <c r="AA364" s="28">
        <v>35.5</v>
      </c>
      <c r="AB364" s="56"/>
      <c r="AC364" s="28">
        <v>7.5</v>
      </c>
      <c r="AD364" s="19">
        <v>-8.5</v>
      </c>
      <c r="AE364" s="19">
        <v>-56</v>
      </c>
      <c r="AF364" s="19"/>
      <c r="AG364" s="19"/>
      <c r="AH364" s="19">
        <v>0.70708700000000002</v>
      </c>
      <c r="AI364" s="19">
        <v>9.6999999999999993</v>
      </c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>
        <v>1.2</v>
      </c>
      <c r="AV364" s="57"/>
      <c r="AW364" s="57"/>
      <c r="AX364" s="57"/>
      <c r="AY364" s="57"/>
      <c r="AZ364" s="57"/>
      <c r="BA364" s="57"/>
      <c r="BB364" s="57"/>
      <c r="BC364" s="57"/>
      <c r="BD364" s="57"/>
      <c r="BE364" s="57"/>
      <c r="BF364" s="57"/>
      <c r="BG364" s="57"/>
      <c r="BH364" s="57"/>
      <c r="BI364" s="57"/>
      <c r="BJ364" s="57"/>
      <c r="BK364" s="57"/>
      <c r="BL364" s="57"/>
      <c r="BM364" s="57"/>
      <c r="BN364" s="57"/>
      <c r="BO364" s="57"/>
      <c r="BP364" s="57"/>
      <c r="BQ364" s="57"/>
      <c r="BR364" s="57"/>
      <c r="BS364" s="75"/>
      <c r="BT364" s="57"/>
      <c r="BU364" s="28"/>
      <c r="BV364" s="76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68" t="s">
        <v>408</v>
      </c>
    </row>
    <row r="365" spans="2:85">
      <c r="B365" s="64">
        <v>228</v>
      </c>
      <c r="C365" s="18" t="s">
        <v>92</v>
      </c>
      <c r="E365" s="26">
        <v>41969</v>
      </c>
      <c r="F365" s="18">
        <v>35.137520000000002</v>
      </c>
      <c r="G365" s="18">
        <v>138.64485999999999</v>
      </c>
      <c r="H365" s="18">
        <v>10</v>
      </c>
      <c r="I365" s="18">
        <v>110</v>
      </c>
      <c r="J365" s="18" t="s">
        <v>53</v>
      </c>
      <c r="K365" s="28">
        <v>16.2</v>
      </c>
      <c r="L365" s="28">
        <v>7.74</v>
      </c>
      <c r="M365" s="28">
        <v>262</v>
      </c>
      <c r="N365" s="28">
        <v>92.5</v>
      </c>
      <c r="O365" s="28">
        <v>0.1</v>
      </c>
      <c r="P365" s="28">
        <v>6.3</v>
      </c>
      <c r="Q365" s="28">
        <v>0</v>
      </c>
      <c r="R365" s="28">
        <v>0</v>
      </c>
      <c r="S365" s="28">
        <v>12.4</v>
      </c>
      <c r="T365" s="28">
        <v>22.2</v>
      </c>
      <c r="U365" s="28">
        <v>0.2</v>
      </c>
      <c r="V365" s="28">
        <v>0</v>
      </c>
      <c r="W365" s="28">
        <v>9.9</v>
      </c>
      <c r="X365" s="28">
        <v>0</v>
      </c>
      <c r="Y365" s="28">
        <v>1.8</v>
      </c>
      <c r="Z365" s="28">
        <v>5</v>
      </c>
      <c r="AA365" s="28">
        <v>30.9</v>
      </c>
      <c r="AB365" s="56"/>
      <c r="AC365" s="28">
        <v>8.1</v>
      </c>
      <c r="AD365" s="19">
        <v>-8.6</v>
      </c>
      <c r="AE365" s="19">
        <v>-56</v>
      </c>
      <c r="AF365" s="19"/>
      <c r="AG365" s="19"/>
      <c r="AH365" s="19">
        <v>0.707013</v>
      </c>
      <c r="AI365" s="19">
        <v>8.9</v>
      </c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>
        <v>0.9</v>
      </c>
      <c r="AV365" s="57"/>
      <c r="AW365" s="57"/>
      <c r="AX365" s="57"/>
      <c r="AY365" s="57"/>
      <c r="AZ365" s="57"/>
      <c r="BA365" s="57"/>
      <c r="BB365" s="57"/>
      <c r="BC365" s="57"/>
      <c r="BD365" s="57"/>
      <c r="BE365" s="57"/>
      <c r="BF365" s="57"/>
      <c r="BG365" s="57"/>
      <c r="BH365" s="57"/>
      <c r="BI365" s="57"/>
      <c r="BJ365" s="57"/>
      <c r="BK365" s="57"/>
      <c r="BL365" s="57"/>
      <c r="BM365" s="57"/>
      <c r="BN365" s="57"/>
      <c r="BO365" s="57"/>
      <c r="BP365" s="57"/>
      <c r="BQ365" s="57"/>
      <c r="BR365" s="57"/>
      <c r="BS365" s="75"/>
      <c r="BT365" s="57"/>
      <c r="BU365" s="28"/>
      <c r="BV365" s="76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68" t="s">
        <v>408</v>
      </c>
    </row>
    <row r="366" spans="2:85">
      <c r="B366" s="64">
        <v>229</v>
      </c>
      <c r="C366" s="18" t="s">
        <v>92</v>
      </c>
      <c r="E366" s="26">
        <v>41969</v>
      </c>
      <c r="F366" s="18">
        <v>35.128810000000001</v>
      </c>
      <c r="G366" s="18">
        <v>138.66111000000001</v>
      </c>
      <c r="H366" s="18">
        <v>8</v>
      </c>
      <c r="I366" s="18">
        <v>180</v>
      </c>
      <c r="J366" s="18" t="s">
        <v>54</v>
      </c>
      <c r="K366" s="28">
        <v>15.1</v>
      </c>
      <c r="L366" s="28">
        <v>7.92</v>
      </c>
      <c r="M366" s="28">
        <v>374</v>
      </c>
      <c r="N366" s="28">
        <v>85.1</v>
      </c>
      <c r="O366" s="28">
        <v>0.1</v>
      </c>
      <c r="P366" s="28">
        <v>30.6</v>
      </c>
      <c r="Q366" s="28">
        <v>0</v>
      </c>
      <c r="R366" s="28">
        <v>0</v>
      </c>
      <c r="S366" s="28">
        <v>0.3</v>
      </c>
      <c r="T366" s="28">
        <v>48.3</v>
      </c>
      <c r="U366" s="28">
        <v>0.3</v>
      </c>
      <c r="V366" s="28">
        <v>0</v>
      </c>
      <c r="W366" s="28">
        <v>26.8</v>
      </c>
      <c r="X366" s="28">
        <v>0</v>
      </c>
      <c r="Y366" s="28">
        <v>2.2999999999999998</v>
      </c>
      <c r="Z366" s="28">
        <v>11.5</v>
      </c>
      <c r="AA366" s="28">
        <v>24.1</v>
      </c>
      <c r="AB366" s="56"/>
      <c r="AC366" s="28">
        <v>69.900000000000006</v>
      </c>
      <c r="AD366" s="19">
        <v>-10.1</v>
      </c>
      <c r="AE366" s="19">
        <v>-65</v>
      </c>
      <c r="AF366" s="19"/>
      <c r="AG366" s="19"/>
      <c r="AH366" s="19">
        <v>0.70394000000000001</v>
      </c>
      <c r="AI366" s="19">
        <v>7.7</v>
      </c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>
        <v>0.3</v>
      </c>
      <c r="AV366" s="57"/>
      <c r="AW366" s="57"/>
      <c r="AX366" s="57"/>
      <c r="AY366" s="57"/>
      <c r="AZ366" s="57"/>
      <c r="BA366" s="57"/>
      <c r="BB366" s="57"/>
      <c r="BC366" s="57"/>
      <c r="BD366" s="57"/>
      <c r="BE366" s="57"/>
      <c r="BF366" s="57"/>
      <c r="BG366" s="57"/>
      <c r="BH366" s="57"/>
      <c r="BI366" s="57"/>
      <c r="BJ366" s="57"/>
      <c r="BK366" s="57"/>
      <c r="BL366" s="57"/>
      <c r="BM366" s="57"/>
      <c r="BN366" s="57"/>
      <c r="BO366" s="57"/>
      <c r="BP366" s="57"/>
      <c r="BQ366" s="57">
        <v>4.33E-6</v>
      </c>
      <c r="BR366" s="57"/>
      <c r="BS366" s="75"/>
      <c r="BT366" s="57"/>
      <c r="BU366" s="28"/>
      <c r="BV366" s="76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68" t="s">
        <v>409</v>
      </c>
    </row>
    <row r="367" spans="2:85">
      <c r="B367" s="64">
        <v>230</v>
      </c>
      <c r="C367" s="18" t="s">
        <v>92</v>
      </c>
      <c r="E367" s="26">
        <v>41969</v>
      </c>
      <c r="F367" s="18">
        <v>35.125729999999997</v>
      </c>
      <c r="G367" s="18">
        <v>138.64760000000001</v>
      </c>
      <c r="H367" s="18">
        <v>5</v>
      </c>
      <c r="I367" s="18">
        <v>57</v>
      </c>
      <c r="J367" s="18" t="s">
        <v>55</v>
      </c>
      <c r="K367" s="28">
        <v>18.100000000000001</v>
      </c>
      <c r="L367" s="28">
        <v>6.89</v>
      </c>
      <c r="M367" s="28">
        <v>273</v>
      </c>
      <c r="N367" s="28">
        <v>99.8</v>
      </c>
      <c r="O367" s="28">
        <v>0.1</v>
      </c>
      <c r="P367" s="28">
        <v>7.6</v>
      </c>
      <c r="Q367" s="28">
        <v>0</v>
      </c>
      <c r="R367" s="28">
        <v>0</v>
      </c>
      <c r="S367" s="28">
        <v>10.199999999999999</v>
      </c>
      <c r="T367" s="28">
        <v>26.1</v>
      </c>
      <c r="U367" s="28">
        <v>0.1</v>
      </c>
      <c r="V367" s="28">
        <v>0</v>
      </c>
      <c r="W367" s="28">
        <v>10.6</v>
      </c>
      <c r="X367" s="28">
        <v>0</v>
      </c>
      <c r="Y367" s="28">
        <v>2.2000000000000002</v>
      </c>
      <c r="Z367" s="28">
        <v>5.2</v>
      </c>
      <c r="AA367" s="28">
        <v>33.6</v>
      </c>
      <c r="AB367" s="56"/>
      <c r="AC367" s="28">
        <v>3</v>
      </c>
      <c r="AD367" s="19">
        <v>-8.4</v>
      </c>
      <c r="AE367" s="19">
        <v>-55</v>
      </c>
      <c r="AF367" s="19"/>
      <c r="AG367" s="19"/>
      <c r="AH367" s="19">
        <v>0.70701599999999998</v>
      </c>
      <c r="AI367" s="19">
        <v>10</v>
      </c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>
        <v>0.8</v>
      </c>
      <c r="AV367" s="57"/>
      <c r="AW367" s="57"/>
      <c r="AX367" s="57"/>
      <c r="AY367" s="57"/>
      <c r="AZ367" s="57"/>
      <c r="BA367" s="57"/>
      <c r="BB367" s="57"/>
      <c r="BC367" s="57"/>
      <c r="BD367" s="57"/>
      <c r="BE367" s="57"/>
      <c r="BF367" s="57"/>
      <c r="BG367" s="57"/>
      <c r="BH367" s="57"/>
      <c r="BI367" s="57"/>
      <c r="BJ367" s="57"/>
      <c r="BK367" s="57"/>
      <c r="BL367" s="57"/>
      <c r="BM367" s="57"/>
      <c r="BN367" s="57"/>
      <c r="BO367" s="57"/>
      <c r="BP367" s="57"/>
      <c r="BQ367" s="57"/>
      <c r="BR367" s="57"/>
      <c r="BS367" s="75"/>
      <c r="BT367" s="57"/>
      <c r="BU367" s="28"/>
      <c r="BV367" s="76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68" t="s">
        <v>408</v>
      </c>
    </row>
    <row r="368" spans="2:85">
      <c r="B368" s="64">
        <v>231</v>
      </c>
      <c r="C368" s="18" t="s">
        <v>92</v>
      </c>
      <c r="E368" s="26">
        <v>41969</v>
      </c>
      <c r="F368" s="18">
        <v>35.125720000000001</v>
      </c>
      <c r="G368" s="18">
        <v>138.65494000000001</v>
      </c>
      <c r="H368" s="18">
        <v>4</v>
      </c>
      <c r="I368" s="18">
        <v>67</v>
      </c>
      <c r="J368" s="18" t="s">
        <v>84</v>
      </c>
      <c r="K368" s="28">
        <v>17.7</v>
      </c>
      <c r="L368" s="28">
        <v>7.09</v>
      </c>
      <c r="M368" s="28">
        <v>251</v>
      </c>
      <c r="N368" s="28">
        <v>89.8</v>
      </c>
      <c r="O368" s="28">
        <v>0.1</v>
      </c>
      <c r="P368" s="28">
        <v>7.4</v>
      </c>
      <c r="Q368" s="28">
        <v>0</v>
      </c>
      <c r="R368" s="28">
        <v>0</v>
      </c>
      <c r="S368" s="28">
        <v>10.3</v>
      </c>
      <c r="T368" s="28">
        <v>24.6</v>
      </c>
      <c r="U368" s="28">
        <v>0.2</v>
      </c>
      <c r="V368" s="28">
        <v>0</v>
      </c>
      <c r="W368" s="28">
        <v>9.1</v>
      </c>
      <c r="X368" s="28">
        <v>0</v>
      </c>
      <c r="Y368" s="28">
        <v>1.8</v>
      </c>
      <c r="Z368" s="28">
        <v>5.2</v>
      </c>
      <c r="AA368" s="28">
        <v>31.8</v>
      </c>
      <c r="AB368" s="56"/>
      <c r="AC368" s="28">
        <v>3.3</v>
      </c>
      <c r="AD368" s="19">
        <v>-8.5</v>
      </c>
      <c r="AE368" s="19">
        <v>-56</v>
      </c>
      <c r="AF368" s="19"/>
      <c r="AG368" s="19"/>
      <c r="AH368" s="19">
        <v>0.707063</v>
      </c>
      <c r="AI368" s="19">
        <v>9.1</v>
      </c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>
        <v>0.6</v>
      </c>
      <c r="AV368" s="57"/>
      <c r="AW368" s="57"/>
      <c r="AX368" s="57"/>
      <c r="AY368" s="57"/>
      <c r="AZ368" s="57"/>
      <c r="BA368" s="57"/>
      <c r="BB368" s="57"/>
      <c r="BC368" s="57"/>
      <c r="BD368" s="57"/>
      <c r="BE368" s="57"/>
      <c r="BF368" s="57"/>
      <c r="BG368" s="57"/>
      <c r="BH368" s="57"/>
      <c r="BI368" s="57"/>
      <c r="BJ368" s="57"/>
      <c r="BK368" s="57"/>
      <c r="BL368" s="57"/>
      <c r="BM368" s="57"/>
      <c r="BN368" s="57"/>
      <c r="BO368" s="57"/>
      <c r="BP368" s="57"/>
      <c r="BQ368" s="57"/>
      <c r="BR368" s="57"/>
      <c r="BS368" s="75"/>
      <c r="BT368" s="57"/>
      <c r="BU368" s="28"/>
      <c r="BV368" s="76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68" t="s">
        <v>408</v>
      </c>
    </row>
    <row r="369" spans="2:85">
      <c r="B369" s="64">
        <v>232</v>
      </c>
      <c r="C369" s="18" t="s">
        <v>92</v>
      </c>
      <c r="E369" s="26">
        <v>41977</v>
      </c>
      <c r="F369" s="18">
        <v>35.138309999999997</v>
      </c>
      <c r="G369" s="18">
        <v>138.66480000000001</v>
      </c>
      <c r="H369" s="18">
        <v>6</v>
      </c>
      <c r="I369" s="18">
        <v>200</v>
      </c>
      <c r="K369" s="28">
        <v>14.2</v>
      </c>
      <c r="L369" s="28">
        <v>7.96</v>
      </c>
      <c r="M369" s="28">
        <v>253</v>
      </c>
      <c r="N369" s="28">
        <v>101.1</v>
      </c>
      <c r="O369" s="28">
        <v>0.1</v>
      </c>
      <c r="P369" s="28">
        <v>6.3</v>
      </c>
      <c r="Q369" s="28">
        <v>0</v>
      </c>
      <c r="R369" s="28">
        <v>0</v>
      </c>
      <c r="S369" s="28">
        <v>0.5</v>
      </c>
      <c r="T369" s="28">
        <v>30.6</v>
      </c>
      <c r="U369" s="28">
        <v>0.5</v>
      </c>
      <c r="V369" s="28">
        <v>0</v>
      </c>
      <c r="W369" s="28">
        <v>20.5</v>
      </c>
      <c r="X369" s="28">
        <v>0</v>
      </c>
      <c r="Y369" s="28">
        <v>2.4</v>
      </c>
      <c r="Z369" s="28">
        <v>7.3</v>
      </c>
      <c r="AA369" s="28">
        <v>18.899999999999999</v>
      </c>
      <c r="AB369" s="56"/>
      <c r="AC369" s="28">
        <v>62.1</v>
      </c>
      <c r="AD369" s="19">
        <v>-10.199999999999999</v>
      </c>
      <c r="AE369" s="19">
        <v>-66</v>
      </c>
      <c r="AF369" s="19"/>
      <c r="AG369" s="19"/>
      <c r="AH369" s="19">
        <v>0.70382400000000001</v>
      </c>
      <c r="AI369" s="19">
        <v>5</v>
      </c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>
        <v>0.3</v>
      </c>
      <c r="AV369" s="57"/>
      <c r="AW369" s="57"/>
      <c r="AX369" s="57"/>
      <c r="AY369" s="57"/>
      <c r="AZ369" s="57"/>
      <c r="BA369" s="57"/>
      <c r="BB369" s="57"/>
      <c r="BC369" s="57"/>
      <c r="BD369" s="57"/>
      <c r="BE369" s="57"/>
      <c r="BF369" s="57"/>
      <c r="BG369" s="57"/>
      <c r="BH369" s="57"/>
      <c r="BI369" s="57"/>
      <c r="BJ369" s="57"/>
      <c r="BK369" s="57"/>
      <c r="BL369" s="57"/>
      <c r="BM369" s="57"/>
      <c r="BN369" s="57"/>
      <c r="BO369" s="57"/>
      <c r="BP369" s="57"/>
      <c r="BQ369" s="57"/>
      <c r="BR369" s="57"/>
      <c r="BS369" s="75"/>
      <c r="BT369" s="57"/>
      <c r="BU369" s="28"/>
      <c r="BV369" s="76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68" t="s">
        <v>408</v>
      </c>
    </row>
    <row r="370" spans="2:85">
      <c r="B370" s="64">
        <v>233</v>
      </c>
      <c r="C370" s="18" t="s">
        <v>92</v>
      </c>
      <c r="E370" s="26">
        <v>41977</v>
      </c>
      <c r="F370" s="18">
        <v>35.138219999999997</v>
      </c>
      <c r="G370" s="18">
        <v>138.66616999999999</v>
      </c>
      <c r="H370" s="18">
        <v>5</v>
      </c>
      <c r="I370" s="18">
        <v>250</v>
      </c>
      <c r="K370" s="28">
        <v>14.1</v>
      </c>
      <c r="L370" s="28">
        <v>8.23</v>
      </c>
      <c r="M370" s="28">
        <v>274</v>
      </c>
      <c r="N370" s="28">
        <v>86.5</v>
      </c>
      <c r="O370" s="28">
        <v>0.1</v>
      </c>
      <c r="P370" s="28">
        <v>12</v>
      </c>
      <c r="Q370" s="28">
        <v>0</v>
      </c>
      <c r="R370" s="28">
        <v>0</v>
      </c>
      <c r="S370" s="28">
        <v>0.3</v>
      </c>
      <c r="T370" s="28">
        <v>40.799999999999997</v>
      </c>
      <c r="U370" s="28">
        <v>0.5</v>
      </c>
      <c r="V370" s="28">
        <v>0</v>
      </c>
      <c r="W370" s="28">
        <v>20</v>
      </c>
      <c r="X370" s="28">
        <v>0</v>
      </c>
      <c r="Y370" s="28">
        <v>2.1</v>
      </c>
      <c r="Z370" s="28">
        <v>9.6</v>
      </c>
      <c r="AA370" s="28">
        <v>19.2</v>
      </c>
      <c r="AB370" s="56"/>
      <c r="AC370" s="28">
        <v>46.8</v>
      </c>
      <c r="AD370" s="19">
        <v>-9.8000000000000007</v>
      </c>
      <c r="AE370" s="19">
        <v>-63</v>
      </c>
      <c r="AF370" s="19"/>
      <c r="AG370" s="19"/>
      <c r="AH370" s="19">
        <v>0.70382400000000001</v>
      </c>
      <c r="AI370" s="19">
        <v>2.9</v>
      </c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>
        <v>0.3</v>
      </c>
      <c r="AV370" s="57"/>
      <c r="AW370" s="57"/>
      <c r="AX370" s="57"/>
      <c r="AY370" s="57"/>
      <c r="AZ370" s="57"/>
      <c r="BA370" s="57"/>
      <c r="BB370" s="57"/>
      <c r="BC370" s="57"/>
      <c r="BD370" s="57"/>
      <c r="BE370" s="57"/>
      <c r="BF370" s="57"/>
      <c r="BG370" s="57"/>
      <c r="BH370" s="57"/>
      <c r="BI370" s="57"/>
      <c r="BJ370" s="57"/>
      <c r="BK370" s="57"/>
      <c r="BL370" s="57"/>
      <c r="BM370" s="57"/>
      <c r="BN370" s="57"/>
      <c r="BO370" s="57"/>
      <c r="BP370" s="57"/>
      <c r="BQ370" s="57"/>
      <c r="BR370" s="57"/>
      <c r="BS370" s="75"/>
      <c r="BT370" s="57"/>
      <c r="BU370" s="28"/>
      <c r="BV370" s="76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68" t="s">
        <v>408</v>
      </c>
    </row>
    <row r="371" spans="2:85">
      <c r="B371" s="64">
        <v>234</v>
      </c>
      <c r="C371" s="18" t="s">
        <v>92</v>
      </c>
      <c r="E371" s="26">
        <v>41970</v>
      </c>
      <c r="F371" s="18">
        <v>35.141640000000002</v>
      </c>
      <c r="G371" s="18">
        <v>138.67814000000001</v>
      </c>
      <c r="H371" s="18">
        <v>5</v>
      </c>
      <c r="I371" s="18">
        <v>180</v>
      </c>
      <c r="K371" s="28">
        <v>14.5</v>
      </c>
      <c r="L371" s="28">
        <v>7.72</v>
      </c>
      <c r="M371" s="28">
        <v>447</v>
      </c>
      <c r="N371" s="28">
        <v>73.3</v>
      </c>
      <c r="O371" s="28">
        <v>0.1</v>
      </c>
      <c r="P371" s="28">
        <v>66.5</v>
      </c>
      <c r="Q371" s="28">
        <v>0</v>
      </c>
      <c r="R371" s="28">
        <v>0.2</v>
      </c>
      <c r="S371" s="28">
        <v>0.6</v>
      </c>
      <c r="T371" s="28">
        <v>38.700000000000003</v>
      </c>
      <c r="U371" s="28">
        <v>0.4</v>
      </c>
      <c r="V371" s="28">
        <v>0</v>
      </c>
      <c r="W371" s="28">
        <v>24.9</v>
      </c>
      <c r="X371" s="28">
        <v>0</v>
      </c>
      <c r="Y371" s="28">
        <v>4</v>
      </c>
      <c r="Z371" s="28">
        <v>12.7</v>
      </c>
      <c r="AA371" s="28">
        <v>34.5</v>
      </c>
      <c r="AB371" s="56"/>
      <c r="AC371" s="28">
        <v>38.200000000000003</v>
      </c>
      <c r="AD371" s="19">
        <v>-9.6</v>
      </c>
      <c r="AE371" s="19">
        <v>-61</v>
      </c>
      <c r="AF371" s="19"/>
      <c r="AG371" s="19"/>
      <c r="AH371" s="19">
        <v>0.70367999999999997</v>
      </c>
      <c r="AI371" s="19">
        <v>2.2000000000000002</v>
      </c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>
        <v>0.3</v>
      </c>
      <c r="AV371" s="57"/>
      <c r="AW371" s="57"/>
      <c r="AX371" s="57"/>
      <c r="AY371" s="57"/>
      <c r="AZ371" s="57"/>
      <c r="BA371" s="57"/>
      <c r="BB371" s="57"/>
      <c r="BC371" s="57"/>
      <c r="BD371" s="57"/>
      <c r="BE371" s="57"/>
      <c r="BF371" s="57"/>
      <c r="BG371" s="57"/>
      <c r="BH371" s="57"/>
      <c r="BI371" s="57"/>
      <c r="BJ371" s="57"/>
      <c r="BK371" s="57"/>
      <c r="BL371" s="57"/>
      <c r="BM371" s="57"/>
      <c r="BN371" s="57"/>
      <c r="BO371" s="57"/>
      <c r="BP371" s="57"/>
      <c r="BQ371" s="57"/>
      <c r="BR371" s="57"/>
      <c r="BS371" s="75"/>
      <c r="BT371" s="57"/>
      <c r="BU371" s="28"/>
      <c r="BV371" s="76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68" t="s">
        <v>408</v>
      </c>
    </row>
    <row r="372" spans="2:85">
      <c r="B372" s="64">
        <v>235</v>
      </c>
      <c r="C372" s="18" t="s">
        <v>92</v>
      </c>
      <c r="E372" s="26">
        <v>41970</v>
      </c>
      <c r="F372" s="18">
        <v>35.140940000000001</v>
      </c>
      <c r="G372" s="18">
        <v>138.68306000000001</v>
      </c>
      <c r="H372" s="18">
        <v>4</v>
      </c>
      <c r="I372" s="18">
        <v>112</v>
      </c>
      <c r="K372" s="28">
        <v>16.2</v>
      </c>
      <c r="L372" s="28">
        <v>7.1</v>
      </c>
      <c r="M372" s="28">
        <v>238</v>
      </c>
      <c r="N372" s="28">
        <v>65.099999999999994</v>
      </c>
      <c r="O372" s="28">
        <v>0.1</v>
      </c>
      <c r="P372" s="28">
        <v>18.7</v>
      </c>
      <c r="Q372" s="28">
        <v>0</v>
      </c>
      <c r="R372" s="28">
        <v>0</v>
      </c>
      <c r="S372" s="28">
        <v>10.199999999999999</v>
      </c>
      <c r="T372" s="28">
        <v>19.2</v>
      </c>
      <c r="U372" s="28">
        <v>0.4</v>
      </c>
      <c r="V372" s="28">
        <v>0</v>
      </c>
      <c r="W372" s="28">
        <v>18</v>
      </c>
      <c r="X372" s="28">
        <v>0</v>
      </c>
      <c r="Y372" s="28">
        <v>2.8</v>
      </c>
      <c r="Z372" s="28">
        <v>6.6</v>
      </c>
      <c r="AA372" s="28">
        <v>15.3</v>
      </c>
      <c r="AB372" s="56"/>
      <c r="AC372" s="28">
        <v>37.799999999999997</v>
      </c>
      <c r="AD372" s="19">
        <v>-8.6</v>
      </c>
      <c r="AE372" s="19">
        <v>-56</v>
      </c>
      <c r="AF372" s="19"/>
      <c r="AG372" s="19"/>
      <c r="AH372" s="19">
        <v>0.70552199999999998</v>
      </c>
      <c r="AI372" s="19">
        <v>2.2999999999999998</v>
      </c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>
        <v>0.9</v>
      </c>
      <c r="AV372" s="57"/>
      <c r="AW372" s="57"/>
      <c r="AX372" s="57"/>
      <c r="AY372" s="57"/>
      <c r="AZ372" s="57"/>
      <c r="BA372" s="57"/>
      <c r="BB372" s="57"/>
      <c r="BC372" s="57"/>
      <c r="BD372" s="57"/>
      <c r="BE372" s="57"/>
      <c r="BF372" s="57"/>
      <c r="BG372" s="57"/>
      <c r="BH372" s="57"/>
      <c r="BI372" s="57"/>
      <c r="BJ372" s="57"/>
      <c r="BK372" s="57"/>
      <c r="BL372" s="57"/>
      <c r="BM372" s="57"/>
      <c r="BN372" s="57"/>
      <c r="BO372" s="57"/>
      <c r="BP372" s="57"/>
      <c r="BQ372" s="57"/>
      <c r="BR372" s="57"/>
      <c r="BS372" s="75"/>
      <c r="BT372" s="57"/>
      <c r="BU372" s="28"/>
      <c r="BV372" s="76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68" t="s">
        <v>408</v>
      </c>
    </row>
    <row r="373" spans="2:85">
      <c r="B373" s="64">
        <v>236</v>
      </c>
      <c r="C373" s="18" t="s">
        <v>92</v>
      </c>
      <c r="E373" s="26">
        <v>41970</v>
      </c>
      <c r="F373" s="18" t="s">
        <v>491</v>
      </c>
      <c r="G373" s="18" t="s">
        <v>491</v>
      </c>
      <c r="H373" s="18">
        <v>2</v>
      </c>
      <c r="I373" s="18">
        <v>149</v>
      </c>
      <c r="J373" s="18" t="s">
        <v>83</v>
      </c>
      <c r="K373" s="28">
        <v>16.100000000000001</v>
      </c>
      <c r="L373" s="28">
        <v>8.26</v>
      </c>
      <c r="M373" s="28">
        <v>391</v>
      </c>
      <c r="N373" s="28">
        <v>59.8</v>
      </c>
      <c r="O373" s="28">
        <v>0.1</v>
      </c>
      <c r="P373" s="28">
        <v>61.6</v>
      </c>
      <c r="Q373" s="28">
        <v>0</v>
      </c>
      <c r="R373" s="28">
        <v>0.2</v>
      </c>
      <c r="S373" s="28">
        <v>0.4</v>
      </c>
      <c r="T373" s="28">
        <v>29.9</v>
      </c>
      <c r="U373" s="28">
        <v>0.2</v>
      </c>
      <c r="V373" s="28">
        <v>0</v>
      </c>
      <c r="W373" s="28">
        <v>20.7</v>
      </c>
      <c r="X373" s="28">
        <v>0</v>
      </c>
      <c r="Y373" s="28">
        <v>2.7</v>
      </c>
      <c r="Z373" s="28">
        <v>9.4</v>
      </c>
      <c r="AA373" s="28">
        <v>34</v>
      </c>
      <c r="AB373" s="56"/>
      <c r="AC373" s="28"/>
      <c r="AD373" s="19">
        <v>-9.3000000000000007</v>
      </c>
      <c r="AE373" s="19">
        <v>-59</v>
      </c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57"/>
      <c r="AW373" s="57"/>
      <c r="AX373" s="57"/>
      <c r="AY373" s="57"/>
      <c r="AZ373" s="57"/>
      <c r="BA373" s="57"/>
      <c r="BB373" s="57"/>
      <c r="BC373" s="57"/>
      <c r="BD373" s="57"/>
      <c r="BE373" s="57"/>
      <c r="BF373" s="57"/>
      <c r="BG373" s="57"/>
      <c r="BH373" s="57"/>
      <c r="BI373" s="57"/>
      <c r="BJ373" s="57"/>
      <c r="BK373" s="57"/>
      <c r="BL373" s="57"/>
      <c r="BM373" s="57"/>
      <c r="BN373" s="57"/>
      <c r="BO373" s="57"/>
      <c r="BP373" s="57"/>
      <c r="BQ373" s="57"/>
      <c r="BR373" s="57"/>
      <c r="BS373" s="75"/>
      <c r="BT373" s="57"/>
      <c r="BU373" s="28"/>
      <c r="BV373" s="76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68">
        <v>1</v>
      </c>
    </row>
    <row r="374" spans="2:85">
      <c r="B374" s="64">
        <v>237</v>
      </c>
      <c r="C374" s="18" t="s">
        <v>92</v>
      </c>
      <c r="E374" s="26">
        <v>41970</v>
      </c>
      <c r="F374" s="18" t="s">
        <v>491</v>
      </c>
      <c r="G374" s="18" t="s">
        <v>491</v>
      </c>
      <c r="H374" s="18">
        <v>5</v>
      </c>
      <c r="I374" s="18">
        <v>150</v>
      </c>
      <c r="K374" s="28">
        <v>15.8</v>
      </c>
      <c r="L374" s="28">
        <v>7.65</v>
      </c>
      <c r="M374" s="28">
        <v>750</v>
      </c>
      <c r="N374" s="28">
        <v>67.2</v>
      </c>
      <c r="O374" s="28">
        <v>0</v>
      </c>
      <c r="P374" s="28">
        <v>171.2</v>
      </c>
      <c r="Q374" s="28">
        <v>0</v>
      </c>
      <c r="R374" s="28">
        <v>0.5</v>
      </c>
      <c r="S374" s="28">
        <v>8.9</v>
      </c>
      <c r="T374" s="28">
        <v>43.4</v>
      </c>
      <c r="U374" s="28">
        <v>0</v>
      </c>
      <c r="V374" s="28">
        <v>0</v>
      </c>
      <c r="W374" s="28">
        <v>105.1</v>
      </c>
      <c r="X374" s="28">
        <v>0</v>
      </c>
      <c r="Y374" s="28">
        <v>4.4000000000000004</v>
      </c>
      <c r="Z374" s="28">
        <v>13.8</v>
      </c>
      <c r="AA374" s="28">
        <v>23.4</v>
      </c>
      <c r="AB374" s="56"/>
      <c r="AC374" s="28"/>
      <c r="AD374" s="19">
        <v>-8.5</v>
      </c>
      <c r="AE374" s="19">
        <v>-55</v>
      </c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57"/>
      <c r="AW374" s="57"/>
      <c r="AX374" s="57"/>
      <c r="AY374" s="57"/>
      <c r="AZ374" s="57"/>
      <c r="BA374" s="57"/>
      <c r="BB374" s="57"/>
      <c r="BC374" s="57"/>
      <c r="BD374" s="57"/>
      <c r="BE374" s="57"/>
      <c r="BF374" s="57"/>
      <c r="BG374" s="57"/>
      <c r="BH374" s="57"/>
      <c r="BI374" s="57"/>
      <c r="BJ374" s="57"/>
      <c r="BK374" s="57"/>
      <c r="BL374" s="57"/>
      <c r="BM374" s="57"/>
      <c r="BN374" s="57"/>
      <c r="BO374" s="57"/>
      <c r="BP374" s="57"/>
      <c r="BQ374" s="57"/>
      <c r="BR374" s="57"/>
      <c r="BS374" s="75"/>
      <c r="BT374" s="57"/>
      <c r="BU374" s="28"/>
      <c r="BV374" s="76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68">
        <v>1</v>
      </c>
    </row>
    <row r="375" spans="2:85">
      <c r="B375" s="64">
        <v>238</v>
      </c>
      <c r="C375" s="18" t="s">
        <v>92</v>
      </c>
      <c r="E375" s="26">
        <v>41970</v>
      </c>
      <c r="F375" s="18">
        <v>35.147480000000002</v>
      </c>
      <c r="G375" s="18">
        <v>138.70167000000001</v>
      </c>
      <c r="H375" s="18">
        <v>5</v>
      </c>
      <c r="I375" s="18">
        <v>200</v>
      </c>
      <c r="J375" s="18" t="s">
        <v>56</v>
      </c>
      <c r="K375" s="28">
        <v>14.8</v>
      </c>
      <c r="L375" s="28">
        <v>7.49</v>
      </c>
      <c r="M375" s="28">
        <v>8810</v>
      </c>
      <c r="N375" s="28">
        <v>71.7</v>
      </c>
      <c r="O375" s="28">
        <v>0</v>
      </c>
      <c r="P375" s="28">
        <v>2704.1</v>
      </c>
      <c r="Q375" s="28">
        <v>0</v>
      </c>
      <c r="R375" s="28">
        <v>9</v>
      </c>
      <c r="S375" s="28">
        <v>4.5</v>
      </c>
      <c r="T375" s="28">
        <v>374.9</v>
      </c>
      <c r="U375" s="28">
        <v>0</v>
      </c>
      <c r="V375" s="28">
        <v>0.4</v>
      </c>
      <c r="W375" s="28">
        <v>1082.7</v>
      </c>
      <c r="X375" s="28">
        <v>0</v>
      </c>
      <c r="Y375" s="28">
        <v>22</v>
      </c>
      <c r="Z375" s="28">
        <v>184.1</v>
      </c>
      <c r="AA375" s="28">
        <v>451.5</v>
      </c>
      <c r="AB375" s="56"/>
      <c r="AC375" s="28"/>
      <c r="AD375" s="19">
        <v>-7.8</v>
      </c>
      <c r="AE375" s="19">
        <v>-50</v>
      </c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57"/>
      <c r="AW375" s="57"/>
      <c r="AX375" s="57"/>
      <c r="AY375" s="57"/>
      <c r="AZ375" s="57"/>
      <c r="BA375" s="57"/>
      <c r="BB375" s="57"/>
      <c r="BC375" s="57"/>
      <c r="BD375" s="57"/>
      <c r="BE375" s="57"/>
      <c r="BF375" s="57"/>
      <c r="BG375" s="57"/>
      <c r="BH375" s="57"/>
      <c r="BI375" s="57"/>
      <c r="BJ375" s="57"/>
      <c r="BK375" s="57"/>
      <c r="BL375" s="57"/>
      <c r="BM375" s="57"/>
      <c r="BN375" s="57"/>
      <c r="BO375" s="57"/>
      <c r="BP375" s="57"/>
      <c r="BQ375" s="57"/>
      <c r="BR375" s="57"/>
      <c r="BS375" s="75"/>
      <c r="BT375" s="57"/>
      <c r="BU375" s="28"/>
      <c r="BV375" s="76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68">
        <v>1</v>
      </c>
    </row>
    <row r="376" spans="2:85">
      <c r="B376" s="64">
        <v>239</v>
      </c>
      <c r="C376" s="18" t="s">
        <v>92</v>
      </c>
      <c r="E376" s="26">
        <v>41950</v>
      </c>
      <c r="F376" s="18">
        <v>35.154269999999997</v>
      </c>
      <c r="G376" s="18">
        <v>138.69104999999999</v>
      </c>
      <c r="H376" s="18">
        <v>5</v>
      </c>
      <c r="I376" s="18">
        <v>65</v>
      </c>
      <c r="J376" s="18" t="s">
        <v>104</v>
      </c>
      <c r="K376" s="28">
        <v>17</v>
      </c>
      <c r="L376" s="28">
        <v>7.2</v>
      </c>
      <c r="M376" s="28">
        <v>232</v>
      </c>
      <c r="N376" s="28">
        <v>60.9</v>
      </c>
      <c r="O376" s="28">
        <v>0.1</v>
      </c>
      <c r="P376" s="28">
        <v>16.7</v>
      </c>
      <c r="Q376" s="28">
        <v>0</v>
      </c>
      <c r="R376" s="28">
        <v>0</v>
      </c>
      <c r="S376" s="28">
        <v>13.6</v>
      </c>
      <c r="T376" s="28">
        <v>17.3</v>
      </c>
      <c r="U376" s="28">
        <v>0.3</v>
      </c>
      <c r="V376" s="28">
        <v>0</v>
      </c>
      <c r="W376" s="28">
        <v>17.3</v>
      </c>
      <c r="X376" s="28">
        <v>0</v>
      </c>
      <c r="Y376" s="28">
        <v>2.9</v>
      </c>
      <c r="Z376" s="28">
        <v>6.9</v>
      </c>
      <c r="AA376" s="28">
        <v>15.5</v>
      </c>
      <c r="AB376" s="56"/>
      <c r="AC376" s="28">
        <v>32.200000000000003</v>
      </c>
      <c r="AD376" s="19">
        <v>-8.1999999999999993</v>
      </c>
      <c r="AE376" s="19">
        <v>-52</v>
      </c>
      <c r="AF376" s="19"/>
      <c r="AG376" s="19"/>
      <c r="AH376" s="19">
        <v>0.70547000000000004</v>
      </c>
      <c r="AI376" s="19">
        <v>1.7</v>
      </c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>
        <v>1.1000000000000001</v>
      </c>
      <c r="AV376" s="57"/>
      <c r="AW376" s="57"/>
      <c r="AX376" s="57"/>
      <c r="AY376" s="57"/>
      <c r="AZ376" s="57"/>
      <c r="BA376" s="57"/>
      <c r="BB376" s="57"/>
      <c r="BC376" s="57"/>
      <c r="BD376" s="57"/>
      <c r="BE376" s="57"/>
      <c r="BF376" s="57"/>
      <c r="BG376" s="57"/>
      <c r="BH376" s="57"/>
      <c r="BI376" s="57"/>
      <c r="BJ376" s="57"/>
      <c r="BK376" s="57"/>
      <c r="BL376" s="57"/>
      <c r="BM376" s="57"/>
      <c r="BN376" s="57"/>
      <c r="BO376" s="57"/>
      <c r="BP376" s="57"/>
      <c r="BQ376" s="57"/>
      <c r="BR376" s="57"/>
      <c r="BS376" s="75"/>
      <c r="BT376" s="57"/>
      <c r="BU376" s="28"/>
      <c r="BV376" s="76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68" t="s">
        <v>408</v>
      </c>
    </row>
    <row r="377" spans="2:85">
      <c r="B377" s="64">
        <v>240</v>
      </c>
      <c r="C377" s="18" t="s">
        <v>92</v>
      </c>
      <c r="E377" s="26">
        <v>41971</v>
      </c>
      <c r="F377" s="18">
        <v>35.158949999999997</v>
      </c>
      <c r="G377" s="18">
        <v>138.69094000000001</v>
      </c>
      <c r="H377" s="18">
        <v>5</v>
      </c>
      <c r="I377" s="18">
        <v>320</v>
      </c>
      <c r="J377" s="18" t="s">
        <v>57</v>
      </c>
      <c r="K377" s="28">
        <v>13.6</v>
      </c>
      <c r="L377" s="28">
        <v>8.5</v>
      </c>
      <c r="M377" s="28">
        <v>129.5</v>
      </c>
      <c r="N377" s="28">
        <v>55.9</v>
      </c>
      <c r="O377" s="28">
        <v>0.1</v>
      </c>
      <c r="P377" s="28">
        <v>3.3</v>
      </c>
      <c r="Q377" s="28">
        <v>0</v>
      </c>
      <c r="R377" s="28">
        <v>0</v>
      </c>
      <c r="S377" s="28">
        <v>0.4</v>
      </c>
      <c r="T377" s="28">
        <v>10.6</v>
      </c>
      <c r="U377" s="28">
        <v>0.3</v>
      </c>
      <c r="V377" s="28">
        <v>0</v>
      </c>
      <c r="W377" s="28">
        <v>9.6</v>
      </c>
      <c r="X377" s="28">
        <v>0</v>
      </c>
      <c r="Y377" s="28">
        <v>1.5</v>
      </c>
      <c r="Z377" s="28">
        <v>3.5</v>
      </c>
      <c r="AA377" s="28">
        <v>11</v>
      </c>
      <c r="AB377" s="56"/>
      <c r="AC377" s="28">
        <v>36.700000000000003</v>
      </c>
      <c r="AD377" s="19">
        <v>-8.9</v>
      </c>
      <c r="AE377" s="19">
        <v>-58</v>
      </c>
      <c r="AF377" s="19"/>
      <c r="AG377" s="19"/>
      <c r="AH377" s="19">
        <v>0.70362400000000003</v>
      </c>
      <c r="AI377" s="19">
        <v>1.5</v>
      </c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 t="s">
        <v>96</v>
      </c>
      <c r="AV377" s="57"/>
      <c r="AW377" s="57"/>
      <c r="AX377" s="57"/>
      <c r="AY377" s="57"/>
      <c r="AZ377" s="57"/>
      <c r="BA377" s="57"/>
      <c r="BB377" s="57"/>
      <c r="BC377" s="57"/>
      <c r="BD377" s="57"/>
      <c r="BE377" s="57"/>
      <c r="BF377" s="57"/>
      <c r="BG377" s="57"/>
      <c r="BH377" s="57"/>
      <c r="BI377" s="57"/>
      <c r="BJ377" s="57"/>
      <c r="BK377" s="57"/>
      <c r="BL377" s="57"/>
      <c r="BM377" s="57"/>
      <c r="BN377" s="57"/>
      <c r="BO377" s="57"/>
      <c r="BP377" s="57"/>
      <c r="BQ377" s="57"/>
      <c r="BR377" s="57"/>
      <c r="BS377" s="75"/>
      <c r="BT377" s="57"/>
      <c r="BU377" s="28"/>
      <c r="BV377" s="76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68" t="s">
        <v>408</v>
      </c>
    </row>
    <row r="378" spans="2:85">
      <c r="B378" s="64">
        <v>241</v>
      </c>
      <c r="C378" s="18" t="s">
        <v>92</v>
      </c>
      <c r="E378" s="26">
        <v>41950</v>
      </c>
      <c r="F378" s="18">
        <v>35.15737</v>
      </c>
      <c r="G378" s="18">
        <v>138.69621000000001</v>
      </c>
      <c r="H378" s="18">
        <v>5</v>
      </c>
      <c r="I378" s="18">
        <v>140</v>
      </c>
      <c r="J378" s="18" t="s">
        <v>58</v>
      </c>
      <c r="K378" s="28">
        <v>14.7</v>
      </c>
      <c r="L378" s="28">
        <v>7.5</v>
      </c>
      <c r="M378" s="28">
        <v>567</v>
      </c>
      <c r="N378" s="28">
        <v>71.900000000000006</v>
      </c>
      <c r="O378" s="28">
        <v>0</v>
      </c>
      <c r="P378" s="28">
        <v>110.7</v>
      </c>
      <c r="Q378" s="28">
        <v>0</v>
      </c>
      <c r="R378" s="28">
        <v>0.3</v>
      </c>
      <c r="S378" s="28">
        <v>3.6</v>
      </c>
      <c r="T378" s="28">
        <v>32.700000000000003</v>
      </c>
      <c r="U378" s="28">
        <v>0</v>
      </c>
      <c r="V378" s="28">
        <v>0</v>
      </c>
      <c r="W378" s="28">
        <v>69.099999999999994</v>
      </c>
      <c r="X378" s="28">
        <v>0</v>
      </c>
      <c r="Y378" s="28">
        <v>3</v>
      </c>
      <c r="Z378" s="28">
        <v>10.3</v>
      </c>
      <c r="AA378" s="28">
        <v>23.2</v>
      </c>
      <c r="AB378" s="56"/>
      <c r="AC378" s="28">
        <v>39.9</v>
      </c>
      <c r="AD378" s="19">
        <v>-9.1</v>
      </c>
      <c r="AE378" s="19">
        <v>-59</v>
      </c>
      <c r="AF378" s="19"/>
      <c r="AG378" s="19"/>
      <c r="AH378" s="19">
        <v>0.70429399999999998</v>
      </c>
      <c r="AI378" s="19">
        <v>1.2</v>
      </c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 t="s">
        <v>96</v>
      </c>
      <c r="AV378" s="57"/>
      <c r="AW378" s="57"/>
      <c r="AX378" s="57"/>
      <c r="AY378" s="57"/>
      <c r="AZ378" s="57"/>
      <c r="BA378" s="57"/>
      <c r="BB378" s="57"/>
      <c r="BC378" s="57"/>
      <c r="BD378" s="57"/>
      <c r="BE378" s="57"/>
      <c r="BF378" s="57"/>
      <c r="BG378" s="57"/>
      <c r="BH378" s="57"/>
      <c r="BI378" s="57"/>
      <c r="BJ378" s="57"/>
      <c r="BK378" s="57"/>
      <c r="BL378" s="57"/>
      <c r="BM378" s="57"/>
      <c r="BN378" s="57"/>
      <c r="BO378" s="57"/>
      <c r="BP378" s="57"/>
      <c r="BQ378" s="57"/>
      <c r="BR378" s="57"/>
      <c r="BS378" s="75"/>
      <c r="BT378" s="57"/>
      <c r="BU378" s="28"/>
      <c r="BV378" s="76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68" t="s">
        <v>408</v>
      </c>
    </row>
    <row r="379" spans="2:85">
      <c r="B379" s="64">
        <v>242</v>
      </c>
      <c r="C379" s="18" t="s">
        <v>92</v>
      </c>
      <c r="E379" s="26">
        <v>41950</v>
      </c>
      <c r="F379" s="18">
        <v>35.157150000000001</v>
      </c>
      <c r="G379" s="18">
        <v>138.70894000000001</v>
      </c>
      <c r="H379" s="18">
        <v>4</v>
      </c>
      <c r="I379" s="18">
        <v>250</v>
      </c>
      <c r="J379" s="18" t="s">
        <v>59</v>
      </c>
      <c r="K379" s="28">
        <v>15.1</v>
      </c>
      <c r="L379" s="28">
        <v>8.0500000000000007</v>
      </c>
      <c r="M379" s="28">
        <v>834</v>
      </c>
      <c r="N379" s="28">
        <v>53.6</v>
      </c>
      <c r="O379" s="28">
        <v>0</v>
      </c>
      <c r="P379" s="28">
        <v>193.4</v>
      </c>
      <c r="Q379" s="28">
        <v>0</v>
      </c>
      <c r="R379" s="28">
        <v>0.6</v>
      </c>
      <c r="S379" s="28">
        <v>0.7</v>
      </c>
      <c r="T379" s="28">
        <v>46.8</v>
      </c>
      <c r="U379" s="28">
        <v>0</v>
      </c>
      <c r="V379" s="28">
        <v>0</v>
      </c>
      <c r="W379" s="28">
        <v>96.5</v>
      </c>
      <c r="X379" s="28">
        <v>0</v>
      </c>
      <c r="Y379" s="28">
        <v>3.1</v>
      </c>
      <c r="Z379" s="28">
        <v>14.1</v>
      </c>
      <c r="AA379" s="28">
        <v>39.4</v>
      </c>
      <c r="AB379" s="56"/>
      <c r="AC379" s="28">
        <v>28.1</v>
      </c>
      <c r="AD379" s="19">
        <v>-8.6</v>
      </c>
      <c r="AE379" s="19">
        <v>-55</v>
      </c>
      <c r="AF379" s="19"/>
      <c r="AG379" s="19"/>
      <c r="AH379" s="19">
        <v>0.70366499999999998</v>
      </c>
      <c r="AI379" s="19">
        <v>3.1</v>
      </c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 t="s">
        <v>96</v>
      </c>
      <c r="AV379" s="57"/>
      <c r="AW379" s="57"/>
      <c r="AX379" s="57"/>
      <c r="AY379" s="57"/>
      <c r="AZ379" s="57"/>
      <c r="BA379" s="57"/>
      <c r="BB379" s="57"/>
      <c r="BC379" s="57"/>
      <c r="BD379" s="57"/>
      <c r="BE379" s="57"/>
      <c r="BF379" s="57"/>
      <c r="BG379" s="57"/>
      <c r="BH379" s="57"/>
      <c r="BI379" s="57"/>
      <c r="BJ379" s="57"/>
      <c r="BK379" s="57"/>
      <c r="BL379" s="57"/>
      <c r="BM379" s="57"/>
      <c r="BN379" s="57"/>
      <c r="BO379" s="57"/>
      <c r="BP379" s="57"/>
      <c r="BQ379" s="57"/>
      <c r="BR379" s="57"/>
      <c r="BS379" s="75"/>
      <c r="BT379" s="57"/>
      <c r="BU379" s="28"/>
      <c r="BV379" s="76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68" t="s">
        <v>408</v>
      </c>
    </row>
    <row r="380" spans="2:85">
      <c r="B380" s="64">
        <v>243</v>
      </c>
      <c r="C380" s="18" t="s">
        <v>92</v>
      </c>
      <c r="E380" s="26">
        <v>41950</v>
      </c>
      <c r="F380" s="18">
        <v>35.158389999999997</v>
      </c>
      <c r="G380" s="18">
        <v>138.69687999999999</v>
      </c>
      <c r="H380" s="18">
        <v>5</v>
      </c>
      <c r="I380" s="18">
        <v>150</v>
      </c>
      <c r="J380" s="18" t="s">
        <v>60</v>
      </c>
      <c r="K380" s="28">
        <v>16</v>
      </c>
      <c r="L380" s="28">
        <v>7.29</v>
      </c>
      <c r="M380" s="28">
        <v>609</v>
      </c>
      <c r="N380" s="28">
        <v>64.2</v>
      </c>
      <c r="O380" s="28">
        <v>0</v>
      </c>
      <c r="P380" s="28">
        <v>119.8</v>
      </c>
      <c r="Q380" s="28">
        <v>0</v>
      </c>
      <c r="R380" s="28">
        <v>0.4</v>
      </c>
      <c r="S380" s="28">
        <v>13</v>
      </c>
      <c r="T380" s="28">
        <v>31.7</v>
      </c>
      <c r="U380" s="28">
        <v>0</v>
      </c>
      <c r="V380" s="28">
        <v>0</v>
      </c>
      <c r="W380" s="28">
        <v>75.7</v>
      </c>
      <c r="X380" s="28">
        <v>0</v>
      </c>
      <c r="Y380" s="28">
        <v>4.5999999999999996</v>
      </c>
      <c r="Z380" s="28">
        <v>12.6</v>
      </c>
      <c r="AA380" s="28">
        <v>18.8</v>
      </c>
      <c r="AB380" s="56"/>
      <c r="AC380" s="28"/>
      <c r="AD380" s="19">
        <v>-8.1</v>
      </c>
      <c r="AE380" s="19">
        <v>-53</v>
      </c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57"/>
      <c r="AW380" s="57"/>
      <c r="AX380" s="57"/>
      <c r="AY380" s="57"/>
      <c r="AZ380" s="57"/>
      <c r="BA380" s="57"/>
      <c r="BB380" s="57"/>
      <c r="BC380" s="57"/>
      <c r="BD380" s="57"/>
      <c r="BE380" s="57"/>
      <c r="BF380" s="57"/>
      <c r="BG380" s="57"/>
      <c r="BH380" s="57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  <c r="BS380" s="75"/>
      <c r="BT380" s="57"/>
      <c r="BU380" s="28"/>
      <c r="BV380" s="76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68">
        <v>1</v>
      </c>
    </row>
    <row r="381" spans="2:85">
      <c r="B381" s="64">
        <v>244</v>
      </c>
      <c r="C381" s="18" t="s">
        <v>92</v>
      </c>
      <c r="E381" s="26">
        <v>41971</v>
      </c>
      <c r="F381" s="18">
        <v>35.160519999999998</v>
      </c>
      <c r="G381" s="18">
        <v>138.69832</v>
      </c>
      <c r="H381" s="18">
        <v>5</v>
      </c>
      <c r="I381" s="18">
        <v>30</v>
      </c>
      <c r="K381" s="28">
        <v>15.7</v>
      </c>
      <c r="L381" s="28">
        <v>7.14</v>
      </c>
      <c r="M381" s="28">
        <v>202.3</v>
      </c>
      <c r="N381" s="28">
        <v>66</v>
      </c>
      <c r="O381" s="28">
        <v>0.1</v>
      </c>
      <c r="P381" s="28">
        <v>7</v>
      </c>
      <c r="Q381" s="28">
        <v>0</v>
      </c>
      <c r="R381" s="28">
        <v>0</v>
      </c>
      <c r="S381" s="28">
        <v>16.2</v>
      </c>
      <c r="T381" s="28">
        <v>15.8</v>
      </c>
      <c r="U381" s="28">
        <v>0.4</v>
      </c>
      <c r="V381" s="28">
        <v>0</v>
      </c>
      <c r="W381" s="28">
        <v>10.199999999999999</v>
      </c>
      <c r="X381" s="28">
        <v>0</v>
      </c>
      <c r="Y381" s="28">
        <v>2.8</v>
      </c>
      <c r="Z381" s="28">
        <v>6.4</v>
      </c>
      <c r="AA381" s="28">
        <v>17.5</v>
      </c>
      <c r="AB381" s="56"/>
      <c r="AC381" s="28"/>
      <c r="AD381" s="19">
        <v>-7.9</v>
      </c>
      <c r="AE381" s="19">
        <v>-52</v>
      </c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57"/>
      <c r="AW381" s="57"/>
      <c r="AX381" s="57"/>
      <c r="AY381" s="57"/>
      <c r="AZ381" s="57"/>
      <c r="BA381" s="57"/>
      <c r="BB381" s="57"/>
      <c r="BC381" s="57"/>
      <c r="BD381" s="57"/>
      <c r="BE381" s="57"/>
      <c r="BF381" s="57"/>
      <c r="BG381" s="57"/>
      <c r="BH381" s="57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  <c r="BS381" s="75"/>
      <c r="BT381" s="57"/>
      <c r="BU381" s="28"/>
      <c r="BV381" s="76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68">
        <v>1</v>
      </c>
    </row>
    <row r="382" spans="2:85">
      <c r="B382" s="64">
        <v>245</v>
      </c>
      <c r="C382" s="18" t="s">
        <v>92</v>
      </c>
      <c r="E382" s="26">
        <v>41971</v>
      </c>
      <c r="F382" s="18">
        <v>35.160310000000003</v>
      </c>
      <c r="G382" s="18">
        <v>138.69902999999999</v>
      </c>
      <c r="H382" s="18">
        <v>5</v>
      </c>
      <c r="I382" s="18">
        <v>254</v>
      </c>
      <c r="J382" s="18" t="s">
        <v>61</v>
      </c>
      <c r="K382" s="28">
        <v>13.7</v>
      </c>
      <c r="L382" s="28">
        <v>8.3000000000000007</v>
      </c>
      <c r="M382" s="28">
        <v>119.5</v>
      </c>
      <c r="N382" s="28">
        <v>48.1</v>
      </c>
      <c r="O382" s="28">
        <v>0.1</v>
      </c>
      <c r="P382" s="28">
        <v>4.0999999999999996</v>
      </c>
      <c r="Q382" s="28">
        <v>0</v>
      </c>
      <c r="R382" s="28">
        <v>0</v>
      </c>
      <c r="S382" s="28">
        <v>0.4</v>
      </c>
      <c r="T382" s="28">
        <v>9.5</v>
      </c>
      <c r="U382" s="28">
        <v>0.4</v>
      </c>
      <c r="V382" s="28">
        <v>0</v>
      </c>
      <c r="W382" s="28">
        <v>11.5</v>
      </c>
      <c r="X382" s="28">
        <v>0</v>
      </c>
      <c r="Y382" s="28">
        <v>1.3</v>
      </c>
      <c r="Z382" s="28">
        <v>2.7</v>
      </c>
      <c r="AA382" s="28">
        <v>8.1999999999999993</v>
      </c>
      <c r="AB382" s="56"/>
      <c r="AC382" s="28">
        <v>71</v>
      </c>
      <c r="AD382" s="19">
        <v>-8.9</v>
      </c>
      <c r="AE382" s="19">
        <v>-57</v>
      </c>
      <c r="AF382" s="19"/>
      <c r="AG382" s="19"/>
      <c r="AH382" s="19">
        <v>0.703542</v>
      </c>
      <c r="AI382" s="19">
        <v>1.4</v>
      </c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 t="s">
        <v>96</v>
      </c>
      <c r="AV382" s="57"/>
      <c r="AW382" s="57"/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75"/>
      <c r="BT382" s="57"/>
      <c r="BU382" s="28"/>
      <c r="BV382" s="76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68" t="s">
        <v>408</v>
      </c>
    </row>
    <row r="383" spans="2:85">
      <c r="B383" s="64">
        <v>246</v>
      </c>
      <c r="C383" s="18" t="s">
        <v>92</v>
      </c>
      <c r="E383" s="26">
        <v>41950</v>
      </c>
      <c r="F383" s="18">
        <v>35.163080000000001</v>
      </c>
      <c r="G383" s="18">
        <v>138.69484</v>
      </c>
      <c r="H383" s="18">
        <v>5</v>
      </c>
      <c r="I383" s="18">
        <v>50</v>
      </c>
      <c r="K383" s="28">
        <v>13.9</v>
      </c>
      <c r="L383" s="28">
        <v>8.73</v>
      </c>
      <c r="M383" s="28">
        <v>97.1</v>
      </c>
      <c r="N383" s="28">
        <v>46.9</v>
      </c>
      <c r="O383" s="28">
        <v>0.1</v>
      </c>
      <c r="P383" s="28">
        <v>2.4</v>
      </c>
      <c r="Q383" s="28">
        <v>0</v>
      </c>
      <c r="R383" s="28">
        <v>0</v>
      </c>
      <c r="S383" s="28">
        <v>0.4</v>
      </c>
      <c r="T383" s="28">
        <v>6.5</v>
      </c>
      <c r="U383" s="28">
        <v>0.3</v>
      </c>
      <c r="V383" s="28">
        <v>0</v>
      </c>
      <c r="W383" s="28">
        <v>7.8</v>
      </c>
      <c r="X383" s="28">
        <v>0</v>
      </c>
      <c r="Y383" s="28">
        <v>1.3</v>
      </c>
      <c r="Z383" s="28">
        <v>2.8</v>
      </c>
      <c r="AA383" s="28">
        <v>8.6999999999999993</v>
      </c>
      <c r="AB383" s="56"/>
      <c r="AC383" s="28">
        <v>34.700000000000003</v>
      </c>
      <c r="AD383" s="19">
        <v>-9.1</v>
      </c>
      <c r="AE383" s="19">
        <v>-58</v>
      </c>
      <c r="AF383" s="19"/>
      <c r="AG383" s="19"/>
      <c r="AH383" s="19">
        <v>0.70359700000000003</v>
      </c>
      <c r="AI383" s="19">
        <v>1.6</v>
      </c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 t="s">
        <v>96</v>
      </c>
      <c r="AV383" s="57"/>
      <c r="AW383" s="57"/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75"/>
      <c r="BT383" s="57"/>
      <c r="BU383" s="28"/>
      <c r="BV383" s="76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68" t="s">
        <v>408</v>
      </c>
    </row>
    <row r="384" spans="2:85">
      <c r="B384" s="64">
        <v>247</v>
      </c>
      <c r="C384" s="18" t="s">
        <v>92</v>
      </c>
      <c r="E384" s="26">
        <v>41950</v>
      </c>
      <c r="F384" s="18">
        <v>35.157119999999999</v>
      </c>
      <c r="G384" s="18">
        <v>138.71709000000001</v>
      </c>
      <c r="H384" s="18">
        <v>4</v>
      </c>
      <c r="I384" s="18">
        <v>76</v>
      </c>
      <c r="J384" s="18" t="s">
        <v>62</v>
      </c>
      <c r="K384" s="28">
        <v>15.9</v>
      </c>
      <c r="L384" s="28">
        <v>7.48</v>
      </c>
      <c r="M384" s="28">
        <v>3620</v>
      </c>
      <c r="N384" s="28">
        <v>62.7</v>
      </c>
      <c r="O384" s="28">
        <v>0</v>
      </c>
      <c r="P384" s="28">
        <v>1042.5</v>
      </c>
      <c r="Q384" s="28">
        <v>0</v>
      </c>
      <c r="R384" s="28">
        <v>3</v>
      </c>
      <c r="S384" s="28">
        <v>0</v>
      </c>
      <c r="T384" s="28">
        <v>171.1</v>
      </c>
      <c r="U384" s="28">
        <v>0</v>
      </c>
      <c r="V384" s="28">
        <v>0</v>
      </c>
      <c r="W384" s="28">
        <v>441.5</v>
      </c>
      <c r="X384" s="28">
        <v>0</v>
      </c>
      <c r="Y384" s="28">
        <v>11.4</v>
      </c>
      <c r="Z384" s="28">
        <v>65.3</v>
      </c>
      <c r="AA384" s="28">
        <v>176.8</v>
      </c>
      <c r="AB384" s="56"/>
      <c r="AC384" s="28">
        <v>27.1</v>
      </c>
      <c r="AD384" s="19">
        <v>-7.6</v>
      </c>
      <c r="AE384" s="19">
        <v>-49</v>
      </c>
      <c r="AF384" s="19"/>
      <c r="AG384" s="19"/>
      <c r="AH384" s="19">
        <v>0.70365900000000003</v>
      </c>
      <c r="AI384" s="19">
        <v>1.2</v>
      </c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 t="s">
        <v>96</v>
      </c>
      <c r="AV384" s="57"/>
      <c r="AW384" s="57"/>
      <c r="AX384" s="57"/>
      <c r="AY384" s="57"/>
      <c r="AZ384" s="57"/>
      <c r="BA384" s="57"/>
      <c r="BB384" s="57"/>
      <c r="BC384" s="57"/>
      <c r="BD384" s="57"/>
      <c r="BE384" s="57"/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  <c r="BS384" s="75"/>
      <c r="BT384" s="57"/>
      <c r="BU384" s="28"/>
      <c r="BV384" s="76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68" t="s">
        <v>408</v>
      </c>
    </row>
    <row r="385" spans="2:85">
      <c r="B385" s="64">
        <v>248</v>
      </c>
      <c r="C385" s="18" t="s">
        <v>92</v>
      </c>
      <c r="E385" s="26">
        <v>41971</v>
      </c>
      <c r="F385" s="18">
        <v>35.160260000000001</v>
      </c>
      <c r="G385" s="18">
        <v>138.72901999999999</v>
      </c>
      <c r="H385" s="18">
        <v>11</v>
      </c>
      <c r="I385" s="18">
        <v>270</v>
      </c>
      <c r="J385" s="18" t="s">
        <v>63</v>
      </c>
      <c r="K385" s="28">
        <v>19</v>
      </c>
      <c r="L385" s="28">
        <v>7.75</v>
      </c>
      <c r="M385" s="28">
        <v>183.1</v>
      </c>
      <c r="N385" s="28">
        <v>45.5</v>
      </c>
      <c r="O385" s="28">
        <v>0</v>
      </c>
      <c r="P385" s="28">
        <v>6.7</v>
      </c>
      <c r="Q385" s="28">
        <v>0</v>
      </c>
      <c r="R385" s="28">
        <v>0</v>
      </c>
      <c r="S385" s="28">
        <v>35.299999999999997</v>
      </c>
      <c r="T385" s="28">
        <v>3.1</v>
      </c>
      <c r="U385" s="28">
        <v>0.3</v>
      </c>
      <c r="V385" s="28">
        <v>0</v>
      </c>
      <c r="W385" s="28">
        <v>8.1999999999999993</v>
      </c>
      <c r="X385" s="28">
        <v>0</v>
      </c>
      <c r="Y385" s="28">
        <v>1.9</v>
      </c>
      <c r="Z385" s="28">
        <v>6.2</v>
      </c>
      <c r="AA385" s="28">
        <v>13.4</v>
      </c>
      <c r="AB385" s="56"/>
      <c r="AC385" s="28"/>
      <c r="AD385" s="19">
        <v>-7.2</v>
      </c>
      <c r="AE385" s="19">
        <v>-47</v>
      </c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57"/>
      <c r="AW385" s="57"/>
      <c r="AX385" s="57"/>
      <c r="AY385" s="57"/>
      <c r="AZ385" s="57"/>
      <c r="BA385" s="57"/>
      <c r="BB385" s="57"/>
      <c r="BC385" s="57"/>
      <c r="BD385" s="57"/>
      <c r="BE385" s="57"/>
      <c r="BF385" s="57"/>
      <c r="BG385" s="57"/>
      <c r="BH385" s="57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  <c r="BS385" s="75"/>
      <c r="BT385" s="57"/>
      <c r="BU385" s="28"/>
      <c r="BV385" s="76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68">
        <v>1</v>
      </c>
    </row>
    <row r="386" spans="2:85">
      <c r="B386" s="64">
        <v>249</v>
      </c>
      <c r="C386" s="18" t="s">
        <v>92</v>
      </c>
      <c r="E386" s="26">
        <v>41970</v>
      </c>
      <c r="F386" s="18">
        <v>35.161490000000001</v>
      </c>
      <c r="G386" s="18">
        <v>138.73363000000001</v>
      </c>
      <c r="H386" s="18">
        <v>18</v>
      </c>
      <c r="I386" s="18">
        <v>150</v>
      </c>
      <c r="J386" s="18" t="s">
        <v>64</v>
      </c>
      <c r="K386" s="28">
        <v>16.8</v>
      </c>
      <c r="L386" s="28">
        <v>8.74</v>
      </c>
      <c r="M386" s="28">
        <v>130.30000000000001</v>
      </c>
      <c r="N386" s="28">
        <v>48.8</v>
      </c>
      <c r="O386" s="28">
        <v>0</v>
      </c>
      <c r="P386" s="28">
        <v>4.4000000000000004</v>
      </c>
      <c r="Q386" s="28">
        <v>0</v>
      </c>
      <c r="R386" s="28">
        <v>0</v>
      </c>
      <c r="S386" s="28">
        <v>15.6</v>
      </c>
      <c r="T386" s="28">
        <v>4.0999999999999996</v>
      </c>
      <c r="U386" s="28">
        <v>0.3</v>
      </c>
      <c r="V386" s="28">
        <v>0</v>
      </c>
      <c r="W386" s="28">
        <v>7.3</v>
      </c>
      <c r="X386" s="28">
        <v>0</v>
      </c>
      <c r="Y386" s="28">
        <v>1.3</v>
      </c>
      <c r="Z386" s="28">
        <v>3.8</v>
      </c>
      <c r="AA386" s="28">
        <v>12.7</v>
      </c>
      <c r="AB386" s="56"/>
      <c r="AC386" s="28"/>
      <c r="AD386" s="19">
        <v>-7.3</v>
      </c>
      <c r="AE386" s="19">
        <v>-48</v>
      </c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57"/>
      <c r="AW386" s="57"/>
      <c r="AX386" s="57"/>
      <c r="AY386" s="57"/>
      <c r="AZ386" s="57"/>
      <c r="BA386" s="57"/>
      <c r="BB386" s="57"/>
      <c r="BC386" s="57"/>
      <c r="BD386" s="57"/>
      <c r="BE386" s="57"/>
      <c r="BF386" s="57"/>
      <c r="BG386" s="57"/>
      <c r="BH386" s="57"/>
      <c r="BI386" s="57"/>
      <c r="BJ386" s="57"/>
      <c r="BK386" s="57"/>
      <c r="BL386" s="57"/>
      <c r="BM386" s="57"/>
      <c r="BN386" s="57"/>
      <c r="BO386" s="57"/>
      <c r="BP386" s="57"/>
      <c r="BQ386" s="57"/>
      <c r="BR386" s="57"/>
      <c r="BS386" s="75"/>
      <c r="BT386" s="57"/>
      <c r="BU386" s="28"/>
      <c r="BV386" s="76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68">
        <v>1</v>
      </c>
    </row>
    <row r="387" spans="2:85" s="8" customFormat="1">
      <c r="B387" s="64">
        <v>250</v>
      </c>
      <c r="C387" s="18" t="s">
        <v>92</v>
      </c>
      <c r="D387" s="18"/>
      <c r="E387" s="26">
        <v>41970</v>
      </c>
      <c r="F387" s="18">
        <v>35.14734</v>
      </c>
      <c r="G387" s="18">
        <v>138.72362000000001</v>
      </c>
      <c r="H387" s="18">
        <v>5</v>
      </c>
      <c r="I387" s="18">
        <v>210</v>
      </c>
      <c r="J387" s="18" t="s">
        <v>65</v>
      </c>
      <c r="K387" s="28">
        <v>15.3</v>
      </c>
      <c r="L387" s="28">
        <v>8.26</v>
      </c>
      <c r="M387" s="28">
        <v>161.9</v>
      </c>
      <c r="N387" s="28">
        <v>42.3</v>
      </c>
      <c r="O387" s="28">
        <v>0</v>
      </c>
      <c r="P387" s="28">
        <v>8.6999999999999993</v>
      </c>
      <c r="Q387" s="28">
        <v>0</v>
      </c>
      <c r="R387" s="28">
        <v>0</v>
      </c>
      <c r="S387" s="28">
        <v>0.2</v>
      </c>
      <c r="T387" s="28">
        <v>25.5</v>
      </c>
      <c r="U387" s="28">
        <v>0.3</v>
      </c>
      <c r="V387" s="28">
        <v>0</v>
      </c>
      <c r="W387" s="28">
        <v>9</v>
      </c>
      <c r="X387" s="28">
        <v>0</v>
      </c>
      <c r="Y387" s="28">
        <v>1.7</v>
      </c>
      <c r="Z387" s="28">
        <v>4.8</v>
      </c>
      <c r="AA387" s="28">
        <v>13.6</v>
      </c>
      <c r="AB387" s="56"/>
      <c r="AC387" s="28"/>
      <c r="AD387" s="19">
        <v>-8.9</v>
      </c>
      <c r="AE387" s="19">
        <v>-56</v>
      </c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57"/>
      <c r="AW387" s="57"/>
      <c r="AX387" s="57"/>
      <c r="AY387" s="57"/>
      <c r="AZ387" s="57"/>
      <c r="BA387" s="57"/>
      <c r="BB387" s="57"/>
      <c r="BC387" s="57"/>
      <c r="BD387" s="57"/>
      <c r="BE387" s="57"/>
      <c r="BF387" s="57"/>
      <c r="BG387" s="57"/>
      <c r="BH387" s="57"/>
      <c r="BI387" s="57"/>
      <c r="BJ387" s="57"/>
      <c r="BK387" s="57"/>
      <c r="BL387" s="57"/>
      <c r="BM387" s="57"/>
      <c r="BN387" s="57"/>
      <c r="BO387" s="57"/>
      <c r="BP387" s="57"/>
      <c r="BQ387" s="57"/>
      <c r="BR387" s="57"/>
      <c r="BS387" s="75"/>
      <c r="BT387" s="57"/>
      <c r="BU387" s="28"/>
      <c r="BV387" s="76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68">
        <v>1</v>
      </c>
    </row>
    <row r="388" spans="2:85">
      <c r="B388" s="64">
        <v>251</v>
      </c>
      <c r="C388" s="18" t="s">
        <v>92</v>
      </c>
      <c r="E388" s="26">
        <v>41970</v>
      </c>
      <c r="F388" s="18">
        <v>35.137509999999999</v>
      </c>
      <c r="G388" s="18">
        <v>138.73754</v>
      </c>
      <c r="H388" s="18">
        <v>7</v>
      </c>
      <c r="I388" s="18">
        <v>150</v>
      </c>
      <c r="J388" s="18" t="s">
        <v>60</v>
      </c>
      <c r="K388" s="28">
        <v>17.7</v>
      </c>
      <c r="L388" s="28">
        <v>7.85</v>
      </c>
      <c r="M388" s="28">
        <v>125.7</v>
      </c>
      <c r="N388" s="28">
        <v>48.2</v>
      </c>
      <c r="O388" s="28">
        <v>0.1</v>
      </c>
      <c r="P388" s="28">
        <v>3.9</v>
      </c>
      <c r="Q388" s="28">
        <v>0</v>
      </c>
      <c r="R388" s="28">
        <v>0</v>
      </c>
      <c r="S388" s="28">
        <v>5.6</v>
      </c>
      <c r="T388" s="28">
        <v>8.5</v>
      </c>
      <c r="U388" s="28">
        <v>0.8</v>
      </c>
      <c r="V388" s="28">
        <v>0</v>
      </c>
      <c r="W388" s="28">
        <v>7</v>
      </c>
      <c r="X388" s="28">
        <v>0</v>
      </c>
      <c r="Y388" s="28">
        <v>2.2999999999999998</v>
      </c>
      <c r="Z388" s="28">
        <v>3.9</v>
      </c>
      <c r="AA388" s="28">
        <v>10.5</v>
      </c>
      <c r="AB388" s="56"/>
      <c r="AC388" s="28"/>
      <c r="AD388" s="19">
        <v>-7.6</v>
      </c>
      <c r="AE388" s="19">
        <v>-48</v>
      </c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57"/>
      <c r="AW388" s="57"/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75"/>
      <c r="BT388" s="57"/>
      <c r="BU388" s="28"/>
      <c r="BV388" s="76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68">
        <v>1</v>
      </c>
    </row>
    <row r="389" spans="2:85">
      <c r="B389" s="64">
        <v>252</v>
      </c>
      <c r="C389" s="18" t="s">
        <v>92</v>
      </c>
      <c r="E389" s="26">
        <v>41981</v>
      </c>
      <c r="F389" s="18">
        <v>35.180059999999997</v>
      </c>
      <c r="G389" s="18">
        <v>139.00486000000001</v>
      </c>
      <c r="H389" s="18">
        <v>849</v>
      </c>
      <c r="K389" s="28">
        <v>12.8</v>
      </c>
      <c r="L389" s="28">
        <v>8.0299999999999994</v>
      </c>
      <c r="M389" s="28">
        <v>92.6</v>
      </c>
      <c r="N389" s="28">
        <v>39.1</v>
      </c>
      <c r="O389" s="28">
        <v>0</v>
      </c>
      <c r="P389" s="28">
        <v>4.7</v>
      </c>
      <c r="Q389" s="28">
        <v>0</v>
      </c>
      <c r="R389" s="28">
        <v>0</v>
      </c>
      <c r="S389" s="28">
        <v>2.9</v>
      </c>
      <c r="T389" s="28">
        <v>1.1000000000000001</v>
      </c>
      <c r="U389" s="28">
        <v>0</v>
      </c>
      <c r="V389" s="28">
        <v>0</v>
      </c>
      <c r="W389" s="28">
        <v>3.9</v>
      </c>
      <c r="X389" s="28">
        <v>0</v>
      </c>
      <c r="Y389" s="28">
        <v>0.6</v>
      </c>
      <c r="Z389" s="28">
        <v>2.6</v>
      </c>
      <c r="AA389" s="28">
        <v>9.6999999999999993</v>
      </c>
      <c r="AB389" s="56"/>
      <c r="AC389" s="28"/>
      <c r="AD389" s="19">
        <v>-8.3000000000000007</v>
      </c>
      <c r="AE389" s="19">
        <v>-53</v>
      </c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57"/>
      <c r="AW389" s="57"/>
      <c r="AX389" s="57"/>
      <c r="AY389" s="57"/>
      <c r="AZ389" s="57"/>
      <c r="BA389" s="57"/>
      <c r="BB389" s="57"/>
      <c r="BC389" s="57"/>
      <c r="BD389" s="57"/>
      <c r="BE389" s="57"/>
      <c r="BF389" s="57"/>
      <c r="BG389" s="57"/>
      <c r="BH389" s="57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  <c r="BS389" s="75"/>
      <c r="BT389" s="57"/>
      <c r="BU389" s="28"/>
      <c r="BV389" s="76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68">
        <v>1</v>
      </c>
    </row>
    <row r="390" spans="2:85">
      <c r="B390" s="64">
        <v>253</v>
      </c>
      <c r="C390" s="18" t="s">
        <v>92</v>
      </c>
      <c r="E390" s="26">
        <v>42054</v>
      </c>
      <c r="F390" s="18">
        <v>35.143380000000001</v>
      </c>
      <c r="G390" s="18">
        <v>138.75550999999999</v>
      </c>
      <c r="H390" s="18">
        <v>5</v>
      </c>
      <c r="I390" s="18">
        <v>150</v>
      </c>
      <c r="K390" s="28">
        <v>15</v>
      </c>
      <c r="L390" s="28">
        <v>8.68</v>
      </c>
      <c r="M390" s="28">
        <v>96.2</v>
      </c>
      <c r="N390" s="28">
        <v>44.2</v>
      </c>
      <c r="O390" s="28">
        <v>0</v>
      </c>
      <c r="P390" s="28">
        <v>2.8</v>
      </c>
      <c r="Q390" s="28">
        <v>0</v>
      </c>
      <c r="R390" s="28">
        <v>0</v>
      </c>
      <c r="S390" s="28">
        <v>0.4</v>
      </c>
      <c r="T390" s="28">
        <v>6.1</v>
      </c>
      <c r="U390" s="28">
        <v>0.3</v>
      </c>
      <c r="V390" s="28">
        <v>0</v>
      </c>
      <c r="W390" s="28">
        <v>7.4</v>
      </c>
      <c r="X390" s="28">
        <v>0</v>
      </c>
      <c r="Y390" s="28">
        <v>1</v>
      </c>
      <c r="Z390" s="28">
        <v>2.8</v>
      </c>
      <c r="AA390" s="28">
        <v>7.9</v>
      </c>
      <c r="AB390" s="56"/>
      <c r="AC390" s="28"/>
      <c r="AD390" s="19">
        <v>-7.5</v>
      </c>
      <c r="AE390" s="19">
        <v>-47</v>
      </c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57"/>
      <c r="AW390" s="57"/>
      <c r="AX390" s="57"/>
      <c r="AY390" s="57"/>
      <c r="AZ390" s="57"/>
      <c r="BA390" s="57"/>
      <c r="BB390" s="57"/>
      <c r="BC390" s="57"/>
      <c r="BD390" s="57"/>
      <c r="BE390" s="57"/>
      <c r="BF390" s="57"/>
      <c r="BG390" s="57"/>
      <c r="BH390" s="57"/>
      <c r="BI390" s="57"/>
      <c r="BJ390" s="57"/>
      <c r="BK390" s="57"/>
      <c r="BL390" s="57"/>
      <c r="BM390" s="57"/>
      <c r="BN390" s="57"/>
      <c r="BO390" s="57"/>
      <c r="BP390" s="57"/>
      <c r="BQ390" s="57"/>
      <c r="BR390" s="57"/>
      <c r="BS390" s="75"/>
      <c r="BT390" s="57"/>
      <c r="BU390" s="28"/>
      <c r="BV390" s="76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68">
        <v>1</v>
      </c>
    </row>
    <row r="391" spans="2:85">
      <c r="B391" s="64" t="s">
        <v>117</v>
      </c>
      <c r="C391" s="18" t="s">
        <v>92</v>
      </c>
      <c r="D391" s="18" t="s">
        <v>317</v>
      </c>
      <c r="E391" s="32" t="s">
        <v>94</v>
      </c>
      <c r="F391" s="18">
        <v>35.241999999999997</v>
      </c>
      <c r="G391" s="18">
        <v>138.59100000000001</v>
      </c>
      <c r="H391" s="18">
        <v>140</v>
      </c>
      <c r="I391" s="18">
        <v>550</v>
      </c>
      <c r="K391" s="59">
        <v>16.75</v>
      </c>
      <c r="L391" s="59">
        <v>7.4450000000000003</v>
      </c>
      <c r="M391" s="59">
        <v>132.75</v>
      </c>
      <c r="N391" s="59">
        <v>49.728000000000002</v>
      </c>
      <c r="O391" s="59"/>
      <c r="P391" s="59">
        <v>3.12</v>
      </c>
      <c r="Q391" s="59"/>
      <c r="R391" s="59"/>
      <c r="S391" s="59">
        <v>0.496</v>
      </c>
      <c r="T391" s="59">
        <v>11.622999999999999</v>
      </c>
      <c r="U391" s="59"/>
      <c r="V391" s="59"/>
      <c r="W391" s="59">
        <v>14.414999999999999</v>
      </c>
      <c r="X391" s="59"/>
      <c r="Y391" s="59">
        <v>0.58599999999999997</v>
      </c>
      <c r="Z391" s="59">
        <v>2.1629999999999998</v>
      </c>
      <c r="AA391" s="59">
        <v>7.0940000000000003</v>
      </c>
      <c r="AB391" s="34"/>
      <c r="AC391" s="28"/>
      <c r="AD391" s="30">
        <v>-11.085000000000001</v>
      </c>
      <c r="AE391" s="30">
        <v>-75.150000000000006</v>
      </c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3"/>
      <c r="AW391" s="33"/>
      <c r="AX391" s="33"/>
      <c r="AY391" s="33"/>
      <c r="AZ391" s="33"/>
      <c r="BA391" s="33"/>
      <c r="BB391" s="33"/>
      <c r="BC391" s="33"/>
      <c r="BD391" s="33"/>
      <c r="BE391" s="33"/>
      <c r="BF391" s="33"/>
      <c r="BG391" s="33"/>
      <c r="BH391" s="33"/>
      <c r="BI391" s="33"/>
      <c r="BJ391" s="33"/>
      <c r="BK391" s="33"/>
      <c r="BL391" s="33"/>
      <c r="BM391" s="33"/>
      <c r="BN391" s="33"/>
      <c r="BO391" s="33"/>
      <c r="BP391" s="33"/>
      <c r="BQ391" s="33"/>
      <c r="BR391" s="33"/>
      <c r="BS391" s="78"/>
      <c r="BT391" s="33"/>
      <c r="BU391" s="51"/>
      <c r="BV391" s="77"/>
      <c r="BW391" s="30"/>
      <c r="BX391" s="33"/>
      <c r="BY391" s="33"/>
      <c r="BZ391" s="33"/>
      <c r="CA391" s="33"/>
      <c r="CB391" s="33"/>
      <c r="CC391" s="33"/>
      <c r="CD391" s="33"/>
      <c r="CE391" s="33"/>
      <c r="CF391" s="30"/>
      <c r="CG391" s="68">
        <v>10</v>
      </c>
    </row>
    <row r="392" spans="2:85">
      <c r="B392" s="64" t="s">
        <v>117</v>
      </c>
      <c r="C392" s="18" t="s">
        <v>92</v>
      </c>
      <c r="D392" s="18" t="s">
        <v>317</v>
      </c>
      <c r="E392" s="32">
        <v>43186</v>
      </c>
      <c r="F392" s="18">
        <v>35.241999999999997</v>
      </c>
      <c r="G392" s="18">
        <v>138.59100000000001</v>
      </c>
      <c r="H392" s="18">
        <v>140</v>
      </c>
      <c r="I392" s="18">
        <v>550</v>
      </c>
      <c r="K392" s="29">
        <v>14</v>
      </c>
      <c r="L392" s="29">
        <v>7.99</v>
      </c>
      <c r="M392" s="29">
        <v>124.4</v>
      </c>
      <c r="N392" s="29">
        <v>50.019999999999996</v>
      </c>
      <c r="O392" s="59"/>
      <c r="P392" s="29">
        <v>2.8250114389999998</v>
      </c>
      <c r="Q392" s="59"/>
      <c r="R392" s="59"/>
      <c r="S392" s="29">
        <v>0.54974979570000004</v>
      </c>
      <c r="T392" s="29">
        <v>8.7474753770000007</v>
      </c>
      <c r="U392" s="59"/>
      <c r="V392" s="59"/>
      <c r="W392" s="29">
        <v>15.062056616400001</v>
      </c>
      <c r="X392" s="59"/>
      <c r="Y392" s="29">
        <v>0.26649529767000057</v>
      </c>
      <c r="Z392" s="29">
        <v>2.2060292399999999</v>
      </c>
      <c r="AA392" s="29">
        <v>8.056836689999999</v>
      </c>
      <c r="AB392" s="34">
        <v>7.93</v>
      </c>
      <c r="AC392" s="51"/>
      <c r="AD392" s="30">
        <v>-11.057570060000003</v>
      </c>
      <c r="AE392" s="30">
        <v>-75.311005866666662</v>
      </c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4">
        <v>0.16387926</v>
      </c>
      <c r="AY392" s="33"/>
      <c r="AZ392" s="33"/>
      <c r="BA392" s="57">
        <v>7.0843500000000008E-8</v>
      </c>
      <c r="BB392" s="57">
        <v>3.1679999999999998E-9</v>
      </c>
      <c r="BC392" s="57">
        <v>3.7223633333333334E-4</v>
      </c>
      <c r="BD392" s="57">
        <v>2.5780000000000001E-6</v>
      </c>
      <c r="BE392" s="57">
        <v>4.9269033333333329E-8</v>
      </c>
      <c r="BF392" s="57">
        <v>6.2199999999999996E-9</v>
      </c>
      <c r="BG392" s="57">
        <v>9.9999999999999995E-8</v>
      </c>
      <c r="BH392" s="57">
        <v>6.6399999999999998E-10</v>
      </c>
      <c r="BI392" s="57">
        <v>2.8296100000000001E-7</v>
      </c>
      <c r="BJ392" s="57">
        <v>1.9300000000000002E-9</v>
      </c>
      <c r="BK392" s="57">
        <v>3.8731030000000002E-4</v>
      </c>
      <c r="BL392" s="57">
        <v>2.0719537010077799E-6</v>
      </c>
      <c r="BM392" s="33">
        <v>1.4257606490872201E-8</v>
      </c>
      <c r="BN392" s="33">
        <v>1.5236666195787501E-10</v>
      </c>
      <c r="BO392" s="33">
        <v>1.0131845841784999E-9</v>
      </c>
      <c r="BP392" s="33">
        <v>1.5518011753966001E-11</v>
      </c>
      <c r="BQ392" s="33">
        <v>3.0072000000000002E-6</v>
      </c>
      <c r="BR392" s="33">
        <v>1.63E-8</v>
      </c>
      <c r="BS392" s="78">
        <v>9.8039215689999999</v>
      </c>
      <c r="BT392" s="33">
        <v>5.7477889999999997E-3</v>
      </c>
      <c r="BU392" s="51">
        <v>0.35399999999999998</v>
      </c>
      <c r="BV392" s="77">
        <v>3.3700000000000002E-3</v>
      </c>
      <c r="BW392" s="33">
        <v>9.8400000000000007E-6</v>
      </c>
      <c r="BX392" s="57">
        <v>1.5675633333333331E-2</v>
      </c>
      <c r="BY392" s="57">
        <v>3.6860000000000001E-4</v>
      </c>
      <c r="BZ392" s="57">
        <v>4.8141900000000003E-3</v>
      </c>
      <c r="CA392" s="57">
        <v>9.5210000000000005E-5</v>
      </c>
      <c r="CB392" s="57">
        <v>6.3163166666666676E-4</v>
      </c>
      <c r="CC392" s="57">
        <v>3.4400000000000001E-4</v>
      </c>
      <c r="CD392" s="57">
        <v>2.46597E-5</v>
      </c>
      <c r="CE392" s="57">
        <v>2.6910000000000002E-6</v>
      </c>
      <c r="CF392" s="19">
        <v>4200</v>
      </c>
      <c r="CG392" s="68" t="s">
        <v>345</v>
      </c>
    </row>
    <row r="393" spans="2:85">
      <c r="B393" s="64" t="s">
        <v>117</v>
      </c>
      <c r="C393" s="18" t="s">
        <v>92</v>
      </c>
      <c r="D393" s="18" t="s">
        <v>317</v>
      </c>
      <c r="E393" s="32">
        <v>43411</v>
      </c>
      <c r="F393" s="18">
        <v>35.241999999999997</v>
      </c>
      <c r="G393" s="18">
        <v>138.59100000000001</v>
      </c>
      <c r="H393" s="18">
        <v>140</v>
      </c>
      <c r="I393" s="18">
        <v>550</v>
      </c>
      <c r="K393" s="51">
        <v>14.2</v>
      </c>
      <c r="L393" s="51">
        <v>7.41</v>
      </c>
      <c r="M393" s="51">
        <v>122</v>
      </c>
      <c r="N393" s="51"/>
      <c r="O393" s="28"/>
      <c r="P393" s="51"/>
      <c r="Q393" s="28"/>
      <c r="R393" s="28"/>
      <c r="S393" s="51"/>
      <c r="T393" s="51"/>
      <c r="U393" s="28"/>
      <c r="V393" s="28"/>
      <c r="W393" s="51"/>
      <c r="X393" s="28"/>
      <c r="Y393" s="51"/>
      <c r="Z393" s="51"/>
      <c r="AA393" s="51"/>
      <c r="AB393" s="34">
        <v>7.08</v>
      </c>
      <c r="AC393" s="28"/>
      <c r="AD393" s="30">
        <v>-10.79</v>
      </c>
      <c r="AE393" s="30">
        <v>-75.8</v>
      </c>
      <c r="AF393" s="30">
        <v>-44.950999841793305</v>
      </c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57"/>
      <c r="AW393" s="33"/>
      <c r="AX393" s="33"/>
      <c r="AY393" s="33"/>
      <c r="AZ393" s="33"/>
      <c r="BA393" s="57">
        <v>7.0736700000000004E-8</v>
      </c>
      <c r="BB393" s="57">
        <v>3.1679999999999998E-9</v>
      </c>
      <c r="BC393" s="57">
        <v>3.6921166666666668E-4</v>
      </c>
      <c r="BD393" s="57">
        <v>2.5780000000000001E-6</v>
      </c>
      <c r="BE393" s="57">
        <v>4.3429133333333336E-8</v>
      </c>
      <c r="BF393" s="57">
        <v>6.2199999999999996E-9</v>
      </c>
      <c r="BG393" s="33"/>
      <c r="BH393" s="33"/>
      <c r="BI393" s="33"/>
      <c r="BJ393" s="33"/>
      <c r="BK393" s="33"/>
      <c r="BL393" s="33"/>
      <c r="BM393" s="33"/>
      <c r="BN393" s="33"/>
      <c r="BO393" s="33"/>
      <c r="BP393" s="33"/>
      <c r="BQ393" s="33"/>
      <c r="BR393" s="33"/>
      <c r="BS393" s="78"/>
      <c r="BT393" s="33"/>
      <c r="BU393" s="51"/>
      <c r="BV393" s="34"/>
      <c r="BW393" s="34"/>
      <c r="BX393" s="57">
        <v>1.5017266666666668E-2</v>
      </c>
      <c r="BY393" s="57">
        <v>3.6860000000000001E-4</v>
      </c>
      <c r="BZ393" s="57">
        <v>4.7075500000000004E-3</v>
      </c>
      <c r="CA393" s="57">
        <v>9.5210000000000005E-5</v>
      </c>
      <c r="CB393" s="57">
        <v>1.0574899999999999E-4</v>
      </c>
      <c r="CC393" s="57">
        <v>3.4400000000000001E-4</v>
      </c>
      <c r="CD393" s="57">
        <v>1.9768699999999999E-5</v>
      </c>
      <c r="CE393" s="57">
        <v>2.6910000000000002E-6</v>
      </c>
      <c r="CF393" s="19">
        <v>2400</v>
      </c>
      <c r="CG393" s="68" t="s">
        <v>345</v>
      </c>
    </row>
    <row r="394" spans="2:85">
      <c r="B394" s="64" t="s">
        <v>117</v>
      </c>
      <c r="C394" s="18" t="s">
        <v>92</v>
      </c>
      <c r="D394" s="18" t="s">
        <v>317</v>
      </c>
      <c r="E394" s="32">
        <v>43767</v>
      </c>
      <c r="F394" s="18">
        <v>35.241999999999997</v>
      </c>
      <c r="G394" s="18">
        <v>138.59100000000001</v>
      </c>
      <c r="H394" s="18">
        <v>140</v>
      </c>
      <c r="I394" s="18">
        <v>550</v>
      </c>
      <c r="K394" s="51">
        <v>13.9</v>
      </c>
      <c r="L394" s="51">
        <v>7.17</v>
      </c>
      <c r="M394" s="51">
        <v>124.9</v>
      </c>
      <c r="N394" s="51"/>
      <c r="O394" s="28"/>
      <c r="P394" s="51"/>
      <c r="Q394" s="28"/>
      <c r="R394" s="28"/>
      <c r="S394" s="51"/>
      <c r="T394" s="51"/>
      <c r="U394" s="28"/>
      <c r="V394" s="28"/>
      <c r="W394" s="51"/>
      <c r="X394" s="28"/>
      <c r="Y394" s="51"/>
      <c r="Z394" s="51"/>
      <c r="AA394" s="51"/>
      <c r="AB394" s="56">
        <v>7.02</v>
      </c>
      <c r="AC394" s="28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57"/>
      <c r="AW394" s="57"/>
      <c r="AX394" s="57"/>
      <c r="AY394" s="57"/>
      <c r="AZ394" s="57"/>
      <c r="BA394" s="57"/>
      <c r="BB394" s="57"/>
      <c r="BC394" s="57"/>
      <c r="BD394" s="57"/>
      <c r="BE394" s="57"/>
      <c r="BF394" s="57"/>
      <c r="BG394" s="57"/>
      <c r="BH394" s="57"/>
      <c r="BI394" s="57"/>
      <c r="BJ394" s="57"/>
      <c r="BK394" s="57"/>
      <c r="BL394" s="57"/>
      <c r="BM394" s="57"/>
      <c r="BN394" s="57"/>
      <c r="BO394" s="57"/>
      <c r="BP394" s="57"/>
      <c r="BQ394" s="57"/>
      <c r="BR394" s="57"/>
      <c r="BS394" s="75"/>
      <c r="BT394" s="57"/>
      <c r="BU394" s="28"/>
      <c r="BV394" s="56"/>
      <c r="BW394" s="56"/>
      <c r="BX394" s="57"/>
      <c r="BY394" s="57"/>
      <c r="BZ394" s="57"/>
      <c r="CA394" s="57"/>
      <c r="CB394" s="57"/>
      <c r="CC394" s="57"/>
      <c r="CD394" s="57"/>
      <c r="CE394" s="57"/>
      <c r="CF394" s="19">
        <v>1300</v>
      </c>
      <c r="CG394" s="68" t="s">
        <v>345</v>
      </c>
    </row>
    <row r="395" spans="2:85">
      <c r="B395" s="64" t="s">
        <v>117</v>
      </c>
      <c r="C395" s="18" t="s">
        <v>92</v>
      </c>
      <c r="D395" s="18" t="s">
        <v>317</v>
      </c>
      <c r="E395" s="32">
        <v>44090</v>
      </c>
      <c r="F395" s="18">
        <v>35.241999999999997</v>
      </c>
      <c r="G395" s="18">
        <v>138.59100000000001</v>
      </c>
      <c r="H395" s="18">
        <v>140</v>
      </c>
      <c r="I395" s="18">
        <v>550</v>
      </c>
      <c r="K395" s="51">
        <v>12.86</v>
      </c>
      <c r="L395" s="51">
        <v>8.1300000000000008</v>
      </c>
      <c r="M395" s="51">
        <v>128.6</v>
      </c>
      <c r="N395" s="51"/>
      <c r="O395" s="28"/>
      <c r="P395" s="51"/>
      <c r="Q395" s="28"/>
      <c r="R395" s="28"/>
      <c r="S395" s="51"/>
      <c r="T395" s="51"/>
      <c r="U395" s="28"/>
      <c r="V395" s="28"/>
      <c r="W395" s="51"/>
      <c r="X395" s="28"/>
      <c r="Y395" s="51"/>
      <c r="Z395" s="51"/>
      <c r="AA395" s="51"/>
      <c r="AB395" s="56">
        <v>6.69</v>
      </c>
      <c r="AC395" s="51">
        <v>221</v>
      </c>
      <c r="AD395" s="19">
        <v>-11.3</v>
      </c>
      <c r="AE395" s="19">
        <v>-75.7</v>
      </c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57"/>
      <c r="AW395" s="57"/>
      <c r="AX395" s="57"/>
      <c r="AY395" s="57"/>
      <c r="AZ395" s="57"/>
      <c r="BA395" s="57"/>
      <c r="BB395" s="57"/>
      <c r="BC395" s="57"/>
      <c r="BD395" s="57"/>
      <c r="BE395" s="57"/>
      <c r="BF395" s="57"/>
      <c r="BG395" s="57"/>
      <c r="BH395" s="57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  <c r="BS395" s="75"/>
      <c r="BT395" s="57"/>
      <c r="BU395" s="28"/>
      <c r="BV395" s="56"/>
      <c r="BW395" s="56"/>
      <c r="BX395" s="57"/>
      <c r="BY395" s="57"/>
      <c r="BZ395" s="57"/>
      <c r="CA395" s="57"/>
      <c r="CB395" s="57"/>
      <c r="CC395" s="57"/>
      <c r="CD395" s="57"/>
      <c r="CE395" s="57"/>
      <c r="CF395" s="19"/>
      <c r="CG395" s="68" t="s">
        <v>345</v>
      </c>
    </row>
    <row r="396" spans="2:85">
      <c r="B396" s="64" t="s">
        <v>166</v>
      </c>
      <c r="C396" s="18" t="s">
        <v>92</v>
      </c>
      <c r="D396" s="18" t="s">
        <v>315</v>
      </c>
      <c r="E396" s="32">
        <v>43767</v>
      </c>
      <c r="F396" s="18">
        <v>35.269181000000003</v>
      </c>
      <c r="G396" s="18">
        <v>138.55966000000001</v>
      </c>
      <c r="H396" s="18">
        <v>241</v>
      </c>
      <c r="I396" s="18">
        <v>32</v>
      </c>
      <c r="K396" s="28">
        <v>13.9</v>
      </c>
      <c r="L396" s="28">
        <v>6.69</v>
      </c>
      <c r="M396" s="51">
        <v>128</v>
      </c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56">
        <v>9.68</v>
      </c>
      <c r="AC396" s="51">
        <v>59.4</v>
      </c>
      <c r="AD396" s="19">
        <v>-9.15</v>
      </c>
      <c r="AE396" s="19">
        <v>-59.6</v>
      </c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57"/>
      <c r="AW396" s="57"/>
      <c r="AX396" s="57"/>
      <c r="AY396" s="57"/>
      <c r="AZ396" s="57"/>
      <c r="BA396" s="57"/>
      <c r="BB396" s="57"/>
      <c r="BC396" s="57"/>
      <c r="BD396" s="57"/>
      <c r="BE396" s="57"/>
      <c r="BF396" s="57"/>
      <c r="BG396" s="57"/>
      <c r="BH396" s="57"/>
      <c r="BI396" s="57"/>
      <c r="BJ396" s="57"/>
      <c r="BK396" s="57"/>
      <c r="BL396" s="57"/>
      <c r="BM396" s="57"/>
      <c r="BN396" s="57"/>
      <c r="BO396" s="57"/>
      <c r="BP396" s="57"/>
      <c r="BQ396" s="57"/>
      <c r="BR396" s="57"/>
      <c r="BS396" s="75"/>
      <c r="BT396" s="57"/>
      <c r="BU396" s="28"/>
      <c r="BV396" s="19"/>
      <c r="BW396" s="19"/>
      <c r="BX396" s="57"/>
      <c r="BY396" s="57"/>
      <c r="BZ396" s="57"/>
      <c r="CA396" s="57"/>
      <c r="CB396" s="57"/>
      <c r="CC396" s="57"/>
      <c r="CD396" s="57"/>
      <c r="CE396" s="57"/>
      <c r="CF396" s="19">
        <v>1100</v>
      </c>
      <c r="CG396" s="68" t="s">
        <v>345</v>
      </c>
    </row>
    <row r="397" spans="2:85">
      <c r="B397" s="64" t="s">
        <v>166</v>
      </c>
      <c r="C397" s="18" t="s">
        <v>92</v>
      </c>
      <c r="D397" s="18" t="s">
        <v>315</v>
      </c>
      <c r="E397" s="32">
        <v>44090</v>
      </c>
      <c r="F397" s="18">
        <v>35.269181000000003</v>
      </c>
      <c r="G397" s="18">
        <v>138.55966000000001</v>
      </c>
      <c r="H397" s="18">
        <v>241</v>
      </c>
      <c r="I397" s="18">
        <v>32</v>
      </c>
      <c r="K397" s="28">
        <v>14.8</v>
      </c>
      <c r="L397" s="28">
        <v>6.91</v>
      </c>
      <c r="M397" s="51">
        <v>120.3</v>
      </c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56">
        <v>9.44</v>
      </c>
      <c r="AC397" s="51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57"/>
      <c r="AW397" s="57"/>
      <c r="AX397" s="57"/>
      <c r="AY397" s="57"/>
      <c r="AZ397" s="57"/>
      <c r="BA397" s="57"/>
      <c r="BB397" s="57"/>
      <c r="BC397" s="57"/>
      <c r="BD397" s="57"/>
      <c r="BE397" s="57"/>
      <c r="BF397" s="57"/>
      <c r="BG397" s="57"/>
      <c r="BH397" s="57"/>
      <c r="BI397" s="57"/>
      <c r="BJ397" s="57"/>
      <c r="BK397" s="57"/>
      <c r="BL397" s="57"/>
      <c r="BM397" s="57"/>
      <c r="BN397" s="57"/>
      <c r="BO397" s="57"/>
      <c r="BP397" s="57"/>
      <c r="BQ397" s="57"/>
      <c r="BR397" s="57"/>
      <c r="BS397" s="75"/>
      <c r="BT397" s="57"/>
      <c r="BU397" s="28"/>
      <c r="BV397" s="19"/>
      <c r="BW397" s="19"/>
      <c r="BX397" s="57"/>
      <c r="BY397" s="57"/>
      <c r="BZ397" s="57"/>
      <c r="CA397" s="57"/>
      <c r="CB397" s="57"/>
      <c r="CC397" s="57"/>
      <c r="CD397" s="57"/>
      <c r="CE397" s="57"/>
      <c r="CF397" s="19"/>
      <c r="CG397" s="68" t="s">
        <v>345</v>
      </c>
    </row>
    <row r="398" spans="2:85">
      <c r="B398" s="64" t="s">
        <v>178</v>
      </c>
      <c r="C398" s="18" t="s">
        <v>92</v>
      </c>
      <c r="D398" s="35"/>
      <c r="E398" s="26">
        <v>42577</v>
      </c>
      <c r="F398" s="18">
        <v>35.491520678847003</v>
      </c>
      <c r="G398" s="18">
        <v>138.76972095894399</v>
      </c>
      <c r="I398" s="18">
        <v>75</v>
      </c>
      <c r="K398" s="28">
        <v>10.9</v>
      </c>
      <c r="L398" s="28">
        <v>7.6</v>
      </c>
      <c r="M398" s="28">
        <v>125</v>
      </c>
      <c r="N398" s="28">
        <v>54.9</v>
      </c>
      <c r="O398" s="28">
        <v>0.17</v>
      </c>
      <c r="P398" s="28">
        <v>2.9</v>
      </c>
      <c r="Q398" s="28"/>
      <c r="R398" s="28"/>
      <c r="S398" s="28">
        <v>1.3</v>
      </c>
      <c r="T398" s="28">
        <v>7.2</v>
      </c>
      <c r="U398" s="28"/>
      <c r="V398" s="28"/>
      <c r="W398" s="28">
        <v>6.6</v>
      </c>
      <c r="X398" s="28"/>
      <c r="Y398" s="28">
        <v>1.3</v>
      </c>
      <c r="Z398" s="28">
        <v>2.5</v>
      </c>
      <c r="AA398" s="28">
        <v>9.5</v>
      </c>
      <c r="AB398" s="56"/>
      <c r="AC398" s="28">
        <v>64.3</v>
      </c>
      <c r="AD398" s="19">
        <v>-10.9</v>
      </c>
      <c r="AE398" s="19">
        <v>-76</v>
      </c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57"/>
      <c r="AW398" s="57"/>
      <c r="AX398" s="57"/>
      <c r="AY398" s="57"/>
      <c r="AZ398" s="57"/>
      <c r="BA398" s="57"/>
      <c r="BB398" s="57"/>
      <c r="BC398" s="57"/>
      <c r="BD398" s="57"/>
      <c r="BE398" s="57"/>
      <c r="BF398" s="57"/>
      <c r="BG398" s="57"/>
      <c r="BH398" s="57"/>
      <c r="BI398" s="57"/>
      <c r="BJ398" s="57"/>
      <c r="BK398" s="57"/>
      <c r="BL398" s="57"/>
      <c r="BM398" s="57"/>
      <c r="BN398" s="57"/>
      <c r="BO398" s="57"/>
      <c r="BP398" s="57"/>
      <c r="BQ398" s="57"/>
      <c r="BR398" s="57"/>
      <c r="BS398" s="75"/>
      <c r="BT398" s="57"/>
      <c r="BU398" s="28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67" t="s">
        <v>410</v>
      </c>
    </row>
    <row r="399" spans="2:85">
      <c r="B399" s="64" t="s">
        <v>178</v>
      </c>
      <c r="C399" s="18" t="s">
        <v>92</v>
      </c>
      <c r="D399" s="35"/>
      <c r="E399" s="26">
        <v>42577</v>
      </c>
      <c r="F399" s="18">
        <v>35.491520678847003</v>
      </c>
      <c r="G399" s="18">
        <v>138.76972095894399</v>
      </c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56"/>
      <c r="AC399" s="28">
        <v>62</v>
      </c>
      <c r="AD399" s="19">
        <v>-11.1</v>
      </c>
      <c r="AE399" s="19">
        <v>-76</v>
      </c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57"/>
      <c r="AW399" s="57"/>
      <c r="AX399" s="57"/>
      <c r="AY399" s="57"/>
      <c r="AZ399" s="57"/>
      <c r="BA399" s="57"/>
      <c r="BB399" s="57"/>
      <c r="BC399" s="57"/>
      <c r="BD399" s="57"/>
      <c r="BE399" s="57"/>
      <c r="BF399" s="57"/>
      <c r="BG399" s="57"/>
      <c r="BH399" s="57"/>
      <c r="BI399" s="57"/>
      <c r="BJ399" s="57"/>
      <c r="BK399" s="57"/>
      <c r="BL399" s="57"/>
      <c r="BM399" s="57"/>
      <c r="BN399" s="57"/>
      <c r="BO399" s="57"/>
      <c r="BP399" s="57"/>
      <c r="BQ399" s="57"/>
      <c r="BR399" s="57"/>
      <c r="BS399" s="75"/>
      <c r="BT399" s="57"/>
      <c r="BU399" s="28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67" t="s">
        <v>411</v>
      </c>
    </row>
    <row r="400" spans="2:85">
      <c r="B400" s="64" t="s">
        <v>179</v>
      </c>
      <c r="C400" s="18" t="s">
        <v>92</v>
      </c>
      <c r="E400" s="26">
        <v>41845</v>
      </c>
      <c r="F400" s="18">
        <v>35.491432758020999</v>
      </c>
      <c r="G400" s="18">
        <v>138.75949224160101</v>
      </c>
      <c r="K400" s="28">
        <v>10.199999999999999</v>
      </c>
      <c r="L400" s="28">
        <v>7.7</v>
      </c>
      <c r="M400" s="28">
        <v>110</v>
      </c>
      <c r="N400" s="28">
        <v>67.099999999999994</v>
      </c>
      <c r="O400" s="28"/>
      <c r="P400" s="28">
        <v>2.1</v>
      </c>
      <c r="Q400" s="28"/>
      <c r="R400" s="28"/>
      <c r="S400" s="28">
        <v>0.8</v>
      </c>
      <c r="T400" s="28">
        <v>4</v>
      </c>
      <c r="U400" s="28"/>
      <c r="V400" s="28"/>
      <c r="W400" s="28">
        <v>5.8</v>
      </c>
      <c r="X400" s="28"/>
      <c r="Y400" s="28">
        <v>1.3</v>
      </c>
      <c r="Z400" s="28">
        <v>2.2999999999999998</v>
      </c>
      <c r="AA400" s="28">
        <v>8.1999999999999993</v>
      </c>
      <c r="AB400" s="56"/>
      <c r="AC400" s="28">
        <v>64.7</v>
      </c>
      <c r="AD400" s="19">
        <v>-11.1</v>
      </c>
      <c r="AE400" s="19">
        <v>-76</v>
      </c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57"/>
      <c r="AW400" s="57"/>
      <c r="AX400" s="57"/>
      <c r="AY400" s="57"/>
      <c r="AZ400" s="57"/>
      <c r="BA400" s="57"/>
      <c r="BB400" s="57"/>
      <c r="BC400" s="57"/>
      <c r="BD400" s="57"/>
      <c r="BE400" s="57"/>
      <c r="BF400" s="57"/>
      <c r="BG400" s="57"/>
      <c r="BH400" s="57"/>
      <c r="BI400" s="57"/>
      <c r="BJ400" s="57"/>
      <c r="BK400" s="57"/>
      <c r="BL400" s="57"/>
      <c r="BM400" s="57"/>
      <c r="BN400" s="57"/>
      <c r="BO400" s="57"/>
      <c r="BP400" s="57"/>
      <c r="BQ400" s="57"/>
      <c r="BR400" s="57"/>
      <c r="BS400" s="75"/>
      <c r="BT400" s="57"/>
      <c r="BU400" s="28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67" t="s">
        <v>412</v>
      </c>
    </row>
    <row r="401" spans="2:85">
      <c r="B401" s="64" t="s">
        <v>179</v>
      </c>
      <c r="C401" s="18" t="s">
        <v>92</v>
      </c>
      <c r="E401" s="26">
        <v>42577</v>
      </c>
      <c r="F401" s="18">
        <v>35.491432758020999</v>
      </c>
      <c r="G401" s="18">
        <v>138.75949224160101</v>
      </c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56"/>
      <c r="AC401" s="28">
        <v>64.3</v>
      </c>
      <c r="AD401" s="19">
        <v>-11</v>
      </c>
      <c r="AE401" s="19">
        <v>-75</v>
      </c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57"/>
      <c r="AW401" s="57"/>
      <c r="AX401" s="57"/>
      <c r="AY401" s="57"/>
      <c r="AZ401" s="57"/>
      <c r="BA401" s="57"/>
      <c r="BB401" s="57"/>
      <c r="BC401" s="57"/>
      <c r="BD401" s="57"/>
      <c r="BE401" s="57"/>
      <c r="BF401" s="57"/>
      <c r="BG401" s="57"/>
      <c r="BH401" s="57"/>
      <c r="BI401" s="57"/>
      <c r="BJ401" s="57"/>
      <c r="BK401" s="57"/>
      <c r="BL401" s="57"/>
      <c r="BM401" s="57"/>
      <c r="BN401" s="57"/>
      <c r="BO401" s="57"/>
      <c r="BP401" s="57"/>
      <c r="BQ401" s="57"/>
      <c r="BR401" s="57"/>
      <c r="BS401" s="75"/>
      <c r="BT401" s="57"/>
      <c r="BU401" s="28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68">
        <v>21</v>
      </c>
    </row>
    <row r="402" spans="2:85">
      <c r="B402" s="64" t="s">
        <v>180</v>
      </c>
      <c r="C402" s="18" t="s">
        <v>92</v>
      </c>
      <c r="D402" s="35"/>
      <c r="E402" s="26">
        <v>41845</v>
      </c>
      <c r="F402" s="18">
        <v>35.494019656310002</v>
      </c>
      <c r="G402" s="18">
        <v>138.764454148287</v>
      </c>
      <c r="K402" s="28">
        <v>13.2</v>
      </c>
      <c r="L402" s="28">
        <v>7.8</v>
      </c>
      <c r="M402" s="28">
        <v>125</v>
      </c>
      <c r="N402" s="28">
        <v>73.2</v>
      </c>
      <c r="O402" s="28"/>
      <c r="P402" s="28">
        <v>3</v>
      </c>
      <c r="Q402" s="28"/>
      <c r="R402" s="28"/>
      <c r="S402" s="28">
        <v>1.2</v>
      </c>
      <c r="T402" s="28">
        <v>8</v>
      </c>
      <c r="U402" s="28"/>
      <c r="V402" s="28"/>
      <c r="W402" s="28">
        <v>6.8</v>
      </c>
      <c r="X402" s="28"/>
      <c r="Y402" s="28">
        <v>1.2</v>
      </c>
      <c r="Z402" s="28">
        <v>3</v>
      </c>
      <c r="AA402" s="28">
        <v>9.5</v>
      </c>
      <c r="AB402" s="56"/>
      <c r="AC402" s="28">
        <v>66.7</v>
      </c>
      <c r="AD402" s="19">
        <v>-11.3</v>
      </c>
      <c r="AE402" s="19">
        <v>-76</v>
      </c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57"/>
      <c r="AW402" s="57"/>
      <c r="AX402" s="57"/>
      <c r="AY402" s="57"/>
      <c r="AZ402" s="57"/>
      <c r="BA402" s="57"/>
      <c r="BB402" s="57"/>
      <c r="BC402" s="57"/>
      <c r="BD402" s="57"/>
      <c r="BE402" s="57"/>
      <c r="BF402" s="57"/>
      <c r="BG402" s="57"/>
      <c r="BH402" s="57"/>
      <c r="BI402" s="57"/>
      <c r="BJ402" s="57"/>
      <c r="BK402" s="57"/>
      <c r="BL402" s="57"/>
      <c r="BM402" s="57"/>
      <c r="BN402" s="57"/>
      <c r="BO402" s="57"/>
      <c r="BP402" s="57"/>
      <c r="BQ402" s="57"/>
      <c r="BR402" s="57"/>
      <c r="BS402" s="75"/>
      <c r="BT402" s="57"/>
      <c r="BU402" s="28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67" t="s">
        <v>412</v>
      </c>
    </row>
    <row r="403" spans="2:85">
      <c r="B403" s="64" t="s">
        <v>180</v>
      </c>
      <c r="C403" s="18" t="s">
        <v>92</v>
      </c>
      <c r="D403" s="35"/>
      <c r="E403" s="26">
        <v>42577</v>
      </c>
      <c r="F403" s="18">
        <v>35.494019656310002</v>
      </c>
      <c r="G403" s="18">
        <v>138.764454148287</v>
      </c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56"/>
      <c r="AC403" s="28">
        <v>65.2</v>
      </c>
      <c r="AD403" s="19">
        <v>-11.1</v>
      </c>
      <c r="AE403" s="19">
        <v>76</v>
      </c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57"/>
      <c r="AW403" s="57"/>
      <c r="AX403" s="57"/>
      <c r="AY403" s="57"/>
      <c r="AZ403" s="57"/>
      <c r="BA403" s="57"/>
      <c r="BB403" s="57"/>
      <c r="BC403" s="57"/>
      <c r="BD403" s="57"/>
      <c r="BE403" s="57"/>
      <c r="BF403" s="57"/>
      <c r="BG403" s="57"/>
      <c r="BH403" s="57"/>
      <c r="BI403" s="57"/>
      <c r="BJ403" s="57"/>
      <c r="BK403" s="57"/>
      <c r="BL403" s="57"/>
      <c r="BM403" s="57"/>
      <c r="BN403" s="57"/>
      <c r="BO403" s="57"/>
      <c r="BP403" s="57"/>
      <c r="BQ403" s="57"/>
      <c r="BR403" s="57"/>
      <c r="BS403" s="75"/>
      <c r="BT403" s="57"/>
      <c r="BU403" s="28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68">
        <v>21</v>
      </c>
    </row>
    <row r="404" spans="2:85">
      <c r="B404" s="64" t="s">
        <v>181</v>
      </c>
      <c r="C404" s="18" t="s">
        <v>92</v>
      </c>
      <c r="E404" s="26">
        <v>42284</v>
      </c>
      <c r="F404" s="18">
        <v>35.481859259577</v>
      </c>
      <c r="G404" s="18">
        <v>138.7580441616</v>
      </c>
      <c r="K404" s="28">
        <v>11.1</v>
      </c>
      <c r="L404" s="28">
        <v>7.7</v>
      </c>
      <c r="M404" s="28">
        <v>110</v>
      </c>
      <c r="N404" s="28">
        <v>61</v>
      </c>
      <c r="O404" s="28"/>
      <c r="P404" s="28">
        <v>2.2000000000000002</v>
      </c>
      <c r="Q404" s="28"/>
      <c r="R404" s="28"/>
      <c r="S404" s="28">
        <v>0.9</v>
      </c>
      <c r="T404" s="28">
        <v>4.0999999999999996</v>
      </c>
      <c r="U404" s="28"/>
      <c r="V404" s="28"/>
      <c r="W404" s="28">
        <v>5.6</v>
      </c>
      <c r="X404" s="28"/>
      <c r="Y404" s="28">
        <v>1.6</v>
      </c>
      <c r="Z404" s="28">
        <v>2.5</v>
      </c>
      <c r="AA404" s="28">
        <v>8.4</v>
      </c>
      <c r="AB404" s="56"/>
      <c r="AC404" s="28">
        <v>80.7</v>
      </c>
      <c r="AD404" s="19">
        <v>-10.8</v>
      </c>
      <c r="AE404" s="19">
        <v>-75</v>
      </c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57"/>
      <c r="AW404" s="57"/>
      <c r="AX404" s="57"/>
      <c r="AY404" s="57"/>
      <c r="AZ404" s="57"/>
      <c r="BA404" s="57"/>
      <c r="BB404" s="57"/>
      <c r="BC404" s="57"/>
      <c r="BD404" s="57"/>
      <c r="BE404" s="57"/>
      <c r="BF404" s="57"/>
      <c r="BG404" s="57"/>
      <c r="BH404" s="57"/>
      <c r="BI404" s="57"/>
      <c r="BJ404" s="57"/>
      <c r="BK404" s="57"/>
      <c r="BL404" s="57"/>
      <c r="BM404" s="57"/>
      <c r="BN404" s="57"/>
      <c r="BO404" s="57"/>
      <c r="BP404" s="57"/>
      <c r="BQ404" s="57"/>
      <c r="BR404" s="57"/>
      <c r="BS404" s="75"/>
      <c r="BT404" s="57"/>
      <c r="BU404" s="28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67" t="s">
        <v>412</v>
      </c>
    </row>
    <row r="405" spans="2:85">
      <c r="B405" s="64" t="s">
        <v>181</v>
      </c>
      <c r="C405" s="18" t="s">
        <v>92</v>
      </c>
      <c r="E405" s="26">
        <v>42577</v>
      </c>
      <c r="F405" s="18">
        <v>35.481859259577</v>
      </c>
      <c r="G405" s="18">
        <v>138.7580441616</v>
      </c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56"/>
      <c r="AC405" s="28">
        <v>81.099999999999994</v>
      </c>
      <c r="AD405" s="19">
        <v>-10.9</v>
      </c>
      <c r="AE405" s="19">
        <v>-75</v>
      </c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57"/>
      <c r="AW405" s="57"/>
      <c r="AX405" s="57"/>
      <c r="AY405" s="57"/>
      <c r="AZ405" s="57"/>
      <c r="BA405" s="57"/>
      <c r="BB405" s="57"/>
      <c r="BC405" s="57"/>
      <c r="BD405" s="57"/>
      <c r="BE405" s="57"/>
      <c r="BF405" s="57"/>
      <c r="BG405" s="57"/>
      <c r="BH405" s="57"/>
      <c r="BI405" s="57"/>
      <c r="BJ405" s="57"/>
      <c r="BK405" s="57"/>
      <c r="BL405" s="57"/>
      <c r="BM405" s="57"/>
      <c r="BN405" s="57"/>
      <c r="BO405" s="57"/>
      <c r="BP405" s="57"/>
      <c r="BQ405" s="57"/>
      <c r="BR405" s="57"/>
      <c r="BS405" s="75"/>
      <c r="BT405" s="57"/>
      <c r="BU405" s="28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68">
        <v>21</v>
      </c>
    </row>
    <row r="406" spans="2:85">
      <c r="B406" s="64" t="s">
        <v>182</v>
      </c>
      <c r="C406" s="18" t="s">
        <v>92</v>
      </c>
      <c r="D406" s="35"/>
      <c r="E406" s="26">
        <v>42284</v>
      </c>
      <c r="F406" s="18">
        <v>35.480934884192003</v>
      </c>
      <c r="G406" s="18">
        <v>138.75843142322699</v>
      </c>
      <c r="I406" s="18">
        <v>165</v>
      </c>
      <c r="J406" s="18" t="s">
        <v>218</v>
      </c>
      <c r="K406" s="28">
        <v>10.4</v>
      </c>
      <c r="L406" s="28">
        <v>8</v>
      </c>
      <c r="M406" s="28">
        <v>86</v>
      </c>
      <c r="N406" s="28">
        <v>61</v>
      </c>
      <c r="O406" s="28">
        <v>0.26</v>
      </c>
      <c r="P406" s="28">
        <v>1.2</v>
      </c>
      <c r="Q406" s="28"/>
      <c r="R406" s="28"/>
      <c r="S406" s="28">
        <v>0.6</v>
      </c>
      <c r="T406" s="28">
        <v>1.9</v>
      </c>
      <c r="U406" s="28"/>
      <c r="V406" s="28"/>
      <c r="W406" s="28">
        <v>5.8</v>
      </c>
      <c r="X406" s="28"/>
      <c r="Y406" s="28">
        <v>1.4</v>
      </c>
      <c r="Z406" s="28">
        <v>1.8</v>
      </c>
      <c r="AA406" s="28">
        <v>6.1</v>
      </c>
      <c r="AB406" s="56"/>
      <c r="AC406" s="28">
        <v>98.8</v>
      </c>
      <c r="AD406" s="19">
        <v>-11.1</v>
      </c>
      <c r="AE406" s="19">
        <v>-78</v>
      </c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57"/>
      <c r="AW406" s="57"/>
      <c r="AX406" s="57"/>
      <c r="AY406" s="57"/>
      <c r="AZ406" s="57"/>
      <c r="BA406" s="57"/>
      <c r="BB406" s="57"/>
      <c r="BC406" s="57"/>
      <c r="BD406" s="57"/>
      <c r="BE406" s="57"/>
      <c r="BF406" s="57"/>
      <c r="BG406" s="57"/>
      <c r="BH406" s="57"/>
      <c r="BI406" s="57"/>
      <c r="BJ406" s="57"/>
      <c r="BK406" s="57"/>
      <c r="BL406" s="57"/>
      <c r="BM406" s="57"/>
      <c r="BN406" s="57"/>
      <c r="BO406" s="57"/>
      <c r="BP406" s="57"/>
      <c r="BQ406" s="57"/>
      <c r="BR406" s="57"/>
      <c r="BS406" s="75"/>
      <c r="BT406" s="57"/>
      <c r="BU406" s="28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67" t="s">
        <v>410</v>
      </c>
    </row>
    <row r="407" spans="2:85">
      <c r="B407" s="64" t="s">
        <v>182</v>
      </c>
      <c r="C407" s="18" t="s">
        <v>92</v>
      </c>
      <c r="D407" s="35"/>
      <c r="E407" s="26">
        <v>42577</v>
      </c>
      <c r="F407" s="18">
        <v>35.480934884192003</v>
      </c>
      <c r="G407" s="18">
        <v>138.75843142322699</v>
      </c>
      <c r="I407" s="18">
        <v>165</v>
      </c>
      <c r="J407" s="18" t="s">
        <v>218</v>
      </c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56"/>
      <c r="AC407" s="28">
        <v>98.5</v>
      </c>
      <c r="AD407" s="19">
        <v>-11.2</v>
      </c>
      <c r="AE407" s="19">
        <v>-78</v>
      </c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57"/>
      <c r="AW407" s="57"/>
      <c r="AX407" s="57"/>
      <c r="AY407" s="57"/>
      <c r="AZ407" s="57"/>
      <c r="BA407" s="57"/>
      <c r="BB407" s="57"/>
      <c r="BC407" s="57"/>
      <c r="BD407" s="57"/>
      <c r="BE407" s="57"/>
      <c r="BF407" s="57"/>
      <c r="BG407" s="57"/>
      <c r="BH407" s="57"/>
      <c r="BI407" s="57"/>
      <c r="BJ407" s="57"/>
      <c r="BK407" s="57"/>
      <c r="BL407" s="57"/>
      <c r="BM407" s="57"/>
      <c r="BN407" s="57"/>
      <c r="BO407" s="57"/>
      <c r="BP407" s="57"/>
      <c r="BQ407" s="57"/>
      <c r="BR407" s="57"/>
      <c r="BS407" s="75"/>
      <c r="BT407" s="57"/>
      <c r="BU407" s="28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67" t="s">
        <v>411</v>
      </c>
    </row>
    <row r="408" spans="2:85">
      <c r="B408" s="64" t="s">
        <v>183</v>
      </c>
      <c r="C408" s="18" t="s">
        <v>92</v>
      </c>
      <c r="E408" s="26">
        <v>42284</v>
      </c>
      <c r="F408" s="18">
        <v>35.472618101347997</v>
      </c>
      <c r="G408" s="18">
        <v>138.75017765650699</v>
      </c>
      <c r="K408" s="28">
        <v>10.9</v>
      </c>
      <c r="L408" s="28">
        <v>7.8</v>
      </c>
      <c r="M408" s="28">
        <v>100</v>
      </c>
      <c r="N408" s="28">
        <v>54.9</v>
      </c>
      <c r="O408" s="28"/>
      <c r="P408" s="28">
        <v>1.5</v>
      </c>
      <c r="Q408" s="28"/>
      <c r="R408" s="28"/>
      <c r="S408" s="28">
        <v>0.7</v>
      </c>
      <c r="T408" s="28">
        <v>2.9</v>
      </c>
      <c r="U408" s="28"/>
      <c r="V408" s="28"/>
      <c r="W408" s="28">
        <v>5.7</v>
      </c>
      <c r="X408" s="28"/>
      <c r="Y408" s="28">
        <v>1.5</v>
      </c>
      <c r="Z408" s="28">
        <v>2.4</v>
      </c>
      <c r="AA408" s="28">
        <v>7.5</v>
      </c>
      <c r="AB408" s="56"/>
      <c r="AC408" s="28">
        <v>91.4</v>
      </c>
      <c r="AD408" s="19">
        <v>-10.8</v>
      </c>
      <c r="AE408" s="19">
        <v>-75</v>
      </c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57"/>
      <c r="AW408" s="57"/>
      <c r="AX408" s="57"/>
      <c r="AY408" s="57"/>
      <c r="AZ408" s="57"/>
      <c r="BA408" s="57"/>
      <c r="BB408" s="57"/>
      <c r="BC408" s="57"/>
      <c r="BD408" s="57"/>
      <c r="BE408" s="57"/>
      <c r="BF408" s="57"/>
      <c r="BG408" s="57"/>
      <c r="BH408" s="57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  <c r="BS408" s="75"/>
      <c r="BT408" s="57"/>
      <c r="BU408" s="28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67" t="s">
        <v>412</v>
      </c>
    </row>
    <row r="409" spans="2:85">
      <c r="B409" s="64" t="s">
        <v>183</v>
      </c>
      <c r="C409" s="18" t="s">
        <v>92</v>
      </c>
      <c r="E409" s="26">
        <v>42577</v>
      </c>
      <c r="F409" s="18">
        <v>35.472618101347997</v>
      </c>
      <c r="G409" s="18">
        <v>138.75017765650699</v>
      </c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56"/>
      <c r="AC409" s="28">
        <v>90.7</v>
      </c>
      <c r="AD409" s="19">
        <v>-10.9</v>
      </c>
      <c r="AE409" s="19">
        <v>-75</v>
      </c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57"/>
      <c r="AW409" s="57"/>
      <c r="AX409" s="57"/>
      <c r="AY409" s="57"/>
      <c r="AZ409" s="57"/>
      <c r="BA409" s="57"/>
      <c r="BB409" s="57"/>
      <c r="BC409" s="57"/>
      <c r="BD409" s="57"/>
      <c r="BE409" s="57"/>
      <c r="BF409" s="57"/>
      <c r="BG409" s="57"/>
      <c r="BH409" s="57"/>
      <c r="BI409" s="57"/>
      <c r="BJ409" s="57"/>
      <c r="BK409" s="57"/>
      <c r="BL409" s="57"/>
      <c r="BM409" s="57"/>
      <c r="BN409" s="57"/>
      <c r="BO409" s="57"/>
      <c r="BP409" s="57"/>
      <c r="BQ409" s="57"/>
      <c r="BR409" s="57"/>
      <c r="BS409" s="75"/>
      <c r="BT409" s="57"/>
      <c r="BU409" s="28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68">
        <v>21</v>
      </c>
    </row>
    <row r="410" spans="2:85">
      <c r="B410" s="64" t="s">
        <v>184</v>
      </c>
      <c r="C410" s="18" t="s">
        <v>92</v>
      </c>
      <c r="D410" s="35"/>
      <c r="E410" s="26">
        <v>42284</v>
      </c>
      <c r="F410" s="18">
        <v>35.467298309595002</v>
      </c>
      <c r="G410" s="18">
        <v>138.75859554684399</v>
      </c>
      <c r="K410" s="28">
        <v>9.6999999999999993</v>
      </c>
      <c r="L410" s="28">
        <v>8.3000000000000007</v>
      </c>
      <c r="M410" s="28">
        <v>74</v>
      </c>
      <c r="N410" s="28">
        <v>48.8</v>
      </c>
      <c r="O410" s="28"/>
      <c r="P410" s="28">
        <v>0.7</v>
      </c>
      <c r="Q410" s="28"/>
      <c r="R410" s="28"/>
      <c r="S410" s="28">
        <v>0.3</v>
      </c>
      <c r="T410" s="28">
        <v>1</v>
      </c>
      <c r="U410" s="28"/>
      <c r="V410" s="28"/>
      <c r="W410" s="28">
        <v>5.2</v>
      </c>
      <c r="X410" s="28"/>
      <c r="Y410" s="28">
        <v>1</v>
      </c>
      <c r="Z410" s="28">
        <v>1.5</v>
      </c>
      <c r="AA410" s="28">
        <v>5</v>
      </c>
      <c r="AB410" s="56"/>
      <c r="AC410" s="28">
        <v>71.5</v>
      </c>
      <c r="AD410" s="19">
        <v>-11.8</v>
      </c>
      <c r="AE410" s="19">
        <v>-84</v>
      </c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57"/>
      <c r="AW410" s="57"/>
      <c r="AX410" s="57"/>
      <c r="AY410" s="57"/>
      <c r="AZ410" s="57"/>
      <c r="BA410" s="57"/>
      <c r="BB410" s="57"/>
      <c r="BC410" s="57"/>
      <c r="BD410" s="57"/>
      <c r="BE410" s="57"/>
      <c r="BF410" s="57"/>
      <c r="BG410" s="57"/>
      <c r="BH410" s="57"/>
      <c r="BI410" s="57"/>
      <c r="BJ410" s="57"/>
      <c r="BK410" s="57"/>
      <c r="BL410" s="57"/>
      <c r="BM410" s="57"/>
      <c r="BN410" s="57"/>
      <c r="BO410" s="57"/>
      <c r="BP410" s="57"/>
      <c r="BQ410" s="57"/>
      <c r="BR410" s="57"/>
      <c r="BS410" s="75"/>
      <c r="BT410" s="57"/>
      <c r="BU410" s="28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67" t="s">
        <v>412</v>
      </c>
    </row>
    <row r="411" spans="2:85">
      <c r="B411" s="64" t="s">
        <v>184</v>
      </c>
      <c r="C411" s="18" t="s">
        <v>92</v>
      </c>
      <c r="D411" s="35"/>
      <c r="E411" s="26">
        <v>42577</v>
      </c>
      <c r="F411" s="18">
        <v>35.467298309595002</v>
      </c>
      <c r="G411" s="18">
        <v>138.75859554684399</v>
      </c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56"/>
      <c r="AC411" s="28">
        <v>71.900000000000006</v>
      </c>
      <c r="AD411" s="19">
        <v>-11.9</v>
      </c>
      <c r="AE411" s="19">
        <v>-83</v>
      </c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57"/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75"/>
      <c r="BT411" s="57"/>
      <c r="BU411" s="28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68">
        <v>21</v>
      </c>
    </row>
    <row r="412" spans="2:85">
      <c r="B412" s="64" t="s">
        <v>185</v>
      </c>
      <c r="C412" s="18" t="s">
        <v>92</v>
      </c>
      <c r="E412" s="26">
        <v>42284</v>
      </c>
      <c r="F412" s="18">
        <v>35.450471111808</v>
      </c>
      <c r="G412" s="18">
        <v>138.75200471242999</v>
      </c>
      <c r="I412" s="18">
        <v>200</v>
      </c>
      <c r="J412" s="18" t="s">
        <v>212</v>
      </c>
      <c r="K412" s="28">
        <v>9.3000000000000007</v>
      </c>
      <c r="L412" s="28">
        <v>8.1</v>
      </c>
      <c r="M412" s="28">
        <v>79</v>
      </c>
      <c r="N412" s="28">
        <v>51.9</v>
      </c>
      <c r="O412" s="28"/>
      <c r="P412" s="28">
        <v>0.9</v>
      </c>
      <c r="Q412" s="28"/>
      <c r="R412" s="28"/>
      <c r="S412" s="28">
        <v>0.6</v>
      </c>
      <c r="T412" s="28">
        <v>1.4</v>
      </c>
      <c r="U412" s="28"/>
      <c r="V412" s="28"/>
      <c r="W412" s="28">
        <v>4</v>
      </c>
      <c r="X412" s="28"/>
      <c r="Y412" s="28">
        <v>1</v>
      </c>
      <c r="Z412" s="28">
        <v>1.8</v>
      </c>
      <c r="AA412" s="28">
        <v>6.2</v>
      </c>
      <c r="AB412" s="56"/>
      <c r="AC412" s="28">
        <v>53.4</v>
      </c>
      <c r="AD412" s="19">
        <v>-10.7</v>
      </c>
      <c r="AE412" s="19">
        <v>-76</v>
      </c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57"/>
      <c r="AW412" s="57"/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75"/>
      <c r="BT412" s="57"/>
      <c r="BU412" s="28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67" t="s">
        <v>410</v>
      </c>
    </row>
    <row r="413" spans="2:85">
      <c r="B413" s="64" t="s">
        <v>185</v>
      </c>
      <c r="C413" s="18" t="s">
        <v>92</v>
      </c>
      <c r="E413" s="26">
        <v>42577</v>
      </c>
      <c r="F413" s="18">
        <v>35.450471111808</v>
      </c>
      <c r="G413" s="18">
        <v>138.75200471242999</v>
      </c>
      <c r="I413" s="18">
        <v>200</v>
      </c>
      <c r="J413" s="18" t="s">
        <v>212</v>
      </c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56"/>
      <c r="AC413" s="28">
        <v>55.3</v>
      </c>
      <c r="AD413" s="19">
        <v>-10.8</v>
      </c>
      <c r="AE413" s="19">
        <v>-74</v>
      </c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57"/>
      <c r="AW413" s="57"/>
      <c r="AX413" s="57"/>
      <c r="AY413" s="57"/>
      <c r="AZ413" s="57"/>
      <c r="BA413" s="57"/>
      <c r="BB413" s="57"/>
      <c r="BC413" s="57"/>
      <c r="BD413" s="57"/>
      <c r="BE413" s="57"/>
      <c r="BF413" s="57"/>
      <c r="BG413" s="57"/>
      <c r="BH413" s="57"/>
      <c r="BI413" s="57"/>
      <c r="BJ413" s="57"/>
      <c r="BK413" s="57"/>
      <c r="BL413" s="57"/>
      <c r="BM413" s="57"/>
      <c r="BN413" s="57"/>
      <c r="BO413" s="57"/>
      <c r="BP413" s="57"/>
      <c r="BQ413" s="57"/>
      <c r="BR413" s="57"/>
      <c r="BS413" s="75"/>
      <c r="BT413" s="57"/>
      <c r="BU413" s="28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67" t="s">
        <v>411</v>
      </c>
    </row>
    <row r="414" spans="2:85">
      <c r="B414" s="64" t="s">
        <v>186</v>
      </c>
      <c r="C414" s="18" t="s">
        <v>92</v>
      </c>
      <c r="D414" s="35"/>
      <c r="E414" s="26">
        <v>42284</v>
      </c>
      <c r="F414" s="18">
        <v>35.500285708787999</v>
      </c>
      <c r="G414" s="18">
        <v>138.76252973531399</v>
      </c>
      <c r="I414" s="18">
        <v>120</v>
      </c>
      <c r="J414" s="18" t="s">
        <v>216</v>
      </c>
      <c r="K414" s="28">
        <v>13.3</v>
      </c>
      <c r="L414" s="28">
        <v>7.4</v>
      </c>
      <c r="M414" s="28">
        <v>184</v>
      </c>
      <c r="N414" s="28">
        <v>82.4</v>
      </c>
      <c r="O414" s="28">
        <v>0.1</v>
      </c>
      <c r="P414" s="28">
        <v>6.1</v>
      </c>
      <c r="Q414" s="28"/>
      <c r="R414" s="28"/>
      <c r="S414" s="28">
        <v>1.2</v>
      </c>
      <c r="T414" s="28">
        <v>17.399999999999999</v>
      </c>
      <c r="U414" s="28"/>
      <c r="V414" s="28"/>
      <c r="W414" s="28">
        <v>8.3000000000000007</v>
      </c>
      <c r="X414" s="28"/>
      <c r="Y414" s="28">
        <v>1.5</v>
      </c>
      <c r="Z414" s="28">
        <v>5.7</v>
      </c>
      <c r="AA414" s="28">
        <v>14.9</v>
      </c>
      <c r="AB414" s="56"/>
      <c r="AC414" s="28">
        <v>14.8</v>
      </c>
      <c r="AD414" s="19">
        <v>-10.4</v>
      </c>
      <c r="AE414" s="19">
        <v>-73</v>
      </c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57"/>
      <c r="AW414" s="57"/>
      <c r="AX414" s="57"/>
      <c r="AY414" s="57"/>
      <c r="AZ414" s="57"/>
      <c r="BA414" s="57"/>
      <c r="BB414" s="57"/>
      <c r="BC414" s="57"/>
      <c r="BD414" s="57"/>
      <c r="BE414" s="57"/>
      <c r="BF414" s="57"/>
      <c r="BG414" s="57"/>
      <c r="BH414" s="57"/>
      <c r="BI414" s="57"/>
      <c r="BJ414" s="57"/>
      <c r="BK414" s="57"/>
      <c r="BL414" s="57"/>
      <c r="BM414" s="57"/>
      <c r="BN414" s="57"/>
      <c r="BO414" s="57"/>
      <c r="BP414" s="57"/>
      <c r="BQ414" s="57"/>
      <c r="BR414" s="57"/>
      <c r="BS414" s="75"/>
      <c r="BT414" s="57"/>
      <c r="BU414" s="28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67" t="s">
        <v>410</v>
      </c>
    </row>
    <row r="415" spans="2:85">
      <c r="B415" s="64" t="s">
        <v>186</v>
      </c>
      <c r="C415" s="18" t="s">
        <v>92</v>
      </c>
      <c r="D415" s="35"/>
      <c r="E415" s="26">
        <v>42577</v>
      </c>
      <c r="F415" s="18">
        <v>35.500285708787999</v>
      </c>
      <c r="G415" s="18">
        <v>138.76252973531399</v>
      </c>
      <c r="I415" s="18">
        <v>120</v>
      </c>
      <c r="J415" s="18" t="s">
        <v>216</v>
      </c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56"/>
      <c r="AC415" s="28">
        <v>14.8</v>
      </c>
      <c r="AD415" s="19">
        <v>-10.4</v>
      </c>
      <c r="AE415" s="19">
        <v>-71</v>
      </c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57"/>
      <c r="AW415" s="57"/>
      <c r="AX415" s="57"/>
      <c r="AY415" s="57"/>
      <c r="AZ415" s="57"/>
      <c r="BA415" s="57"/>
      <c r="BB415" s="57"/>
      <c r="BC415" s="57"/>
      <c r="BD415" s="57"/>
      <c r="BE415" s="57"/>
      <c r="BF415" s="57"/>
      <c r="BG415" s="57"/>
      <c r="BH415" s="57"/>
      <c r="BI415" s="57"/>
      <c r="BJ415" s="57"/>
      <c r="BK415" s="57"/>
      <c r="BL415" s="57"/>
      <c r="BM415" s="57"/>
      <c r="BN415" s="57"/>
      <c r="BO415" s="57"/>
      <c r="BP415" s="57"/>
      <c r="BQ415" s="57"/>
      <c r="BR415" s="57"/>
      <c r="BS415" s="75"/>
      <c r="BT415" s="57"/>
      <c r="BU415" s="28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67" t="s">
        <v>411</v>
      </c>
    </row>
    <row r="416" spans="2:85">
      <c r="B416" s="64" t="s">
        <v>187</v>
      </c>
      <c r="C416" s="18" t="s">
        <v>92</v>
      </c>
      <c r="E416" s="26">
        <v>42284</v>
      </c>
      <c r="F416" s="18">
        <v>35.483177678213998</v>
      </c>
      <c r="G416" s="18">
        <v>138.75011736676899</v>
      </c>
      <c r="K416" s="28">
        <v>11.6</v>
      </c>
      <c r="L416" s="28">
        <v>7.9</v>
      </c>
      <c r="M416" s="28">
        <v>104</v>
      </c>
      <c r="N416" s="28">
        <v>54.9</v>
      </c>
      <c r="O416" s="28"/>
      <c r="P416" s="28">
        <v>1.5</v>
      </c>
      <c r="Q416" s="28"/>
      <c r="R416" s="28"/>
      <c r="S416" s="28">
        <v>0.4</v>
      </c>
      <c r="T416" s="28">
        <v>6.9</v>
      </c>
      <c r="U416" s="28"/>
      <c r="V416" s="28"/>
      <c r="W416" s="28">
        <v>8.3000000000000007</v>
      </c>
      <c r="X416" s="28"/>
      <c r="Y416" s="28">
        <v>1.5</v>
      </c>
      <c r="Z416" s="28">
        <v>2.2000000000000002</v>
      </c>
      <c r="AA416" s="28">
        <v>6.2</v>
      </c>
      <c r="AB416" s="56"/>
      <c r="AC416" s="28">
        <v>114</v>
      </c>
      <c r="AD416" s="19">
        <v>-11.7</v>
      </c>
      <c r="AE416" s="19">
        <v>-83</v>
      </c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57"/>
      <c r="AW416" s="57"/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  <c r="BH416" s="57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  <c r="BS416" s="75"/>
      <c r="BT416" s="57"/>
      <c r="BU416" s="28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67" t="s">
        <v>412</v>
      </c>
    </row>
    <row r="417" spans="2:85">
      <c r="B417" s="64" t="s">
        <v>187</v>
      </c>
      <c r="C417" s="18" t="s">
        <v>92</v>
      </c>
      <c r="E417" s="26">
        <v>42570</v>
      </c>
      <c r="F417" s="18">
        <v>35.483177678213998</v>
      </c>
      <c r="G417" s="18">
        <v>138.75011736676899</v>
      </c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56"/>
      <c r="AC417" s="28">
        <v>115.1</v>
      </c>
      <c r="AD417" s="19">
        <v>-11.8</v>
      </c>
      <c r="AE417" s="19">
        <v>-82</v>
      </c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57"/>
      <c r="AW417" s="57"/>
      <c r="AX417" s="57"/>
      <c r="AY417" s="57"/>
      <c r="AZ417" s="57"/>
      <c r="BA417" s="57"/>
      <c r="BB417" s="57"/>
      <c r="BC417" s="57"/>
      <c r="BD417" s="57"/>
      <c r="BE417" s="57"/>
      <c r="BF417" s="57"/>
      <c r="BG417" s="57"/>
      <c r="BH417" s="57"/>
      <c r="BI417" s="57"/>
      <c r="BJ417" s="57"/>
      <c r="BK417" s="57"/>
      <c r="BL417" s="57"/>
      <c r="BM417" s="57"/>
      <c r="BN417" s="57"/>
      <c r="BO417" s="57"/>
      <c r="BP417" s="57"/>
      <c r="BQ417" s="57"/>
      <c r="BR417" s="57"/>
      <c r="BS417" s="75"/>
      <c r="BT417" s="57"/>
      <c r="BU417" s="28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68">
        <v>21</v>
      </c>
    </row>
    <row r="418" spans="2:85">
      <c r="B418" s="64" t="s">
        <v>188</v>
      </c>
      <c r="C418" s="18" t="s">
        <v>92</v>
      </c>
      <c r="D418" s="35"/>
      <c r="E418" s="26">
        <v>42284</v>
      </c>
      <c r="F418" s="18">
        <v>35.467765804453002</v>
      </c>
      <c r="G418" s="18">
        <v>138.74045371591299</v>
      </c>
      <c r="K418" s="28">
        <v>12.2</v>
      </c>
      <c r="L418" s="28">
        <v>7.9</v>
      </c>
      <c r="M418" s="28">
        <v>98</v>
      </c>
      <c r="N418" s="28">
        <v>64.099999999999994</v>
      </c>
      <c r="O418" s="28"/>
      <c r="P418" s="28">
        <v>1.3</v>
      </c>
      <c r="Q418" s="28"/>
      <c r="R418" s="28"/>
      <c r="S418" s="28">
        <v>0.8</v>
      </c>
      <c r="T418" s="28">
        <v>2</v>
      </c>
      <c r="U418" s="28"/>
      <c r="V418" s="28"/>
      <c r="W418" s="28">
        <v>5.2</v>
      </c>
      <c r="X418" s="28"/>
      <c r="Y418" s="28">
        <v>1.4</v>
      </c>
      <c r="Z418" s="28">
        <v>2.8</v>
      </c>
      <c r="AA418" s="28">
        <v>7.9</v>
      </c>
      <c r="AB418" s="56"/>
      <c r="AC418" s="28">
        <v>80.8</v>
      </c>
      <c r="AD418" s="19">
        <v>-10.7</v>
      </c>
      <c r="AE418" s="19">
        <v>-75</v>
      </c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57"/>
      <c r="AW418" s="57"/>
      <c r="AX418" s="57"/>
      <c r="AY418" s="57"/>
      <c r="AZ418" s="57"/>
      <c r="BA418" s="57"/>
      <c r="BB418" s="57"/>
      <c r="BC418" s="57"/>
      <c r="BD418" s="57"/>
      <c r="BE418" s="57"/>
      <c r="BF418" s="57"/>
      <c r="BG418" s="57"/>
      <c r="BH418" s="57"/>
      <c r="BI418" s="57"/>
      <c r="BJ418" s="57"/>
      <c r="BK418" s="57"/>
      <c r="BL418" s="57"/>
      <c r="BM418" s="57"/>
      <c r="BN418" s="57"/>
      <c r="BO418" s="57"/>
      <c r="BP418" s="57"/>
      <c r="BQ418" s="57"/>
      <c r="BR418" s="57"/>
      <c r="BS418" s="75"/>
      <c r="BT418" s="57"/>
      <c r="BU418" s="28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67" t="s">
        <v>412</v>
      </c>
    </row>
    <row r="419" spans="2:85">
      <c r="B419" s="64" t="s">
        <v>188</v>
      </c>
      <c r="C419" s="18" t="s">
        <v>92</v>
      </c>
      <c r="D419" s="35"/>
      <c r="E419" s="26">
        <v>42570</v>
      </c>
      <c r="F419" s="18">
        <v>35.467765804453002</v>
      </c>
      <c r="G419" s="18">
        <v>138.74045371591299</v>
      </c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56"/>
      <c r="AC419" s="28">
        <v>82.1</v>
      </c>
      <c r="AD419" s="19">
        <v>-10.7</v>
      </c>
      <c r="AE419" s="19">
        <v>-74</v>
      </c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57"/>
      <c r="AW419" s="57"/>
      <c r="AX419" s="57"/>
      <c r="AY419" s="57"/>
      <c r="AZ419" s="57"/>
      <c r="BA419" s="57"/>
      <c r="BB419" s="57"/>
      <c r="BC419" s="57"/>
      <c r="BD419" s="57"/>
      <c r="BE419" s="57"/>
      <c r="BF419" s="57"/>
      <c r="BG419" s="57"/>
      <c r="BH419" s="57"/>
      <c r="BI419" s="57"/>
      <c r="BJ419" s="57"/>
      <c r="BK419" s="57"/>
      <c r="BL419" s="57"/>
      <c r="BM419" s="57"/>
      <c r="BN419" s="57"/>
      <c r="BO419" s="57"/>
      <c r="BP419" s="57"/>
      <c r="BQ419" s="57"/>
      <c r="BR419" s="57"/>
      <c r="BS419" s="75"/>
      <c r="BT419" s="57"/>
      <c r="BU419" s="28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68">
        <v>21</v>
      </c>
    </row>
    <row r="420" spans="2:85">
      <c r="B420" s="64" t="s">
        <v>189</v>
      </c>
      <c r="C420" s="18" t="s">
        <v>92</v>
      </c>
      <c r="E420" s="26">
        <v>41845</v>
      </c>
      <c r="F420" s="18">
        <v>35.496066682519</v>
      </c>
      <c r="G420" s="18">
        <v>138.74856203046801</v>
      </c>
      <c r="I420" s="18">
        <v>130</v>
      </c>
      <c r="J420" s="18" t="s">
        <v>217</v>
      </c>
      <c r="K420" s="28">
        <v>13.3</v>
      </c>
      <c r="L420" s="28">
        <v>7.9</v>
      </c>
      <c r="M420" s="28">
        <v>123</v>
      </c>
      <c r="N420" s="28">
        <v>64.099999999999994</v>
      </c>
      <c r="O420" s="28">
        <v>0.25</v>
      </c>
      <c r="P420" s="28">
        <v>2.7</v>
      </c>
      <c r="Q420" s="28"/>
      <c r="R420" s="28"/>
      <c r="S420" s="28">
        <v>0.7</v>
      </c>
      <c r="T420" s="28">
        <v>8.6</v>
      </c>
      <c r="U420" s="28"/>
      <c r="V420" s="28"/>
      <c r="W420" s="28">
        <v>7.2</v>
      </c>
      <c r="X420" s="28"/>
      <c r="Y420" s="28">
        <v>1.2</v>
      </c>
      <c r="Z420" s="28">
        <v>3.8</v>
      </c>
      <c r="AA420" s="28">
        <v>8.9</v>
      </c>
      <c r="AB420" s="56"/>
      <c r="AC420" s="28">
        <v>69.099999999999994</v>
      </c>
      <c r="AD420" s="19">
        <v>-11</v>
      </c>
      <c r="AE420" s="19">
        <v>-76</v>
      </c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57"/>
      <c r="AW420" s="57"/>
      <c r="AX420" s="57"/>
      <c r="AY420" s="57"/>
      <c r="AZ420" s="57"/>
      <c r="BA420" s="57"/>
      <c r="BB420" s="57"/>
      <c r="BC420" s="57"/>
      <c r="BD420" s="57"/>
      <c r="BE420" s="57"/>
      <c r="BF420" s="57"/>
      <c r="BG420" s="57"/>
      <c r="BH420" s="57"/>
      <c r="BI420" s="57"/>
      <c r="BJ420" s="57"/>
      <c r="BK420" s="57"/>
      <c r="BL420" s="57"/>
      <c r="BM420" s="57"/>
      <c r="BN420" s="57"/>
      <c r="BO420" s="57"/>
      <c r="BP420" s="57"/>
      <c r="BQ420" s="57"/>
      <c r="BR420" s="57"/>
      <c r="BS420" s="75"/>
      <c r="BT420" s="57"/>
      <c r="BU420" s="28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67" t="s">
        <v>410</v>
      </c>
    </row>
    <row r="421" spans="2:85">
      <c r="B421" s="64" t="s">
        <v>189</v>
      </c>
      <c r="C421" s="18" t="s">
        <v>92</v>
      </c>
      <c r="E421" s="26">
        <v>42570</v>
      </c>
      <c r="F421" s="18">
        <v>35.496066682519</v>
      </c>
      <c r="G421" s="18">
        <v>138.74856203046801</v>
      </c>
      <c r="I421" s="18">
        <v>130</v>
      </c>
      <c r="J421" s="18" t="s">
        <v>217</v>
      </c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56"/>
      <c r="AC421" s="28">
        <v>73.900000000000006</v>
      </c>
      <c r="AD421" s="19">
        <v>-11.2</v>
      </c>
      <c r="AE421" s="19">
        <v>-77</v>
      </c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57"/>
      <c r="AW421" s="57"/>
      <c r="AX421" s="57"/>
      <c r="AY421" s="57"/>
      <c r="AZ421" s="57"/>
      <c r="BA421" s="57"/>
      <c r="BB421" s="57"/>
      <c r="BC421" s="57"/>
      <c r="BD421" s="57"/>
      <c r="BE421" s="57"/>
      <c r="BF421" s="57"/>
      <c r="BG421" s="57"/>
      <c r="BH421" s="57"/>
      <c r="BI421" s="57"/>
      <c r="BJ421" s="57"/>
      <c r="BK421" s="57"/>
      <c r="BL421" s="57"/>
      <c r="BM421" s="57"/>
      <c r="BN421" s="57"/>
      <c r="BO421" s="57"/>
      <c r="BP421" s="57"/>
      <c r="BQ421" s="57"/>
      <c r="BR421" s="57"/>
      <c r="BS421" s="75"/>
      <c r="BT421" s="57"/>
      <c r="BU421" s="28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67" t="s">
        <v>411</v>
      </c>
    </row>
    <row r="422" spans="2:85">
      <c r="B422" s="64" t="s">
        <v>190</v>
      </c>
      <c r="C422" s="18" t="s">
        <v>92</v>
      </c>
      <c r="D422" s="35"/>
      <c r="E422" s="26">
        <v>42284</v>
      </c>
      <c r="F422" s="18">
        <v>35.493488267053003</v>
      </c>
      <c r="G422" s="18">
        <v>138.742294067248</v>
      </c>
      <c r="K422" s="28">
        <v>13.4</v>
      </c>
      <c r="L422" s="28">
        <v>8.1</v>
      </c>
      <c r="M422" s="28">
        <v>179</v>
      </c>
      <c r="N422" s="28">
        <v>76.3</v>
      </c>
      <c r="O422" s="28"/>
      <c r="P422" s="28">
        <v>5.6</v>
      </c>
      <c r="Q422" s="28"/>
      <c r="R422" s="28"/>
      <c r="S422" s="28">
        <v>0.6</v>
      </c>
      <c r="T422" s="28">
        <v>19.3</v>
      </c>
      <c r="U422" s="28"/>
      <c r="V422" s="28"/>
      <c r="W422" s="28">
        <v>13.5</v>
      </c>
      <c r="X422" s="28"/>
      <c r="Y422" s="28">
        <v>1.4</v>
      </c>
      <c r="Z422" s="28">
        <v>5.9</v>
      </c>
      <c r="AA422" s="28">
        <v>10.7</v>
      </c>
      <c r="AB422" s="56"/>
      <c r="AC422" s="28">
        <v>97.8</v>
      </c>
      <c r="AD422" s="19">
        <v>-11.5</v>
      </c>
      <c r="AE422" s="19">
        <v>-80</v>
      </c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57"/>
      <c r="AW422" s="57"/>
      <c r="AX422" s="57"/>
      <c r="AY422" s="57"/>
      <c r="AZ422" s="57"/>
      <c r="BA422" s="57"/>
      <c r="BB422" s="57"/>
      <c r="BC422" s="57"/>
      <c r="BD422" s="57"/>
      <c r="BE422" s="57"/>
      <c r="BF422" s="57"/>
      <c r="BG422" s="57"/>
      <c r="BH422" s="57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  <c r="BS422" s="75"/>
      <c r="BT422" s="57"/>
      <c r="BU422" s="28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67" t="s">
        <v>412</v>
      </c>
    </row>
    <row r="423" spans="2:85">
      <c r="B423" s="64" t="s">
        <v>190</v>
      </c>
      <c r="C423" s="18" t="s">
        <v>92</v>
      </c>
      <c r="D423" s="35"/>
      <c r="E423" s="26">
        <v>42570</v>
      </c>
      <c r="F423" s="18">
        <v>35.493488267053003</v>
      </c>
      <c r="G423" s="18">
        <v>138.742294067248</v>
      </c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56"/>
      <c r="AC423" s="28">
        <v>101.5</v>
      </c>
      <c r="AD423" s="19">
        <v>-11.7</v>
      </c>
      <c r="AE423" s="19">
        <v>-81</v>
      </c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57"/>
      <c r="AW423" s="57"/>
      <c r="AX423" s="57"/>
      <c r="AY423" s="57"/>
      <c r="AZ423" s="57"/>
      <c r="BA423" s="57"/>
      <c r="BB423" s="57"/>
      <c r="BC423" s="57"/>
      <c r="BD423" s="57"/>
      <c r="BE423" s="57"/>
      <c r="BF423" s="57"/>
      <c r="BG423" s="57"/>
      <c r="BH423" s="57"/>
      <c r="BI423" s="57"/>
      <c r="BJ423" s="57"/>
      <c r="BK423" s="57"/>
      <c r="BL423" s="57"/>
      <c r="BM423" s="57"/>
      <c r="BN423" s="57"/>
      <c r="BO423" s="57"/>
      <c r="BP423" s="57"/>
      <c r="BQ423" s="57"/>
      <c r="BR423" s="57"/>
      <c r="BS423" s="75"/>
      <c r="BT423" s="57"/>
      <c r="BU423" s="28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68">
        <v>21</v>
      </c>
    </row>
    <row r="424" spans="2:85">
      <c r="B424" s="64" t="s">
        <v>191</v>
      </c>
      <c r="C424" s="18" t="s">
        <v>92</v>
      </c>
      <c r="E424" s="26">
        <v>41845</v>
      </c>
      <c r="F424" s="18">
        <v>35.489382340109003</v>
      </c>
      <c r="G424" s="18">
        <v>138.740531408462</v>
      </c>
      <c r="K424" s="28">
        <v>13.2</v>
      </c>
      <c r="L424" s="28">
        <v>7.8</v>
      </c>
      <c r="M424" s="28">
        <v>108</v>
      </c>
      <c r="N424" s="28">
        <v>64.099999999999994</v>
      </c>
      <c r="O424" s="28"/>
      <c r="P424" s="28">
        <v>1.7</v>
      </c>
      <c r="Q424" s="28"/>
      <c r="R424" s="28"/>
      <c r="S424" s="28">
        <v>0.7</v>
      </c>
      <c r="T424" s="28">
        <v>4</v>
      </c>
      <c r="U424" s="28"/>
      <c r="V424" s="28"/>
      <c r="W424" s="28">
        <v>5.8</v>
      </c>
      <c r="X424" s="28"/>
      <c r="Y424" s="28">
        <v>1.2</v>
      </c>
      <c r="Z424" s="28">
        <v>3.1</v>
      </c>
      <c r="AA424" s="28">
        <v>8.1999999999999993</v>
      </c>
      <c r="AB424" s="56"/>
      <c r="AC424" s="28">
        <v>63.8</v>
      </c>
      <c r="AD424" s="19">
        <v>-11.2</v>
      </c>
      <c r="AE424" s="19">
        <v>-75</v>
      </c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57"/>
      <c r="AW424" s="57"/>
      <c r="AX424" s="57"/>
      <c r="AY424" s="57"/>
      <c r="AZ424" s="57"/>
      <c r="BA424" s="57"/>
      <c r="BB424" s="57"/>
      <c r="BC424" s="57"/>
      <c r="BD424" s="57"/>
      <c r="BE424" s="57"/>
      <c r="BF424" s="57"/>
      <c r="BG424" s="57"/>
      <c r="BH424" s="57"/>
      <c r="BI424" s="57"/>
      <c r="BJ424" s="57"/>
      <c r="BK424" s="57"/>
      <c r="BL424" s="57"/>
      <c r="BM424" s="57"/>
      <c r="BN424" s="57"/>
      <c r="BO424" s="57"/>
      <c r="BP424" s="57"/>
      <c r="BQ424" s="57"/>
      <c r="BR424" s="57"/>
      <c r="BS424" s="75"/>
      <c r="BT424" s="57"/>
      <c r="BU424" s="28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67" t="s">
        <v>412</v>
      </c>
    </row>
    <row r="425" spans="2:85">
      <c r="B425" s="64" t="s">
        <v>191</v>
      </c>
      <c r="C425" s="18" t="s">
        <v>92</v>
      </c>
      <c r="E425" s="26">
        <v>42570</v>
      </c>
      <c r="F425" s="18">
        <v>35.489382340109003</v>
      </c>
      <c r="G425" s="18">
        <v>138.740531408462</v>
      </c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56"/>
      <c r="AC425" s="28">
        <v>65.2</v>
      </c>
      <c r="AD425" s="19">
        <v>-10.8</v>
      </c>
      <c r="AE425" s="19">
        <v>-75</v>
      </c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57"/>
      <c r="AW425" s="57"/>
      <c r="AX425" s="57"/>
      <c r="AY425" s="57"/>
      <c r="AZ425" s="57"/>
      <c r="BA425" s="57"/>
      <c r="BB425" s="57"/>
      <c r="BC425" s="57"/>
      <c r="BD425" s="57"/>
      <c r="BE425" s="57"/>
      <c r="BF425" s="57"/>
      <c r="BG425" s="57"/>
      <c r="BH425" s="57"/>
      <c r="BI425" s="57"/>
      <c r="BJ425" s="57"/>
      <c r="BK425" s="57"/>
      <c r="BL425" s="57"/>
      <c r="BM425" s="57"/>
      <c r="BN425" s="57"/>
      <c r="BO425" s="57"/>
      <c r="BP425" s="57"/>
      <c r="BQ425" s="57"/>
      <c r="BR425" s="57"/>
      <c r="BS425" s="75"/>
      <c r="BT425" s="57"/>
      <c r="BU425" s="28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68">
        <v>21</v>
      </c>
    </row>
    <row r="426" spans="2:85">
      <c r="B426" s="64" t="s">
        <v>192</v>
      </c>
      <c r="C426" s="18" t="s">
        <v>92</v>
      </c>
      <c r="D426" s="35"/>
      <c r="E426" s="26">
        <v>42284</v>
      </c>
      <c r="F426" s="18">
        <v>35.463132117790003</v>
      </c>
      <c r="G426" s="18">
        <v>138.74351552129801</v>
      </c>
      <c r="I426" s="18">
        <v>226</v>
      </c>
      <c r="J426" s="18" t="s">
        <v>214</v>
      </c>
      <c r="K426" s="28">
        <v>11.6</v>
      </c>
      <c r="L426" s="28">
        <v>8.1</v>
      </c>
      <c r="M426" s="28">
        <v>75</v>
      </c>
      <c r="N426" s="28">
        <v>54.9</v>
      </c>
      <c r="O426" s="28"/>
      <c r="P426" s="28">
        <v>0.8</v>
      </c>
      <c r="Q426" s="28"/>
      <c r="R426" s="28"/>
      <c r="S426" s="28">
        <v>0.4</v>
      </c>
      <c r="T426" s="28">
        <v>1</v>
      </c>
      <c r="U426" s="28"/>
      <c r="V426" s="28"/>
      <c r="W426" s="28">
        <v>5.0999999999999996</v>
      </c>
      <c r="X426" s="28"/>
      <c r="Y426" s="28">
        <v>1.2</v>
      </c>
      <c r="Z426" s="28">
        <v>1.9</v>
      </c>
      <c r="AA426" s="28">
        <v>5.0999999999999996</v>
      </c>
      <c r="AB426" s="56"/>
      <c r="AC426" s="28">
        <v>92.2</v>
      </c>
      <c r="AD426" s="19">
        <v>-11.3</v>
      </c>
      <c r="AE426" s="19">
        <v>-79</v>
      </c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57"/>
      <c r="AW426" s="57"/>
      <c r="AX426" s="57"/>
      <c r="AY426" s="57"/>
      <c r="AZ426" s="57"/>
      <c r="BA426" s="57"/>
      <c r="BB426" s="57"/>
      <c r="BC426" s="57"/>
      <c r="BD426" s="57"/>
      <c r="BE426" s="57"/>
      <c r="BF426" s="57"/>
      <c r="BG426" s="57"/>
      <c r="BH426" s="57"/>
      <c r="BI426" s="57"/>
      <c r="BJ426" s="57"/>
      <c r="BK426" s="57"/>
      <c r="BL426" s="57"/>
      <c r="BM426" s="57"/>
      <c r="BN426" s="57"/>
      <c r="BO426" s="57"/>
      <c r="BP426" s="57"/>
      <c r="BQ426" s="57"/>
      <c r="BR426" s="57"/>
      <c r="BS426" s="75"/>
      <c r="BT426" s="57"/>
      <c r="BU426" s="28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67" t="s">
        <v>410</v>
      </c>
    </row>
    <row r="427" spans="2:85">
      <c r="B427" s="64" t="s">
        <v>192</v>
      </c>
      <c r="C427" s="18" t="s">
        <v>92</v>
      </c>
      <c r="D427" s="35"/>
      <c r="E427" s="26">
        <v>42570</v>
      </c>
      <c r="F427" s="18">
        <v>35.463132117790003</v>
      </c>
      <c r="G427" s="18">
        <v>138.74351552129801</v>
      </c>
      <c r="I427" s="18">
        <v>226</v>
      </c>
      <c r="J427" s="18" t="s">
        <v>214</v>
      </c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56"/>
      <c r="AC427" s="28">
        <v>99.5</v>
      </c>
      <c r="AD427" s="19">
        <v>-11.3</v>
      </c>
      <c r="AE427" s="19">
        <v>-79</v>
      </c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57"/>
      <c r="AW427" s="57"/>
      <c r="AX427" s="57"/>
      <c r="AY427" s="57"/>
      <c r="AZ427" s="57"/>
      <c r="BA427" s="57"/>
      <c r="BB427" s="57"/>
      <c r="BC427" s="57"/>
      <c r="BD427" s="57"/>
      <c r="BE427" s="57"/>
      <c r="BF427" s="57"/>
      <c r="BG427" s="57"/>
      <c r="BH427" s="57"/>
      <c r="BI427" s="57"/>
      <c r="BJ427" s="57"/>
      <c r="BK427" s="57"/>
      <c r="BL427" s="57"/>
      <c r="BM427" s="57"/>
      <c r="BN427" s="57"/>
      <c r="BO427" s="57"/>
      <c r="BP427" s="57"/>
      <c r="BQ427" s="57"/>
      <c r="BR427" s="57"/>
      <c r="BS427" s="75"/>
      <c r="BT427" s="57"/>
      <c r="BU427" s="28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67" t="s">
        <v>411</v>
      </c>
    </row>
    <row r="428" spans="2:85">
      <c r="B428" s="64" t="s">
        <v>193</v>
      </c>
      <c r="C428" s="18" t="s">
        <v>92</v>
      </c>
      <c r="E428" s="26">
        <v>42284</v>
      </c>
      <c r="F428" s="18">
        <v>35.478335525966997</v>
      </c>
      <c r="G428" s="18">
        <v>138.735083466303</v>
      </c>
      <c r="I428" s="18">
        <v>152</v>
      </c>
      <c r="J428" s="18" t="s">
        <v>213</v>
      </c>
      <c r="K428" s="28">
        <v>11.2</v>
      </c>
      <c r="L428" s="28">
        <v>7.9</v>
      </c>
      <c r="M428" s="28">
        <v>10.199999999999999</v>
      </c>
      <c r="N428" s="28">
        <v>73.2</v>
      </c>
      <c r="O428" s="28"/>
      <c r="P428" s="28">
        <v>1.5</v>
      </c>
      <c r="Q428" s="28"/>
      <c r="R428" s="28"/>
      <c r="S428" s="28">
        <v>0.8</v>
      </c>
      <c r="T428" s="28">
        <v>2.6</v>
      </c>
      <c r="U428" s="28"/>
      <c r="V428" s="28"/>
      <c r="W428" s="28">
        <v>5.5</v>
      </c>
      <c r="X428" s="28"/>
      <c r="Y428" s="28">
        <v>1.3</v>
      </c>
      <c r="Z428" s="28">
        <v>3.1</v>
      </c>
      <c r="AA428" s="28">
        <v>8.1999999999999993</v>
      </c>
      <c r="AB428" s="56"/>
      <c r="AC428" s="28">
        <v>75.900000000000006</v>
      </c>
      <c r="AD428" s="19">
        <v>-10.7</v>
      </c>
      <c r="AE428" s="19">
        <v>-75</v>
      </c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57"/>
      <c r="AW428" s="57"/>
      <c r="AX428" s="57"/>
      <c r="AY428" s="57"/>
      <c r="AZ428" s="57"/>
      <c r="BA428" s="57"/>
      <c r="BB428" s="57"/>
      <c r="BC428" s="57"/>
      <c r="BD428" s="57"/>
      <c r="BE428" s="57"/>
      <c r="BF428" s="57"/>
      <c r="BG428" s="57"/>
      <c r="BH428" s="57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  <c r="BS428" s="75"/>
      <c r="BT428" s="57"/>
      <c r="BU428" s="28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67" t="s">
        <v>410</v>
      </c>
    </row>
    <row r="429" spans="2:85">
      <c r="B429" s="64" t="s">
        <v>193</v>
      </c>
      <c r="C429" s="18" t="s">
        <v>92</v>
      </c>
      <c r="E429" s="26">
        <v>42576</v>
      </c>
      <c r="F429" s="18">
        <v>35.478335525966997</v>
      </c>
      <c r="G429" s="18">
        <v>138.735083466303</v>
      </c>
      <c r="I429" s="18">
        <v>152</v>
      </c>
      <c r="J429" s="18" t="s">
        <v>213</v>
      </c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56"/>
      <c r="AC429" s="28">
        <v>76.2</v>
      </c>
      <c r="AD429" s="19">
        <v>-10.8</v>
      </c>
      <c r="AE429" s="19">
        <v>-74</v>
      </c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57"/>
      <c r="AW429" s="57"/>
      <c r="AX429" s="57"/>
      <c r="AY429" s="57"/>
      <c r="AZ429" s="57"/>
      <c r="BA429" s="57"/>
      <c r="BB429" s="57"/>
      <c r="BC429" s="57"/>
      <c r="BD429" s="57"/>
      <c r="BE429" s="57"/>
      <c r="BF429" s="57"/>
      <c r="BG429" s="57"/>
      <c r="BH429" s="57"/>
      <c r="BI429" s="57"/>
      <c r="BJ429" s="57"/>
      <c r="BK429" s="57"/>
      <c r="BL429" s="57"/>
      <c r="BM429" s="57"/>
      <c r="BN429" s="57"/>
      <c r="BO429" s="57"/>
      <c r="BP429" s="57"/>
      <c r="BQ429" s="57"/>
      <c r="BR429" s="57"/>
      <c r="BS429" s="75"/>
      <c r="BT429" s="57"/>
      <c r="BU429" s="28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67" t="s">
        <v>411</v>
      </c>
    </row>
    <row r="430" spans="2:85" s="5" customFormat="1">
      <c r="B430" s="64" t="s">
        <v>194</v>
      </c>
      <c r="C430" s="18" t="s">
        <v>92</v>
      </c>
      <c r="D430" s="35"/>
      <c r="E430" s="26">
        <v>42284</v>
      </c>
      <c r="F430" s="18">
        <v>35.470307887144997</v>
      </c>
      <c r="G430" s="18">
        <v>138.728916488924</v>
      </c>
      <c r="H430" s="18"/>
      <c r="I430" s="18"/>
      <c r="J430" s="18"/>
      <c r="K430" s="28">
        <v>11.2</v>
      </c>
      <c r="L430" s="28">
        <v>7.9</v>
      </c>
      <c r="M430" s="28">
        <v>106</v>
      </c>
      <c r="N430" s="28">
        <v>58</v>
      </c>
      <c r="O430" s="28"/>
      <c r="P430" s="28">
        <v>2</v>
      </c>
      <c r="Q430" s="28"/>
      <c r="R430" s="28"/>
      <c r="S430" s="28">
        <v>0.7</v>
      </c>
      <c r="T430" s="28">
        <v>6.3</v>
      </c>
      <c r="U430" s="28"/>
      <c r="V430" s="28"/>
      <c r="W430" s="28">
        <v>6</v>
      </c>
      <c r="X430" s="28"/>
      <c r="Y430" s="28">
        <v>1.1000000000000001</v>
      </c>
      <c r="Z430" s="28">
        <v>3.5</v>
      </c>
      <c r="AA430" s="28">
        <v>7.5</v>
      </c>
      <c r="AB430" s="56"/>
      <c r="AC430" s="28">
        <v>69.900000000000006</v>
      </c>
      <c r="AD430" s="19">
        <v>-11.1</v>
      </c>
      <c r="AE430" s="19">
        <v>-77</v>
      </c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57"/>
      <c r="AW430" s="57"/>
      <c r="AX430" s="57"/>
      <c r="AY430" s="57"/>
      <c r="AZ430" s="57"/>
      <c r="BA430" s="57"/>
      <c r="BB430" s="57"/>
      <c r="BC430" s="57"/>
      <c r="BD430" s="57"/>
      <c r="BE430" s="57"/>
      <c r="BF430" s="57"/>
      <c r="BG430" s="57"/>
      <c r="BH430" s="57"/>
      <c r="BI430" s="57"/>
      <c r="BJ430" s="57"/>
      <c r="BK430" s="57"/>
      <c r="BL430" s="57"/>
      <c r="BM430" s="57"/>
      <c r="BN430" s="57"/>
      <c r="BO430" s="57"/>
      <c r="BP430" s="57"/>
      <c r="BQ430" s="57"/>
      <c r="BR430" s="57"/>
      <c r="BS430" s="75"/>
      <c r="BT430" s="57"/>
      <c r="BU430" s="28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67" t="s">
        <v>412</v>
      </c>
    </row>
    <row r="431" spans="2:85">
      <c r="B431" s="64" t="s">
        <v>194</v>
      </c>
      <c r="C431" s="18" t="s">
        <v>92</v>
      </c>
      <c r="D431" s="35"/>
      <c r="E431" s="26">
        <v>42576</v>
      </c>
      <c r="F431" s="18">
        <v>35.470307887144997</v>
      </c>
      <c r="G431" s="18">
        <v>138.728916488924</v>
      </c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56"/>
      <c r="AC431" s="28">
        <v>71.3</v>
      </c>
      <c r="AD431" s="19">
        <v>-11</v>
      </c>
      <c r="AE431" s="19">
        <v>-77</v>
      </c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57"/>
      <c r="AW431" s="57"/>
      <c r="AX431" s="57"/>
      <c r="AY431" s="57"/>
      <c r="AZ431" s="57"/>
      <c r="BA431" s="57"/>
      <c r="BB431" s="57"/>
      <c r="BC431" s="57"/>
      <c r="BD431" s="57"/>
      <c r="BE431" s="57"/>
      <c r="BF431" s="57"/>
      <c r="BG431" s="57"/>
      <c r="BH431" s="57"/>
      <c r="BI431" s="57"/>
      <c r="BJ431" s="57"/>
      <c r="BK431" s="57"/>
      <c r="BL431" s="57"/>
      <c r="BM431" s="57"/>
      <c r="BN431" s="57"/>
      <c r="BO431" s="57"/>
      <c r="BP431" s="57"/>
      <c r="BQ431" s="57"/>
      <c r="BR431" s="57"/>
      <c r="BS431" s="75"/>
      <c r="BT431" s="57"/>
      <c r="BU431" s="28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68">
        <v>21</v>
      </c>
    </row>
    <row r="432" spans="2:85" s="1" customFormat="1">
      <c r="B432" s="64" t="s">
        <v>195</v>
      </c>
      <c r="C432" s="18" t="s">
        <v>92</v>
      </c>
      <c r="D432" s="18"/>
      <c r="E432" s="26">
        <v>42284</v>
      </c>
      <c r="F432" s="18">
        <v>35.473621034967998</v>
      </c>
      <c r="G432" s="18">
        <v>138.72985730935301</v>
      </c>
      <c r="H432" s="18"/>
      <c r="I432" s="18"/>
      <c r="J432" s="18"/>
      <c r="K432" s="28">
        <v>10.8</v>
      </c>
      <c r="L432" s="28">
        <v>7.9</v>
      </c>
      <c r="M432" s="28">
        <v>95</v>
      </c>
      <c r="N432" s="28">
        <v>58</v>
      </c>
      <c r="O432" s="28"/>
      <c r="P432" s="28">
        <v>2.1</v>
      </c>
      <c r="Q432" s="28"/>
      <c r="R432" s="28"/>
      <c r="S432" s="28">
        <v>0.6</v>
      </c>
      <c r="T432" s="28">
        <v>5</v>
      </c>
      <c r="U432" s="28"/>
      <c r="V432" s="28"/>
      <c r="W432" s="28">
        <v>5.7</v>
      </c>
      <c r="X432" s="28"/>
      <c r="Y432" s="28">
        <v>1</v>
      </c>
      <c r="Z432" s="28">
        <v>3</v>
      </c>
      <c r="AA432" s="28">
        <v>6.4</v>
      </c>
      <c r="AB432" s="56"/>
      <c r="AC432" s="28">
        <v>72.2</v>
      </c>
      <c r="AD432" s="19">
        <v>-11.1</v>
      </c>
      <c r="AE432" s="19">
        <v>-77</v>
      </c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57"/>
      <c r="AW432" s="57"/>
      <c r="AX432" s="57"/>
      <c r="AY432" s="57"/>
      <c r="AZ432" s="57"/>
      <c r="BA432" s="57"/>
      <c r="BB432" s="57"/>
      <c r="BC432" s="57"/>
      <c r="BD432" s="57"/>
      <c r="BE432" s="57"/>
      <c r="BF432" s="57"/>
      <c r="BG432" s="57"/>
      <c r="BH432" s="57"/>
      <c r="BI432" s="57"/>
      <c r="BJ432" s="57"/>
      <c r="BK432" s="57"/>
      <c r="BL432" s="57"/>
      <c r="BM432" s="57"/>
      <c r="BN432" s="57"/>
      <c r="BO432" s="57"/>
      <c r="BP432" s="57"/>
      <c r="BQ432" s="57"/>
      <c r="BR432" s="57"/>
      <c r="BS432" s="75"/>
      <c r="BT432" s="57"/>
      <c r="BU432" s="28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67" t="s">
        <v>412</v>
      </c>
    </row>
    <row r="433" spans="2:85">
      <c r="B433" s="64" t="s">
        <v>195</v>
      </c>
      <c r="C433" s="18" t="s">
        <v>92</v>
      </c>
      <c r="E433" s="26">
        <v>42576</v>
      </c>
      <c r="F433" s="18">
        <v>35.473621034967998</v>
      </c>
      <c r="G433" s="18">
        <v>138.72985730935301</v>
      </c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56"/>
      <c r="AC433" s="28">
        <v>78.599999999999994</v>
      </c>
      <c r="AD433" s="19">
        <v>-11</v>
      </c>
      <c r="AE433" s="19">
        <v>-77</v>
      </c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57"/>
      <c r="AW433" s="57"/>
      <c r="AX433" s="57"/>
      <c r="AY433" s="57"/>
      <c r="AZ433" s="57"/>
      <c r="BA433" s="57"/>
      <c r="BB433" s="57"/>
      <c r="BC433" s="57"/>
      <c r="BD433" s="57"/>
      <c r="BE433" s="57"/>
      <c r="BF433" s="57"/>
      <c r="BG433" s="57"/>
      <c r="BH433" s="57"/>
      <c r="BI433" s="57"/>
      <c r="BJ433" s="57"/>
      <c r="BK433" s="57"/>
      <c r="BL433" s="57"/>
      <c r="BM433" s="57"/>
      <c r="BN433" s="57"/>
      <c r="BO433" s="57"/>
      <c r="BP433" s="57"/>
      <c r="BQ433" s="57"/>
      <c r="BR433" s="57"/>
      <c r="BS433" s="75"/>
      <c r="BT433" s="57"/>
      <c r="BU433" s="28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68">
        <v>21</v>
      </c>
    </row>
    <row r="434" spans="2:85">
      <c r="B434" s="64" t="s">
        <v>196</v>
      </c>
      <c r="C434" s="18" t="s">
        <v>92</v>
      </c>
      <c r="D434" s="35"/>
      <c r="E434" s="26">
        <v>41845</v>
      </c>
      <c r="F434" s="18">
        <v>35.494562708606999</v>
      </c>
      <c r="G434" s="18">
        <v>138.73756328552699</v>
      </c>
      <c r="H434" s="18">
        <v>880</v>
      </c>
      <c r="I434" s="18">
        <v>170</v>
      </c>
      <c r="J434" s="18" t="s">
        <v>220</v>
      </c>
      <c r="K434" s="28">
        <v>12.5</v>
      </c>
      <c r="L434" s="28">
        <v>8</v>
      </c>
      <c r="M434" s="28">
        <v>123</v>
      </c>
      <c r="N434" s="28">
        <v>67.099999999999994</v>
      </c>
      <c r="O434" s="28">
        <v>0.31</v>
      </c>
      <c r="P434" s="28">
        <v>2.5</v>
      </c>
      <c r="Q434" s="28"/>
      <c r="R434" s="28"/>
      <c r="S434" s="28">
        <v>0.8</v>
      </c>
      <c r="T434" s="28">
        <v>7.7</v>
      </c>
      <c r="U434" s="28"/>
      <c r="V434" s="28"/>
      <c r="W434" s="28">
        <v>8.6999999999999993</v>
      </c>
      <c r="X434" s="28"/>
      <c r="Y434" s="28">
        <v>1.2</v>
      </c>
      <c r="Z434" s="28">
        <v>3.5</v>
      </c>
      <c r="AA434" s="28">
        <v>8.6999999999999993</v>
      </c>
      <c r="AB434" s="56"/>
      <c r="AC434" s="28">
        <v>63.6</v>
      </c>
      <c r="AD434" s="19">
        <v>-11.9</v>
      </c>
      <c r="AE434" s="19">
        <v>-81</v>
      </c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57"/>
      <c r="AW434" s="57"/>
      <c r="AX434" s="57"/>
      <c r="AY434" s="57"/>
      <c r="AZ434" s="57"/>
      <c r="BA434" s="57"/>
      <c r="BB434" s="57"/>
      <c r="BC434" s="57"/>
      <c r="BD434" s="57"/>
      <c r="BE434" s="57"/>
      <c r="BF434" s="57"/>
      <c r="BG434" s="57"/>
      <c r="BH434" s="57"/>
      <c r="BI434" s="57"/>
      <c r="BJ434" s="57"/>
      <c r="BK434" s="57"/>
      <c r="BL434" s="57"/>
      <c r="BM434" s="57"/>
      <c r="BN434" s="57"/>
      <c r="BO434" s="57"/>
      <c r="BP434" s="57"/>
      <c r="BQ434" s="57"/>
      <c r="BR434" s="57"/>
      <c r="BS434" s="75"/>
      <c r="BT434" s="57"/>
      <c r="BU434" s="28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67" t="s">
        <v>410</v>
      </c>
    </row>
    <row r="435" spans="2:85" s="1" customFormat="1">
      <c r="B435" s="64" t="s">
        <v>196</v>
      </c>
      <c r="C435" s="18" t="s">
        <v>92</v>
      </c>
      <c r="D435" s="35"/>
      <c r="E435" s="26">
        <v>42576</v>
      </c>
      <c r="F435" s="18">
        <v>35.494562708606999</v>
      </c>
      <c r="G435" s="18">
        <v>138.73756328552699</v>
      </c>
      <c r="H435" s="18">
        <v>880</v>
      </c>
      <c r="I435" s="18">
        <v>170</v>
      </c>
      <c r="J435" s="18" t="s">
        <v>220</v>
      </c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56"/>
      <c r="AC435" s="28">
        <v>71.099999999999994</v>
      </c>
      <c r="AD435" s="19">
        <v>-11.6</v>
      </c>
      <c r="AE435" s="19">
        <v>-80</v>
      </c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57"/>
      <c r="AW435" s="57"/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75"/>
      <c r="BT435" s="57"/>
      <c r="BU435" s="28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67" t="s">
        <v>411</v>
      </c>
    </row>
    <row r="436" spans="2:85">
      <c r="B436" s="64" t="s">
        <v>197</v>
      </c>
      <c r="C436" s="18" t="s">
        <v>92</v>
      </c>
      <c r="E436" s="26">
        <v>41845</v>
      </c>
      <c r="F436" s="18">
        <v>35.493846729266998</v>
      </c>
      <c r="G436" s="18">
        <v>138.73510475156601</v>
      </c>
      <c r="K436" s="28">
        <v>12.9</v>
      </c>
      <c r="L436" s="28">
        <v>8</v>
      </c>
      <c r="M436" s="28">
        <v>136</v>
      </c>
      <c r="N436" s="28">
        <v>59.8</v>
      </c>
      <c r="O436" s="28"/>
      <c r="P436" s="28">
        <v>3.6</v>
      </c>
      <c r="Q436" s="28"/>
      <c r="R436" s="28"/>
      <c r="S436" s="28">
        <v>1</v>
      </c>
      <c r="T436" s="28">
        <v>10.7</v>
      </c>
      <c r="U436" s="28"/>
      <c r="V436" s="28"/>
      <c r="W436" s="28">
        <v>9.1999999999999993</v>
      </c>
      <c r="X436" s="28"/>
      <c r="Y436" s="28">
        <v>1.2</v>
      </c>
      <c r="Z436" s="28">
        <v>4.8</v>
      </c>
      <c r="AA436" s="28">
        <v>9.9</v>
      </c>
      <c r="AB436" s="56"/>
      <c r="AC436" s="28">
        <v>90.5</v>
      </c>
      <c r="AD436" s="19">
        <v>-11.7</v>
      </c>
      <c r="AE436" s="19">
        <v>-79</v>
      </c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57"/>
      <c r="AW436" s="57"/>
      <c r="AX436" s="57"/>
      <c r="AY436" s="57"/>
      <c r="AZ436" s="57"/>
      <c r="BA436" s="57"/>
      <c r="BB436" s="57"/>
      <c r="BC436" s="57"/>
      <c r="BD436" s="57"/>
      <c r="BE436" s="57"/>
      <c r="BF436" s="57"/>
      <c r="BG436" s="57"/>
      <c r="BH436" s="57"/>
      <c r="BI436" s="57"/>
      <c r="BJ436" s="57"/>
      <c r="BK436" s="57"/>
      <c r="BL436" s="57"/>
      <c r="BM436" s="57"/>
      <c r="BN436" s="57"/>
      <c r="BO436" s="57"/>
      <c r="BP436" s="57"/>
      <c r="BQ436" s="57"/>
      <c r="BR436" s="57"/>
      <c r="BS436" s="75"/>
      <c r="BT436" s="57"/>
      <c r="BU436" s="28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67" t="s">
        <v>412</v>
      </c>
    </row>
    <row r="437" spans="2:85">
      <c r="B437" s="64" t="s">
        <v>197</v>
      </c>
      <c r="C437" s="18" t="s">
        <v>92</v>
      </c>
      <c r="E437" s="26">
        <v>42578</v>
      </c>
      <c r="F437" s="18">
        <v>35.493846729266998</v>
      </c>
      <c r="G437" s="18">
        <v>138.73510475156601</v>
      </c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56"/>
      <c r="AC437" s="28">
        <v>88.7</v>
      </c>
      <c r="AD437" s="19">
        <v>-11.6</v>
      </c>
      <c r="AE437" s="19">
        <v>-79</v>
      </c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57"/>
      <c r="AW437" s="57"/>
      <c r="AX437" s="57"/>
      <c r="AY437" s="57"/>
      <c r="AZ437" s="57"/>
      <c r="BA437" s="57"/>
      <c r="BB437" s="57"/>
      <c r="BC437" s="57"/>
      <c r="BD437" s="57"/>
      <c r="BE437" s="57"/>
      <c r="BF437" s="57"/>
      <c r="BG437" s="57"/>
      <c r="BH437" s="57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  <c r="BS437" s="75"/>
      <c r="BT437" s="57"/>
      <c r="BU437" s="28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68">
        <v>19</v>
      </c>
    </row>
    <row r="438" spans="2:85">
      <c r="B438" s="64" t="s">
        <v>206</v>
      </c>
      <c r="C438" s="18" t="s">
        <v>92</v>
      </c>
      <c r="E438" s="26">
        <v>42576</v>
      </c>
      <c r="F438" s="18">
        <v>35.478328231195</v>
      </c>
      <c r="G438" s="18">
        <v>138.613380952634</v>
      </c>
      <c r="K438" s="28">
        <v>11.9</v>
      </c>
      <c r="L438" s="28">
        <v>7.5</v>
      </c>
      <c r="M438" s="28">
        <v>100</v>
      </c>
      <c r="N438" s="28">
        <v>45.8</v>
      </c>
      <c r="O438" s="28"/>
      <c r="P438" s="28">
        <v>4.9000000000000004</v>
      </c>
      <c r="Q438" s="28"/>
      <c r="R438" s="28"/>
      <c r="S438" s="28">
        <v>0.4</v>
      </c>
      <c r="T438" s="28">
        <v>4.4000000000000004</v>
      </c>
      <c r="U438" s="28"/>
      <c r="V438" s="28"/>
      <c r="W438" s="28">
        <v>6.2</v>
      </c>
      <c r="X438" s="28"/>
      <c r="Y438" s="28">
        <v>0.6</v>
      </c>
      <c r="Z438" s="28">
        <v>2.7</v>
      </c>
      <c r="AA438" s="28">
        <v>8.1999999999999993</v>
      </c>
      <c r="AB438" s="56"/>
      <c r="AC438" s="28">
        <v>9.6</v>
      </c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57"/>
      <c r="AW438" s="57"/>
      <c r="AX438" s="57"/>
      <c r="AY438" s="57"/>
      <c r="AZ438" s="57"/>
      <c r="BA438" s="57"/>
      <c r="BB438" s="57"/>
      <c r="BC438" s="57"/>
      <c r="BD438" s="57"/>
      <c r="BE438" s="57"/>
      <c r="BF438" s="57"/>
      <c r="BG438" s="57"/>
      <c r="BH438" s="57"/>
      <c r="BI438" s="57"/>
      <c r="BJ438" s="57"/>
      <c r="BK438" s="57"/>
      <c r="BL438" s="57"/>
      <c r="BM438" s="57"/>
      <c r="BN438" s="57"/>
      <c r="BO438" s="57"/>
      <c r="BP438" s="57"/>
      <c r="BQ438" s="57"/>
      <c r="BR438" s="57"/>
      <c r="BS438" s="75"/>
      <c r="BT438" s="57"/>
      <c r="BU438" s="28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68">
        <v>19</v>
      </c>
    </row>
    <row r="439" spans="2:85">
      <c r="B439" s="64" t="s">
        <v>207</v>
      </c>
      <c r="C439" s="18" t="s">
        <v>92</v>
      </c>
      <c r="E439" s="26">
        <v>42576</v>
      </c>
      <c r="F439" s="18">
        <v>35.452623432712002</v>
      </c>
      <c r="G439" s="18">
        <v>138.619095147454</v>
      </c>
      <c r="K439" s="28">
        <v>9.6999999999999993</v>
      </c>
      <c r="L439" s="28">
        <v>7.8</v>
      </c>
      <c r="M439" s="28">
        <v>130</v>
      </c>
      <c r="N439" s="28">
        <v>42.7</v>
      </c>
      <c r="O439" s="28"/>
      <c r="P439" s="28">
        <v>4.9000000000000004</v>
      </c>
      <c r="Q439" s="28"/>
      <c r="R439" s="28"/>
      <c r="S439" s="28">
        <v>0.7</v>
      </c>
      <c r="T439" s="28">
        <v>10.6</v>
      </c>
      <c r="U439" s="28"/>
      <c r="V439" s="28"/>
      <c r="W439" s="28">
        <v>6.4</v>
      </c>
      <c r="X439" s="28"/>
      <c r="Y439" s="28">
        <v>0.8</v>
      </c>
      <c r="Z439" s="28">
        <v>2.5</v>
      </c>
      <c r="AA439" s="28">
        <v>5.9</v>
      </c>
      <c r="AB439" s="56"/>
      <c r="AC439" s="28">
        <v>67.7</v>
      </c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57"/>
      <c r="AW439" s="57"/>
      <c r="AX439" s="57"/>
      <c r="AY439" s="57"/>
      <c r="AZ439" s="57"/>
      <c r="BA439" s="57"/>
      <c r="BB439" s="57"/>
      <c r="BC439" s="57"/>
      <c r="BD439" s="57"/>
      <c r="BE439" s="57"/>
      <c r="BF439" s="57"/>
      <c r="BG439" s="57"/>
      <c r="BH439" s="57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  <c r="BS439" s="75"/>
      <c r="BT439" s="57"/>
      <c r="BU439" s="28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68">
        <v>19</v>
      </c>
    </row>
    <row r="440" spans="2:85">
      <c r="B440" s="64" t="s">
        <v>208</v>
      </c>
      <c r="C440" s="18" t="s">
        <v>92</v>
      </c>
      <c r="E440" s="26">
        <v>42576</v>
      </c>
      <c r="F440" s="18">
        <v>35.424006937986</v>
      </c>
      <c r="G440" s="18">
        <v>138.631613842581</v>
      </c>
      <c r="K440" s="28">
        <v>12</v>
      </c>
      <c r="L440" s="28">
        <v>8.1</v>
      </c>
      <c r="M440" s="28">
        <v>79</v>
      </c>
      <c r="N440" s="28">
        <v>40.9</v>
      </c>
      <c r="O440" s="28"/>
      <c r="P440" s="28">
        <v>1.2</v>
      </c>
      <c r="Q440" s="28"/>
      <c r="R440" s="28"/>
      <c r="S440" s="28">
        <v>0.6</v>
      </c>
      <c r="T440" s="28">
        <v>4.8</v>
      </c>
      <c r="U440" s="28"/>
      <c r="V440" s="28"/>
      <c r="W440" s="28">
        <v>5.2</v>
      </c>
      <c r="X440" s="28"/>
      <c r="Y440" s="28">
        <v>0.7</v>
      </c>
      <c r="Z440" s="28">
        <v>2</v>
      </c>
      <c r="AA440" s="28">
        <v>5.7</v>
      </c>
      <c r="AB440" s="56"/>
      <c r="AC440" s="28">
        <v>66</v>
      </c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57"/>
      <c r="AW440" s="57"/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75"/>
      <c r="BT440" s="57"/>
      <c r="BU440" s="28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68">
        <v>19</v>
      </c>
    </row>
    <row r="441" spans="2:85">
      <c r="B441" s="64" t="s">
        <v>209</v>
      </c>
      <c r="C441" s="18" t="s">
        <v>92</v>
      </c>
      <c r="E441" s="26">
        <v>42576</v>
      </c>
      <c r="F441" s="18">
        <v>35.425341452772997</v>
      </c>
      <c r="G441" s="18">
        <v>138.62812279056701</v>
      </c>
      <c r="K441" s="28">
        <v>11.2</v>
      </c>
      <c r="L441" s="28">
        <v>8.1999999999999993</v>
      </c>
      <c r="M441" s="28">
        <v>87</v>
      </c>
      <c r="N441" s="28">
        <v>46.4</v>
      </c>
      <c r="O441" s="28"/>
      <c r="P441" s="28">
        <v>1</v>
      </c>
      <c r="Q441" s="28"/>
      <c r="R441" s="28"/>
      <c r="S441" s="28">
        <v>0.6</v>
      </c>
      <c r="T441" s="28">
        <v>5.6</v>
      </c>
      <c r="U441" s="28"/>
      <c r="V441" s="28"/>
      <c r="W441" s="28">
        <v>5.4</v>
      </c>
      <c r="X441" s="28"/>
      <c r="Y441" s="28">
        <v>0.7</v>
      </c>
      <c r="Z441" s="28">
        <v>2.6</v>
      </c>
      <c r="AA441" s="28">
        <v>6.7</v>
      </c>
      <c r="AB441" s="56"/>
      <c r="AC441" s="28">
        <v>64</v>
      </c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57"/>
      <c r="AW441" s="57"/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75"/>
      <c r="BT441" s="57"/>
      <c r="BU441" s="28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68">
        <v>19</v>
      </c>
    </row>
    <row r="442" spans="2:85">
      <c r="B442" s="64" t="s">
        <v>210</v>
      </c>
      <c r="C442" s="18" t="s">
        <v>92</v>
      </c>
      <c r="E442" s="26">
        <v>42576</v>
      </c>
      <c r="F442" s="18">
        <v>35.414074020976003</v>
      </c>
      <c r="G442" s="18">
        <v>138.63940415553799</v>
      </c>
      <c r="K442" s="28">
        <v>11.1</v>
      </c>
      <c r="L442" s="28">
        <v>8.4</v>
      </c>
      <c r="M442" s="28">
        <v>75</v>
      </c>
      <c r="N442" s="28">
        <v>40.299999999999997</v>
      </c>
      <c r="O442" s="28"/>
      <c r="P442" s="28">
        <v>0.9</v>
      </c>
      <c r="Q442" s="28"/>
      <c r="R442" s="28"/>
      <c r="S442" s="28">
        <v>0.3</v>
      </c>
      <c r="T442" s="28">
        <v>4.7</v>
      </c>
      <c r="U442" s="28"/>
      <c r="V442" s="28"/>
      <c r="W442" s="28">
        <v>5.4</v>
      </c>
      <c r="X442" s="28"/>
      <c r="Y442" s="28">
        <v>0.5</v>
      </c>
      <c r="Z442" s="28">
        <v>2.5</v>
      </c>
      <c r="AA442" s="28">
        <v>5.0999999999999996</v>
      </c>
      <c r="AB442" s="56"/>
      <c r="AC442" s="28">
        <v>97.2</v>
      </c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57"/>
      <c r="AW442" s="57"/>
      <c r="AX442" s="57"/>
      <c r="AY442" s="57"/>
      <c r="AZ442" s="57"/>
      <c r="BA442" s="57"/>
      <c r="BB442" s="57"/>
      <c r="BC442" s="57"/>
      <c r="BD442" s="57"/>
      <c r="BE442" s="57"/>
      <c r="BF442" s="57"/>
      <c r="BG442" s="57"/>
      <c r="BH442" s="57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  <c r="BS442" s="75"/>
      <c r="BT442" s="57"/>
      <c r="BU442" s="28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68">
        <v>19</v>
      </c>
    </row>
    <row r="443" spans="2:85">
      <c r="B443" s="64" t="s">
        <v>277</v>
      </c>
      <c r="C443" s="18" t="s">
        <v>92</v>
      </c>
      <c r="D443" s="22"/>
      <c r="E443" s="36">
        <v>42005</v>
      </c>
      <c r="F443" s="18">
        <v>35.123294000000001</v>
      </c>
      <c r="G443" s="18">
        <v>138.65128899999999</v>
      </c>
      <c r="H443" s="18">
        <v>6</v>
      </c>
      <c r="I443" s="18">
        <v>160</v>
      </c>
      <c r="J443" s="18" t="s">
        <v>284</v>
      </c>
      <c r="K443" s="28"/>
      <c r="L443" s="28"/>
      <c r="M443" s="28"/>
      <c r="N443" s="28"/>
      <c r="O443" s="28">
        <v>0</v>
      </c>
      <c r="P443" s="28">
        <v>4986</v>
      </c>
      <c r="Q443" s="28">
        <v>0</v>
      </c>
      <c r="R443" s="28">
        <v>16.399999999999999</v>
      </c>
      <c r="S443" s="28">
        <v>0</v>
      </c>
      <c r="T443" s="28">
        <v>891.5</v>
      </c>
      <c r="U443" s="28">
        <v>0</v>
      </c>
      <c r="V443" s="28">
        <v>0</v>
      </c>
      <c r="W443" s="28">
        <v>1558.9</v>
      </c>
      <c r="X443" s="28">
        <v>0</v>
      </c>
      <c r="Y443" s="28">
        <v>27.2</v>
      </c>
      <c r="Z443" s="28">
        <v>633.5</v>
      </c>
      <c r="AA443" s="28">
        <v>861.8</v>
      </c>
      <c r="AB443" s="56"/>
      <c r="AC443" s="28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57"/>
      <c r="AW443" s="57"/>
      <c r="AX443" s="57"/>
      <c r="AY443" s="57"/>
      <c r="AZ443" s="57"/>
      <c r="BA443" s="54"/>
      <c r="BB443" s="54"/>
      <c r="BC443" s="57"/>
      <c r="BD443" s="57"/>
      <c r="BE443" s="57"/>
      <c r="BF443" s="57"/>
      <c r="BG443" s="57"/>
      <c r="BH443" s="57"/>
      <c r="BI443" s="57"/>
      <c r="BJ443" s="57"/>
      <c r="BK443" s="57"/>
      <c r="BL443" s="57"/>
      <c r="BM443" s="57"/>
      <c r="BN443" s="57"/>
      <c r="BO443" s="57"/>
      <c r="BP443" s="57"/>
      <c r="BQ443" s="57">
        <v>9.3300000000000005E-6</v>
      </c>
      <c r="BR443" s="57"/>
      <c r="BS443" s="75"/>
      <c r="BT443" s="57"/>
      <c r="BU443" s="28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68">
        <v>18</v>
      </c>
    </row>
    <row r="444" spans="2:85">
      <c r="B444" s="64" t="s">
        <v>248</v>
      </c>
      <c r="C444" s="18" t="s">
        <v>378</v>
      </c>
      <c r="D444" s="18" t="s">
        <v>418</v>
      </c>
      <c r="E444" s="26">
        <v>40263</v>
      </c>
      <c r="F444" s="18">
        <v>35.233764000000001</v>
      </c>
      <c r="G444" s="18">
        <v>138.620656</v>
      </c>
      <c r="H444" s="18">
        <v>167</v>
      </c>
      <c r="I444" s="18">
        <v>1500</v>
      </c>
      <c r="K444" s="28">
        <v>29.4</v>
      </c>
      <c r="L444" s="28">
        <v>8.1999999999999993</v>
      </c>
      <c r="M444" s="28"/>
      <c r="N444" s="28"/>
      <c r="O444" s="28">
        <v>0.1</v>
      </c>
      <c r="P444" s="28">
        <v>671.9</v>
      </c>
      <c r="Q444" s="28">
        <v>0</v>
      </c>
      <c r="R444" s="28">
        <v>1.5</v>
      </c>
      <c r="S444" s="28">
        <v>0</v>
      </c>
      <c r="T444" s="28">
        <v>709.4</v>
      </c>
      <c r="U444" s="28">
        <v>0.3</v>
      </c>
      <c r="V444" s="28">
        <v>0</v>
      </c>
      <c r="W444" s="28">
        <v>425.2</v>
      </c>
      <c r="X444" s="28">
        <v>0</v>
      </c>
      <c r="Y444" s="28">
        <v>11.1</v>
      </c>
      <c r="Z444" s="28">
        <v>44.1</v>
      </c>
      <c r="AA444" s="28">
        <v>288.60000000000002</v>
      </c>
      <c r="AB444" s="56"/>
      <c r="AC444" s="28"/>
      <c r="AD444" s="19">
        <v>-11.58</v>
      </c>
      <c r="AE444" s="19">
        <v>-79.8</v>
      </c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57">
        <v>4.7099999999999998E-6</v>
      </c>
      <c r="AW444" s="57"/>
      <c r="AX444" s="57"/>
      <c r="AY444" s="57"/>
      <c r="AZ444" s="57"/>
      <c r="BB444" s="57"/>
      <c r="BC444" s="57"/>
      <c r="BD444" s="57"/>
      <c r="BE444" s="57"/>
      <c r="BF444" s="57"/>
      <c r="BG444" s="57"/>
      <c r="BH444" s="57"/>
      <c r="BI444" s="57"/>
      <c r="BJ444" s="57"/>
      <c r="BK444" s="57"/>
      <c r="BL444" s="57"/>
      <c r="BM444" s="57"/>
      <c r="BN444" s="57"/>
      <c r="BO444" s="57"/>
      <c r="BP444" s="57"/>
      <c r="BQ444" s="57">
        <v>1.0723079999999999E-5</v>
      </c>
      <c r="BR444" s="57"/>
      <c r="BS444" s="75"/>
      <c r="BT444" s="57"/>
      <c r="BU444" s="28">
        <v>23.09</v>
      </c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68">
        <v>9</v>
      </c>
    </row>
    <row r="445" spans="2:85">
      <c r="B445" s="64" t="s">
        <v>301</v>
      </c>
      <c r="C445" s="18" t="s">
        <v>300</v>
      </c>
      <c r="D445" s="18" t="s">
        <v>298</v>
      </c>
      <c r="E445" s="26">
        <v>30272</v>
      </c>
      <c r="F445" s="18">
        <v>35.233333000000002</v>
      </c>
      <c r="G445" s="18">
        <v>139.01666700000001</v>
      </c>
      <c r="K445" s="28">
        <v>81</v>
      </c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56"/>
      <c r="AC445" s="28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57"/>
      <c r="AW445" s="57"/>
      <c r="AX445" s="57"/>
      <c r="AY445" s="57"/>
      <c r="AZ445" s="57"/>
      <c r="BA445" s="57"/>
      <c r="BB445" s="57"/>
      <c r="BC445" s="57"/>
      <c r="BD445" s="57"/>
      <c r="BE445" s="57"/>
      <c r="BF445" s="57"/>
      <c r="BG445" s="57"/>
      <c r="BH445" s="57"/>
      <c r="BI445" s="57"/>
      <c r="BJ445" s="57"/>
      <c r="BK445" s="57"/>
      <c r="BL445" s="57"/>
      <c r="BM445" s="57"/>
      <c r="BN445" s="57"/>
      <c r="BO445" s="57"/>
      <c r="BP445" s="57"/>
      <c r="BQ445" s="57">
        <v>8.2900000000000002E-6</v>
      </c>
      <c r="BR445" s="57"/>
      <c r="BS445" s="75"/>
      <c r="BT445" s="57"/>
      <c r="BU445" s="28">
        <v>16</v>
      </c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68">
        <v>22</v>
      </c>
    </row>
    <row r="446" spans="2:85">
      <c r="B446" s="64" t="s">
        <v>302</v>
      </c>
      <c r="C446" s="22" t="s">
        <v>300</v>
      </c>
      <c r="D446" s="22" t="s">
        <v>299</v>
      </c>
      <c r="E446" s="37">
        <v>30272</v>
      </c>
      <c r="F446" s="22">
        <v>35.216667000000001</v>
      </c>
      <c r="G446" s="22">
        <v>139.033333</v>
      </c>
      <c r="H446" s="22"/>
      <c r="I446" s="22"/>
      <c r="J446" s="22"/>
      <c r="K446" s="52">
        <v>100</v>
      </c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5"/>
      <c r="AC446" s="52"/>
      <c r="AD446" s="53"/>
      <c r="AE446" s="53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  <c r="AP446" s="53"/>
      <c r="AQ446" s="53"/>
      <c r="AR446" s="53"/>
      <c r="AS446" s="53"/>
      <c r="AT446" s="53"/>
      <c r="AU446" s="53"/>
      <c r="AV446" s="54"/>
      <c r="AW446" s="54"/>
      <c r="AX446" s="54"/>
      <c r="AY446" s="54"/>
      <c r="AZ446" s="54"/>
      <c r="BA446" s="54"/>
      <c r="BB446" s="54"/>
      <c r="BC446" s="54"/>
      <c r="BD446" s="54"/>
      <c r="BE446" s="54"/>
      <c r="BF446" s="54"/>
      <c r="BG446" s="54"/>
      <c r="BH446" s="54"/>
      <c r="BI446" s="54"/>
      <c r="BJ446" s="54"/>
      <c r="BK446" s="54"/>
      <c r="BL446" s="54"/>
      <c r="BM446" s="54"/>
      <c r="BN446" s="54"/>
      <c r="BO446" s="54"/>
      <c r="BP446" s="54"/>
      <c r="BQ446" s="54">
        <v>7.6199999999999999E-6</v>
      </c>
      <c r="BR446" s="54"/>
      <c r="BS446" s="87"/>
      <c r="BT446" s="54"/>
      <c r="BU446" s="52">
        <v>7.1</v>
      </c>
      <c r="BV446" s="53"/>
      <c r="BW446" s="53"/>
      <c r="BX446" s="53"/>
      <c r="BY446" s="53"/>
      <c r="BZ446" s="53"/>
      <c r="CA446" s="53"/>
      <c r="CB446" s="53"/>
      <c r="CC446" s="53"/>
      <c r="CD446" s="53"/>
      <c r="CE446" s="53"/>
      <c r="CF446" s="53"/>
      <c r="CG446" s="68">
        <v>22</v>
      </c>
    </row>
    <row r="447" spans="2:85">
      <c r="B447" s="64" t="s">
        <v>303</v>
      </c>
      <c r="C447" s="18" t="s">
        <v>300</v>
      </c>
      <c r="D447" s="18" t="s">
        <v>297</v>
      </c>
      <c r="E447" s="26">
        <v>30141</v>
      </c>
      <c r="F447" s="18">
        <v>35.433332999999998</v>
      </c>
      <c r="G447" s="18">
        <v>138.33333300000001</v>
      </c>
      <c r="J447" s="22"/>
      <c r="K447" s="28">
        <v>21</v>
      </c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56"/>
      <c r="AC447" s="28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57"/>
      <c r="AW447" s="57"/>
      <c r="AX447" s="57"/>
      <c r="AY447" s="57"/>
      <c r="AZ447" s="57"/>
      <c r="BA447" s="57"/>
      <c r="BB447" s="57"/>
      <c r="BC447" s="57"/>
      <c r="BD447" s="57"/>
      <c r="BE447" s="57"/>
      <c r="BF447" s="57"/>
      <c r="BG447" s="57"/>
      <c r="BH447" s="57"/>
      <c r="BI447" s="57"/>
      <c r="BJ447" s="57"/>
      <c r="BK447" s="57"/>
      <c r="BL447" s="57"/>
      <c r="BM447" s="57"/>
      <c r="BN447" s="57"/>
      <c r="BO447" s="57"/>
      <c r="BP447" s="57"/>
      <c r="BQ447" s="57">
        <v>2.8200000000000001E-6</v>
      </c>
      <c r="BR447" s="57"/>
      <c r="BS447" s="75"/>
      <c r="BT447" s="57"/>
      <c r="BU447" s="28">
        <v>100</v>
      </c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68">
        <v>22</v>
      </c>
    </row>
    <row r="448" spans="2:85">
      <c r="B448" s="64" t="s">
        <v>219</v>
      </c>
      <c r="C448" s="18" t="s">
        <v>92</v>
      </c>
      <c r="E448" s="26">
        <v>41172</v>
      </c>
      <c r="F448" s="18">
        <v>35.475504999999998</v>
      </c>
      <c r="G448" s="18">
        <v>138.7243158</v>
      </c>
      <c r="I448" s="18">
        <v>108</v>
      </c>
      <c r="J448" s="18" t="s">
        <v>215</v>
      </c>
      <c r="K448" s="28">
        <v>9</v>
      </c>
      <c r="L448" s="28">
        <v>8.0299999999999994</v>
      </c>
      <c r="M448" s="28">
        <v>154</v>
      </c>
      <c r="N448" s="28">
        <v>47.7</v>
      </c>
      <c r="O448" s="28">
        <v>0.13</v>
      </c>
      <c r="P448" s="28">
        <v>2.2999999999999998</v>
      </c>
      <c r="Q448" s="28"/>
      <c r="R448" s="28"/>
      <c r="S448" s="28">
        <v>7.8</v>
      </c>
      <c r="T448" s="28">
        <v>6.4</v>
      </c>
      <c r="U448" s="28"/>
      <c r="V448" s="28"/>
      <c r="W448" s="28">
        <v>5.6</v>
      </c>
      <c r="X448" s="28"/>
      <c r="Y448" s="28">
        <v>1.6</v>
      </c>
      <c r="Z448" s="28">
        <v>3.5</v>
      </c>
      <c r="AA448" s="28">
        <v>10.7</v>
      </c>
      <c r="AB448" s="56"/>
      <c r="AC448" s="28">
        <v>55</v>
      </c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57"/>
      <c r="AW448" s="57"/>
      <c r="AX448" s="57"/>
      <c r="AY448" s="57"/>
      <c r="AZ448" s="57"/>
      <c r="BA448" s="57"/>
      <c r="BB448" s="57"/>
      <c r="BC448" s="57"/>
      <c r="BD448" s="57"/>
      <c r="BE448" s="57"/>
      <c r="BF448" s="57"/>
      <c r="BG448" s="57"/>
      <c r="BH448" s="57"/>
      <c r="BI448" s="57"/>
      <c r="BJ448" s="57"/>
      <c r="BK448" s="57"/>
      <c r="BL448" s="57"/>
      <c r="BM448" s="57"/>
      <c r="BN448" s="57"/>
      <c r="BO448" s="57"/>
      <c r="BP448" s="57"/>
      <c r="BQ448" s="57"/>
      <c r="BR448" s="57"/>
      <c r="BS448" s="75"/>
      <c r="BT448" s="57"/>
      <c r="BU448" s="28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67" t="s">
        <v>413</v>
      </c>
    </row>
    <row r="449" spans="2:85">
      <c r="B449" s="64" t="s">
        <v>222</v>
      </c>
      <c r="C449" s="18" t="s">
        <v>92</v>
      </c>
      <c r="E449" s="26">
        <v>41172</v>
      </c>
      <c r="F449" s="18">
        <v>35.450800000000001</v>
      </c>
      <c r="G449" s="18">
        <v>138.712087</v>
      </c>
      <c r="H449" s="18">
        <v>1120</v>
      </c>
      <c r="I449" s="18">
        <v>306</v>
      </c>
      <c r="J449" s="18" t="s">
        <v>224</v>
      </c>
      <c r="K449" s="28">
        <v>10</v>
      </c>
      <c r="L449" s="28">
        <v>8.4700000000000006</v>
      </c>
      <c r="M449" s="28">
        <v>74</v>
      </c>
      <c r="N449" s="28">
        <v>29.5</v>
      </c>
      <c r="O449" s="28">
        <v>0.39</v>
      </c>
      <c r="P449" s="28">
        <v>0.5</v>
      </c>
      <c r="Q449" s="28"/>
      <c r="R449" s="28"/>
      <c r="S449" s="28">
        <v>0.6</v>
      </c>
      <c r="T449" s="28">
        <v>2.6</v>
      </c>
      <c r="U449" s="28"/>
      <c r="V449" s="28"/>
      <c r="W449" s="28">
        <v>4.8</v>
      </c>
      <c r="X449" s="28"/>
      <c r="Y449" s="28">
        <v>0.8</v>
      </c>
      <c r="Z449" s="28">
        <v>1.3</v>
      </c>
      <c r="AA449" s="28">
        <v>4.5999999999999996</v>
      </c>
      <c r="AB449" s="56"/>
      <c r="AC449" s="28">
        <v>111</v>
      </c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57"/>
      <c r="AW449" s="57"/>
      <c r="AX449" s="57"/>
      <c r="AY449" s="57"/>
      <c r="AZ449" s="57"/>
      <c r="BA449" s="57"/>
      <c r="BB449" s="57"/>
      <c r="BC449" s="57"/>
      <c r="BD449" s="57"/>
      <c r="BE449" s="57"/>
      <c r="BF449" s="57"/>
      <c r="BG449" s="57"/>
      <c r="BH449" s="57"/>
      <c r="BI449" s="57"/>
      <c r="BJ449" s="57"/>
      <c r="BK449" s="57"/>
      <c r="BL449" s="57"/>
      <c r="BM449" s="57"/>
      <c r="BN449" s="57"/>
      <c r="BO449" s="57"/>
      <c r="BP449" s="57"/>
      <c r="BQ449" s="57"/>
      <c r="BR449" s="57"/>
      <c r="BS449" s="75"/>
      <c r="BT449" s="57"/>
      <c r="BU449" s="28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67" t="s">
        <v>413</v>
      </c>
    </row>
    <row r="450" spans="2:85">
      <c r="B450" s="64" t="s">
        <v>223</v>
      </c>
      <c r="C450" s="18" t="s">
        <v>92</v>
      </c>
      <c r="E450" s="26">
        <v>41172</v>
      </c>
      <c r="F450" s="18">
        <v>35.481839999999998</v>
      </c>
      <c r="G450" s="18">
        <v>138.67188999999999</v>
      </c>
      <c r="H450" s="18">
        <v>930</v>
      </c>
      <c r="I450" s="18">
        <v>40</v>
      </c>
      <c r="J450" s="18" t="s">
        <v>226</v>
      </c>
      <c r="K450" s="28">
        <v>9</v>
      </c>
      <c r="L450" s="28">
        <v>7.89</v>
      </c>
      <c r="M450" s="28">
        <v>96</v>
      </c>
      <c r="N450" s="28">
        <v>32.200000000000003</v>
      </c>
      <c r="O450" s="28">
        <v>0</v>
      </c>
      <c r="P450" s="28">
        <v>3.4</v>
      </c>
      <c r="Q450" s="28"/>
      <c r="R450" s="28"/>
      <c r="S450" s="28">
        <v>2.1</v>
      </c>
      <c r="T450" s="28">
        <v>7</v>
      </c>
      <c r="U450" s="28"/>
      <c r="V450" s="28"/>
      <c r="W450" s="28">
        <v>6.3</v>
      </c>
      <c r="X450" s="28"/>
      <c r="Y450" s="28">
        <v>0.7</v>
      </c>
      <c r="Z450" s="28">
        <v>1.6</v>
      </c>
      <c r="AA450" s="28">
        <v>7.6</v>
      </c>
      <c r="AB450" s="56"/>
      <c r="AC450" s="28">
        <v>29</v>
      </c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57"/>
      <c r="AW450" s="57"/>
      <c r="AX450" s="57"/>
      <c r="AY450" s="57"/>
      <c r="AZ450" s="57"/>
      <c r="BA450" s="57"/>
      <c r="BB450" s="57"/>
      <c r="BC450" s="57"/>
      <c r="BD450" s="57"/>
      <c r="BE450" s="57"/>
      <c r="BF450" s="57"/>
      <c r="BG450" s="57"/>
      <c r="BH450" s="57"/>
      <c r="BI450" s="57"/>
      <c r="BJ450" s="57"/>
      <c r="BK450" s="57"/>
      <c r="BL450" s="57"/>
      <c r="BM450" s="57"/>
      <c r="BN450" s="57"/>
      <c r="BO450" s="57"/>
      <c r="BP450" s="57"/>
      <c r="BQ450" s="57"/>
      <c r="BR450" s="57"/>
      <c r="BS450" s="75"/>
      <c r="BT450" s="57"/>
      <c r="BU450" s="28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67" t="s">
        <v>413</v>
      </c>
    </row>
    <row r="451" spans="2:85">
      <c r="B451" s="64" t="s">
        <v>221</v>
      </c>
      <c r="C451" s="18" t="s">
        <v>92</v>
      </c>
      <c r="E451" s="26">
        <v>41172</v>
      </c>
      <c r="F451" s="18">
        <v>35.450499999999998</v>
      </c>
      <c r="G451" s="18">
        <v>138.70165900000001</v>
      </c>
      <c r="I451" s="18">
        <v>300</v>
      </c>
      <c r="J451" s="18" t="s">
        <v>225</v>
      </c>
      <c r="K451" s="28">
        <v>10</v>
      </c>
      <c r="L451" s="28">
        <v>8.5</v>
      </c>
      <c r="M451" s="28">
        <v>98</v>
      </c>
      <c r="N451" s="28">
        <v>39.9</v>
      </c>
      <c r="O451" s="28">
        <v>0.31</v>
      </c>
      <c r="P451" s="28">
        <v>1.1000000000000001</v>
      </c>
      <c r="Q451" s="28"/>
      <c r="R451" s="28"/>
      <c r="S451" s="28">
        <v>0.8</v>
      </c>
      <c r="T451" s="28">
        <v>5.8</v>
      </c>
      <c r="U451" s="28"/>
      <c r="V451" s="28"/>
      <c r="W451" s="28">
        <v>7.4</v>
      </c>
      <c r="X451" s="28"/>
      <c r="Y451" s="28">
        <v>1</v>
      </c>
      <c r="Z451" s="28">
        <v>2.2999999999999998</v>
      </c>
      <c r="AA451" s="28">
        <v>6</v>
      </c>
      <c r="AB451" s="56"/>
      <c r="AC451" s="28">
        <v>107</v>
      </c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57"/>
      <c r="AW451" s="57"/>
      <c r="AX451" s="57"/>
      <c r="AY451" s="57"/>
      <c r="AZ451" s="57"/>
      <c r="BA451" s="57"/>
      <c r="BB451" s="57"/>
      <c r="BC451" s="57"/>
      <c r="BD451" s="57"/>
      <c r="BE451" s="57"/>
      <c r="BF451" s="57"/>
      <c r="BG451" s="57"/>
      <c r="BH451" s="57"/>
      <c r="BI451" s="57"/>
      <c r="BJ451" s="57"/>
      <c r="BK451" s="57"/>
      <c r="BL451" s="57"/>
      <c r="BM451" s="57"/>
      <c r="BN451" s="57"/>
      <c r="BO451" s="57"/>
      <c r="BP451" s="57"/>
      <c r="BQ451" s="57"/>
      <c r="BR451" s="57"/>
      <c r="BS451" s="75"/>
      <c r="BT451" s="57"/>
      <c r="BU451" s="28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67" t="s">
        <v>413</v>
      </c>
    </row>
    <row r="452" spans="2:85">
      <c r="B452" s="64" t="s">
        <v>227</v>
      </c>
      <c r="C452" s="18" t="s">
        <v>92</v>
      </c>
      <c r="E452" s="26">
        <v>41128</v>
      </c>
      <c r="F452" s="18">
        <v>35.454546999999998</v>
      </c>
      <c r="G452" s="18">
        <v>138.84424000000001</v>
      </c>
      <c r="I452" s="18">
        <v>90</v>
      </c>
      <c r="J452" s="18" t="s">
        <v>230</v>
      </c>
      <c r="K452" s="28">
        <v>22.3</v>
      </c>
      <c r="L452" s="28">
        <v>7.62</v>
      </c>
      <c r="M452" s="28">
        <v>135</v>
      </c>
      <c r="N452" s="28">
        <v>72.3</v>
      </c>
      <c r="O452" s="28">
        <v>0.12</v>
      </c>
      <c r="P452" s="28">
        <v>2.4</v>
      </c>
      <c r="Q452" s="28"/>
      <c r="R452" s="28"/>
      <c r="S452" s="28">
        <v>2.8</v>
      </c>
      <c r="T452" s="28">
        <v>2.8</v>
      </c>
      <c r="U452" s="28"/>
      <c r="V452" s="28"/>
      <c r="W452" s="28">
        <v>5.7</v>
      </c>
      <c r="X452" s="28"/>
      <c r="Y452" s="28">
        <v>1.5</v>
      </c>
      <c r="Z452" s="28">
        <v>4.8</v>
      </c>
      <c r="AA452" s="28">
        <v>13.5</v>
      </c>
      <c r="AB452" s="56"/>
      <c r="AC452" s="28">
        <v>21</v>
      </c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57"/>
      <c r="AW452" s="57"/>
      <c r="AX452" s="57"/>
      <c r="AY452" s="57"/>
      <c r="AZ452" s="57"/>
      <c r="BA452" s="57"/>
      <c r="BB452" s="57"/>
      <c r="BC452" s="57"/>
      <c r="BD452" s="57"/>
      <c r="BE452" s="57"/>
      <c r="BF452" s="57"/>
      <c r="BG452" s="57"/>
      <c r="BH452" s="57"/>
      <c r="BI452" s="57"/>
      <c r="BJ452" s="57"/>
      <c r="BK452" s="57"/>
      <c r="BL452" s="57"/>
      <c r="BM452" s="57"/>
      <c r="BN452" s="57"/>
      <c r="BO452" s="57"/>
      <c r="BP452" s="57"/>
      <c r="BQ452" s="57"/>
      <c r="BR452" s="57"/>
      <c r="BS452" s="75"/>
      <c r="BT452" s="57"/>
      <c r="BU452" s="28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68">
        <v>17</v>
      </c>
    </row>
    <row r="453" spans="2:85">
      <c r="B453" s="64" t="s">
        <v>228</v>
      </c>
      <c r="C453" s="18" t="s">
        <v>92</v>
      </c>
      <c r="E453" s="26">
        <v>41128</v>
      </c>
      <c r="F453" s="18">
        <v>35.460419999999999</v>
      </c>
      <c r="G453" s="18">
        <v>138.8493</v>
      </c>
      <c r="I453" s="18">
        <v>90</v>
      </c>
      <c r="J453" s="18" t="s">
        <v>231</v>
      </c>
      <c r="K453" s="28">
        <v>21.4</v>
      </c>
      <c r="L453" s="28">
        <v>7.68</v>
      </c>
      <c r="M453" s="28">
        <v>151</v>
      </c>
      <c r="N453" s="28">
        <v>78</v>
      </c>
      <c r="O453" s="28">
        <v>0.12</v>
      </c>
      <c r="P453" s="28">
        <v>2.7</v>
      </c>
      <c r="Q453" s="28"/>
      <c r="R453" s="28"/>
      <c r="S453" s="28">
        <v>1.7</v>
      </c>
      <c r="T453" s="28">
        <v>3.1</v>
      </c>
      <c r="U453" s="28"/>
      <c r="V453" s="28"/>
      <c r="W453" s="28">
        <v>6.3</v>
      </c>
      <c r="X453" s="28"/>
      <c r="Y453" s="28">
        <v>1.7</v>
      </c>
      <c r="Z453" s="28">
        <v>5.3</v>
      </c>
      <c r="AA453" s="28">
        <v>13.9</v>
      </c>
      <c r="AB453" s="56"/>
      <c r="AC453" s="28">
        <v>54</v>
      </c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57"/>
      <c r="AW453" s="57"/>
      <c r="AX453" s="57"/>
      <c r="AY453" s="57"/>
      <c r="AZ453" s="57"/>
      <c r="BA453" s="57"/>
      <c r="BB453" s="57"/>
      <c r="BC453" s="57"/>
      <c r="BD453" s="57"/>
      <c r="BE453" s="57"/>
      <c r="BF453" s="57"/>
      <c r="BG453" s="57"/>
      <c r="BH453" s="57"/>
      <c r="BI453" s="57"/>
      <c r="BJ453" s="57"/>
      <c r="BK453" s="57"/>
      <c r="BL453" s="57"/>
      <c r="BM453" s="57"/>
      <c r="BN453" s="57"/>
      <c r="BO453" s="57"/>
      <c r="BP453" s="57"/>
      <c r="BQ453" s="57"/>
      <c r="BR453" s="57"/>
      <c r="BS453" s="75"/>
      <c r="BT453" s="57"/>
      <c r="BU453" s="28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68">
        <v>17</v>
      </c>
    </row>
    <row r="454" spans="2:85">
      <c r="B454" s="64" t="s">
        <v>228</v>
      </c>
      <c r="C454" s="18" t="s">
        <v>92</v>
      </c>
      <c r="E454" s="26">
        <v>41128</v>
      </c>
      <c r="F454" s="18">
        <v>35.467830999999997</v>
      </c>
      <c r="G454" s="18">
        <v>138.81627499999999</v>
      </c>
      <c r="I454" s="18">
        <v>115</v>
      </c>
      <c r="J454" s="18" t="s">
        <v>232</v>
      </c>
      <c r="K454" s="28">
        <v>16.100000000000001</v>
      </c>
      <c r="L454" s="28">
        <v>7.5</v>
      </c>
      <c r="M454" s="28">
        <v>153</v>
      </c>
      <c r="N454" s="28">
        <v>80.900000000000006</v>
      </c>
      <c r="O454" s="28">
        <v>0.1</v>
      </c>
      <c r="P454" s="28">
        <v>1.9</v>
      </c>
      <c r="Q454" s="28"/>
      <c r="R454" s="28"/>
      <c r="S454" s="28">
        <v>2.4</v>
      </c>
      <c r="T454" s="28">
        <v>6.1</v>
      </c>
      <c r="U454" s="28"/>
      <c r="V454" s="28"/>
      <c r="W454" s="28">
        <v>5.4</v>
      </c>
      <c r="X454" s="28"/>
      <c r="Y454" s="28">
        <v>0.9</v>
      </c>
      <c r="Z454" s="28">
        <v>5.9</v>
      </c>
      <c r="AA454" s="28">
        <v>16.100000000000001</v>
      </c>
      <c r="AB454" s="56"/>
      <c r="AC454" s="28">
        <v>48</v>
      </c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57"/>
      <c r="AW454" s="57"/>
      <c r="AX454" s="57"/>
      <c r="AY454" s="57"/>
      <c r="AZ454" s="57"/>
      <c r="BA454" s="57"/>
      <c r="BB454" s="57"/>
      <c r="BC454" s="57"/>
      <c r="BD454" s="57"/>
      <c r="BE454" s="57"/>
      <c r="BF454" s="57"/>
      <c r="BG454" s="57"/>
      <c r="BH454" s="57"/>
      <c r="BI454" s="57"/>
      <c r="BJ454" s="57"/>
      <c r="BK454" s="57"/>
      <c r="BL454" s="57"/>
      <c r="BM454" s="57"/>
      <c r="BN454" s="57"/>
      <c r="BO454" s="57"/>
      <c r="BP454" s="57"/>
      <c r="BQ454" s="57"/>
      <c r="BR454" s="57"/>
      <c r="BS454" s="75"/>
      <c r="BT454" s="57"/>
      <c r="BU454" s="28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68">
        <v>17</v>
      </c>
    </row>
    <row r="455" spans="2:85">
      <c r="B455" s="64" t="s">
        <v>229</v>
      </c>
      <c r="C455" s="18" t="s">
        <v>92</v>
      </c>
      <c r="E455" s="26">
        <v>41128</v>
      </c>
      <c r="F455" s="18">
        <v>35.460549999999998</v>
      </c>
      <c r="G455" s="18">
        <v>138.81462999999999</v>
      </c>
      <c r="I455" s="18">
        <v>102</v>
      </c>
      <c r="J455" s="18" t="s">
        <v>233</v>
      </c>
      <c r="K455" s="28">
        <v>19.3</v>
      </c>
      <c r="L455" s="28">
        <v>7.28</v>
      </c>
      <c r="M455" s="28">
        <v>236</v>
      </c>
      <c r="N455" s="28">
        <v>83.9</v>
      </c>
      <c r="O455" s="28">
        <v>0.1</v>
      </c>
      <c r="P455" s="28">
        <v>6.8</v>
      </c>
      <c r="Q455" s="28"/>
      <c r="R455" s="28"/>
      <c r="S455" s="28">
        <v>3.5</v>
      </c>
      <c r="T455" s="28">
        <v>36.1</v>
      </c>
      <c r="U455" s="28"/>
      <c r="V455" s="28"/>
      <c r="W455" s="28">
        <v>10.6</v>
      </c>
      <c r="X455" s="28"/>
      <c r="Y455" s="28">
        <v>1.9</v>
      </c>
      <c r="Z455" s="28">
        <v>3.4</v>
      </c>
      <c r="AA455" s="28">
        <v>31.9</v>
      </c>
      <c r="AB455" s="56"/>
      <c r="AC455" s="28">
        <v>32</v>
      </c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57"/>
      <c r="AW455" s="57"/>
      <c r="AX455" s="57"/>
      <c r="AY455" s="57"/>
      <c r="AZ455" s="57"/>
      <c r="BA455" s="57"/>
      <c r="BB455" s="57"/>
      <c r="BC455" s="57"/>
      <c r="BD455" s="57"/>
      <c r="BE455" s="57"/>
      <c r="BF455" s="57"/>
      <c r="BG455" s="57"/>
      <c r="BH455" s="57"/>
      <c r="BI455" s="57"/>
      <c r="BJ455" s="57"/>
      <c r="BK455" s="57"/>
      <c r="BL455" s="57"/>
      <c r="BM455" s="57"/>
      <c r="BN455" s="57"/>
      <c r="BO455" s="57"/>
      <c r="BP455" s="57"/>
      <c r="BQ455" s="57"/>
      <c r="BR455" s="57"/>
      <c r="BS455" s="75"/>
      <c r="BT455" s="57"/>
      <c r="BU455" s="28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68">
        <v>17</v>
      </c>
    </row>
    <row r="456" spans="2:85">
      <c r="B456" s="64" t="s">
        <v>251</v>
      </c>
      <c r="C456" s="18" t="s">
        <v>378</v>
      </c>
      <c r="D456" s="18" t="s">
        <v>264</v>
      </c>
      <c r="E456" s="26">
        <v>40261</v>
      </c>
      <c r="F456" s="18">
        <v>35.234825000000001</v>
      </c>
      <c r="G456" s="18">
        <v>138.925172</v>
      </c>
      <c r="H456" s="18">
        <v>319</v>
      </c>
      <c r="I456" s="18">
        <v>1500</v>
      </c>
      <c r="K456" s="28">
        <v>42.3</v>
      </c>
      <c r="L456" s="28"/>
      <c r="M456" s="28"/>
      <c r="N456" s="28"/>
      <c r="O456" s="28">
        <v>0.2</v>
      </c>
      <c r="P456" s="28">
        <v>27.7</v>
      </c>
      <c r="Q456" s="28">
        <v>0</v>
      </c>
      <c r="R456" s="28">
        <v>0.1</v>
      </c>
      <c r="S456" s="28">
        <v>0</v>
      </c>
      <c r="T456" s="28">
        <v>14.4</v>
      </c>
      <c r="U456" s="28">
        <v>0.1</v>
      </c>
      <c r="V456" s="28">
        <v>0</v>
      </c>
      <c r="W456" s="28">
        <v>65.400000000000006</v>
      </c>
      <c r="X456" s="28">
        <v>0</v>
      </c>
      <c r="Y456" s="28">
        <v>6.1</v>
      </c>
      <c r="Z456" s="28">
        <v>1</v>
      </c>
      <c r="AA456" s="28">
        <v>5.3</v>
      </c>
      <c r="AB456" s="56"/>
      <c r="AC456" s="28"/>
      <c r="AD456" s="19">
        <v>-8.18</v>
      </c>
      <c r="AE456" s="19">
        <v>-50.6</v>
      </c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57">
        <v>7.0799999999999999E-8</v>
      </c>
      <c r="AW456" s="57"/>
      <c r="AX456" s="57"/>
      <c r="AY456" s="57"/>
      <c r="AZ456" s="57"/>
      <c r="BB456" s="57"/>
      <c r="BC456" s="57"/>
      <c r="BD456" s="57"/>
      <c r="BE456" s="57"/>
      <c r="BF456" s="57"/>
      <c r="BG456" s="57"/>
      <c r="BH456" s="57"/>
      <c r="BI456" s="57"/>
      <c r="BJ456" s="57"/>
      <c r="BK456" s="57"/>
      <c r="BL456" s="57"/>
      <c r="BM456" s="57"/>
      <c r="BN456" s="57"/>
      <c r="BO456" s="57"/>
      <c r="BP456" s="57"/>
      <c r="BQ456" s="57">
        <v>6.3477299999999998E-6</v>
      </c>
      <c r="BR456" s="57"/>
      <c r="BS456" s="75"/>
      <c r="BT456" s="57"/>
      <c r="BU456" s="28">
        <v>0.65</v>
      </c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68">
        <v>9</v>
      </c>
    </row>
    <row r="457" spans="2:85" ht="19">
      <c r="B457" s="64" t="s">
        <v>256</v>
      </c>
      <c r="C457" s="18" t="s">
        <v>378</v>
      </c>
      <c r="D457" s="18" t="s">
        <v>269</v>
      </c>
      <c r="E457" s="26">
        <v>40229</v>
      </c>
      <c r="F457" s="18">
        <v>35.435071999999998</v>
      </c>
      <c r="G457" s="18">
        <v>138.908761</v>
      </c>
      <c r="H457" s="18">
        <v>1017</v>
      </c>
      <c r="I457" s="18">
        <v>1500</v>
      </c>
      <c r="K457" s="28">
        <v>17.600000000000001</v>
      </c>
      <c r="L457" s="28">
        <v>9.6999999999999993</v>
      </c>
      <c r="M457" s="28">
        <v>194</v>
      </c>
      <c r="N457" s="28">
        <v>56.1</v>
      </c>
      <c r="O457" s="28">
        <v>0.2</v>
      </c>
      <c r="P457" s="28">
        <v>4</v>
      </c>
      <c r="Q457" s="28">
        <v>0</v>
      </c>
      <c r="R457" s="28">
        <v>0</v>
      </c>
      <c r="S457" s="28">
        <v>0</v>
      </c>
      <c r="T457" s="28">
        <v>43.8</v>
      </c>
      <c r="U457" s="28">
        <v>0</v>
      </c>
      <c r="V457" s="28">
        <v>0</v>
      </c>
      <c r="W457" s="28">
        <v>29.2</v>
      </c>
      <c r="X457" s="28">
        <v>0</v>
      </c>
      <c r="Y457" s="28">
        <v>1</v>
      </c>
      <c r="Z457" s="28">
        <v>0.1</v>
      </c>
      <c r="AA457" s="28">
        <v>9.1</v>
      </c>
      <c r="AB457" s="56"/>
      <c r="AC457" s="28"/>
      <c r="AD457" s="19">
        <v>-9.85</v>
      </c>
      <c r="AE457" s="19">
        <v>-62.9</v>
      </c>
      <c r="AF457" s="19"/>
      <c r="AG457" s="19">
        <v>20.7</v>
      </c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57">
        <v>3.7300000000000003E-8</v>
      </c>
      <c r="AW457" s="57"/>
      <c r="AX457" s="57"/>
      <c r="AY457" s="57"/>
      <c r="AZ457" s="57"/>
      <c r="BB457" s="57"/>
      <c r="BC457" s="57"/>
      <c r="BD457" s="57"/>
      <c r="BE457" s="57"/>
      <c r="BF457" s="57"/>
      <c r="BG457" s="57"/>
      <c r="BH457" s="57"/>
      <c r="BI457" s="57"/>
      <c r="BJ457" s="57"/>
      <c r="BK457" s="57"/>
      <c r="BL457" s="57"/>
      <c r="BM457" s="57"/>
      <c r="BN457" s="57"/>
      <c r="BO457" s="57"/>
      <c r="BP457" s="57"/>
      <c r="BQ457" s="57">
        <v>1.3334399999999998E-6</v>
      </c>
      <c r="BR457" s="57"/>
      <c r="BS457" s="75"/>
      <c r="BT457" s="57"/>
      <c r="BU457" s="28">
        <v>0.3</v>
      </c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67" t="s">
        <v>497</v>
      </c>
    </row>
    <row r="458" spans="2:85">
      <c r="B458" s="64" t="s">
        <v>308</v>
      </c>
      <c r="C458" s="18" t="s">
        <v>378</v>
      </c>
      <c r="D458" s="22" t="s">
        <v>385</v>
      </c>
      <c r="E458" s="37">
        <v>39833</v>
      </c>
      <c r="F458" s="22">
        <v>35.661999999999999</v>
      </c>
      <c r="G458" s="22">
        <v>138.57</v>
      </c>
      <c r="H458" s="22"/>
      <c r="I458" s="22"/>
      <c r="J458" s="22"/>
      <c r="K458" s="52">
        <v>44.7</v>
      </c>
      <c r="L458" s="52">
        <v>8</v>
      </c>
      <c r="M458" s="52">
        <v>213</v>
      </c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5"/>
      <c r="AC458" s="52"/>
      <c r="AD458" s="53">
        <v>-11.7</v>
      </c>
      <c r="AE458" s="53">
        <v>-82</v>
      </c>
      <c r="AF458" s="53"/>
      <c r="AG458" s="53"/>
      <c r="AH458" s="53"/>
      <c r="AI458" s="53"/>
      <c r="AJ458" s="53"/>
      <c r="AK458" s="53"/>
      <c r="AL458" s="53"/>
      <c r="AM458" s="53"/>
      <c r="AN458" s="53"/>
      <c r="AO458" s="53"/>
      <c r="AP458" s="53"/>
      <c r="AQ458" s="53"/>
      <c r="AR458" s="53"/>
      <c r="AS458" s="53"/>
      <c r="AT458" s="53"/>
      <c r="AU458" s="53"/>
      <c r="AV458" s="54"/>
      <c r="AW458" s="54"/>
      <c r="AX458" s="54"/>
      <c r="AY458" s="54"/>
      <c r="AZ458" s="54"/>
      <c r="BB458" s="54"/>
      <c r="BC458" s="54"/>
      <c r="BD458" s="54"/>
      <c r="BE458" s="54"/>
      <c r="BF458" s="54"/>
      <c r="BG458" s="54"/>
      <c r="BH458" s="54"/>
      <c r="BI458" s="54"/>
      <c r="BJ458" s="54"/>
      <c r="BK458" s="54"/>
      <c r="BL458" s="54"/>
      <c r="BM458" s="54"/>
      <c r="BN458" s="54"/>
      <c r="BO458" s="54"/>
      <c r="BP458" s="54"/>
      <c r="BQ458" s="54">
        <v>5.6400000000000002E-6</v>
      </c>
      <c r="BR458" s="54"/>
      <c r="BS458" s="87"/>
      <c r="BT458" s="54"/>
      <c r="BU458" s="52">
        <v>33</v>
      </c>
      <c r="BV458" s="53"/>
      <c r="BW458" s="53"/>
      <c r="BX458" s="53"/>
      <c r="BY458" s="53"/>
      <c r="BZ458" s="53"/>
      <c r="CA458" s="53"/>
      <c r="CB458" s="53"/>
      <c r="CC458" s="53"/>
      <c r="CD458" s="53"/>
      <c r="CE458" s="53"/>
      <c r="CF458" s="53"/>
      <c r="CG458" s="68">
        <v>25</v>
      </c>
    </row>
    <row r="459" spans="2:85" s="8" customFormat="1">
      <c r="B459" s="64" t="s">
        <v>307</v>
      </c>
      <c r="C459" s="18" t="s">
        <v>378</v>
      </c>
      <c r="D459" s="22" t="s">
        <v>386</v>
      </c>
      <c r="E459" s="37">
        <v>39831</v>
      </c>
      <c r="F459" s="22">
        <v>35.651000000000003</v>
      </c>
      <c r="G459" s="22">
        <v>138.41</v>
      </c>
      <c r="H459" s="22"/>
      <c r="I459" s="22"/>
      <c r="J459" s="22"/>
      <c r="K459" s="52">
        <v>29.8</v>
      </c>
      <c r="L459" s="52">
        <v>10.4</v>
      </c>
      <c r="M459" s="52">
        <v>27.3</v>
      </c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5"/>
      <c r="AC459" s="52"/>
      <c r="AD459" s="53">
        <v>-11.2</v>
      </c>
      <c r="AE459" s="53">
        <v>-77</v>
      </c>
      <c r="AF459" s="53"/>
      <c r="AG459" s="53"/>
      <c r="AH459" s="53"/>
      <c r="AI459" s="53"/>
      <c r="AJ459" s="53"/>
      <c r="AK459" s="53"/>
      <c r="AL459" s="53"/>
      <c r="AM459" s="53"/>
      <c r="AN459" s="53"/>
      <c r="AO459" s="53"/>
      <c r="AP459" s="53"/>
      <c r="AQ459" s="53"/>
      <c r="AR459" s="53"/>
      <c r="AS459" s="53"/>
      <c r="AT459" s="53"/>
      <c r="AU459" s="53"/>
      <c r="AV459" s="54"/>
      <c r="AW459" s="54"/>
      <c r="AX459" s="54"/>
      <c r="AY459" s="54"/>
      <c r="AZ459" s="54"/>
      <c r="BA459" s="80"/>
      <c r="BB459" s="54"/>
      <c r="BC459" s="54"/>
      <c r="BD459" s="54"/>
      <c r="BE459" s="54"/>
      <c r="BF459" s="54"/>
      <c r="BG459" s="54"/>
      <c r="BH459" s="54"/>
      <c r="BI459" s="54"/>
      <c r="BJ459" s="54"/>
      <c r="BK459" s="54"/>
      <c r="BL459" s="54"/>
      <c r="BM459" s="54"/>
      <c r="BN459" s="54"/>
      <c r="BO459" s="54"/>
      <c r="BP459" s="54"/>
      <c r="BQ459" s="54">
        <v>9.5999999999999991E-7</v>
      </c>
      <c r="BR459" s="54"/>
      <c r="BS459" s="87"/>
      <c r="BT459" s="54"/>
      <c r="BU459" s="52">
        <v>0.52</v>
      </c>
      <c r="BV459" s="53"/>
      <c r="BW459" s="53"/>
      <c r="BX459" s="53"/>
      <c r="BY459" s="53"/>
      <c r="BZ459" s="53"/>
      <c r="CA459" s="53"/>
      <c r="CB459" s="53"/>
      <c r="CC459" s="53"/>
      <c r="CD459" s="53"/>
      <c r="CE459" s="53"/>
      <c r="CF459" s="53"/>
      <c r="CG459" s="68">
        <v>25</v>
      </c>
    </row>
    <row r="460" spans="2:85">
      <c r="B460" s="64" t="s">
        <v>309</v>
      </c>
      <c r="C460" s="22" t="s">
        <v>300</v>
      </c>
      <c r="D460" s="22" t="s">
        <v>382</v>
      </c>
      <c r="E460" s="37">
        <v>40075</v>
      </c>
      <c r="F460" s="22">
        <v>35.554000000000002</v>
      </c>
      <c r="G460" s="22">
        <v>138.30699999999999</v>
      </c>
      <c r="H460" s="22"/>
      <c r="I460" s="22"/>
      <c r="J460" s="22"/>
      <c r="K460" s="52">
        <v>48.3</v>
      </c>
      <c r="L460" s="52">
        <v>9.1999999999999993</v>
      </c>
      <c r="M460" s="52">
        <v>173</v>
      </c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5"/>
      <c r="AC460" s="52"/>
      <c r="AD460" s="53">
        <v>-12.1</v>
      </c>
      <c r="AE460" s="53">
        <v>-83</v>
      </c>
      <c r="AF460" s="53"/>
      <c r="AG460" s="53"/>
      <c r="AH460" s="53"/>
      <c r="AI460" s="53"/>
      <c r="AJ460" s="53"/>
      <c r="AK460" s="53"/>
      <c r="AL460" s="53"/>
      <c r="AM460" s="53"/>
      <c r="AN460" s="53"/>
      <c r="AO460" s="53"/>
      <c r="AP460" s="53"/>
      <c r="AQ460" s="53"/>
      <c r="AR460" s="53"/>
      <c r="AS460" s="53"/>
      <c r="AT460" s="53"/>
      <c r="AU460" s="53"/>
      <c r="AV460" s="54"/>
      <c r="AW460" s="54"/>
      <c r="AX460" s="54"/>
      <c r="AY460" s="54"/>
      <c r="AZ460" s="54"/>
      <c r="BB460" s="54"/>
      <c r="BC460" s="54"/>
      <c r="BD460" s="54"/>
      <c r="BE460" s="54"/>
      <c r="BF460" s="54"/>
      <c r="BG460" s="54"/>
      <c r="BH460" s="54"/>
      <c r="BI460" s="54"/>
      <c r="BJ460" s="54"/>
      <c r="BK460" s="54"/>
      <c r="BL460" s="54"/>
      <c r="BM460" s="54"/>
      <c r="BN460" s="54"/>
      <c r="BO460" s="54"/>
      <c r="BP460" s="54"/>
      <c r="BQ460" s="54">
        <v>4.0500000000000002E-6</v>
      </c>
      <c r="BR460" s="54"/>
      <c r="BS460" s="87"/>
      <c r="BT460" s="54"/>
      <c r="BU460" s="52">
        <v>17.600000000000001</v>
      </c>
      <c r="BV460" s="53"/>
      <c r="BW460" s="53"/>
      <c r="BX460" s="53"/>
      <c r="BY460" s="53"/>
      <c r="BZ460" s="53"/>
      <c r="CA460" s="53"/>
      <c r="CB460" s="53"/>
      <c r="CC460" s="53"/>
      <c r="CD460" s="53"/>
      <c r="CE460" s="53"/>
      <c r="CF460" s="53"/>
      <c r="CG460" s="68">
        <v>25</v>
      </c>
    </row>
    <row r="461" spans="2:85">
      <c r="B461" s="64" t="s">
        <v>310</v>
      </c>
      <c r="C461" s="18" t="s">
        <v>300</v>
      </c>
      <c r="D461" s="22" t="s">
        <v>383</v>
      </c>
      <c r="E461" s="37">
        <v>39851</v>
      </c>
      <c r="F461" s="22">
        <v>35.624000000000002</v>
      </c>
      <c r="G461" s="22">
        <v>138.357</v>
      </c>
      <c r="H461" s="22"/>
      <c r="I461" s="22"/>
      <c r="J461" s="22"/>
      <c r="K461" s="52">
        <v>41.4</v>
      </c>
      <c r="L461" s="52">
        <v>9.1999999999999993</v>
      </c>
      <c r="M461" s="52">
        <v>106</v>
      </c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5"/>
      <c r="AC461" s="52"/>
      <c r="AD461" s="53">
        <v>-12.6</v>
      </c>
      <c r="AE461" s="53">
        <v>-87</v>
      </c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4"/>
      <c r="AW461" s="54"/>
      <c r="AX461" s="54"/>
      <c r="AY461" s="54"/>
      <c r="AZ461" s="54"/>
      <c r="BB461" s="54"/>
      <c r="BC461" s="54"/>
      <c r="BD461" s="54"/>
      <c r="BE461" s="54"/>
      <c r="BF461" s="54"/>
      <c r="BG461" s="54"/>
      <c r="BH461" s="54"/>
      <c r="BI461" s="54"/>
      <c r="BJ461" s="54"/>
      <c r="BK461" s="54"/>
      <c r="BL461" s="54"/>
      <c r="BM461" s="54"/>
      <c r="BN461" s="54"/>
      <c r="BO461" s="54"/>
      <c r="BP461" s="54"/>
      <c r="BQ461" s="54">
        <v>3.5499999999999999E-6</v>
      </c>
      <c r="BR461" s="54"/>
      <c r="BS461" s="87"/>
      <c r="BT461" s="54"/>
      <c r="BU461" s="52">
        <v>1.82</v>
      </c>
      <c r="BV461" s="53"/>
      <c r="BW461" s="53"/>
      <c r="BX461" s="53"/>
      <c r="BY461" s="53"/>
      <c r="BZ461" s="53"/>
      <c r="CA461" s="53"/>
      <c r="CB461" s="53"/>
      <c r="CC461" s="53"/>
      <c r="CD461" s="53"/>
      <c r="CE461" s="53"/>
      <c r="CF461" s="53"/>
      <c r="CG461" s="68">
        <v>25</v>
      </c>
    </row>
    <row r="462" spans="2:85">
      <c r="B462" s="64" t="s">
        <v>306</v>
      </c>
      <c r="C462" s="18" t="s">
        <v>378</v>
      </c>
      <c r="D462" s="22" t="s">
        <v>384</v>
      </c>
      <c r="E462" s="37">
        <v>39832</v>
      </c>
      <c r="F462" s="22">
        <v>35.293999999999997</v>
      </c>
      <c r="G462" s="22">
        <v>138.42099999999999</v>
      </c>
      <c r="H462" s="22"/>
      <c r="I462" s="22"/>
      <c r="J462" s="22"/>
      <c r="K462" s="52">
        <v>28.2</v>
      </c>
      <c r="L462" s="52">
        <v>9.4</v>
      </c>
      <c r="M462" s="52">
        <v>790</v>
      </c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5"/>
      <c r="AC462" s="52"/>
      <c r="AD462" s="53">
        <v>-9.1</v>
      </c>
      <c r="AE462" s="53">
        <v>-65</v>
      </c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4"/>
      <c r="AW462" s="54"/>
      <c r="AX462" s="54"/>
      <c r="AY462" s="54"/>
      <c r="AZ462" s="54"/>
      <c r="BB462" s="54"/>
      <c r="BC462" s="54"/>
      <c r="BD462" s="54"/>
      <c r="BE462" s="54"/>
      <c r="BF462" s="54"/>
      <c r="BG462" s="54"/>
      <c r="BH462" s="54"/>
      <c r="BI462" s="54"/>
      <c r="BJ462" s="54"/>
      <c r="BK462" s="54"/>
      <c r="BL462" s="54"/>
      <c r="BM462" s="54"/>
      <c r="BN462" s="54"/>
      <c r="BO462" s="54"/>
      <c r="BP462" s="54"/>
      <c r="BQ462" s="54">
        <v>9.5400000000000001E-6</v>
      </c>
      <c r="BR462" s="54"/>
      <c r="BS462" s="87"/>
      <c r="BT462" s="54"/>
      <c r="BU462" s="52">
        <v>235</v>
      </c>
      <c r="BV462" s="53"/>
      <c r="BW462" s="53"/>
      <c r="BX462" s="53"/>
      <c r="BY462" s="53"/>
      <c r="BZ462" s="53"/>
      <c r="CA462" s="53"/>
      <c r="CB462" s="53"/>
      <c r="CC462" s="53"/>
      <c r="CD462" s="53"/>
      <c r="CE462" s="53"/>
      <c r="CF462" s="53"/>
      <c r="CG462" s="68">
        <v>25</v>
      </c>
    </row>
    <row r="463" spans="2:85">
      <c r="B463" s="64" t="s">
        <v>311</v>
      </c>
      <c r="C463" s="18" t="s">
        <v>92</v>
      </c>
      <c r="D463" s="22"/>
      <c r="E463" s="37">
        <v>39832</v>
      </c>
      <c r="F463" s="18">
        <v>35.293999999999997</v>
      </c>
      <c r="G463" s="18">
        <v>138.42099999999999</v>
      </c>
      <c r="K463" s="28">
        <v>9.1</v>
      </c>
      <c r="L463" s="28">
        <v>7.9</v>
      </c>
      <c r="M463" s="28">
        <v>38.4</v>
      </c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56"/>
      <c r="AC463" s="28"/>
      <c r="AD463" s="19">
        <v>-8.3000000000000007</v>
      </c>
      <c r="AE463" s="19">
        <v>-53</v>
      </c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54"/>
      <c r="AW463" s="54"/>
      <c r="AX463" s="57"/>
      <c r="AY463" s="57"/>
      <c r="AZ463" s="57"/>
      <c r="BB463" s="54"/>
      <c r="BC463" s="57"/>
      <c r="BD463" s="57"/>
      <c r="BE463" s="57"/>
      <c r="BF463" s="57"/>
      <c r="BG463" s="57"/>
      <c r="BH463" s="57"/>
      <c r="BI463" s="57"/>
      <c r="BJ463" s="57"/>
      <c r="BK463" s="57"/>
      <c r="BL463" s="57"/>
      <c r="BM463" s="57"/>
      <c r="BN463" s="57"/>
      <c r="BO463" s="57"/>
      <c r="BP463" s="57"/>
      <c r="BQ463" s="57">
        <v>1.84E-6</v>
      </c>
      <c r="BR463" s="57"/>
      <c r="BS463" s="75"/>
      <c r="BT463" s="57"/>
      <c r="BU463" s="28">
        <v>0.34</v>
      </c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68">
        <v>25</v>
      </c>
    </row>
    <row r="464" spans="2:85">
      <c r="B464" s="64" t="s">
        <v>312</v>
      </c>
      <c r="C464" s="18" t="s">
        <v>378</v>
      </c>
      <c r="D464" s="18" t="s">
        <v>296</v>
      </c>
      <c r="E464" s="26">
        <v>30141</v>
      </c>
      <c r="F464" s="18">
        <v>35.416666999999997</v>
      </c>
      <c r="G464" s="18">
        <v>138.48333299999999</v>
      </c>
      <c r="K464" s="28">
        <v>30</v>
      </c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56"/>
      <c r="AC464" s="28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57"/>
      <c r="AW464" s="57"/>
      <c r="AX464" s="57"/>
      <c r="AY464" s="57"/>
      <c r="AZ464" s="57"/>
      <c r="BB464" s="57"/>
      <c r="BC464" s="57"/>
      <c r="BD464" s="57"/>
      <c r="BE464" s="57"/>
      <c r="BF464" s="57"/>
      <c r="BG464" s="57"/>
      <c r="BH464" s="57"/>
      <c r="BI464" s="57"/>
      <c r="BJ464" s="57"/>
      <c r="BK464" s="57"/>
      <c r="BL464" s="57"/>
      <c r="BM464" s="57"/>
      <c r="BN464" s="57"/>
      <c r="BO464" s="57"/>
      <c r="BP464" s="57"/>
      <c r="BQ464" s="57">
        <v>5.6799999999999998E-6</v>
      </c>
      <c r="BR464" s="57"/>
      <c r="BS464" s="75"/>
      <c r="BT464" s="57"/>
      <c r="BU464" s="28">
        <v>10</v>
      </c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68">
        <v>22</v>
      </c>
    </row>
    <row r="465" spans="2:85">
      <c r="B465" s="64" t="s">
        <v>249</v>
      </c>
      <c r="C465" s="18" t="s">
        <v>378</v>
      </c>
      <c r="D465" s="18" t="s">
        <v>262</v>
      </c>
      <c r="E465" s="26">
        <v>40262</v>
      </c>
      <c r="F465" s="18">
        <v>35.256875000000001</v>
      </c>
      <c r="G465" s="18">
        <v>138.53353899999999</v>
      </c>
      <c r="H465" s="18">
        <v>135</v>
      </c>
      <c r="I465" s="18">
        <v>1000</v>
      </c>
      <c r="K465" s="28">
        <v>28.7</v>
      </c>
      <c r="L465" s="28"/>
      <c r="M465" s="28"/>
      <c r="N465" s="28"/>
      <c r="O465" s="28">
        <v>2</v>
      </c>
      <c r="P465" s="28">
        <v>1045.8</v>
      </c>
      <c r="Q465" s="28">
        <v>0</v>
      </c>
      <c r="R465" s="28">
        <v>3.2</v>
      </c>
      <c r="S465" s="28">
        <v>0.1</v>
      </c>
      <c r="T465" s="28">
        <v>15.8</v>
      </c>
      <c r="U465" s="28">
        <v>0</v>
      </c>
      <c r="V465" s="28">
        <v>0.01</v>
      </c>
      <c r="W465" s="28">
        <v>279.10000000000002</v>
      </c>
      <c r="X465" s="28">
        <v>0.3</v>
      </c>
      <c r="Y465" s="28">
        <v>0.6</v>
      </c>
      <c r="Z465" s="28">
        <v>0.1</v>
      </c>
      <c r="AA465" s="28">
        <v>382.7</v>
      </c>
      <c r="AB465" s="56"/>
      <c r="AC465" s="28"/>
      <c r="AD465" s="19">
        <v>-7.86</v>
      </c>
      <c r="AE465" s="19">
        <v>-46.8</v>
      </c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57">
        <v>1.1600000000000001E-5</v>
      </c>
      <c r="AW465" s="57"/>
      <c r="AX465" s="57"/>
      <c r="AY465" s="57"/>
      <c r="AZ465" s="57"/>
      <c r="BB465" s="57"/>
      <c r="BC465" s="57"/>
      <c r="BD465" s="57"/>
      <c r="BE465" s="57"/>
      <c r="BF465" s="57"/>
      <c r="BG465" s="57"/>
      <c r="BH465" s="57"/>
      <c r="BI465" s="57"/>
      <c r="BJ465" s="57"/>
      <c r="BK465" s="57"/>
      <c r="BL465" s="57"/>
      <c r="BM465" s="57"/>
      <c r="BN465" s="57"/>
      <c r="BO465" s="57"/>
      <c r="BP465" s="57"/>
      <c r="BQ465" s="57">
        <v>9.7646699999999995E-6</v>
      </c>
      <c r="BR465" s="57"/>
      <c r="BS465" s="75"/>
      <c r="BT465" s="57"/>
      <c r="BU465" s="28">
        <v>46.4</v>
      </c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68">
        <v>9</v>
      </c>
    </row>
    <row r="466" spans="2:85">
      <c r="B466" s="64" t="s">
        <v>243</v>
      </c>
      <c r="C466" s="18" t="s">
        <v>87</v>
      </c>
      <c r="E466" s="26">
        <v>40475</v>
      </c>
      <c r="F466" s="18">
        <v>35.2431573</v>
      </c>
      <c r="G466" s="18">
        <v>138.8424636</v>
      </c>
      <c r="H466" s="18">
        <v>599</v>
      </c>
      <c r="I466" s="18">
        <v>0</v>
      </c>
      <c r="K466" s="28">
        <v>13.7</v>
      </c>
      <c r="L466" s="28">
        <v>6.76</v>
      </c>
      <c r="M466" s="28">
        <v>107</v>
      </c>
      <c r="N466" s="28"/>
      <c r="O466" s="28"/>
      <c r="P466" s="28">
        <v>2.2999999999999998</v>
      </c>
      <c r="Q466" s="28"/>
      <c r="R466" s="28"/>
      <c r="S466" s="28">
        <v>1.8</v>
      </c>
      <c r="T466" s="28">
        <v>0.4</v>
      </c>
      <c r="U466" s="28"/>
      <c r="V466" s="28"/>
      <c r="W466" s="28">
        <v>3.9</v>
      </c>
      <c r="X466" s="28"/>
      <c r="Y466" s="28">
        <v>1</v>
      </c>
      <c r="Z466" s="28">
        <v>3.3</v>
      </c>
      <c r="AA466" s="28">
        <v>11</v>
      </c>
      <c r="AB466" s="56">
        <v>8.68</v>
      </c>
      <c r="AC466" s="51"/>
      <c r="AD466" s="30"/>
      <c r="AE466" s="30"/>
      <c r="AF466" s="30"/>
      <c r="AG466" s="30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57"/>
      <c r="AW466" s="57"/>
      <c r="AX466" s="57"/>
      <c r="AY466" s="57"/>
      <c r="AZ466" s="57"/>
      <c r="BB466" s="57"/>
      <c r="BC466" s="57"/>
      <c r="BD466" s="57"/>
      <c r="BE466" s="57"/>
      <c r="BF466" s="57"/>
      <c r="BG466" s="57"/>
      <c r="BH466" s="57"/>
      <c r="BI466" s="57"/>
      <c r="BJ466" s="57"/>
      <c r="BK466" s="57"/>
      <c r="BL466" s="57"/>
      <c r="BM466" s="57"/>
      <c r="BN466" s="57"/>
      <c r="BO466" s="57"/>
      <c r="BP466" s="57"/>
      <c r="BQ466" s="57"/>
      <c r="BR466" s="57"/>
      <c r="BS466" s="75"/>
      <c r="BT466" s="57"/>
      <c r="BU466" s="28"/>
      <c r="BV466" s="56"/>
      <c r="BW466" s="56"/>
      <c r="BX466" s="56"/>
      <c r="BY466" s="56"/>
      <c r="BZ466" s="56"/>
      <c r="CA466" s="56"/>
      <c r="CB466" s="56"/>
      <c r="CC466" s="56"/>
      <c r="CD466" s="56"/>
      <c r="CE466" s="56"/>
      <c r="CF466" s="19"/>
      <c r="CG466" s="68">
        <v>6</v>
      </c>
    </row>
    <row r="467" spans="2:85" ht="19">
      <c r="B467" s="64" t="s">
        <v>259</v>
      </c>
      <c r="C467" s="18" t="s">
        <v>378</v>
      </c>
      <c r="D467" s="18" t="s">
        <v>381</v>
      </c>
      <c r="E467" s="26">
        <v>40263</v>
      </c>
      <c r="F467" s="18">
        <v>35.506306000000002</v>
      </c>
      <c r="G467" s="18">
        <v>138.762642</v>
      </c>
      <c r="H467" s="18">
        <v>835</v>
      </c>
      <c r="I467" s="18">
        <v>1499</v>
      </c>
      <c r="K467" s="28">
        <v>33.4</v>
      </c>
      <c r="L467" s="28">
        <v>7.3</v>
      </c>
      <c r="M467" s="28">
        <v>3500</v>
      </c>
      <c r="N467" s="28">
        <v>87.8</v>
      </c>
      <c r="O467" s="28">
        <v>0.2</v>
      </c>
      <c r="P467" s="28">
        <v>490.2</v>
      </c>
      <c r="Q467" s="28">
        <v>0</v>
      </c>
      <c r="R467" s="28">
        <v>1.1000000000000001</v>
      </c>
      <c r="S467" s="28">
        <v>0.1</v>
      </c>
      <c r="T467" s="28">
        <v>760.2</v>
      </c>
      <c r="U467" s="28">
        <v>0.7</v>
      </c>
      <c r="V467" s="28">
        <v>0.01</v>
      </c>
      <c r="W467" s="28">
        <v>419.8</v>
      </c>
      <c r="X467" s="28">
        <v>0</v>
      </c>
      <c r="Y467" s="28">
        <v>0.8</v>
      </c>
      <c r="Z467" s="28">
        <v>1.8</v>
      </c>
      <c r="AA467" s="28">
        <v>301.8</v>
      </c>
      <c r="AB467" s="56"/>
      <c r="AC467" s="28"/>
      <c r="AD467" s="19">
        <v>-10.91</v>
      </c>
      <c r="AE467" s="19">
        <v>-71.5</v>
      </c>
      <c r="AF467" s="19"/>
      <c r="AG467" s="19">
        <v>14.3</v>
      </c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57">
        <v>1.0499999999999999E-5</v>
      </c>
      <c r="AW467" s="57"/>
      <c r="AX467" s="57"/>
      <c r="AY467" s="57"/>
      <c r="AZ467" s="57"/>
      <c r="BB467" s="57"/>
      <c r="BC467" s="57"/>
      <c r="BD467" s="57"/>
      <c r="BE467" s="57"/>
      <c r="BF467" s="57"/>
      <c r="BG467" s="57"/>
      <c r="BH467" s="57"/>
      <c r="BI467" s="57"/>
      <c r="BJ467" s="57"/>
      <c r="BK467" s="57"/>
      <c r="BL467" s="57"/>
      <c r="BM467" s="57"/>
      <c r="BN467" s="57"/>
      <c r="BO467" s="57"/>
      <c r="BP467" s="57"/>
      <c r="BQ467" s="57">
        <v>1.0209149999999999E-5</v>
      </c>
      <c r="BR467" s="57"/>
      <c r="BS467" s="75"/>
      <c r="BT467" s="57"/>
      <c r="BU467" s="28">
        <v>87.5</v>
      </c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67" t="s">
        <v>497</v>
      </c>
    </row>
    <row r="468" spans="2:85" ht="19">
      <c r="B468" s="64" t="s">
        <v>260</v>
      </c>
      <c r="C468" s="18" t="s">
        <v>378</v>
      </c>
      <c r="D468" s="18" t="s">
        <v>272</v>
      </c>
      <c r="E468" s="26">
        <v>40263</v>
      </c>
      <c r="F468" s="18">
        <v>35.506999999999998</v>
      </c>
      <c r="G468" s="18">
        <v>138.76195000000001</v>
      </c>
      <c r="H468" s="18">
        <v>834</v>
      </c>
      <c r="I468" s="18">
        <v>1497</v>
      </c>
      <c r="K468" s="28">
        <v>24.2</v>
      </c>
      <c r="L468" s="28">
        <v>7.1</v>
      </c>
      <c r="M468" s="28">
        <v>2230</v>
      </c>
      <c r="N468" s="28">
        <v>98</v>
      </c>
      <c r="O468" s="28">
        <v>0.2</v>
      </c>
      <c r="P468" s="28">
        <v>316.2</v>
      </c>
      <c r="Q468" s="28">
        <v>0</v>
      </c>
      <c r="R468" s="28">
        <v>0.4</v>
      </c>
      <c r="S468" s="28">
        <v>0.1</v>
      </c>
      <c r="T468" s="28">
        <v>571.20000000000005</v>
      </c>
      <c r="U468" s="28">
        <v>0</v>
      </c>
      <c r="V468" s="28">
        <v>0.01</v>
      </c>
      <c r="W468" s="28">
        <v>215.4</v>
      </c>
      <c r="X468" s="28">
        <v>0</v>
      </c>
      <c r="Y468" s="28">
        <v>0.5</v>
      </c>
      <c r="Z468" s="28">
        <v>11.2</v>
      </c>
      <c r="AA468" s="28">
        <v>244.9</v>
      </c>
      <c r="AB468" s="56"/>
      <c r="AC468" s="28"/>
      <c r="AD468" s="19">
        <v>-11.54</v>
      </c>
      <c r="AE468" s="19">
        <v>-77.900000000000006</v>
      </c>
      <c r="AF468" s="19"/>
      <c r="AG468" s="19">
        <v>15.2</v>
      </c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57">
        <v>2.2000000000000001E-6</v>
      </c>
      <c r="AW468" s="57"/>
      <c r="AX468" s="57"/>
      <c r="AY468" s="57"/>
      <c r="AZ468" s="57"/>
      <c r="BB468" s="57"/>
      <c r="BC468" s="57"/>
      <c r="BD468" s="57"/>
      <c r="BE468" s="57"/>
      <c r="BF468" s="57"/>
      <c r="BG468" s="57"/>
      <c r="BH468" s="57"/>
      <c r="BI468" s="57"/>
      <c r="BJ468" s="57"/>
      <c r="BK468" s="57"/>
      <c r="BL468" s="57"/>
      <c r="BM468" s="57"/>
      <c r="BN468" s="57"/>
      <c r="BO468" s="57"/>
      <c r="BP468" s="57"/>
      <c r="BQ468" s="57">
        <v>1.0334160000000001E-5</v>
      </c>
      <c r="BR468" s="57"/>
      <c r="BS468" s="75"/>
      <c r="BT468" s="57"/>
      <c r="BU468" s="28">
        <v>18.489999999999998</v>
      </c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67" t="s">
        <v>497</v>
      </c>
    </row>
    <row r="469" spans="2:85">
      <c r="B469" s="64" t="s">
        <v>273</v>
      </c>
      <c r="C469" s="18" t="s">
        <v>378</v>
      </c>
      <c r="D469" s="18" t="s">
        <v>274</v>
      </c>
      <c r="E469" s="26">
        <v>36608</v>
      </c>
      <c r="F469" s="18">
        <v>35.075682999999998</v>
      </c>
      <c r="G469" s="18">
        <v>138.97845599999999</v>
      </c>
      <c r="H469" s="18">
        <v>75</v>
      </c>
      <c r="K469" s="28">
        <v>33.4</v>
      </c>
      <c r="L469" s="28">
        <v>9</v>
      </c>
      <c r="M469" s="28">
        <v>250</v>
      </c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56"/>
      <c r="AC469" s="28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57">
        <v>2.1999999999999999E-5</v>
      </c>
      <c r="AW469" s="57"/>
      <c r="AX469" s="57"/>
      <c r="AY469" s="57"/>
      <c r="AZ469" s="57"/>
      <c r="BB469" s="57"/>
      <c r="BC469" s="57"/>
      <c r="BD469" s="57"/>
      <c r="BE469" s="57"/>
      <c r="BF469" s="57"/>
      <c r="BG469" s="57"/>
      <c r="BH469" s="57"/>
      <c r="BI469" s="57"/>
      <c r="BJ469" s="57"/>
      <c r="BK469" s="57"/>
      <c r="BL469" s="57"/>
      <c r="BM469" s="57"/>
      <c r="BN469" s="57"/>
      <c r="BO469" s="57"/>
      <c r="BP469" s="57"/>
      <c r="BQ469" s="57">
        <v>8.8479299999999992E-6</v>
      </c>
      <c r="BR469" s="57"/>
      <c r="BS469" s="75"/>
      <c r="BT469" s="57"/>
      <c r="BU469" s="28">
        <v>1.4</v>
      </c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68">
        <v>26</v>
      </c>
    </row>
    <row r="470" spans="2:85">
      <c r="B470" s="64" t="s">
        <v>250</v>
      </c>
      <c r="C470" s="18" t="s">
        <v>378</v>
      </c>
      <c r="D470" s="18" t="s">
        <v>263</v>
      </c>
      <c r="E470" s="26">
        <v>40960</v>
      </c>
      <c r="F470" s="18">
        <v>35.290664</v>
      </c>
      <c r="G470" s="18">
        <v>138.78277199999999</v>
      </c>
      <c r="H470" s="18">
        <v>1217</v>
      </c>
      <c r="I470" s="18">
        <v>2000</v>
      </c>
      <c r="K470" s="28">
        <v>34.799999999999997</v>
      </c>
      <c r="L470" s="28"/>
      <c r="M470" s="28"/>
      <c r="N470" s="28"/>
      <c r="O470" s="28">
        <v>0.2</v>
      </c>
      <c r="P470" s="28">
        <v>224.8</v>
      </c>
      <c r="Q470" s="28">
        <v>0</v>
      </c>
      <c r="R470" s="28">
        <v>0.5</v>
      </c>
      <c r="S470" s="28">
        <v>0.1</v>
      </c>
      <c r="T470" s="28">
        <v>1190</v>
      </c>
      <c r="U470" s="28">
        <v>0</v>
      </c>
      <c r="V470" s="28">
        <v>0</v>
      </c>
      <c r="W470" s="28">
        <v>490.3</v>
      </c>
      <c r="X470" s="28">
        <v>0</v>
      </c>
      <c r="Y470" s="28">
        <v>9</v>
      </c>
      <c r="Z470" s="28">
        <v>35.200000000000003</v>
      </c>
      <c r="AA470" s="28">
        <v>183</v>
      </c>
      <c r="AB470" s="56"/>
      <c r="AC470" s="28"/>
      <c r="AD470" s="19">
        <v>-10.63</v>
      </c>
      <c r="AE470" s="19">
        <v>-78.099999999999994</v>
      </c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57">
        <v>2.0099999999999998E-6</v>
      </c>
      <c r="AW470" s="57"/>
      <c r="AX470" s="57"/>
      <c r="AY470" s="57"/>
      <c r="AZ470" s="57"/>
      <c r="BB470" s="57"/>
      <c r="BC470" s="57"/>
      <c r="BD470" s="57"/>
      <c r="BE470" s="57"/>
      <c r="BF470" s="57"/>
      <c r="BG470" s="57"/>
      <c r="BH470" s="57"/>
      <c r="BI470" s="57"/>
      <c r="BJ470" s="57"/>
      <c r="BK470" s="57"/>
      <c r="BL470" s="57"/>
      <c r="BM470" s="57"/>
      <c r="BN470" s="57"/>
      <c r="BO470" s="57"/>
      <c r="BP470" s="57"/>
      <c r="BQ470" s="57">
        <v>1.068141E-5</v>
      </c>
      <c r="BR470" s="57"/>
      <c r="BS470" s="75"/>
      <c r="BT470" s="57"/>
      <c r="BU470" s="28">
        <v>6.72</v>
      </c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68">
        <v>6</v>
      </c>
    </row>
    <row r="471" spans="2:85" ht="19">
      <c r="B471" s="64" t="s">
        <v>258</v>
      </c>
      <c r="C471" s="18" t="s">
        <v>378</v>
      </c>
      <c r="D471" s="18" t="s">
        <v>271</v>
      </c>
      <c r="E471" s="26">
        <v>40261</v>
      </c>
      <c r="F471" s="18">
        <v>35.459789000000001</v>
      </c>
      <c r="G471" s="18">
        <v>138.80801700000001</v>
      </c>
      <c r="H471" s="18">
        <v>879</v>
      </c>
      <c r="I471" s="18">
        <v>1500</v>
      </c>
      <c r="K471" s="28">
        <v>19.7</v>
      </c>
      <c r="L471" s="28">
        <v>9.8000000000000007</v>
      </c>
      <c r="M471" s="28">
        <v>1980</v>
      </c>
      <c r="N471" s="28">
        <v>16.8</v>
      </c>
      <c r="O471" s="28">
        <v>0.1</v>
      </c>
      <c r="P471" s="28">
        <v>85.3</v>
      </c>
      <c r="Q471" s="28">
        <v>0</v>
      </c>
      <c r="R471" s="28">
        <v>0.2</v>
      </c>
      <c r="S471" s="28">
        <v>0.1</v>
      </c>
      <c r="T471" s="28">
        <v>1014.5</v>
      </c>
      <c r="U471" s="28">
        <v>0</v>
      </c>
      <c r="V471" s="28">
        <v>0</v>
      </c>
      <c r="W471" s="28">
        <v>152.69999999999999</v>
      </c>
      <c r="X471" s="28">
        <v>0</v>
      </c>
      <c r="Y471" s="28">
        <v>3.3</v>
      </c>
      <c r="Z471" s="28">
        <v>0.1</v>
      </c>
      <c r="AA471" s="28">
        <v>358.3</v>
      </c>
      <c r="AB471" s="56"/>
      <c r="AC471" s="28"/>
      <c r="AD471" s="19">
        <v>-12.2</v>
      </c>
      <c r="AE471" s="19">
        <v>-84.9</v>
      </c>
      <c r="AF471" s="19"/>
      <c r="AG471" s="19">
        <v>12.1</v>
      </c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57">
        <v>2.17E-7</v>
      </c>
      <c r="AW471" s="57"/>
      <c r="AX471" s="57"/>
      <c r="AY471" s="57"/>
      <c r="AZ471" s="57"/>
      <c r="BB471" s="57"/>
      <c r="BC471" s="57"/>
      <c r="BD471" s="57"/>
      <c r="BE471" s="57"/>
      <c r="BF471" s="57"/>
      <c r="BG471" s="57"/>
      <c r="BH471" s="57"/>
      <c r="BI471" s="57"/>
      <c r="BJ471" s="57"/>
      <c r="BK471" s="57"/>
      <c r="BL471" s="57"/>
      <c r="BM471" s="57"/>
      <c r="BN471" s="57"/>
      <c r="BO471" s="57"/>
      <c r="BP471" s="57"/>
      <c r="BQ471" s="57">
        <v>9.3896400000000001E-6</v>
      </c>
      <c r="BR471" s="57"/>
      <c r="BS471" s="75"/>
      <c r="BT471" s="57"/>
      <c r="BU471" s="28">
        <v>1.56</v>
      </c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67" t="s">
        <v>497</v>
      </c>
    </row>
    <row r="472" spans="2:85" ht="19">
      <c r="B472" s="64" t="s">
        <v>126</v>
      </c>
      <c r="C472" s="18" t="s">
        <v>92</v>
      </c>
      <c r="D472" s="18" t="s">
        <v>379</v>
      </c>
      <c r="E472" s="26">
        <v>43910</v>
      </c>
      <c r="F472" s="18">
        <v>35.468639000000003</v>
      </c>
      <c r="G472" s="18">
        <v>138.77419399999999</v>
      </c>
      <c r="H472" s="18">
        <v>925</v>
      </c>
      <c r="I472" s="18">
        <v>203</v>
      </c>
      <c r="K472" s="28"/>
      <c r="L472" s="28">
        <v>8.3000000000000007</v>
      </c>
      <c r="M472" s="28"/>
      <c r="N472" s="28">
        <v>25</v>
      </c>
      <c r="O472" s="28"/>
      <c r="P472" s="28"/>
      <c r="Q472" s="28"/>
      <c r="R472" s="28"/>
      <c r="S472" s="28"/>
      <c r="T472" s="28"/>
      <c r="U472" s="28"/>
      <c r="V472" s="28"/>
      <c r="W472" s="28">
        <v>6.8</v>
      </c>
      <c r="X472" s="28"/>
      <c r="Y472" s="28">
        <v>1.2</v>
      </c>
      <c r="Z472" s="28">
        <v>2.2000000000000002</v>
      </c>
      <c r="AA472" s="28">
        <v>6.4</v>
      </c>
      <c r="AB472" s="56">
        <v>8.1999999999999993</v>
      </c>
      <c r="AC472" s="28">
        <v>91</v>
      </c>
      <c r="AD472" s="19"/>
      <c r="AE472" s="19"/>
      <c r="AF472" s="19"/>
      <c r="AG472" s="19"/>
      <c r="AH472" s="19"/>
      <c r="AI472" s="19"/>
      <c r="AJ472" s="19">
        <v>60</v>
      </c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 t="s">
        <v>96</v>
      </c>
      <c r="AV472" s="57"/>
      <c r="AW472" s="57"/>
      <c r="AX472" s="57"/>
      <c r="AY472" s="57"/>
      <c r="AZ472" s="57"/>
      <c r="BA472" s="57"/>
      <c r="BB472" s="57"/>
      <c r="BC472" s="57"/>
      <c r="BD472" s="57"/>
      <c r="BE472" s="57"/>
      <c r="BF472" s="57"/>
      <c r="BG472" s="57"/>
      <c r="BH472" s="57"/>
      <c r="BI472" s="57"/>
      <c r="BJ472" s="57"/>
      <c r="BK472" s="57"/>
      <c r="BL472" s="57"/>
      <c r="BM472" s="57"/>
      <c r="BN472" s="57"/>
      <c r="BO472" s="57"/>
      <c r="BP472" s="57"/>
      <c r="BQ472" s="57"/>
      <c r="BR472" s="57"/>
      <c r="BS472" s="75"/>
      <c r="BT472" s="57"/>
      <c r="BU472" s="28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67" t="s">
        <v>461</v>
      </c>
    </row>
    <row r="473" spans="2:85">
      <c r="B473" s="64" t="s">
        <v>162</v>
      </c>
      <c r="C473" s="18" t="s">
        <v>92</v>
      </c>
      <c r="D473" s="18" t="s">
        <v>163</v>
      </c>
      <c r="E473" s="26"/>
      <c r="F473" s="18">
        <v>35.212580000000003</v>
      </c>
      <c r="G473" s="18">
        <v>138.62984</v>
      </c>
      <c r="H473" s="18">
        <v>90</v>
      </c>
      <c r="K473" s="28"/>
      <c r="L473" s="28">
        <v>8.1</v>
      </c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>
        <v>11</v>
      </c>
      <c r="X473" s="28"/>
      <c r="Y473" s="28">
        <v>2.2000000000000002</v>
      </c>
      <c r="Z473" s="28">
        <v>3.8</v>
      </c>
      <c r="AA473" s="28">
        <v>13</v>
      </c>
      <c r="AB473" s="56"/>
      <c r="AC473" s="28">
        <v>63</v>
      </c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57"/>
      <c r="AW473" s="57"/>
      <c r="AX473" s="57"/>
      <c r="AY473" s="57"/>
      <c r="AZ473" s="57"/>
      <c r="BA473" s="57"/>
      <c r="BB473" s="57"/>
      <c r="BC473" s="57"/>
      <c r="BD473" s="57"/>
      <c r="BE473" s="57"/>
      <c r="BF473" s="57"/>
      <c r="BG473" s="57"/>
      <c r="BH473" s="57"/>
      <c r="BI473" s="57"/>
      <c r="BJ473" s="57"/>
      <c r="BK473" s="57"/>
      <c r="BL473" s="57"/>
      <c r="BM473" s="57"/>
      <c r="BN473" s="57"/>
      <c r="BO473" s="57"/>
      <c r="BP473" s="57"/>
      <c r="BQ473" s="57"/>
      <c r="BR473" s="57"/>
      <c r="BS473" s="75"/>
      <c r="BT473" s="57"/>
      <c r="BU473" s="28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68">
        <v>28</v>
      </c>
    </row>
    <row r="474" spans="2:85" s="9" customFormat="1">
      <c r="B474" s="64" t="s">
        <v>164</v>
      </c>
      <c r="C474" s="18" t="s">
        <v>92</v>
      </c>
      <c r="D474" s="18" t="s">
        <v>165</v>
      </c>
      <c r="E474" s="26"/>
      <c r="F474" s="18">
        <v>35.365380000000002</v>
      </c>
      <c r="G474" s="18">
        <v>138.58571000000001</v>
      </c>
      <c r="H474" s="18">
        <v>725</v>
      </c>
      <c r="I474" s="18"/>
      <c r="J474" s="18"/>
      <c r="K474" s="28"/>
      <c r="L474" s="28">
        <v>8</v>
      </c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>
        <v>7</v>
      </c>
      <c r="X474" s="28"/>
      <c r="Y474" s="28">
        <v>1</v>
      </c>
      <c r="Z474" s="28">
        <v>2</v>
      </c>
      <c r="AA474" s="28">
        <v>7</v>
      </c>
      <c r="AB474" s="56"/>
      <c r="AC474" s="28">
        <v>86</v>
      </c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57"/>
      <c r="AW474" s="57"/>
      <c r="AX474" s="57"/>
      <c r="AY474" s="57"/>
      <c r="AZ474" s="57"/>
      <c r="BA474" s="57"/>
      <c r="BB474" s="57"/>
      <c r="BC474" s="57"/>
      <c r="BD474" s="57"/>
      <c r="BE474" s="57"/>
      <c r="BF474" s="57"/>
      <c r="BG474" s="57"/>
      <c r="BH474" s="57"/>
      <c r="BI474" s="57"/>
      <c r="BJ474" s="57"/>
      <c r="BK474" s="57"/>
      <c r="BL474" s="57"/>
      <c r="BM474" s="57"/>
      <c r="BN474" s="57"/>
      <c r="BO474" s="57"/>
      <c r="BP474" s="57"/>
      <c r="BQ474" s="57"/>
      <c r="BR474" s="57"/>
      <c r="BS474" s="75"/>
      <c r="BT474" s="57"/>
      <c r="BU474" s="28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68">
        <v>29</v>
      </c>
    </row>
    <row r="475" spans="2:85">
      <c r="B475" s="64" t="s">
        <v>168</v>
      </c>
      <c r="C475" s="18" t="s">
        <v>92</v>
      </c>
      <c r="D475" s="18" t="s">
        <v>167</v>
      </c>
      <c r="E475" s="26"/>
      <c r="F475" s="18">
        <v>35.462780000000002</v>
      </c>
      <c r="G475" s="18">
        <v>138.77170000000001</v>
      </c>
      <c r="H475" s="18">
        <v>950</v>
      </c>
      <c r="I475" s="18">
        <v>200</v>
      </c>
      <c r="K475" s="28"/>
      <c r="L475" s="28">
        <v>8</v>
      </c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>
        <v>5.4</v>
      </c>
      <c r="X475" s="28"/>
      <c r="Y475" s="28">
        <v>1.3</v>
      </c>
      <c r="Z475" s="28">
        <v>3.6</v>
      </c>
      <c r="AA475" s="28">
        <v>9.5</v>
      </c>
      <c r="AB475" s="56"/>
      <c r="AC475" s="28">
        <v>60</v>
      </c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57"/>
      <c r="AW475" s="57"/>
      <c r="AX475" s="57"/>
      <c r="AY475" s="57"/>
      <c r="AZ475" s="57"/>
      <c r="BA475" s="57"/>
      <c r="BB475" s="57"/>
      <c r="BC475" s="57"/>
      <c r="BD475" s="57"/>
      <c r="BE475" s="57"/>
      <c r="BF475" s="57"/>
      <c r="BG475" s="57"/>
      <c r="BH475" s="57"/>
      <c r="BI475" s="57"/>
      <c r="BJ475" s="57"/>
      <c r="BK475" s="57"/>
      <c r="BL475" s="57"/>
      <c r="BM475" s="57"/>
      <c r="BN475" s="57"/>
      <c r="BO475" s="57"/>
      <c r="BP475" s="57"/>
      <c r="BQ475" s="57"/>
      <c r="BR475" s="57"/>
      <c r="BS475" s="75"/>
      <c r="BT475" s="57"/>
      <c r="BU475" s="28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68">
        <v>30</v>
      </c>
    </row>
    <row r="476" spans="2:85">
      <c r="B476" s="64" t="s">
        <v>170</v>
      </c>
      <c r="C476" s="18" t="s">
        <v>92</v>
      </c>
      <c r="D476" s="18" t="s">
        <v>380</v>
      </c>
      <c r="E476" s="26"/>
      <c r="F476" s="18">
        <v>35.459161111111101</v>
      </c>
      <c r="G476" s="18">
        <v>138.75576944444401</v>
      </c>
      <c r="H476" s="18">
        <v>1000</v>
      </c>
      <c r="I476" s="18">
        <v>150</v>
      </c>
      <c r="K476" s="28"/>
      <c r="L476" s="28">
        <v>8.0299999999999994</v>
      </c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>
        <v>4.8</v>
      </c>
      <c r="X476" s="28"/>
      <c r="Y476" s="28">
        <v>1.39</v>
      </c>
      <c r="Z476" s="28">
        <v>2.83</v>
      </c>
      <c r="AA476" s="28">
        <v>7.7</v>
      </c>
      <c r="AB476" s="56"/>
      <c r="AC476" s="28">
        <v>59</v>
      </c>
      <c r="AD476" s="19"/>
      <c r="AE476" s="19"/>
      <c r="AF476" s="19"/>
      <c r="AG476" s="19"/>
      <c r="AH476" s="19"/>
      <c r="AI476" s="19"/>
      <c r="AJ476" s="19"/>
      <c r="AK476" s="19"/>
      <c r="AL476" s="19"/>
      <c r="AM476" s="19" t="s">
        <v>66</v>
      </c>
      <c r="AN476" s="19"/>
      <c r="AO476" s="19"/>
      <c r="AP476" s="19"/>
      <c r="AQ476" s="19"/>
      <c r="AR476" s="19"/>
      <c r="AS476" s="19"/>
      <c r="AT476" s="19"/>
      <c r="AU476" s="19"/>
      <c r="AV476" s="57"/>
      <c r="AW476" s="57"/>
      <c r="AX476" s="57"/>
      <c r="AY476" s="57"/>
      <c r="AZ476" s="57"/>
      <c r="BA476" s="57"/>
      <c r="BB476" s="57"/>
      <c r="BC476" s="57"/>
      <c r="BD476" s="57"/>
      <c r="BE476" s="57"/>
      <c r="BF476" s="57"/>
      <c r="BG476" s="57"/>
      <c r="BH476" s="57"/>
      <c r="BI476" s="57"/>
      <c r="BJ476" s="57"/>
      <c r="BK476" s="57"/>
      <c r="BL476" s="57"/>
      <c r="BM476" s="57"/>
      <c r="BN476" s="57"/>
      <c r="BO476" s="57"/>
      <c r="BP476" s="57"/>
      <c r="BQ476" s="57"/>
      <c r="BR476" s="57"/>
      <c r="BS476" s="75"/>
      <c r="BT476" s="57"/>
      <c r="BU476" s="28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68">
        <v>31</v>
      </c>
    </row>
    <row r="477" spans="2:85">
      <c r="B477" s="64" t="s">
        <v>171</v>
      </c>
      <c r="C477" s="18" t="s">
        <v>92</v>
      </c>
      <c r="D477" s="18" t="s">
        <v>169</v>
      </c>
      <c r="E477" s="26"/>
      <c r="F477" s="18">
        <v>35.288836000000003</v>
      </c>
      <c r="G477" s="18">
        <v>138.96980300000001</v>
      </c>
      <c r="H477" s="18">
        <v>580</v>
      </c>
      <c r="I477" s="18">
        <v>200</v>
      </c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56"/>
      <c r="AC477" s="28">
        <v>100</v>
      </c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57"/>
      <c r="AW477" s="57"/>
      <c r="AX477" s="57"/>
      <c r="AY477" s="57"/>
      <c r="AZ477" s="57"/>
      <c r="BA477" s="57"/>
      <c r="BB477" s="57"/>
      <c r="BC477" s="57"/>
      <c r="BD477" s="57"/>
      <c r="BE477" s="57"/>
      <c r="BF477" s="57"/>
      <c r="BG477" s="57"/>
      <c r="BH477" s="57"/>
      <c r="BI477" s="57"/>
      <c r="BJ477" s="57"/>
      <c r="BK477" s="57"/>
      <c r="BL477" s="57"/>
      <c r="BM477" s="57"/>
      <c r="BN477" s="57"/>
      <c r="BO477" s="57"/>
      <c r="BP477" s="57"/>
      <c r="BQ477" s="57"/>
      <c r="BR477" s="57"/>
      <c r="BS477" s="75"/>
      <c r="BT477" s="57"/>
      <c r="BU477" s="28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68">
        <v>32</v>
      </c>
    </row>
    <row r="478" spans="2:85">
      <c r="B478" s="64" t="s">
        <v>172</v>
      </c>
      <c r="C478" s="18" t="s">
        <v>92</v>
      </c>
      <c r="D478" s="18" t="s">
        <v>173</v>
      </c>
      <c r="E478" s="26"/>
      <c r="F478" s="18">
        <v>35.349736111111099</v>
      </c>
      <c r="G478" s="18">
        <v>138.58498611111099</v>
      </c>
      <c r="H478" s="18">
        <v>650</v>
      </c>
      <c r="I478" s="18">
        <v>180</v>
      </c>
      <c r="K478" s="28"/>
      <c r="L478" s="28">
        <v>8.5</v>
      </c>
      <c r="M478" s="28"/>
      <c r="N478" s="28"/>
      <c r="O478" s="28"/>
      <c r="P478" s="28"/>
      <c r="Q478" s="28"/>
      <c r="R478" s="28"/>
      <c r="S478" s="28">
        <v>0.2</v>
      </c>
      <c r="T478" s="28"/>
      <c r="U478" s="28"/>
      <c r="V478" s="28"/>
      <c r="W478" s="28">
        <v>80</v>
      </c>
      <c r="X478" s="28"/>
      <c r="Y478" s="28">
        <v>2.9</v>
      </c>
      <c r="Z478" s="28">
        <v>11</v>
      </c>
      <c r="AA478" s="28">
        <v>15</v>
      </c>
      <c r="AB478" s="56"/>
      <c r="AC478" s="28">
        <v>150</v>
      </c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57"/>
      <c r="AW478" s="57"/>
      <c r="AX478" s="57"/>
      <c r="AY478" s="57"/>
      <c r="AZ478" s="57"/>
      <c r="BA478" s="57"/>
      <c r="BB478" s="57"/>
      <c r="BC478" s="57"/>
      <c r="BD478" s="57"/>
      <c r="BE478" s="57"/>
      <c r="BF478" s="57"/>
      <c r="BG478" s="57"/>
      <c r="BH478" s="57"/>
      <c r="BI478" s="57"/>
      <c r="BJ478" s="57"/>
      <c r="BK478" s="57"/>
      <c r="BL478" s="57"/>
      <c r="BM478" s="57"/>
      <c r="BN478" s="57"/>
      <c r="BO478" s="57"/>
      <c r="BP478" s="57"/>
      <c r="BQ478" s="57"/>
      <c r="BR478" s="57"/>
      <c r="BS478" s="75"/>
      <c r="BT478" s="57"/>
      <c r="BU478" s="28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68">
        <v>33</v>
      </c>
    </row>
    <row r="479" spans="2:85">
      <c r="B479" s="64" t="s">
        <v>174</v>
      </c>
      <c r="C479" s="18" t="s">
        <v>92</v>
      </c>
      <c r="D479" s="18" t="s">
        <v>175</v>
      </c>
      <c r="E479" s="26"/>
      <c r="F479" s="18">
        <v>35.4577305555555</v>
      </c>
      <c r="G479" s="18">
        <v>138.770227777777</v>
      </c>
      <c r="H479" s="18">
        <v>990</v>
      </c>
      <c r="I479" s="18">
        <v>273</v>
      </c>
      <c r="K479" s="28"/>
      <c r="L479" s="28">
        <v>8.3000000000000007</v>
      </c>
      <c r="M479" s="28"/>
      <c r="N479" s="28"/>
      <c r="O479" s="28"/>
      <c r="P479" s="28"/>
      <c r="Q479" s="28"/>
      <c r="R479" s="28"/>
      <c r="S479" s="28">
        <v>0.1</v>
      </c>
      <c r="T479" s="28"/>
      <c r="U479" s="28"/>
      <c r="V479" s="28"/>
      <c r="W479" s="28">
        <v>5.7</v>
      </c>
      <c r="X479" s="28"/>
      <c r="Y479" s="28">
        <v>0.8</v>
      </c>
      <c r="Z479" s="28">
        <v>2.2000000000000002</v>
      </c>
      <c r="AA479" s="28">
        <v>5.9</v>
      </c>
      <c r="AB479" s="56"/>
      <c r="AC479" s="28">
        <v>79</v>
      </c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57"/>
      <c r="AW479" s="57"/>
      <c r="AX479" s="57"/>
      <c r="AY479" s="57"/>
      <c r="AZ479" s="57"/>
      <c r="BA479" s="57"/>
      <c r="BB479" s="57"/>
      <c r="BC479" s="57"/>
      <c r="BD479" s="57"/>
      <c r="BE479" s="57"/>
      <c r="BF479" s="57"/>
      <c r="BG479" s="57"/>
      <c r="BH479" s="57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  <c r="BS479" s="75"/>
      <c r="BT479" s="57"/>
      <c r="BU479" s="28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68">
        <v>33</v>
      </c>
    </row>
    <row r="480" spans="2:85">
      <c r="B480" s="64" t="s">
        <v>147</v>
      </c>
      <c r="C480" s="18" t="s">
        <v>92</v>
      </c>
      <c r="D480" s="18" t="s">
        <v>148</v>
      </c>
      <c r="E480" s="26"/>
      <c r="F480" s="18">
        <v>35.460120000000003</v>
      </c>
      <c r="G480" s="18">
        <v>138.78890999999999</v>
      </c>
      <c r="H480" s="18">
        <v>930</v>
      </c>
      <c r="K480" s="28"/>
      <c r="L480" s="28"/>
      <c r="M480" s="28"/>
      <c r="N480" s="28"/>
      <c r="O480" s="28"/>
      <c r="P480" s="28">
        <v>6</v>
      </c>
      <c r="Q480" s="28"/>
      <c r="R480" s="28"/>
      <c r="S480" s="28"/>
      <c r="T480" s="28"/>
      <c r="U480" s="28"/>
      <c r="V480" s="28"/>
      <c r="W480" s="28">
        <v>4</v>
      </c>
      <c r="X480" s="28"/>
      <c r="Y480" s="28"/>
      <c r="Z480" s="28">
        <v>4</v>
      </c>
      <c r="AA480" s="28">
        <v>8.4</v>
      </c>
      <c r="AB480" s="56"/>
      <c r="AC480" s="28">
        <v>65</v>
      </c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57"/>
      <c r="AW480" s="57"/>
      <c r="AX480" s="57"/>
      <c r="AY480" s="57"/>
      <c r="AZ480" s="57"/>
      <c r="BA480" s="57"/>
      <c r="BB480" s="57"/>
      <c r="BC480" s="57"/>
      <c r="BD480" s="57"/>
      <c r="BE480" s="57"/>
      <c r="BF480" s="57"/>
      <c r="BG480" s="57"/>
      <c r="BH480" s="57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  <c r="BS480" s="75"/>
      <c r="BT480" s="57"/>
      <c r="BU480" s="28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68">
        <v>34</v>
      </c>
    </row>
    <row r="481" spans="2:85" s="8" customFormat="1">
      <c r="B481" s="64" t="s">
        <v>149</v>
      </c>
      <c r="C481" s="18" t="s">
        <v>92</v>
      </c>
      <c r="D481" s="18" t="s">
        <v>154</v>
      </c>
      <c r="E481" s="26"/>
      <c r="F481" s="18">
        <v>35.414070000000002</v>
      </c>
      <c r="G481" s="18">
        <v>138.85264000000001</v>
      </c>
      <c r="H481" s="18">
        <v>1000</v>
      </c>
      <c r="I481" s="18">
        <v>100</v>
      </c>
      <c r="J481" s="18"/>
      <c r="K481" s="28"/>
      <c r="L481" s="28">
        <v>8.1</v>
      </c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>
        <v>4.4000000000000004</v>
      </c>
      <c r="X481" s="28"/>
      <c r="Y481" s="28">
        <v>0.8</v>
      </c>
      <c r="Z481" s="28">
        <v>2.2999999999999998</v>
      </c>
      <c r="AA481" s="28">
        <v>7</v>
      </c>
      <c r="AB481" s="56"/>
      <c r="AC481" s="28">
        <v>66</v>
      </c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57"/>
      <c r="AW481" s="57"/>
      <c r="AX481" s="57"/>
      <c r="AY481" s="57"/>
      <c r="AZ481" s="57"/>
      <c r="BA481" s="57"/>
      <c r="BB481" s="57"/>
      <c r="BC481" s="57"/>
      <c r="BD481" s="57"/>
      <c r="BE481" s="57"/>
      <c r="BF481" s="57"/>
      <c r="BG481" s="57"/>
      <c r="BH481" s="57"/>
      <c r="BI481" s="57"/>
      <c r="BJ481" s="57"/>
      <c r="BK481" s="57"/>
      <c r="BL481" s="57"/>
      <c r="BM481" s="57"/>
      <c r="BN481" s="57"/>
      <c r="BO481" s="57"/>
      <c r="BP481" s="57"/>
      <c r="BQ481" s="57"/>
      <c r="BR481" s="57"/>
      <c r="BS481" s="75"/>
      <c r="BT481" s="57"/>
      <c r="BU481" s="28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68">
        <v>31</v>
      </c>
    </row>
    <row r="482" spans="2:85">
      <c r="B482" s="64" t="s">
        <v>150</v>
      </c>
      <c r="C482" s="18" t="s">
        <v>92</v>
      </c>
      <c r="D482" s="18" t="s">
        <v>151</v>
      </c>
      <c r="E482" s="26"/>
      <c r="F482" s="18">
        <v>35.481349999999999</v>
      </c>
      <c r="G482" s="18">
        <v>138.70642000000001</v>
      </c>
      <c r="H482" s="18">
        <v>950</v>
      </c>
      <c r="I482" s="18">
        <v>100</v>
      </c>
      <c r="K482" s="28"/>
      <c r="L482" s="28">
        <v>7.9</v>
      </c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>
        <v>4.8</v>
      </c>
      <c r="X482" s="28"/>
      <c r="Y482" s="28">
        <v>1.2</v>
      </c>
      <c r="Z482" s="28">
        <v>3</v>
      </c>
      <c r="AA482" s="28">
        <v>8.4</v>
      </c>
      <c r="AB482" s="56"/>
      <c r="AC482" s="28">
        <v>65</v>
      </c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57"/>
      <c r="AW482" s="57"/>
      <c r="AX482" s="57"/>
      <c r="AY482" s="57"/>
      <c r="AZ482" s="57"/>
      <c r="BA482" s="57"/>
      <c r="BB482" s="57"/>
      <c r="BC482" s="57"/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75"/>
      <c r="BT482" s="57"/>
      <c r="BU482" s="28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68">
        <v>31</v>
      </c>
    </row>
    <row r="483" spans="2:85">
      <c r="B483" s="64" t="s">
        <v>153</v>
      </c>
      <c r="C483" s="18" t="s">
        <v>92</v>
      </c>
      <c r="D483" s="18" t="s">
        <v>152</v>
      </c>
      <c r="E483" s="26"/>
      <c r="F483" s="18">
        <v>35.153129999999997</v>
      </c>
      <c r="G483" s="18">
        <v>138.77690000000001</v>
      </c>
      <c r="H483" s="18">
        <v>13</v>
      </c>
      <c r="K483" s="28"/>
      <c r="L483" s="28">
        <v>8.1999999999999993</v>
      </c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>
        <v>7.1</v>
      </c>
      <c r="X483" s="28"/>
      <c r="Y483" s="28">
        <v>1.5</v>
      </c>
      <c r="Z483" s="28">
        <v>3.7</v>
      </c>
      <c r="AA483" s="28">
        <v>10</v>
      </c>
      <c r="AB483" s="56"/>
      <c r="AC483" s="28">
        <v>41</v>
      </c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57"/>
      <c r="AW483" s="57"/>
      <c r="AX483" s="57"/>
      <c r="AY483" s="57"/>
      <c r="AZ483" s="57"/>
      <c r="BA483" s="57"/>
      <c r="BB483" s="57"/>
      <c r="BC483" s="57"/>
      <c r="BD483" s="57"/>
      <c r="BE483" s="57"/>
      <c r="BF483" s="57"/>
      <c r="BG483" s="57"/>
      <c r="BH483" s="57"/>
      <c r="BI483" s="57"/>
      <c r="BJ483" s="57"/>
      <c r="BK483" s="57"/>
      <c r="BL483" s="57"/>
      <c r="BM483" s="57"/>
      <c r="BN483" s="57"/>
      <c r="BO483" s="57"/>
      <c r="BP483" s="57"/>
      <c r="BQ483" s="57"/>
      <c r="BR483" s="57"/>
      <c r="BS483" s="75"/>
      <c r="BT483" s="57"/>
      <c r="BU483" s="28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68">
        <v>31</v>
      </c>
    </row>
    <row r="484" spans="2:85">
      <c r="B484" s="64" t="s">
        <v>155</v>
      </c>
      <c r="C484" s="18" t="s">
        <v>92</v>
      </c>
      <c r="D484" s="18" t="s">
        <v>160</v>
      </c>
      <c r="E484" s="26">
        <v>44013</v>
      </c>
      <c r="F484" s="18">
        <v>35.205880000000001</v>
      </c>
      <c r="G484" s="18">
        <v>138.63596999999999</v>
      </c>
      <c r="H484" s="18">
        <v>75</v>
      </c>
      <c r="I484" s="18">
        <v>160</v>
      </c>
      <c r="K484" s="28"/>
      <c r="L484" s="28">
        <v>8.1999999999999993</v>
      </c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>
        <v>12.4</v>
      </c>
      <c r="X484" s="28"/>
      <c r="Y484" s="28">
        <v>1</v>
      </c>
      <c r="Z484" s="28">
        <v>5.0999999999999996</v>
      </c>
      <c r="AA484" s="28">
        <v>15.1</v>
      </c>
      <c r="AB484" s="56"/>
      <c r="AC484" s="28">
        <v>70</v>
      </c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57"/>
      <c r="AW484" s="57"/>
      <c r="AX484" s="57"/>
      <c r="AY484" s="57"/>
      <c r="AZ484" s="57"/>
      <c r="BA484" s="57"/>
      <c r="BB484" s="57"/>
      <c r="BC484" s="57"/>
      <c r="BD484" s="57"/>
      <c r="BE484" s="57"/>
      <c r="BF484" s="57"/>
      <c r="BG484" s="57"/>
      <c r="BH484" s="57"/>
      <c r="BI484" s="57"/>
      <c r="BJ484" s="57"/>
      <c r="BK484" s="57"/>
      <c r="BL484" s="57"/>
      <c r="BM484" s="57"/>
      <c r="BN484" s="57"/>
      <c r="BO484" s="57"/>
      <c r="BP484" s="57"/>
      <c r="BQ484" s="57"/>
      <c r="BR484" s="57"/>
      <c r="BS484" s="75"/>
      <c r="BT484" s="57"/>
      <c r="BU484" s="28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68">
        <v>35</v>
      </c>
    </row>
    <row r="485" spans="2:85">
      <c r="B485" s="64" t="s">
        <v>156</v>
      </c>
      <c r="C485" s="18" t="s">
        <v>92</v>
      </c>
      <c r="D485" s="18" t="s">
        <v>159</v>
      </c>
      <c r="E485" s="26"/>
      <c r="F485" s="18">
        <v>35.409379999999999</v>
      </c>
      <c r="G485" s="18">
        <v>138.59102999999999</v>
      </c>
      <c r="H485" s="18">
        <v>120</v>
      </c>
      <c r="I485" s="18">
        <v>250</v>
      </c>
      <c r="K485" s="28"/>
      <c r="L485" s="28">
        <v>8.5</v>
      </c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>
        <v>80</v>
      </c>
      <c r="X485" s="28"/>
      <c r="Y485" s="28">
        <v>2.9</v>
      </c>
      <c r="Z485" s="28">
        <v>11</v>
      </c>
      <c r="AA485" s="28">
        <v>15</v>
      </c>
      <c r="AB485" s="56"/>
      <c r="AC485" s="28">
        <v>150</v>
      </c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57"/>
      <c r="AW485" s="57"/>
      <c r="AX485" s="57"/>
      <c r="AY485" s="57"/>
      <c r="AZ485" s="57"/>
      <c r="BA485" s="57"/>
      <c r="BB485" s="57"/>
      <c r="BC485" s="57"/>
      <c r="BD485" s="57"/>
      <c r="BE485" s="57"/>
      <c r="BF485" s="57"/>
      <c r="BG485" s="57"/>
      <c r="BH485" s="57"/>
      <c r="BI485" s="57"/>
      <c r="BJ485" s="57"/>
      <c r="BK485" s="57"/>
      <c r="BL485" s="57"/>
      <c r="BM485" s="57"/>
      <c r="BN485" s="57"/>
      <c r="BO485" s="57"/>
      <c r="BP485" s="57"/>
      <c r="BQ485" s="57"/>
      <c r="BR485" s="57"/>
      <c r="BS485" s="75"/>
      <c r="BT485" s="57"/>
      <c r="BU485" s="28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68">
        <v>36</v>
      </c>
    </row>
    <row r="486" spans="2:85">
      <c r="B486" s="64" t="s">
        <v>157</v>
      </c>
      <c r="C486" s="18" t="s">
        <v>92</v>
      </c>
      <c r="D486" s="18" t="s">
        <v>158</v>
      </c>
      <c r="E486" s="26"/>
      <c r="F486" s="18">
        <v>35.462780000000002</v>
      </c>
      <c r="G486" s="18">
        <v>138.77170000000001</v>
      </c>
      <c r="H486" s="18">
        <v>950</v>
      </c>
      <c r="I486" s="18">
        <v>200</v>
      </c>
      <c r="K486" s="28"/>
      <c r="L486" s="28">
        <v>8.4</v>
      </c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>
        <v>5.3</v>
      </c>
      <c r="X486" s="28"/>
      <c r="Y486" s="28">
        <v>1</v>
      </c>
      <c r="Z486" s="28">
        <v>2.1</v>
      </c>
      <c r="AA486" s="28">
        <v>6.2</v>
      </c>
      <c r="AB486" s="56"/>
      <c r="AC486" s="28">
        <v>80</v>
      </c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57"/>
      <c r="AW486" s="57"/>
      <c r="AX486" s="57"/>
      <c r="AY486" s="57"/>
      <c r="AZ486" s="57"/>
      <c r="BA486" s="57"/>
      <c r="BB486" s="57"/>
      <c r="BC486" s="57"/>
      <c r="BD486" s="57"/>
      <c r="BE486" s="57"/>
      <c r="BF486" s="57"/>
      <c r="BG486" s="57"/>
      <c r="BH486" s="57"/>
      <c r="BI486" s="57"/>
      <c r="BJ486" s="57"/>
      <c r="BK486" s="57"/>
      <c r="BL486" s="57"/>
      <c r="BM486" s="57"/>
      <c r="BN486" s="57"/>
      <c r="BO486" s="57"/>
      <c r="BP486" s="57"/>
      <c r="BQ486" s="57"/>
      <c r="BR486" s="57"/>
      <c r="BS486" s="75"/>
      <c r="BT486" s="57"/>
      <c r="BU486" s="28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68">
        <v>37</v>
      </c>
    </row>
    <row r="487" spans="2:85">
      <c r="B487" s="64" t="s">
        <v>161</v>
      </c>
      <c r="C487" s="18" t="s">
        <v>87</v>
      </c>
      <c r="E487" s="25" t="s">
        <v>313</v>
      </c>
      <c r="F487" s="18">
        <v>35.453650000000003</v>
      </c>
      <c r="G487" s="18">
        <v>138.83662000000001</v>
      </c>
      <c r="H487" s="18">
        <v>940</v>
      </c>
      <c r="K487" s="28">
        <v>11.3</v>
      </c>
      <c r="L487" s="28">
        <v>7.2</v>
      </c>
      <c r="M487" s="28">
        <v>164</v>
      </c>
      <c r="N487" s="28">
        <v>756</v>
      </c>
      <c r="O487" s="28"/>
      <c r="P487" s="28">
        <v>2.6</v>
      </c>
      <c r="Q487" s="28"/>
      <c r="R487" s="28">
        <v>0.2</v>
      </c>
      <c r="S487" s="28">
        <v>7.5</v>
      </c>
      <c r="T487" s="28">
        <v>6.2</v>
      </c>
      <c r="U487" s="28"/>
      <c r="V487" s="28">
        <v>0</v>
      </c>
      <c r="W487" s="28">
        <v>5</v>
      </c>
      <c r="X487" s="28"/>
      <c r="Y487" s="28">
        <v>2.4</v>
      </c>
      <c r="Z487" s="28">
        <v>5.4</v>
      </c>
      <c r="AA487" s="28">
        <v>15.9</v>
      </c>
      <c r="AB487" s="56"/>
      <c r="AC487" s="28">
        <v>77.8</v>
      </c>
      <c r="AD487" s="19">
        <v>-10.199999999999999</v>
      </c>
      <c r="AE487" s="19">
        <v>-66</v>
      </c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57"/>
      <c r="AW487" s="57"/>
      <c r="AX487" s="57"/>
      <c r="AY487" s="57"/>
      <c r="AZ487" s="57"/>
      <c r="BA487" s="57"/>
      <c r="BB487" s="57"/>
      <c r="BC487" s="57"/>
      <c r="BD487" s="57"/>
      <c r="BE487" s="57"/>
      <c r="BF487" s="57"/>
      <c r="BG487" s="57"/>
      <c r="BH487" s="57"/>
      <c r="BI487" s="57"/>
      <c r="BJ487" s="57"/>
      <c r="BK487" s="57"/>
      <c r="BL487" s="57"/>
      <c r="BM487" s="57"/>
      <c r="BN487" s="57"/>
      <c r="BO487" s="57"/>
      <c r="BP487" s="57"/>
      <c r="BQ487" s="57"/>
      <c r="BR487" s="57"/>
      <c r="BS487" s="75"/>
      <c r="BT487" s="57"/>
      <c r="BU487" s="28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67" t="s">
        <v>414</v>
      </c>
    </row>
    <row r="488" spans="2:85">
      <c r="B488" s="64" t="s">
        <v>305</v>
      </c>
      <c r="C488" s="18" t="s">
        <v>87</v>
      </c>
      <c r="E488" s="26">
        <v>32457</v>
      </c>
      <c r="F488" s="18">
        <v>35.093230900000002</v>
      </c>
      <c r="G488" s="18">
        <v>138.9379017</v>
      </c>
      <c r="H488" s="18">
        <v>17</v>
      </c>
      <c r="K488" s="28"/>
      <c r="L488" s="28"/>
      <c r="M488" s="28"/>
      <c r="N488" s="28">
        <v>46</v>
      </c>
      <c r="O488" s="28"/>
      <c r="P488" s="28">
        <v>3.9</v>
      </c>
      <c r="Q488" s="28"/>
      <c r="R488" s="28"/>
      <c r="S488" s="28"/>
      <c r="T488" s="28">
        <v>1.8</v>
      </c>
      <c r="U488" s="28"/>
      <c r="V488" s="28"/>
      <c r="W488" s="28">
        <v>5.8</v>
      </c>
      <c r="X488" s="28"/>
      <c r="Y488" s="28">
        <v>1.42</v>
      </c>
      <c r="Z488" s="28">
        <v>4.09</v>
      </c>
      <c r="AA488" s="28">
        <v>13.6</v>
      </c>
      <c r="AB488" s="56"/>
      <c r="AC488" s="28"/>
      <c r="AD488" s="19"/>
      <c r="AE488" s="19"/>
      <c r="AF488" s="19"/>
      <c r="AG488" s="19"/>
      <c r="AH488" s="19"/>
      <c r="AI488" s="19"/>
      <c r="AJ488" s="19">
        <v>14.1</v>
      </c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57">
        <v>4.9100000000000003E-8</v>
      </c>
      <c r="AW488" s="57"/>
      <c r="AX488" s="57"/>
      <c r="AY488" s="57"/>
      <c r="AZ488" s="57"/>
      <c r="BB488" s="57"/>
      <c r="BC488" s="57"/>
      <c r="BD488" s="57"/>
      <c r="BE488" s="57"/>
      <c r="BF488" s="57"/>
      <c r="BG488" s="57"/>
      <c r="BH488" s="57"/>
      <c r="BI488" s="57"/>
      <c r="BJ488" s="57"/>
      <c r="BK488" s="57"/>
      <c r="BL488" s="57"/>
      <c r="BM488" s="57"/>
      <c r="BN488" s="57"/>
      <c r="BO488" s="57"/>
      <c r="BP488" s="57"/>
      <c r="BQ488" s="57">
        <v>1.75E-6</v>
      </c>
      <c r="BR488" s="57"/>
      <c r="BS488" s="75"/>
      <c r="BT488" s="57"/>
      <c r="BU488" s="28">
        <v>0.23100000000000001</v>
      </c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68">
        <v>16</v>
      </c>
    </row>
    <row r="489" spans="2:85">
      <c r="B489" s="64" t="s">
        <v>198</v>
      </c>
      <c r="C489" s="18" t="s">
        <v>92</v>
      </c>
      <c r="D489" s="35"/>
      <c r="E489" s="26">
        <v>42572</v>
      </c>
      <c r="F489" s="18">
        <v>35.511425484157002</v>
      </c>
      <c r="G489" s="18">
        <v>138.77797087486499</v>
      </c>
      <c r="H489" s="18">
        <v>886</v>
      </c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56"/>
      <c r="AC489" s="28">
        <v>26.2</v>
      </c>
      <c r="AD489" s="19">
        <v>-10.3</v>
      </c>
      <c r="AE489" s="19">
        <v>-70</v>
      </c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57"/>
      <c r="AW489" s="57"/>
      <c r="AX489" s="57"/>
      <c r="AY489" s="57"/>
      <c r="AZ489" s="57"/>
      <c r="BB489" s="57"/>
      <c r="BC489" s="57"/>
      <c r="BD489" s="57"/>
      <c r="BE489" s="57"/>
      <c r="BF489" s="57"/>
      <c r="BG489" s="57"/>
      <c r="BH489" s="57"/>
      <c r="BI489" s="57"/>
      <c r="BJ489" s="57"/>
      <c r="BK489" s="57"/>
      <c r="BL489" s="57"/>
      <c r="BM489" s="57"/>
      <c r="BN489" s="57"/>
      <c r="BO489" s="57"/>
      <c r="BP489" s="57"/>
      <c r="BQ489" s="57"/>
      <c r="BR489" s="57"/>
      <c r="BS489" s="75"/>
      <c r="BT489" s="57"/>
      <c r="BU489" s="28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68">
        <v>21</v>
      </c>
    </row>
    <row r="490" spans="2:85">
      <c r="B490" s="64" t="s">
        <v>199</v>
      </c>
      <c r="C490" s="18" t="s">
        <v>92</v>
      </c>
      <c r="E490" s="26">
        <v>42572</v>
      </c>
      <c r="F490" s="18">
        <v>35.510605028211003</v>
      </c>
      <c r="G490" s="18">
        <v>138.77948006334799</v>
      </c>
      <c r="H490" s="18">
        <v>890</v>
      </c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56"/>
      <c r="AC490" s="28">
        <v>12.6</v>
      </c>
      <c r="AD490" s="19">
        <v>-10.3</v>
      </c>
      <c r="AE490" s="19">
        <v>-69</v>
      </c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57"/>
      <c r="AW490" s="57"/>
      <c r="AX490" s="57"/>
      <c r="AY490" s="57"/>
      <c r="AZ490" s="57"/>
      <c r="BB490" s="57"/>
      <c r="BC490" s="57"/>
      <c r="BD490" s="57"/>
      <c r="BE490" s="57"/>
      <c r="BF490" s="57"/>
      <c r="BG490" s="57"/>
      <c r="BH490" s="57"/>
      <c r="BI490" s="57"/>
      <c r="BJ490" s="57"/>
      <c r="BK490" s="57"/>
      <c r="BL490" s="57"/>
      <c r="BM490" s="57"/>
      <c r="BN490" s="57"/>
      <c r="BO490" s="57"/>
      <c r="BP490" s="57"/>
      <c r="BQ490" s="57"/>
      <c r="BR490" s="57"/>
      <c r="BS490" s="75"/>
      <c r="BT490" s="57"/>
      <c r="BU490" s="28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68">
        <v>21</v>
      </c>
    </row>
    <row r="491" spans="2:85">
      <c r="B491" s="64" t="s">
        <v>281</v>
      </c>
      <c r="C491" s="18" t="s">
        <v>378</v>
      </c>
      <c r="D491" s="18" t="s">
        <v>282</v>
      </c>
      <c r="E491" s="26">
        <v>36978</v>
      </c>
      <c r="F491" s="18">
        <v>35.110652999999999</v>
      </c>
      <c r="G491" s="18">
        <v>138.90743900000001</v>
      </c>
      <c r="H491" s="18">
        <v>23</v>
      </c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56"/>
      <c r="AC491" s="28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57"/>
      <c r="AW491" s="57"/>
      <c r="AX491" s="57"/>
      <c r="AY491" s="57"/>
      <c r="AZ491" s="57"/>
      <c r="BB491" s="57"/>
      <c r="BC491" s="57"/>
      <c r="BD491" s="57"/>
      <c r="BE491" s="57"/>
      <c r="BF491" s="57"/>
      <c r="BG491" s="57"/>
      <c r="BH491" s="57"/>
      <c r="BI491" s="57"/>
      <c r="BJ491" s="57"/>
      <c r="BK491" s="57"/>
      <c r="BL491" s="57"/>
      <c r="BM491" s="57"/>
      <c r="BN491" s="57"/>
      <c r="BO491" s="57"/>
      <c r="BP491" s="57"/>
      <c r="BQ491" s="57">
        <v>5.7504599999999991E-6</v>
      </c>
      <c r="BR491" s="57"/>
      <c r="BS491" s="56">
        <v>9.66</v>
      </c>
      <c r="BT491" s="57">
        <v>0.01</v>
      </c>
      <c r="BU491" s="28">
        <v>0.61099999999999999</v>
      </c>
      <c r="BV491" s="19">
        <v>3.3600000000000001E-3</v>
      </c>
      <c r="BW491" s="57">
        <v>2.26E-6</v>
      </c>
      <c r="BX491" s="19"/>
      <c r="BY491" s="19"/>
      <c r="BZ491" s="19"/>
      <c r="CA491" s="19"/>
      <c r="CB491" s="19"/>
      <c r="CC491" s="19"/>
      <c r="CD491" s="19"/>
      <c r="CE491" s="19"/>
      <c r="CF491" s="19"/>
      <c r="CG491" s="68">
        <v>39</v>
      </c>
    </row>
    <row r="492" spans="2:85" ht="19">
      <c r="B492" s="64" t="s">
        <v>261</v>
      </c>
      <c r="C492" s="18" t="s">
        <v>378</v>
      </c>
      <c r="D492" s="18" t="s">
        <v>275</v>
      </c>
      <c r="E492" s="26">
        <v>40228</v>
      </c>
      <c r="F492" s="18">
        <v>35.476185999999998</v>
      </c>
      <c r="G492" s="18">
        <v>138.69118599999999</v>
      </c>
      <c r="H492" s="18">
        <v>994</v>
      </c>
      <c r="I492" s="18">
        <v>1500</v>
      </c>
      <c r="K492" s="28">
        <v>31</v>
      </c>
      <c r="L492" s="28">
        <v>7.9</v>
      </c>
      <c r="M492" s="28">
        <v>1770</v>
      </c>
      <c r="N492" s="28">
        <v>118</v>
      </c>
      <c r="O492" s="28">
        <v>0.2</v>
      </c>
      <c r="P492" s="28">
        <v>196.2</v>
      </c>
      <c r="Q492" s="28">
        <v>0</v>
      </c>
      <c r="R492" s="28">
        <v>0.4</v>
      </c>
      <c r="S492" s="28">
        <v>0</v>
      </c>
      <c r="T492" s="28">
        <v>548.4</v>
      </c>
      <c r="U492" s="28">
        <v>0</v>
      </c>
      <c r="V492" s="28">
        <v>0</v>
      </c>
      <c r="W492" s="28">
        <v>119.3</v>
      </c>
      <c r="X492" s="28">
        <v>0</v>
      </c>
      <c r="Y492" s="28">
        <v>1.6</v>
      </c>
      <c r="Z492" s="28">
        <v>63.1</v>
      </c>
      <c r="AA492" s="28">
        <v>154.19999999999999</v>
      </c>
      <c r="AB492" s="56"/>
      <c r="AC492" s="28"/>
      <c r="AD492" s="19">
        <v>-11.48</v>
      </c>
      <c r="AE492" s="19">
        <v>-85.1</v>
      </c>
      <c r="AF492" s="19"/>
      <c r="AG492" s="19">
        <v>8.1999999999999993</v>
      </c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57">
        <v>8.9899999999999999E-7</v>
      </c>
      <c r="AW492" s="57"/>
      <c r="AX492" s="57"/>
      <c r="AY492" s="57"/>
      <c r="AZ492" s="57"/>
      <c r="BB492" s="57"/>
      <c r="BC492" s="57"/>
      <c r="BD492" s="57"/>
      <c r="BE492" s="57"/>
      <c r="BF492" s="57"/>
      <c r="BG492" s="57"/>
      <c r="BH492" s="57"/>
      <c r="BI492" s="57"/>
      <c r="BJ492" s="57"/>
      <c r="BK492" s="57"/>
      <c r="BL492" s="57"/>
      <c r="BM492" s="57"/>
      <c r="BN492" s="57"/>
      <c r="BO492" s="57"/>
      <c r="BP492" s="57"/>
      <c r="BQ492" s="57">
        <v>1.0236930000000001E-5</v>
      </c>
      <c r="BR492" s="57"/>
      <c r="BS492" s="75"/>
      <c r="BT492" s="57"/>
      <c r="BU492" s="28">
        <v>4.1399999999999997</v>
      </c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67" t="s">
        <v>460</v>
      </c>
    </row>
    <row r="493" spans="2:85">
      <c r="B493" s="64" t="s">
        <v>253</v>
      </c>
      <c r="C493" s="18" t="s">
        <v>378</v>
      </c>
      <c r="D493" s="18" t="s">
        <v>266</v>
      </c>
      <c r="E493" s="26">
        <v>36979</v>
      </c>
      <c r="F493" s="18">
        <v>35.296391999999997</v>
      </c>
      <c r="G493" s="18">
        <v>138.86743300000001</v>
      </c>
      <c r="H493" s="18">
        <v>640</v>
      </c>
      <c r="I493" s="18">
        <v>1500</v>
      </c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56"/>
      <c r="AC493" s="28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57"/>
      <c r="AW493" s="57"/>
      <c r="AX493" s="57"/>
      <c r="AY493" s="57"/>
      <c r="AZ493" s="57"/>
      <c r="BB493" s="57"/>
      <c r="BC493" s="57"/>
      <c r="BD493" s="57"/>
      <c r="BE493" s="57"/>
      <c r="BF493" s="57"/>
      <c r="BG493" s="57"/>
      <c r="BH493" s="57"/>
      <c r="BI493" s="57"/>
      <c r="BJ493" s="57"/>
      <c r="BK493" s="57"/>
      <c r="BL493" s="57"/>
      <c r="BM493" s="57"/>
      <c r="BN493" s="57"/>
      <c r="BO493" s="57"/>
      <c r="BP493" s="57"/>
      <c r="BQ493" s="57">
        <v>5.5282199999999996E-6</v>
      </c>
      <c r="BR493" s="57"/>
      <c r="BS493" s="56">
        <v>9.85</v>
      </c>
      <c r="BT493" s="57">
        <v>0.02</v>
      </c>
      <c r="BU493" s="28">
        <v>3.968</v>
      </c>
      <c r="BV493" s="19">
        <v>3.3800000000000002E-3</v>
      </c>
      <c r="BW493" s="57">
        <v>2.2800000000000002E-6</v>
      </c>
      <c r="BX493" s="19"/>
      <c r="BY493" s="19"/>
      <c r="BZ493" s="19"/>
      <c r="CA493" s="19"/>
      <c r="CB493" s="19"/>
      <c r="CC493" s="19"/>
      <c r="CD493" s="19"/>
      <c r="CE493" s="19"/>
      <c r="CF493" s="19"/>
      <c r="CG493" s="68">
        <v>39</v>
      </c>
    </row>
    <row r="494" spans="2:85">
      <c r="B494" s="64" t="s">
        <v>253</v>
      </c>
      <c r="C494" s="18" t="s">
        <v>378</v>
      </c>
      <c r="D494" s="18" t="s">
        <v>266</v>
      </c>
      <c r="E494" s="26">
        <v>40261</v>
      </c>
      <c r="F494" s="18">
        <v>35.296391999999997</v>
      </c>
      <c r="G494" s="18">
        <v>138.86743300000001</v>
      </c>
      <c r="H494" s="18">
        <v>640</v>
      </c>
      <c r="I494" s="18">
        <v>1500</v>
      </c>
      <c r="K494" s="28">
        <v>31.6</v>
      </c>
      <c r="L494" s="28"/>
      <c r="M494" s="28"/>
      <c r="N494" s="28"/>
      <c r="O494" s="28">
        <v>0.3</v>
      </c>
      <c r="P494" s="28">
        <v>143.19999999999999</v>
      </c>
      <c r="Q494" s="28">
        <v>0</v>
      </c>
      <c r="R494" s="28">
        <v>0.4</v>
      </c>
      <c r="S494" s="28">
        <v>0</v>
      </c>
      <c r="T494" s="28">
        <v>204.7</v>
      </c>
      <c r="U494" s="28">
        <v>0</v>
      </c>
      <c r="V494" s="28">
        <v>0.01</v>
      </c>
      <c r="W494" s="28">
        <v>155.9</v>
      </c>
      <c r="X494" s="28">
        <v>0</v>
      </c>
      <c r="Y494" s="28">
        <v>13.1</v>
      </c>
      <c r="Z494" s="28">
        <v>2.8</v>
      </c>
      <c r="AA494" s="28">
        <v>46.1</v>
      </c>
      <c r="AB494" s="56"/>
      <c r="AC494" s="28"/>
      <c r="AD494" s="19">
        <v>-11.03</v>
      </c>
      <c r="AE494" s="19">
        <v>-72.900000000000006</v>
      </c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57">
        <v>6.8800000000000002E-7</v>
      </c>
      <c r="AW494" s="57"/>
      <c r="AX494" s="57"/>
      <c r="AY494" s="57"/>
      <c r="AZ494" s="57"/>
      <c r="BB494" s="57"/>
      <c r="BC494" s="57"/>
      <c r="BD494" s="57"/>
      <c r="BE494" s="57"/>
      <c r="BF494" s="57"/>
      <c r="BG494" s="57"/>
      <c r="BH494" s="57"/>
      <c r="BI494" s="57"/>
      <c r="BJ494" s="57"/>
      <c r="BK494" s="57"/>
      <c r="BL494" s="57"/>
      <c r="BM494" s="57"/>
      <c r="BN494" s="57"/>
      <c r="BO494" s="57"/>
      <c r="BP494" s="57"/>
      <c r="BQ494" s="57">
        <v>5.8893600000000005E-6</v>
      </c>
      <c r="BR494" s="57"/>
      <c r="BS494" s="75"/>
      <c r="BT494" s="57"/>
      <c r="BU494" s="28">
        <v>3.16</v>
      </c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68">
        <v>7</v>
      </c>
    </row>
    <row r="495" spans="2:85">
      <c r="B495" s="64" t="s">
        <v>200</v>
      </c>
      <c r="C495" s="18" t="s">
        <v>92</v>
      </c>
      <c r="D495" s="35"/>
      <c r="E495" s="26">
        <v>41936</v>
      </c>
      <c r="F495" s="18">
        <v>35.503256368599999</v>
      </c>
      <c r="G495" s="18">
        <v>138.76769250393701</v>
      </c>
      <c r="H495" s="18">
        <v>841.9</v>
      </c>
      <c r="I495" s="18">
        <v>14</v>
      </c>
      <c r="K495" s="28">
        <v>16.600000000000001</v>
      </c>
      <c r="L495" s="28">
        <v>8.15</v>
      </c>
      <c r="M495" s="28">
        <v>152.69999999999999</v>
      </c>
      <c r="N495" s="28"/>
      <c r="O495" s="28">
        <v>0.04</v>
      </c>
      <c r="P495" s="28">
        <v>3.1</v>
      </c>
      <c r="Q495" s="28">
        <v>0.4</v>
      </c>
      <c r="R495" s="28"/>
      <c r="S495" s="28">
        <v>0.3</v>
      </c>
      <c r="T495" s="28">
        <v>8</v>
      </c>
      <c r="U495" s="28"/>
      <c r="V495" s="28"/>
      <c r="W495" s="28">
        <v>5.2</v>
      </c>
      <c r="X495" s="28"/>
      <c r="Y495" s="28">
        <v>0.8</v>
      </c>
      <c r="Z495" s="28">
        <v>4.0999999999999996</v>
      </c>
      <c r="AA495" s="28">
        <v>12.1</v>
      </c>
      <c r="AB495" s="56"/>
      <c r="AC495" s="28">
        <v>1.9</v>
      </c>
      <c r="AD495" s="19">
        <v>-8.5</v>
      </c>
      <c r="AE495" s="19">
        <v>-62</v>
      </c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57"/>
      <c r="AW495" s="57"/>
      <c r="AX495" s="57"/>
      <c r="AY495" s="57"/>
      <c r="AZ495" s="57"/>
      <c r="BA495" s="57"/>
      <c r="BB495" s="57"/>
      <c r="BC495" s="57"/>
      <c r="BD495" s="57"/>
      <c r="BE495" s="57"/>
      <c r="BF495" s="57"/>
      <c r="BG495" s="57"/>
      <c r="BH495" s="57"/>
      <c r="BI495" s="57"/>
      <c r="BJ495" s="57"/>
      <c r="BK495" s="57"/>
      <c r="BL495" s="57"/>
      <c r="BM495" s="57"/>
      <c r="BN495" s="57"/>
      <c r="BO495" s="57"/>
      <c r="BP495" s="57"/>
      <c r="BQ495" s="57"/>
      <c r="BR495" s="57"/>
      <c r="BS495" s="75"/>
      <c r="BT495" s="57"/>
      <c r="BU495" s="28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68">
        <v>40</v>
      </c>
    </row>
    <row r="496" spans="2:85" s="8" customFormat="1">
      <c r="B496" s="64" t="s">
        <v>201</v>
      </c>
      <c r="C496" s="18" t="s">
        <v>92</v>
      </c>
      <c r="D496" s="18"/>
      <c r="E496" s="26">
        <v>41936</v>
      </c>
      <c r="F496" s="18">
        <v>35.502461819357002</v>
      </c>
      <c r="G496" s="18">
        <v>138.76744945292501</v>
      </c>
      <c r="H496" s="18">
        <v>839</v>
      </c>
      <c r="I496" s="18"/>
      <c r="J496" s="18"/>
      <c r="K496" s="28">
        <v>14.3</v>
      </c>
      <c r="L496" s="28">
        <v>8.23</v>
      </c>
      <c r="M496" s="28">
        <v>123.4</v>
      </c>
      <c r="N496" s="28"/>
      <c r="O496" s="28">
        <v>0.15</v>
      </c>
      <c r="P496" s="28">
        <v>2.5</v>
      </c>
      <c r="Q496" s="28"/>
      <c r="R496" s="28"/>
      <c r="S496" s="28">
        <v>1.3</v>
      </c>
      <c r="T496" s="28">
        <v>3.9</v>
      </c>
      <c r="U496" s="28"/>
      <c r="V496" s="28"/>
      <c r="W496" s="28">
        <v>4.9000000000000004</v>
      </c>
      <c r="X496" s="28"/>
      <c r="Y496" s="28">
        <v>2.8</v>
      </c>
      <c r="Z496" s="28">
        <v>3</v>
      </c>
      <c r="AA496" s="28">
        <v>10.3</v>
      </c>
      <c r="AB496" s="56"/>
      <c r="AC496" s="28">
        <v>10.7</v>
      </c>
      <c r="AD496" s="19">
        <v>-10.1</v>
      </c>
      <c r="AE496" s="19">
        <v>-67</v>
      </c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57"/>
      <c r="AW496" s="57"/>
      <c r="AX496" s="57"/>
      <c r="AY496" s="57"/>
      <c r="AZ496" s="57"/>
      <c r="BA496" s="57"/>
      <c r="BB496" s="57"/>
      <c r="BC496" s="57"/>
      <c r="BD496" s="57"/>
      <c r="BE496" s="57"/>
      <c r="BF496" s="57"/>
      <c r="BG496" s="57"/>
      <c r="BH496" s="57"/>
      <c r="BI496" s="57"/>
      <c r="BJ496" s="57"/>
      <c r="BK496" s="57"/>
      <c r="BL496" s="57"/>
      <c r="BM496" s="57"/>
      <c r="BN496" s="57"/>
      <c r="BO496" s="57"/>
      <c r="BP496" s="57"/>
      <c r="BQ496" s="57"/>
      <c r="BR496" s="57"/>
      <c r="BS496" s="75"/>
      <c r="BT496" s="57"/>
      <c r="BU496" s="28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68">
        <v>40</v>
      </c>
    </row>
    <row r="497" spans="2:85">
      <c r="B497" s="64" t="s">
        <v>202</v>
      </c>
      <c r="C497" s="18" t="s">
        <v>92</v>
      </c>
      <c r="D497" s="35"/>
      <c r="E497" s="26">
        <v>41936</v>
      </c>
      <c r="F497" s="18">
        <v>35.510183818107002</v>
      </c>
      <c r="G497" s="18">
        <v>138.7521195667</v>
      </c>
      <c r="H497" s="18">
        <v>840.8</v>
      </c>
      <c r="K497" s="28">
        <v>14.8</v>
      </c>
      <c r="L497" s="28">
        <v>8.39</v>
      </c>
      <c r="M497" s="28">
        <v>163.80000000000001</v>
      </c>
      <c r="N497" s="28"/>
      <c r="O497" s="28">
        <v>0.04</v>
      </c>
      <c r="P497" s="28">
        <v>2.4</v>
      </c>
      <c r="Q497" s="28"/>
      <c r="R497" s="28"/>
      <c r="S497" s="28">
        <v>3.9</v>
      </c>
      <c r="T497" s="28">
        <v>9.3000000000000007</v>
      </c>
      <c r="U497" s="28"/>
      <c r="V497" s="28"/>
      <c r="W497" s="28">
        <v>5.2</v>
      </c>
      <c r="X497" s="28"/>
      <c r="Y497" s="28">
        <v>4.9000000000000004</v>
      </c>
      <c r="Z497" s="28">
        <v>2.7</v>
      </c>
      <c r="AA497" s="28">
        <v>12.4</v>
      </c>
      <c r="AB497" s="56"/>
      <c r="AC497" s="28">
        <v>1.9</v>
      </c>
      <c r="AD497" s="19">
        <v>-10.199999999999999</v>
      </c>
      <c r="AE497" s="19">
        <v>-68</v>
      </c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57"/>
      <c r="AW497" s="57"/>
      <c r="AX497" s="57"/>
      <c r="AY497" s="57"/>
      <c r="AZ497" s="57"/>
      <c r="BA497" s="57"/>
      <c r="BB497" s="57"/>
      <c r="BC497" s="57"/>
      <c r="BD497" s="57"/>
      <c r="BE497" s="57"/>
      <c r="BF497" s="57"/>
      <c r="BG497" s="57"/>
      <c r="BH497" s="57"/>
      <c r="BI497" s="57"/>
      <c r="BJ497" s="57"/>
      <c r="BK497" s="57"/>
      <c r="BL497" s="57"/>
      <c r="BM497" s="57"/>
      <c r="BN497" s="57"/>
      <c r="BO497" s="57"/>
      <c r="BP497" s="57"/>
      <c r="BQ497" s="57"/>
      <c r="BR497" s="57"/>
      <c r="BS497" s="75"/>
      <c r="BT497" s="57"/>
      <c r="BU497" s="28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68">
        <v>40</v>
      </c>
    </row>
    <row r="498" spans="2:85">
      <c r="B498" s="64" t="s">
        <v>203</v>
      </c>
      <c r="C498" s="18" t="s">
        <v>92</v>
      </c>
      <c r="E498" s="26">
        <v>41856</v>
      </c>
      <c r="F498" s="18">
        <v>35.508249763052</v>
      </c>
      <c r="G498" s="18">
        <v>138.75162606668701</v>
      </c>
      <c r="H498" s="18">
        <v>839.8</v>
      </c>
      <c r="I498" s="18">
        <v>11</v>
      </c>
      <c r="K498" s="28">
        <v>15.2</v>
      </c>
      <c r="L498" s="28">
        <v>7.08</v>
      </c>
      <c r="M498" s="28">
        <v>162.69999999999999</v>
      </c>
      <c r="N498" s="28"/>
      <c r="O498" s="28">
        <v>0.08</v>
      </c>
      <c r="P498" s="28">
        <v>6.6</v>
      </c>
      <c r="Q498" s="28"/>
      <c r="R498" s="28"/>
      <c r="S498" s="28">
        <v>2.5</v>
      </c>
      <c r="T498" s="28">
        <v>14</v>
      </c>
      <c r="U498" s="28"/>
      <c r="V498" s="28"/>
      <c r="W498" s="28">
        <v>6.8</v>
      </c>
      <c r="X498" s="28"/>
      <c r="Y498" s="28">
        <v>3.4</v>
      </c>
      <c r="Z498" s="28">
        <v>5.3</v>
      </c>
      <c r="AA498" s="28">
        <v>14.1</v>
      </c>
      <c r="AB498" s="56"/>
      <c r="AC498" s="28">
        <v>4.8</v>
      </c>
      <c r="AD498" s="19">
        <v>-10.5</v>
      </c>
      <c r="AE498" s="19">
        <v>-71</v>
      </c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57"/>
      <c r="AW498" s="57"/>
      <c r="AX498" s="57"/>
      <c r="AY498" s="57"/>
      <c r="AZ498" s="57"/>
      <c r="BA498" s="57"/>
      <c r="BB498" s="57"/>
      <c r="BC498" s="57"/>
      <c r="BD498" s="57"/>
      <c r="BE498" s="57"/>
      <c r="BF498" s="57"/>
      <c r="BG498" s="57"/>
      <c r="BH498" s="57"/>
      <c r="BI498" s="57"/>
      <c r="BJ498" s="57"/>
      <c r="BK498" s="57"/>
      <c r="BL498" s="57"/>
      <c r="BM498" s="57"/>
      <c r="BN498" s="57"/>
      <c r="BO498" s="57"/>
      <c r="BP498" s="57"/>
      <c r="BQ498" s="57"/>
      <c r="BR498" s="57"/>
      <c r="BS498" s="75"/>
      <c r="BT498" s="57"/>
      <c r="BU498" s="28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68">
        <v>40</v>
      </c>
    </row>
    <row r="499" spans="2:85">
      <c r="B499" s="64" t="s">
        <v>204</v>
      </c>
      <c r="C499" s="18" t="s">
        <v>92</v>
      </c>
      <c r="D499" s="35"/>
      <c r="E499" s="26">
        <v>42305</v>
      </c>
      <c r="F499" s="18">
        <v>35.509577635235999</v>
      </c>
      <c r="G499" s="18">
        <v>138.74641520301799</v>
      </c>
      <c r="H499" s="18">
        <v>840.9</v>
      </c>
      <c r="K499" s="28">
        <v>14.7</v>
      </c>
      <c r="L499" s="28">
        <v>7.52</v>
      </c>
      <c r="M499" s="28">
        <v>159.30000000000001</v>
      </c>
      <c r="N499" s="28"/>
      <c r="O499" s="28">
        <v>0.1</v>
      </c>
      <c r="P499" s="28">
        <v>5.5</v>
      </c>
      <c r="Q499" s="28"/>
      <c r="R499" s="28"/>
      <c r="S499" s="28">
        <v>2.5</v>
      </c>
      <c r="T499" s="28">
        <v>9.5</v>
      </c>
      <c r="U499" s="28"/>
      <c r="V499" s="28"/>
      <c r="W499" s="28">
        <v>6.5</v>
      </c>
      <c r="X499" s="28">
        <v>0.1</v>
      </c>
      <c r="Y499" s="28">
        <v>3.2</v>
      </c>
      <c r="Z499" s="28">
        <v>4.3</v>
      </c>
      <c r="AA499" s="28">
        <v>14.5</v>
      </c>
      <c r="AB499" s="56"/>
      <c r="AC499" s="28">
        <v>7.9</v>
      </c>
      <c r="AD499" s="19">
        <v>-9.1999999999999993</v>
      </c>
      <c r="AE499" s="19">
        <v>-65</v>
      </c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57"/>
      <c r="AW499" s="57"/>
      <c r="AX499" s="57"/>
      <c r="AY499" s="57"/>
      <c r="AZ499" s="57"/>
      <c r="BA499" s="57"/>
      <c r="BB499" s="57"/>
      <c r="BC499" s="57"/>
      <c r="BD499" s="57"/>
      <c r="BE499" s="57"/>
      <c r="BF499" s="57"/>
      <c r="BG499" s="57"/>
      <c r="BH499" s="57"/>
      <c r="BI499" s="57"/>
      <c r="BJ499" s="57"/>
      <c r="BK499" s="57"/>
      <c r="BL499" s="57"/>
      <c r="BM499" s="57"/>
      <c r="BN499" s="57"/>
      <c r="BO499" s="57"/>
      <c r="BP499" s="57"/>
      <c r="BQ499" s="57"/>
      <c r="BR499" s="57"/>
      <c r="BS499" s="75"/>
      <c r="BT499" s="57"/>
      <c r="BU499" s="28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68">
        <v>40</v>
      </c>
    </row>
    <row r="500" spans="2:85">
      <c r="B500" s="64" t="s">
        <v>205</v>
      </c>
      <c r="C500" s="18" t="s">
        <v>92</v>
      </c>
      <c r="E500" s="26">
        <v>42305</v>
      </c>
      <c r="F500" s="18">
        <v>35.507586797755003</v>
      </c>
      <c r="G500" s="18">
        <v>138.743645597089</v>
      </c>
      <c r="H500" s="18">
        <v>836.7</v>
      </c>
      <c r="K500" s="28">
        <v>13.9</v>
      </c>
      <c r="L500" s="28">
        <v>7.42</v>
      </c>
      <c r="M500" s="28">
        <v>151.19999999999999</v>
      </c>
      <c r="N500" s="28"/>
      <c r="O500" s="28">
        <v>7.0000000000000007E-2</v>
      </c>
      <c r="P500" s="28">
        <v>7.8</v>
      </c>
      <c r="Q500" s="28"/>
      <c r="R500" s="28"/>
      <c r="S500" s="28">
        <v>0.9</v>
      </c>
      <c r="T500" s="28">
        <v>8.3000000000000007</v>
      </c>
      <c r="U500" s="28"/>
      <c r="V500" s="28"/>
      <c r="W500" s="28">
        <v>6.7</v>
      </c>
      <c r="X500" s="28"/>
      <c r="Y500" s="28">
        <v>2.2000000000000002</v>
      </c>
      <c r="Z500" s="28">
        <v>4.5</v>
      </c>
      <c r="AA500" s="28">
        <v>14.8</v>
      </c>
      <c r="AB500" s="56"/>
      <c r="AC500" s="28">
        <v>1.7</v>
      </c>
      <c r="AD500" s="19">
        <v>-9.3000000000000007</v>
      </c>
      <c r="AE500" s="19">
        <v>-65</v>
      </c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57"/>
      <c r="AW500" s="57"/>
      <c r="AX500" s="57"/>
      <c r="AY500" s="57"/>
      <c r="AZ500" s="57"/>
      <c r="BA500" s="57"/>
      <c r="BB500" s="57"/>
      <c r="BC500" s="57"/>
      <c r="BD500" s="57"/>
      <c r="BE500" s="57"/>
      <c r="BF500" s="57"/>
      <c r="BG500" s="57"/>
      <c r="BH500" s="57"/>
      <c r="BI500" s="57"/>
      <c r="BJ500" s="57"/>
      <c r="BK500" s="57"/>
      <c r="BL500" s="57"/>
      <c r="BM500" s="57"/>
      <c r="BN500" s="57"/>
      <c r="BO500" s="57"/>
      <c r="BP500" s="57"/>
      <c r="BQ500" s="57"/>
      <c r="BR500" s="57"/>
      <c r="BS500" s="75"/>
      <c r="BT500" s="57"/>
      <c r="BU500" s="28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68">
        <v>40</v>
      </c>
    </row>
    <row r="501" spans="2:85">
      <c r="B501" s="64" t="s">
        <v>110</v>
      </c>
      <c r="C501" s="18" t="s">
        <v>87</v>
      </c>
      <c r="E501" s="26">
        <v>41589</v>
      </c>
      <c r="F501" s="18">
        <v>35.249749999999999</v>
      </c>
      <c r="G501" s="18">
        <v>138.65942000000001</v>
      </c>
      <c r="H501" s="18">
        <v>334</v>
      </c>
      <c r="I501" s="18">
        <v>0</v>
      </c>
      <c r="K501" s="28">
        <v>14.8</v>
      </c>
      <c r="L501" s="28">
        <v>7</v>
      </c>
      <c r="M501" s="28">
        <v>145</v>
      </c>
      <c r="N501" s="28">
        <v>53.1</v>
      </c>
      <c r="O501" s="28"/>
      <c r="P501" s="28">
        <v>3.4</v>
      </c>
      <c r="Q501" s="28"/>
      <c r="R501" s="28"/>
      <c r="S501" s="28">
        <v>8.6999999999999993</v>
      </c>
      <c r="T501" s="28">
        <v>9.1999999999999993</v>
      </c>
      <c r="U501" s="28"/>
      <c r="V501" s="28"/>
      <c r="W501" s="28">
        <v>5.2</v>
      </c>
      <c r="X501" s="28"/>
      <c r="Y501" s="28">
        <v>2.2000000000000002</v>
      </c>
      <c r="Z501" s="28">
        <v>4</v>
      </c>
      <c r="AA501" s="28">
        <v>15.6</v>
      </c>
      <c r="AB501" s="56"/>
      <c r="AC501" s="28">
        <v>14.9</v>
      </c>
      <c r="AD501" s="19">
        <v>-7.7</v>
      </c>
      <c r="AE501" s="19">
        <v>-50</v>
      </c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57"/>
      <c r="AW501" s="57"/>
      <c r="AX501" s="57"/>
      <c r="AY501" s="57"/>
      <c r="AZ501" s="57"/>
      <c r="BA501" s="57"/>
      <c r="BB501" s="57"/>
      <c r="BC501" s="57"/>
      <c r="BD501" s="57"/>
      <c r="BE501" s="57"/>
      <c r="BF501" s="57"/>
      <c r="BG501" s="57"/>
      <c r="BH501" s="57"/>
      <c r="BI501" s="57"/>
      <c r="BJ501" s="57"/>
      <c r="BK501" s="57"/>
      <c r="BL501" s="57"/>
      <c r="BM501" s="57"/>
      <c r="BN501" s="57"/>
      <c r="BO501" s="57"/>
      <c r="BP501" s="57"/>
      <c r="BQ501" s="57"/>
      <c r="BR501" s="57"/>
      <c r="BS501" s="75"/>
      <c r="BT501" s="57"/>
      <c r="BU501" s="28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68">
        <v>2</v>
      </c>
    </row>
    <row r="502" spans="2:85">
      <c r="B502" s="64" t="s">
        <v>110</v>
      </c>
      <c r="C502" s="18" t="s">
        <v>87</v>
      </c>
      <c r="E502" s="26">
        <v>41899</v>
      </c>
      <c r="F502" s="18">
        <v>35.249749999999999</v>
      </c>
      <c r="G502" s="18">
        <v>138.65942000000001</v>
      </c>
      <c r="H502" s="18">
        <v>334</v>
      </c>
      <c r="I502" s="18">
        <v>0</v>
      </c>
      <c r="K502" s="28">
        <v>15.2</v>
      </c>
      <c r="L502" s="28">
        <v>6.8</v>
      </c>
      <c r="M502" s="28">
        <v>149</v>
      </c>
      <c r="N502" s="28">
        <v>52.6</v>
      </c>
      <c r="O502" s="28"/>
      <c r="P502" s="28">
        <v>3.7</v>
      </c>
      <c r="Q502" s="28"/>
      <c r="R502" s="28"/>
      <c r="S502" s="28">
        <v>8.5</v>
      </c>
      <c r="T502" s="28">
        <v>9.5</v>
      </c>
      <c r="U502" s="28"/>
      <c r="V502" s="28"/>
      <c r="W502" s="28">
        <v>5.4</v>
      </c>
      <c r="X502" s="28"/>
      <c r="Y502" s="28">
        <v>2.2000000000000002</v>
      </c>
      <c r="Z502" s="28">
        <v>4.2</v>
      </c>
      <c r="AA502" s="28">
        <v>16</v>
      </c>
      <c r="AB502" s="56"/>
      <c r="AC502" s="28">
        <v>13.9</v>
      </c>
      <c r="AD502" s="19">
        <v>-7.6</v>
      </c>
      <c r="AE502" s="19">
        <v>-49</v>
      </c>
      <c r="AF502" s="19"/>
      <c r="AG502" s="19"/>
      <c r="AH502" s="19">
        <v>0.70353699999999997</v>
      </c>
      <c r="AI502" s="19">
        <v>1.4</v>
      </c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57"/>
      <c r="AW502" s="57"/>
      <c r="AX502" s="57"/>
      <c r="AY502" s="57"/>
      <c r="AZ502" s="57"/>
      <c r="BA502" s="57"/>
      <c r="BB502" s="57"/>
      <c r="BC502" s="57"/>
      <c r="BD502" s="57"/>
      <c r="BE502" s="57"/>
      <c r="BF502" s="57"/>
      <c r="BG502" s="57"/>
      <c r="BH502" s="57"/>
      <c r="BI502" s="57"/>
      <c r="BJ502" s="57"/>
      <c r="BK502" s="57"/>
      <c r="BL502" s="57"/>
      <c r="BM502" s="57"/>
      <c r="BN502" s="57"/>
      <c r="BO502" s="57"/>
      <c r="BP502" s="57"/>
      <c r="BQ502" s="57"/>
      <c r="BR502" s="57"/>
      <c r="BS502" s="75"/>
      <c r="BT502" s="57"/>
      <c r="BU502" s="28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67" t="s">
        <v>415</v>
      </c>
    </row>
    <row r="503" spans="2:85">
      <c r="B503" s="64" t="s">
        <v>97</v>
      </c>
      <c r="C503" s="18" t="s">
        <v>87</v>
      </c>
      <c r="E503" s="26">
        <v>41590</v>
      </c>
      <c r="F503" s="18">
        <v>35.22231</v>
      </c>
      <c r="G503" s="18">
        <v>138.43794</v>
      </c>
      <c r="H503" s="18">
        <v>120</v>
      </c>
      <c r="I503" s="18">
        <v>0</v>
      </c>
      <c r="K503" s="28">
        <v>14.4</v>
      </c>
      <c r="L503" s="28">
        <v>7.2</v>
      </c>
      <c r="M503" s="28">
        <v>141</v>
      </c>
      <c r="N503" s="28">
        <v>48.6</v>
      </c>
      <c r="O503" s="28"/>
      <c r="P503" s="28">
        <v>8.5</v>
      </c>
      <c r="Q503" s="28"/>
      <c r="R503" s="28"/>
      <c r="S503" s="28">
        <v>5.6</v>
      </c>
      <c r="T503" s="28">
        <v>5.6</v>
      </c>
      <c r="U503" s="28"/>
      <c r="V503" s="28"/>
      <c r="W503" s="28">
        <v>8</v>
      </c>
      <c r="X503" s="28"/>
      <c r="Y503" s="28">
        <v>2.2000000000000002</v>
      </c>
      <c r="Z503" s="28">
        <v>2.7</v>
      </c>
      <c r="AA503" s="28">
        <v>12.4</v>
      </c>
      <c r="AB503" s="56"/>
      <c r="AC503" s="28">
        <v>49.6</v>
      </c>
      <c r="AD503" s="19">
        <v>-8.9</v>
      </c>
      <c r="AE503" s="19">
        <v>-57</v>
      </c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57"/>
      <c r="AW503" s="57"/>
      <c r="AX503" s="57"/>
      <c r="AY503" s="57"/>
      <c r="AZ503" s="57"/>
      <c r="BA503" s="57"/>
      <c r="BB503" s="57"/>
      <c r="BC503" s="57"/>
      <c r="BD503" s="57"/>
      <c r="BE503" s="57"/>
      <c r="BF503" s="57"/>
      <c r="BG503" s="57"/>
      <c r="BH503" s="57"/>
      <c r="BI503" s="57"/>
      <c r="BJ503" s="57"/>
      <c r="BK503" s="57"/>
      <c r="BL503" s="57"/>
      <c r="BM503" s="57"/>
      <c r="BN503" s="57"/>
      <c r="BO503" s="57"/>
      <c r="BP503" s="57"/>
      <c r="BQ503" s="57"/>
      <c r="BR503" s="57"/>
      <c r="BS503" s="75"/>
      <c r="BT503" s="57"/>
      <c r="BU503" s="28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68">
        <v>2</v>
      </c>
    </row>
    <row r="504" spans="2:85">
      <c r="B504" s="64" t="s">
        <v>97</v>
      </c>
      <c r="C504" s="18" t="s">
        <v>87</v>
      </c>
      <c r="E504" s="26">
        <v>41899</v>
      </c>
      <c r="F504" s="18">
        <v>35.22231</v>
      </c>
      <c r="G504" s="18">
        <v>138.43794</v>
      </c>
      <c r="H504" s="18">
        <v>120</v>
      </c>
      <c r="I504" s="18">
        <v>0</v>
      </c>
      <c r="K504" s="28">
        <v>14.4</v>
      </c>
      <c r="L504" s="28">
        <v>6.8</v>
      </c>
      <c r="M504" s="28">
        <v>148</v>
      </c>
      <c r="N504" s="28">
        <v>46.3</v>
      </c>
      <c r="O504" s="28"/>
      <c r="P504" s="28">
        <v>8</v>
      </c>
      <c r="Q504" s="28"/>
      <c r="R504" s="28"/>
      <c r="S504" s="28">
        <v>7.7</v>
      </c>
      <c r="T504" s="28">
        <v>7.3</v>
      </c>
      <c r="U504" s="28"/>
      <c r="V504" s="28"/>
      <c r="W504" s="28">
        <v>8.3000000000000007</v>
      </c>
      <c r="X504" s="28"/>
      <c r="Y504" s="28">
        <v>2.2000000000000002</v>
      </c>
      <c r="Z504" s="28">
        <v>4</v>
      </c>
      <c r="AA504" s="28">
        <v>12.9</v>
      </c>
      <c r="AB504" s="56"/>
      <c r="AC504" s="28">
        <v>42</v>
      </c>
      <c r="AD504" s="19">
        <v>-8.6999999999999993</v>
      </c>
      <c r="AE504" s="19">
        <v>-57</v>
      </c>
      <c r="AF504" s="19"/>
      <c r="AG504" s="19"/>
      <c r="AH504" s="19">
        <v>0.70361499999999999</v>
      </c>
      <c r="AI504" s="19">
        <v>3.6</v>
      </c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57"/>
      <c r="AW504" s="57"/>
      <c r="AX504" s="57"/>
      <c r="AY504" s="57"/>
      <c r="AZ504" s="57"/>
      <c r="BA504" s="57"/>
      <c r="BB504" s="57"/>
      <c r="BC504" s="57"/>
      <c r="BD504" s="57"/>
      <c r="BE504" s="57"/>
      <c r="BF504" s="57"/>
      <c r="BG504" s="57"/>
      <c r="BH504" s="57"/>
      <c r="BI504" s="57"/>
      <c r="BJ504" s="57"/>
      <c r="BK504" s="57"/>
      <c r="BL504" s="57"/>
      <c r="BM504" s="57"/>
      <c r="BN504" s="57"/>
      <c r="BO504" s="57"/>
      <c r="BP504" s="57"/>
      <c r="BQ504" s="57"/>
      <c r="BR504" s="57"/>
      <c r="BS504" s="75"/>
      <c r="BT504" s="57"/>
      <c r="BU504" s="28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67" t="s">
        <v>415</v>
      </c>
    </row>
    <row r="505" spans="2:85">
      <c r="B505" s="64" t="s">
        <v>98</v>
      </c>
      <c r="C505" s="18" t="s">
        <v>87</v>
      </c>
      <c r="E505" s="26">
        <v>41590</v>
      </c>
      <c r="F505" s="18">
        <v>35.227890000000002</v>
      </c>
      <c r="G505" s="18">
        <v>138.60147000000001</v>
      </c>
      <c r="H505" s="18">
        <v>127</v>
      </c>
      <c r="I505" s="18">
        <v>0</v>
      </c>
      <c r="K505" s="28">
        <v>14.2</v>
      </c>
      <c r="L505" s="28">
        <v>7.3</v>
      </c>
      <c r="M505" s="28">
        <v>133</v>
      </c>
      <c r="N505" s="28">
        <v>51.7</v>
      </c>
      <c r="O505" s="28"/>
      <c r="P505" s="28">
        <v>5.2</v>
      </c>
      <c r="Q505" s="28"/>
      <c r="R505" s="28"/>
      <c r="S505" s="28">
        <v>5.6</v>
      </c>
      <c r="T505" s="28">
        <v>4.7</v>
      </c>
      <c r="U505" s="28"/>
      <c r="V505" s="28"/>
      <c r="W505" s="28">
        <v>7.8</v>
      </c>
      <c r="X505" s="28"/>
      <c r="Y505" s="28">
        <v>2</v>
      </c>
      <c r="Z505" s="28">
        <v>2.4</v>
      </c>
      <c r="AA505" s="28">
        <v>12.2</v>
      </c>
      <c r="AB505" s="56"/>
      <c r="AC505" s="28">
        <v>55.6</v>
      </c>
      <c r="AD505" s="19">
        <v>-9</v>
      </c>
      <c r="AE505" s="19">
        <v>-59</v>
      </c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57"/>
      <c r="AW505" s="57"/>
      <c r="AX505" s="57"/>
      <c r="AY505" s="57"/>
      <c r="AZ505" s="57"/>
      <c r="BA505" s="57"/>
      <c r="BB505" s="57"/>
      <c r="BC505" s="57"/>
      <c r="BD505" s="57"/>
      <c r="BE505" s="57"/>
      <c r="BF505" s="57"/>
      <c r="BG505" s="57"/>
      <c r="BH505" s="57"/>
      <c r="BI505" s="57"/>
      <c r="BJ505" s="57"/>
      <c r="BK505" s="57"/>
      <c r="BL505" s="57"/>
      <c r="BM505" s="57"/>
      <c r="BN505" s="57"/>
      <c r="BO505" s="57"/>
      <c r="BP505" s="57"/>
      <c r="BQ505" s="57"/>
      <c r="BR505" s="57"/>
      <c r="BS505" s="75"/>
      <c r="BT505" s="57"/>
      <c r="BU505" s="28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68">
        <v>2</v>
      </c>
    </row>
    <row r="506" spans="2:85">
      <c r="B506" s="64" t="s">
        <v>98</v>
      </c>
      <c r="C506" s="18" t="s">
        <v>87</v>
      </c>
      <c r="E506" s="26">
        <v>41899</v>
      </c>
      <c r="F506" s="18">
        <v>35.227890000000002</v>
      </c>
      <c r="G506" s="18">
        <v>138.60147000000001</v>
      </c>
      <c r="H506" s="18">
        <v>127</v>
      </c>
      <c r="I506" s="18">
        <v>0</v>
      </c>
      <c r="K506" s="28">
        <v>14.5</v>
      </c>
      <c r="L506" s="28">
        <v>6.8</v>
      </c>
      <c r="M506" s="28">
        <v>131</v>
      </c>
      <c r="N506" s="28">
        <v>57.5</v>
      </c>
      <c r="O506" s="28"/>
      <c r="P506" s="28">
        <v>5.3</v>
      </c>
      <c r="Q506" s="28"/>
      <c r="R506" s="28"/>
      <c r="S506" s="28">
        <v>7.4</v>
      </c>
      <c r="T506" s="28">
        <v>6.1</v>
      </c>
      <c r="U506" s="28"/>
      <c r="V506" s="28"/>
      <c r="W506" s="28">
        <v>8.1</v>
      </c>
      <c r="X506" s="28"/>
      <c r="Y506" s="28">
        <v>2</v>
      </c>
      <c r="Z506" s="28">
        <v>3.7</v>
      </c>
      <c r="AA506" s="28">
        <v>12.6</v>
      </c>
      <c r="AB506" s="56"/>
      <c r="AC506" s="28">
        <v>47.8</v>
      </c>
      <c r="AD506" s="19">
        <v>-8.9</v>
      </c>
      <c r="AE506" s="19">
        <v>-58</v>
      </c>
      <c r="AF506" s="19"/>
      <c r="AG506" s="19"/>
      <c r="AH506" s="19">
        <v>0.70361300000000004</v>
      </c>
      <c r="AI506" s="19">
        <v>3</v>
      </c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57"/>
      <c r="AW506" s="57"/>
      <c r="AX506" s="57"/>
      <c r="AY506" s="57"/>
      <c r="AZ506" s="57"/>
      <c r="BA506" s="57"/>
      <c r="BB506" s="57"/>
      <c r="BC506" s="57"/>
      <c r="BD506" s="57"/>
      <c r="BE506" s="57"/>
      <c r="BF506" s="57"/>
      <c r="BG506" s="57"/>
      <c r="BH506" s="57"/>
      <c r="BI506" s="57"/>
      <c r="BJ506" s="57"/>
      <c r="BK506" s="57"/>
      <c r="BL506" s="57"/>
      <c r="BM506" s="57"/>
      <c r="BN506" s="57"/>
      <c r="BO506" s="57"/>
      <c r="BP506" s="57"/>
      <c r="BQ506" s="57"/>
      <c r="BR506" s="57"/>
      <c r="BS506" s="75"/>
      <c r="BT506" s="57"/>
      <c r="BU506" s="28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67" t="s">
        <v>415</v>
      </c>
    </row>
    <row r="507" spans="2:85">
      <c r="B507" s="64" t="s">
        <v>101</v>
      </c>
      <c r="C507" s="18" t="s">
        <v>87</v>
      </c>
      <c r="E507" s="26">
        <v>41589</v>
      </c>
      <c r="F507" s="18">
        <v>35.215859999999999</v>
      </c>
      <c r="G507" s="18">
        <v>138.33464000000001</v>
      </c>
      <c r="H507" s="18">
        <v>705</v>
      </c>
      <c r="I507" s="18">
        <v>0</v>
      </c>
      <c r="K507" s="28">
        <v>11.6</v>
      </c>
      <c r="L507" s="28">
        <v>7</v>
      </c>
      <c r="M507" s="28">
        <v>58</v>
      </c>
      <c r="N507" s="28">
        <v>29.1</v>
      </c>
      <c r="O507" s="28"/>
      <c r="P507" s="28">
        <v>2.2999999999999998</v>
      </c>
      <c r="Q507" s="28"/>
      <c r="R507" s="28"/>
      <c r="S507" s="28">
        <v>3</v>
      </c>
      <c r="T507" s="28">
        <v>4.4000000000000004</v>
      </c>
      <c r="U507" s="28"/>
      <c r="V507" s="28"/>
      <c r="W507" s="28">
        <v>3.6</v>
      </c>
      <c r="X507" s="28"/>
      <c r="Y507" s="28">
        <v>0.9</v>
      </c>
      <c r="Z507" s="28">
        <v>1.5</v>
      </c>
      <c r="AA507" s="28">
        <v>8.3000000000000007</v>
      </c>
      <c r="AB507" s="56"/>
      <c r="AC507" s="28">
        <v>22</v>
      </c>
      <c r="AD507" s="19">
        <v>-8.6999999999999993</v>
      </c>
      <c r="AE507" s="19">
        <v>-57</v>
      </c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57"/>
      <c r="AW507" s="57"/>
      <c r="AX507" s="57"/>
      <c r="AY507" s="57"/>
      <c r="AZ507" s="57"/>
      <c r="BA507" s="57"/>
      <c r="BB507" s="57"/>
      <c r="BC507" s="57"/>
      <c r="BD507" s="57"/>
      <c r="BE507" s="57"/>
      <c r="BF507" s="57"/>
      <c r="BG507" s="57"/>
      <c r="BH507" s="57"/>
      <c r="BI507" s="57"/>
      <c r="BJ507" s="57"/>
      <c r="BK507" s="57"/>
      <c r="BL507" s="57"/>
      <c r="BM507" s="57"/>
      <c r="BN507" s="57"/>
      <c r="BO507" s="57"/>
      <c r="BP507" s="57"/>
      <c r="BQ507" s="57"/>
      <c r="BR507" s="57"/>
      <c r="BS507" s="75"/>
      <c r="BT507" s="57"/>
      <c r="BU507" s="28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68">
        <v>2</v>
      </c>
    </row>
    <row r="508" spans="2:85">
      <c r="B508" s="64" t="s">
        <v>101</v>
      </c>
      <c r="C508" s="18" t="s">
        <v>87</v>
      </c>
      <c r="E508" s="26">
        <v>41898</v>
      </c>
      <c r="F508" s="18">
        <v>35.215859999999999</v>
      </c>
      <c r="G508" s="18">
        <v>138.33464000000001</v>
      </c>
      <c r="H508" s="18">
        <v>705</v>
      </c>
      <c r="I508" s="18">
        <v>0</v>
      </c>
      <c r="K508" s="28">
        <v>11.9</v>
      </c>
      <c r="L508" s="28">
        <v>6.8</v>
      </c>
      <c r="M508" s="28">
        <v>79</v>
      </c>
      <c r="N508" s="28">
        <v>34.9</v>
      </c>
      <c r="O508" s="28"/>
      <c r="P508" s="28">
        <v>2.2999999999999998</v>
      </c>
      <c r="Q508" s="28"/>
      <c r="R508" s="28"/>
      <c r="S508" s="28">
        <v>4.2</v>
      </c>
      <c r="T508" s="28">
        <v>4.9000000000000004</v>
      </c>
      <c r="U508" s="28"/>
      <c r="V508" s="28"/>
      <c r="W508" s="28">
        <v>3.6</v>
      </c>
      <c r="X508" s="28"/>
      <c r="Y508" s="28">
        <v>0.9</v>
      </c>
      <c r="Z508" s="28">
        <v>1.8</v>
      </c>
      <c r="AA508" s="28">
        <v>8.6</v>
      </c>
      <c r="AB508" s="56"/>
      <c r="AC508" s="28">
        <v>10.5</v>
      </c>
      <c r="AD508" s="19">
        <v>-8.8000000000000007</v>
      </c>
      <c r="AE508" s="19">
        <v>-57</v>
      </c>
      <c r="AF508" s="19"/>
      <c r="AG508" s="19"/>
      <c r="AH508" s="19">
        <v>0.70425099999999996</v>
      </c>
      <c r="AI508" s="19">
        <v>2.2000000000000002</v>
      </c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57"/>
      <c r="AW508" s="57"/>
      <c r="AX508" s="57"/>
      <c r="AY508" s="57"/>
      <c r="AZ508" s="57"/>
      <c r="BA508" s="57"/>
      <c r="BB508" s="57"/>
      <c r="BC508" s="57"/>
      <c r="BD508" s="57"/>
      <c r="BE508" s="57"/>
      <c r="BF508" s="57"/>
      <c r="BG508" s="57"/>
      <c r="BH508" s="57"/>
      <c r="BI508" s="57"/>
      <c r="BJ508" s="57"/>
      <c r="BK508" s="57"/>
      <c r="BL508" s="57"/>
      <c r="BM508" s="57"/>
      <c r="BN508" s="57"/>
      <c r="BO508" s="57"/>
      <c r="BP508" s="57"/>
      <c r="BQ508" s="57"/>
      <c r="BR508" s="57"/>
      <c r="BS508" s="75"/>
      <c r="BT508" s="57"/>
      <c r="BU508" s="28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67" t="s">
        <v>415</v>
      </c>
    </row>
    <row r="509" spans="2:85">
      <c r="B509" s="64" t="s">
        <v>111</v>
      </c>
      <c r="C509" s="18" t="s">
        <v>87</v>
      </c>
      <c r="E509" s="26">
        <v>41986</v>
      </c>
      <c r="F509" s="18">
        <v>35.150669999999998</v>
      </c>
      <c r="G509" s="18">
        <v>138.58396999999999</v>
      </c>
      <c r="H509" s="18">
        <v>160</v>
      </c>
      <c r="I509" s="18">
        <v>0</v>
      </c>
      <c r="K509" s="28">
        <v>14.3</v>
      </c>
      <c r="L509" s="28">
        <v>6.9</v>
      </c>
      <c r="M509" s="28">
        <v>125</v>
      </c>
      <c r="N509" s="28">
        <v>51.8</v>
      </c>
      <c r="O509" s="28"/>
      <c r="P509" s="28">
        <v>3.9</v>
      </c>
      <c r="Q509" s="28"/>
      <c r="R509" s="28"/>
      <c r="S509" s="28">
        <v>4</v>
      </c>
      <c r="T509" s="28">
        <v>3.4</v>
      </c>
      <c r="U509" s="28"/>
      <c r="V509" s="28"/>
      <c r="W509" s="28">
        <v>5.7</v>
      </c>
      <c r="X509" s="28"/>
      <c r="Y509" s="28">
        <v>1.7</v>
      </c>
      <c r="Z509" s="28">
        <v>3.9</v>
      </c>
      <c r="AA509" s="28">
        <v>11.8</v>
      </c>
      <c r="AB509" s="56"/>
      <c r="AC509" s="28">
        <v>7.5</v>
      </c>
      <c r="AD509" s="19">
        <v>-7.5</v>
      </c>
      <c r="AE509" s="19">
        <v>-46</v>
      </c>
      <c r="AF509" s="19"/>
      <c r="AG509" s="19"/>
      <c r="AH509" s="19">
        <v>0.70359000000000005</v>
      </c>
      <c r="AI509" s="19">
        <v>2</v>
      </c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57"/>
      <c r="AW509" s="57"/>
      <c r="AX509" s="57"/>
      <c r="AY509" s="57"/>
      <c r="AZ509" s="57"/>
      <c r="BA509" s="57"/>
      <c r="BB509" s="57"/>
      <c r="BC509" s="57"/>
      <c r="BD509" s="57"/>
      <c r="BE509" s="57"/>
      <c r="BF509" s="57"/>
      <c r="BG509" s="57"/>
      <c r="BH509" s="57"/>
      <c r="BI509" s="57"/>
      <c r="BJ509" s="57"/>
      <c r="BK509" s="57"/>
      <c r="BL509" s="57"/>
      <c r="BM509" s="57"/>
      <c r="BN509" s="57"/>
      <c r="BO509" s="57"/>
      <c r="BP509" s="57"/>
      <c r="BQ509" s="57"/>
      <c r="BR509" s="57"/>
      <c r="BS509" s="75"/>
      <c r="BT509" s="57"/>
      <c r="BU509" s="28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67" t="s">
        <v>415</v>
      </c>
    </row>
    <row r="510" spans="2:85">
      <c r="B510" s="64" t="s">
        <v>112</v>
      </c>
      <c r="C510" s="18" t="s">
        <v>87</v>
      </c>
      <c r="E510" s="26">
        <v>41986</v>
      </c>
      <c r="F510" s="18">
        <v>35.159750000000003</v>
      </c>
      <c r="G510" s="18">
        <v>138.57172</v>
      </c>
      <c r="H510" s="18">
        <v>325</v>
      </c>
      <c r="I510" s="18">
        <v>0</v>
      </c>
      <c r="K510" s="28">
        <v>12.7</v>
      </c>
      <c r="L510" s="28">
        <v>7.2</v>
      </c>
      <c r="M510" s="28">
        <v>86</v>
      </c>
      <c r="N510" s="28">
        <v>46.5</v>
      </c>
      <c r="O510" s="28"/>
      <c r="P510" s="28">
        <v>2.8</v>
      </c>
      <c r="Q510" s="28"/>
      <c r="R510" s="28"/>
      <c r="S510" s="28">
        <v>3.3</v>
      </c>
      <c r="T510" s="28">
        <v>1.3</v>
      </c>
      <c r="U510" s="28"/>
      <c r="V510" s="28"/>
      <c r="W510" s="28">
        <v>5.7</v>
      </c>
      <c r="X510" s="28"/>
      <c r="Y510" s="28">
        <v>0.4</v>
      </c>
      <c r="Z510" s="28">
        <v>3.5</v>
      </c>
      <c r="AA510" s="28">
        <v>10.1</v>
      </c>
      <c r="AB510" s="56"/>
      <c r="AC510" s="28">
        <v>3.3</v>
      </c>
      <c r="AD510" s="19">
        <v>-7.8</v>
      </c>
      <c r="AE510" s="19">
        <v>-49</v>
      </c>
      <c r="AF510" s="19"/>
      <c r="AG510" s="19"/>
      <c r="AH510" s="19">
        <v>0.70542800000000006</v>
      </c>
      <c r="AI510" s="19">
        <v>1.4</v>
      </c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57"/>
      <c r="AW510" s="57"/>
      <c r="AX510" s="57"/>
      <c r="AY510" s="57"/>
      <c r="AZ510" s="57"/>
      <c r="BA510" s="57"/>
      <c r="BB510" s="57"/>
      <c r="BC510" s="57"/>
      <c r="BD510" s="57"/>
      <c r="BE510" s="57"/>
      <c r="BF510" s="57"/>
      <c r="BG510" s="57"/>
      <c r="BH510" s="57"/>
      <c r="BI510" s="57"/>
      <c r="BJ510" s="57"/>
      <c r="BK510" s="57"/>
      <c r="BL510" s="57"/>
      <c r="BM510" s="57"/>
      <c r="BN510" s="57"/>
      <c r="BO510" s="57"/>
      <c r="BP510" s="57"/>
      <c r="BQ510" s="57"/>
      <c r="BR510" s="57"/>
      <c r="BS510" s="75"/>
      <c r="BT510" s="57"/>
      <c r="BU510" s="28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67" t="s">
        <v>415</v>
      </c>
    </row>
    <row r="511" spans="2:85">
      <c r="B511" s="64" t="s">
        <v>113</v>
      </c>
      <c r="C511" s="18" t="s">
        <v>87</v>
      </c>
      <c r="E511" s="26">
        <v>42024</v>
      </c>
      <c r="F511" s="18">
        <v>35.151859999999999</v>
      </c>
      <c r="G511" s="18">
        <v>138.62208000000001</v>
      </c>
      <c r="H511" s="18">
        <v>13</v>
      </c>
      <c r="I511" s="18">
        <v>0</v>
      </c>
      <c r="K511" s="28">
        <v>14</v>
      </c>
      <c r="L511" s="28">
        <v>7.5</v>
      </c>
      <c r="M511" s="28">
        <v>187</v>
      </c>
      <c r="N511" s="28">
        <v>66.099999999999994</v>
      </c>
      <c r="O511" s="28"/>
      <c r="P511" s="28">
        <v>8</v>
      </c>
      <c r="Q511" s="28"/>
      <c r="R511" s="28"/>
      <c r="S511" s="28">
        <v>5.3</v>
      </c>
      <c r="T511" s="28">
        <v>18.399999999999999</v>
      </c>
      <c r="U511" s="28"/>
      <c r="V511" s="28"/>
      <c r="W511" s="28">
        <v>9.5</v>
      </c>
      <c r="X511" s="28"/>
      <c r="Y511" s="28">
        <v>1.6</v>
      </c>
      <c r="Z511" s="28">
        <v>3.4</v>
      </c>
      <c r="AA511" s="28">
        <v>21.2</v>
      </c>
      <c r="AB511" s="56"/>
      <c r="AC511" s="28">
        <v>4.8</v>
      </c>
      <c r="AD511" s="19">
        <v>-9</v>
      </c>
      <c r="AE511" s="19">
        <v>-59</v>
      </c>
      <c r="AF511" s="19"/>
      <c r="AG511" s="19"/>
      <c r="AH511" s="19">
        <v>0.70620400000000005</v>
      </c>
      <c r="AI511" s="19">
        <v>7.8</v>
      </c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57"/>
      <c r="AW511" s="57"/>
      <c r="AX511" s="57"/>
      <c r="AY511" s="57"/>
      <c r="AZ511" s="57"/>
      <c r="BA511" s="57"/>
      <c r="BB511" s="57"/>
      <c r="BC511" s="57"/>
      <c r="BD511" s="57"/>
      <c r="BE511" s="57"/>
      <c r="BF511" s="57"/>
      <c r="BG511" s="57"/>
      <c r="BH511" s="57"/>
      <c r="BI511" s="57"/>
      <c r="BJ511" s="57"/>
      <c r="BK511" s="57"/>
      <c r="BL511" s="57"/>
      <c r="BM511" s="57"/>
      <c r="BN511" s="57"/>
      <c r="BO511" s="57"/>
      <c r="BP511" s="57"/>
      <c r="BQ511" s="57"/>
      <c r="BR511" s="57"/>
      <c r="BS511" s="75"/>
      <c r="BT511" s="57"/>
      <c r="BU511" s="28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67" t="s">
        <v>415</v>
      </c>
    </row>
    <row r="512" spans="2:85">
      <c r="B512" s="64" t="s">
        <v>114</v>
      </c>
      <c r="C512" s="18" t="s">
        <v>87</v>
      </c>
      <c r="E512" s="26">
        <v>41591</v>
      </c>
      <c r="F512" s="18">
        <v>35.171439999999997</v>
      </c>
      <c r="G512" s="18">
        <v>138.70457999999999</v>
      </c>
      <c r="H512" s="18">
        <v>20</v>
      </c>
      <c r="I512" s="18">
        <v>0</v>
      </c>
      <c r="K512" s="63">
        <v>14</v>
      </c>
      <c r="L512" s="28">
        <v>7.5</v>
      </c>
      <c r="M512" s="28">
        <v>118</v>
      </c>
      <c r="N512" s="28">
        <v>41.9</v>
      </c>
      <c r="O512" s="28"/>
      <c r="P512" s="63">
        <v>3</v>
      </c>
      <c r="Q512" s="28"/>
      <c r="R512" s="28"/>
      <c r="S512" s="28">
        <v>6.3</v>
      </c>
      <c r="T512" s="28">
        <v>7.5</v>
      </c>
      <c r="U512" s="28"/>
      <c r="V512" s="28"/>
      <c r="W512" s="28">
        <v>6.5</v>
      </c>
      <c r="X512" s="28"/>
      <c r="Y512" s="28">
        <v>1.6</v>
      </c>
      <c r="Z512" s="28">
        <v>2.5</v>
      </c>
      <c r="AA512" s="28">
        <v>10.4</v>
      </c>
      <c r="AB512" s="56"/>
      <c r="AC512" s="28">
        <v>43.3</v>
      </c>
      <c r="AD512" s="19">
        <v>-8.5</v>
      </c>
      <c r="AE512" s="19">
        <v>-55</v>
      </c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57"/>
      <c r="AW512" s="57"/>
      <c r="AX512" s="57"/>
      <c r="AY512" s="57"/>
      <c r="AZ512" s="57"/>
      <c r="BA512" s="57"/>
      <c r="BB512" s="57"/>
      <c r="BC512" s="57"/>
      <c r="BD512" s="57"/>
      <c r="BE512" s="57"/>
      <c r="BF512" s="57"/>
      <c r="BG512" s="57"/>
      <c r="BH512" s="57"/>
      <c r="BI512" s="57"/>
      <c r="BJ512" s="57"/>
      <c r="BK512" s="57"/>
      <c r="BL512" s="57"/>
      <c r="BM512" s="57"/>
      <c r="BN512" s="57"/>
      <c r="BO512" s="57"/>
      <c r="BP512" s="57"/>
      <c r="BQ512" s="57"/>
      <c r="BR512" s="57"/>
      <c r="BS512" s="75"/>
      <c r="BT512" s="57"/>
      <c r="BU512" s="28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68">
        <v>2</v>
      </c>
    </row>
    <row r="513" spans="2:85">
      <c r="B513" s="64" t="s">
        <v>114</v>
      </c>
      <c r="C513" s="18" t="s">
        <v>87</v>
      </c>
      <c r="E513" s="26">
        <v>41914</v>
      </c>
      <c r="F513" s="18">
        <v>35.171439999999997</v>
      </c>
      <c r="G513" s="18">
        <v>138.70457999999999</v>
      </c>
      <c r="H513" s="18">
        <v>20</v>
      </c>
      <c r="I513" s="18">
        <v>0</v>
      </c>
      <c r="K513" s="63">
        <v>14.1</v>
      </c>
      <c r="L513" s="28">
        <v>6.9</v>
      </c>
      <c r="M513" s="28">
        <v>121</v>
      </c>
      <c r="N513" s="28">
        <v>40.200000000000003</v>
      </c>
      <c r="O513" s="28"/>
      <c r="P513" s="63">
        <v>2.9</v>
      </c>
      <c r="Q513" s="28"/>
      <c r="R513" s="28"/>
      <c r="S513" s="28">
        <v>7.2</v>
      </c>
      <c r="T513" s="28">
        <v>8.4</v>
      </c>
      <c r="U513" s="28"/>
      <c r="V513" s="28"/>
      <c r="W513" s="28">
        <v>6.6</v>
      </c>
      <c r="X513" s="28"/>
      <c r="Y513" s="28">
        <v>1.6</v>
      </c>
      <c r="Z513" s="28">
        <v>3.7</v>
      </c>
      <c r="AA513" s="28">
        <v>10.7</v>
      </c>
      <c r="AB513" s="56"/>
      <c r="AC513" s="28">
        <v>31.5</v>
      </c>
      <c r="AD513" s="19">
        <v>-8.6999999999999993</v>
      </c>
      <c r="AE513" s="19">
        <v>-55</v>
      </c>
      <c r="AF513" s="19"/>
      <c r="AG513" s="19"/>
      <c r="AH513" s="19">
        <v>0.70366700000000004</v>
      </c>
      <c r="AI513" s="19">
        <v>5</v>
      </c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57"/>
      <c r="AW513" s="57"/>
      <c r="AX513" s="57"/>
      <c r="AY513" s="57"/>
      <c r="AZ513" s="57"/>
      <c r="BA513" s="57"/>
      <c r="BB513" s="57"/>
      <c r="BC513" s="57"/>
      <c r="BD513" s="57"/>
      <c r="BE513" s="57"/>
      <c r="BF513" s="57"/>
      <c r="BG513" s="57"/>
      <c r="BH513" s="57"/>
      <c r="BI513" s="57"/>
      <c r="BJ513" s="57"/>
      <c r="BK513" s="57"/>
      <c r="BL513" s="57"/>
      <c r="BM513" s="57"/>
      <c r="BN513" s="57"/>
      <c r="BO513" s="57"/>
      <c r="BP513" s="57"/>
      <c r="BQ513" s="57"/>
      <c r="BR513" s="57"/>
      <c r="BS513" s="75"/>
      <c r="BT513" s="57"/>
      <c r="BU513" s="28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67" t="s">
        <v>415</v>
      </c>
    </row>
    <row r="514" spans="2:85">
      <c r="B514" s="64" t="s">
        <v>115</v>
      </c>
      <c r="C514" s="18" t="s">
        <v>87</v>
      </c>
      <c r="E514" s="26">
        <v>41591</v>
      </c>
      <c r="F514" s="18">
        <v>35.171689999999998</v>
      </c>
      <c r="G514" s="18">
        <v>138.71146999999999</v>
      </c>
      <c r="H514" s="18">
        <v>26</v>
      </c>
      <c r="I514" s="18">
        <v>0</v>
      </c>
      <c r="K514" s="28">
        <v>13.7</v>
      </c>
      <c r="L514" s="28">
        <v>7.9</v>
      </c>
      <c r="M514" s="28">
        <v>94</v>
      </c>
      <c r="N514" s="28">
        <v>37</v>
      </c>
      <c r="O514" s="28"/>
      <c r="P514" s="28">
        <v>3</v>
      </c>
      <c r="Q514" s="28"/>
      <c r="R514" s="28"/>
      <c r="S514" s="28">
        <v>3</v>
      </c>
      <c r="T514" s="28">
        <v>4.5999999999999996</v>
      </c>
      <c r="U514" s="28"/>
      <c r="V514" s="28"/>
      <c r="W514" s="28">
        <v>6.1</v>
      </c>
      <c r="X514" s="28"/>
      <c r="Y514" s="28">
        <v>1.6</v>
      </c>
      <c r="Z514" s="28">
        <v>1.9</v>
      </c>
      <c r="AA514" s="28">
        <v>7.7</v>
      </c>
      <c r="AB514" s="56"/>
      <c r="AC514" s="28">
        <v>37.6</v>
      </c>
      <c r="AD514" s="19">
        <v>-8.4</v>
      </c>
      <c r="AE514" s="19">
        <v>-55</v>
      </c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57"/>
      <c r="AW514" s="57"/>
      <c r="AX514" s="57"/>
      <c r="AY514" s="57"/>
      <c r="AZ514" s="57"/>
      <c r="BA514" s="57"/>
      <c r="BB514" s="57"/>
      <c r="BC514" s="57"/>
      <c r="BD514" s="57"/>
      <c r="BE514" s="57"/>
      <c r="BF514" s="57"/>
      <c r="BG514" s="57"/>
      <c r="BH514" s="57"/>
      <c r="BI514" s="57"/>
      <c r="BJ514" s="57"/>
      <c r="BK514" s="57"/>
      <c r="BL514" s="57"/>
      <c r="BM514" s="57"/>
      <c r="BN514" s="57"/>
      <c r="BO514" s="57"/>
      <c r="BP514" s="57"/>
      <c r="BQ514" s="57"/>
      <c r="BR514" s="57"/>
      <c r="BS514" s="75"/>
      <c r="BT514" s="57"/>
      <c r="BU514" s="28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68">
        <v>2</v>
      </c>
    </row>
    <row r="515" spans="2:85">
      <c r="B515" s="64" t="s">
        <v>115</v>
      </c>
      <c r="C515" s="18" t="s">
        <v>87</v>
      </c>
      <c r="E515" s="26">
        <v>41898</v>
      </c>
      <c r="F515" s="18">
        <v>35.171689999999998</v>
      </c>
      <c r="G515" s="18">
        <v>138.71146999999999</v>
      </c>
      <c r="H515" s="18">
        <v>26</v>
      </c>
      <c r="I515" s="18">
        <v>0</v>
      </c>
      <c r="K515" s="28">
        <v>14.5</v>
      </c>
      <c r="L515" s="28">
        <v>7.3</v>
      </c>
      <c r="M515" s="28">
        <v>96</v>
      </c>
      <c r="N515" s="28">
        <v>50.8</v>
      </c>
      <c r="O515" s="28"/>
      <c r="P515" s="28">
        <v>3.1</v>
      </c>
      <c r="Q515" s="28"/>
      <c r="R515" s="28"/>
      <c r="S515" s="28">
        <v>3.8</v>
      </c>
      <c r="T515" s="28">
        <v>5.3</v>
      </c>
      <c r="U515" s="28"/>
      <c r="V515" s="28"/>
      <c r="W515" s="28">
        <v>6.1</v>
      </c>
      <c r="X515" s="28"/>
      <c r="Y515" s="28">
        <v>1.6</v>
      </c>
      <c r="Z515" s="28">
        <v>2.8</v>
      </c>
      <c r="AA515" s="28">
        <v>7.9</v>
      </c>
      <c r="AB515" s="56"/>
      <c r="AC515" s="28">
        <v>32.9</v>
      </c>
      <c r="AD515" s="19">
        <v>-8.6</v>
      </c>
      <c r="AE515" s="19">
        <v>-55</v>
      </c>
      <c r="AF515" s="19"/>
      <c r="AG515" s="19"/>
      <c r="AH515" s="19">
        <v>0.70375699999999997</v>
      </c>
      <c r="AI515" s="19">
        <v>3.1</v>
      </c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57"/>
      <c r="AW515" s="57"/>
      <c r="AX515" s="57"/>
      <c r="AY515" s="57"/>
      <c r="AZ515" s="57"/>
      <c r="BA515" s="57"/>
      <c r="BB515" s="57"/>
      <c r="BC515" s="57"/>
      <c r="BD515" s="57"/>
      <c r="BE515" s="57"/>
      <c r="BF515" s="57"/>
      <c r="BG515" s="57"/>
      <c r="BH515" s="57"/>
      <c r="BI515" s="57"/>
      <c r="BJ515" s="57"/>
      <c r="BK515" s="57"/>
      <c r="BL515" s="57"/>
      <c r="BM515" s="57"/>
      <c r="BN515" s="57"/>
      <c r="BO515" s="57"/>
      <c r="BP515" s="57"/>
      <c r="BQ515" s="57"/>
      <c r="BR515" s="57"/>
      <c r="BS515" s="75"/>
      <c r="BT515" s="57"/>
      <c r="BU515" s="28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67" t="s">
        <v>415</v>
      </c>
    </row>
    <row r="516" spans="2:85">
      <c r="B516" s="64" t="s">
        <v>102</v>
      </c>
      <c r="C516" s="18" t="s">
        <v>87</v>
      </c>
      <c r="E516" s="26">
        <v>41589</v>
      </c>
      <c r="F516" s="18">
        <v>35.214739999999999</v>
      </c>
      <c r="G516" s="18">
        <v>138.33312000000001</v>
      </c>
      <c r="H516" s="18">
        <v>695</v>
      </c>
      <c r="I516" s="18">
        <v>0</v>
      </c>
      <c r="K516" s="28">
        <v>12.3</v>
      </c>
      <c r="L516" s="28">
        <v>7.2</v>
      </c>
      <c r="M516" s="28">
        <v>69</v>
      </c>
      <c r="N516" s="28"/>
      <c r="O516" s="28"/>
      <c r="P516" s="28">
        <v>1</v>
      </c>
      <c r="Q516" s="28"/>
      <c r="R516" s="28"/>
      <c r="S516" s="28">
        <v>1.9</v>
      </c>
      <c r="T516" s="28">
        <v>7.4</v>
      </c>
      <c r="U516" s="28"/>
      <c r="V516" s="28"/>
      <c r="W516" s="28">
        <v>2.6</v>
      </c>
      <c r="X516" s="28"/>
      <c r="Y516" s="28">
        <v>0.3</v>
      </c>
      <c r="Z516" s="28">
        <v>1</v>
      </c>
      <c r="AA516" s="28">
        <v>7.9</v>
      </c>
      <c r="AB516" s="56"/>
      <c r="AC516" s="28">
        <v>1</v>
      </c>
      <c r="AD516" s="19">
        <v>-8.6999999999999993</v>
      </c>
      <c r="AE516" s="19">
        <v>-56</v>
      </c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57"/>
      <c r="AW516" s="57"/>
      <c r="AX516" s="57"/>
      <c r="AY516" s="57"/>
      <c r="AZ516" s="57"/>
      <c r="BA516" s="57"/>
      <c r="BB516" s="57"/>
      <c r="BC516" s="57"/>
      <c r="BD516" s="57"/>
      <c r="BE516" s="57"/>
      <c r="BF516" s="57"/>
      <c r="BG516" s="57"/>
      <c r="BH516" s="57"/>
      <c r="BI516" s="57"/>
      <c r="BJ516" s="57"/>
      <c r="BK516" s="57"/>
      <c r="BL516" s="57"/>
      <c r="BM516" s="57"/>
      <c r="BN516" s="57"/>
      <c r="BO516" s="57"/>
      <c r="BP516" s="57"/>
      <c r="BQ516" s="57"/>
      <c r="BR516" s="57"/>
      <c r="BS516" s="75"/>
      <c r="BT516" s="57"/>
      <c r="BU516" s="28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68">
        <v>2</v>
      </c>
    </row>
    <row r="517" spans="2:85">
      <c r="B517" s="64" t="s">
        <v>102</v>
      </c>
      <c r="C517" s="18" t="s">
        <v>87</v>
      </c>
      <c r="E517" s="26">
        <v>41898</v>
      </c>
      <c r="F517" s="18">
        <v>35.214739999999999</v>
      </c>
      <c r="G517" s="18">
        <v>138.33312000000001</v>
      </c>
      <c r="H517" s="18">
        <v>695</v>
      </c>
      <c r="I517" s="18">
        <v>0</v>
      </c>
      <c r="K517" s="28">
        <v>2.2999999999999998</v>
      </c>
      <c r="L517" s="28">
        <v>6.8</v>
      </c>
      <c r="M517" s="28">
        <v>71</v>
      </c>
      <c r="N517" s="28"/>
      <c r="O517" s="28"/>
      <c r="P517" s="28">
        <v>1.1000000000000001</v>
      </c>
      <c r="Q517" s="28"/>
      <c r="R517" s="28"/>
      <c r="S517" s="28">
        <v>2.1</v>
      </c>
      <c r="T517" s="28">
        <v>8.3000000000000007</v>
      </c>
      <c r="U517" s="28"/>
      <c r="V517" s="28"/>
      <c r="W517" s="28">
        <v>2.6</v>
      </c>
      <c r="X517" s="28"/>
      <c r="Y517" s="28">
        <v>0.4</v>
      </c>
      <c r="Z517" s="28">
        <v>1.4</v>
      </c>
      <c r="AA517" s="28">
        <v>8.3000000000000007</v>
      </c>
      <c r="AB517" s="56"/>
      <c r="AC517" s="28">
        <v>0.9</v>
      </c>
      <c r="AD517" s="19">
        <v>-8.8000000000000007</v>
      </c>
      <c r="AE517" s="19">
        <v>-55</v>
      </c>
      <c r="AF517" s="19"/>
      <c r="AG517" s="19"/>
      <c r="AH517" s="19">
        <v>0.70592200000000005</v>
      </c>
      <c r="AI517" s="19">
        <v>4.3</v>
      </c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57"/>
      <c r="AW517" s="57"/>
      <c r="AX517" s="57"/>
      <c r="AY517" s="57"/>
      <c r="AZ517" s="57"/>
      <c r="BA517" s="57"/>
      <c r="BB517" s="57"/>
      <c r="BC517" s="57"/>
      <c r="BD517" s="57"/>
      <c r="BE517" s="57"/>
      <c r="BF517" s="57"/>
      <c r="BG517" s="57"/>
      <c r="BH517" s="57"/>
      <c r="BI517" s="57"/>
      <c r="BJ517" s="57"/>
      <c r="BK517" s="57"/>
      <c r="BL517" s="57"/>
      <c r="BM517" s="57"/>
      <c r="BN517" s="57"/>
      <c r="BO517" s="57"/>
      <c r="BP517" s="57"/>
      <c r="BQ517" s="57"/>
      <c r="BR517" s="57"/>
      <c r="BS517" s="75"/>
      <c r="BT517" s="57"/>
      <c r="BU517" s="28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67" t="s">
        <v>415</v>
      </c>
    </row>
    <row r="518" spans="2:85">
      <c r="B518" s="64" t="s">
        <v>254</v>
      </c>
      <c r="C518" s="18" t="s">
        <v>378</v>
      </c>
      <c r="D518" s="18" t="s">
        <v>267</v>
      </c>
      <c r="E518" s="26">
        <v>36979</v>
      </c>
      <c r="F518" s="18">
        <v>35.368324999999999</v>
      </c>
      <c r="G518" s="18">
        <v>138.859478</v>
      </c>
      <c r="H518" s="18">
        <v>853</v>
      </c>
      <c r="I518" s="18">
        <v>1500</v>
      </c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56"/>
      <c r="AC518" s="28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57"/>
      <c r="AW518" s="57"/>
      <c r="AX518" s="57"/>
      <c r="AY518" s="57"/>
      <c r="AZ518" s="57"/>
      <c r="BA518" s="57"/>
      <c r="BB518" s="57"/>
      <c r="BC518" s="57"/>
      <c r="BD518" s="57"/>
      <c r="BE518" s="57"/>
      <c r="BF518" s="57"/>
      <c r="BG518" s="57"/>
      <c r="BH518" s="57"/>
      <c r="BI518" s="57"/>
      <c r="BJ518" s="57"/>
      <c r="BK518" s="57"/>
      <c r="BL518" s="57"/>
      <c r="BM518" s="57"/>
      <c r="BN518" s="57"/>
      <c r="BO518" s="57"/>
      <c r="BP518" s="57"/>
      <c r="BQ518" s="57">
        <v>6.1532699999999996E-6</v>
      </c>
      <c r="BR518" s="57"/>
      <c r="BS518" s="56">
        <v>9.77</v>
      </c>
      <c r="BT518" s="57">
        <v>1E-3</v>
      </c>
      <c r="BU518" s="28">
        <v>0.54</v>
      </c>
      <c r="BV518" s="19">
        <v>3.3600000000000001E-3</v>
      </c>
      <c r="BW518" s="57">
        <v>2.26E-6</v>
      </c>
      <c r="BX518" s="19"/>
      <c r="BY518" s="19"/>
      <c r="BZ518" s="19"/>
      <c r="CA518" s="19"/>
      <c r="CB518" s="19"/>
      <c r="CC518" s="19"/>
      <c r="CD518" s="19"/>
      <c r="CE518" s="19"/>
      <c r="CF518" s="19"/>
      <c r="CG518" s="68">
        <v>39</v>
      </c>
    </row>
    <row r="519" spans="2:85">
      <c r="B519" s="64" t="s">
        <v>254</v>
      </c>
      <c r="C519" s="18" t="s">
        <v>378</v>
      </c>
      <c r="D519" s="18" t="s">
        <v>267</v>
      </c>
      <c r="E519" s="26">
        <v>40261</v>
      </c>
      <c r="F519" s="18">
        <v>35.368324999999999</v>
      </c>
      <c r="G519" s="18">
        <v>138.859478</v>
      </c>
      <c r="H519" s="18">
        <v>853</v>
      </c>
      <c r="I519" s="18">
        <v>1500</v>
      </c>
      <c r="K519" s="28">
        <v>36.9</v>
      </c>
      <c r="L519" s="28"/>
      <c r="M519" s="28"/>
      <c r="N519" s="28"/>
      <c r="O519" s="28">
        <v>0.2</v>
      </c>
      <c r="P519" s="28">
        <v>10.8</v>
      </c>
      <c r="Q519" s="28">
        <v>0</v>
      </c>
      <c r="R519" s="28">
        <v>0</v>
      </c>
      <c r="S519" s="28">
        <v>0</v>
      </c>
      <c r="T519" s="28">
        <v>141.4</v>
      </c>
      <c r="U519" s="28">
        <v>0</v>
      </c>
      <c r="V519" s="28">
        <v>0.01</v>
      </c>
      <c r="W519" s="28">
        <v>41.8</v>
      </c>
      <c r="X519" s="28">
        <v>0</v>
      </c>
      <c r="Y519" s="28">
        <v>0.6</v>
      </c>
      <c r="Z519" s="28">
        <v>0</v>
      </c>
      <c r="AA519" s="28">
        <v>40</v>
      </c>
      <c r="AB519" s="56"/>
      <c r="AC519" s="28"/>
      <c r="AD519" s="19">
        <v>-10.210000000000001</v>
      </c>
      <c r="AE519" s="19">
        <v>-65.5</v>
      </c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57">
        <v>1.54E-7</v>
      </c>
      <c r="AW519" s="57"/>
      <c r="AX519" s="57"/>
      <c r="AY519" s="57"/>
      <c r="AZ519" s="57"/>
      <c r="BB519" s="57"/>
      <c r="BC519" s="57"/>
      <c r="BD519" s="57"/>
      <c r="BE519" s="57"/>
      <c r="BF519" s="57"/>
      <c r="BG519" s="57"/>
      <c r="BH519" s="57"/>
      <c r="BI519" s="57"/>
      <c r="BJ519" s="57"/>
      <c r="BK519" s="57"/>
      <c r="BL519" s="57"/>
      <c r="BM519" s="57"/>
      <c r="BN519" s="57"/>
      <c r="BO519" s="57"/>
      <c r="BP519" s="57"/>
      <c r="BQ519" s="57">
        <v>8.7645899999999984E-6</v>
      </c>
      <c r="BR519" s="57"/>
      <c r="BS519" s="75"/>
      <c r="BT519" s="57"/>
      <c r="BU519" s="28">
        <v>1.08</v>
      </c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68">
        <v>9</v>
      </c>
    </row>
    <row r="520" spans="2:85">
      <c r="B520" s="64" t="s">
        <v>295</v>
      </c>
      <c r="C520" s="18" t="s">
        <v>92</v>
      </c>
      <c r="D520" s="22"/>
      <c r="E520" s="37" t="s">
        <v>278</v>
      </c>
      <c r="F520" s="18">
        <v>35.115980999999998</v>
      </c>
      <c r="G520" s="18">
        <v>138.628208</v>
      </c>
      <c r="H520" s="18">
        <v>4</v>
      </c>
      <c r="I520" s="18">
        <v>500</v>
      </c>
      <c r="J520" s="18" t="s">
        <v>291</v>
      </c>
      <c r="K520" s="28"/>
      <c r="L520" s="28"/>
      <c r="M520" s="28"/>
      <c r="N520" s="28"/>
      <c r="O520" s="28"/>
      <c r="P520" s="28">
        <v>2773.3</v>
      </c>
      <c r="Q520" s="28"/>
      <c r="R520" s="28"/>
      <c r="S520" s="28"/>
      <c r="T520" s="28">
        <v>407.1</v>
      </c>
      <c r="U520" s="28"/>
      <c r="V520" s="28"/>
      <c r="W520" s="28">
        <v>1249</v>
      </c>
      <c r="X520" s="28">
        <v>4.8</v>
      </c>
      <c r="Y520" s="28">
        <v>20.7</v>
      </c>
      <c r="Z520" s="28">
        <v>177.9</v>
      </c>
      <c r="AA520" s="28">
        <v>328.4</v>
      </c>
      <c r="AB520" s="56"/>
      <c r="AC520" s="28"/>
      <c r="AD520" s="19"/>
      <c r="AE520" s="19"/>
      <c r="AF520" s="19"/>
      <c r="AG520" s="19"/>
      <c r="AH520" s="19">
        <v>0.703542</v>
      </c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54"/>
      <c r="AW520" s="57"/>
      <c r="AX520" s="57"/>
      <c r="AY520" s="57"/>
      <c r="AZ520" s="57"/>
      <c r="BB520" s="54"/>
      <c r="BC520" s="57"/>
      <c r="BD520" s="57"/>
      <c r="BE520" s="57"/>
      <c r="BF520" s="57"/>
      <c r="BG520" s="57"/>
      <c r="BH520" s="57"/>
      <c r="BI520" s="57"/>
      <c r="BJ520" s="57"/>
      <c r="BK520" s="57"/>
      <c r="BL520" s="57"/>
      <c r="BM520" s="57"/>
      <c r="BN520" s="57"/>
      <c r="BO520" s="57"/>
      <c r="BP520" s="57"/>
      <c r="BQ520" s="57">
        <v>2.3E-6</v>
      </c>
      <c r="BR520" s="57"/>
      <c r="BS520" s="75"/>
      <c r="BT520" s="57"/>
      <c r="BU520" s="28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68">
        <v>18</v>
      </c>
    </row>
    <row r="521" spans="2:85" s="2" customFormat="1">
      <c r="B521" s="64" t="s">
        <v>294</v>
      </c>
      <c r="C521" s="18" t="s">
        <v>92</v>
      </c>
      <c r="D521" s="22"/>
      <c r="E521" s="37" t="s">
        <v>278</v>
      </c>
      <c r="F521" s="18">
        <v>35.115980999999998</v>
      </c>
      <c r="G521" s="18">
        <v>138.628208</v>
      </c>
      <c r="H521" s="18">
        <v>4</v>
      </c>
      <c r="I521" s="18">
        <v>500</v>
      </c>
      <c r="J521" s="18" t="s">
        <v>290</v>
      </c>
      <c r="K521" s="28"/>
      <c r="L521" s="28"/>
      <c r="M521" s="28"/>
      <c r="N521" s="28"/>
      <c r="O521" s="28">
        <v>0.1</v>
      </c>
      <c r="P521" s="28">
        <v>20.100000000000001</v>
      </c>
      <c r="Q521" s="28"/>
      <c r="R521" s="28"/>
      <c r="S521" s="28"/>
      <c r="T521" s="28">
        <v>27.6</v>
      </c>
      <c r="U521" s="28"/>
      <c r="V521" s="28"/>
      <c r="W521" s="28">
        <v>12.2</v>
      </c>
      <c r="X521" s="28">
        <v>0.1</v>
      </c>
      <c r="Y521" s="28">
        <v>2</v>
      </c>
      <c r="Z521" s="28">
        <v>6.1</v>
      </c>
      <c r="AA521" s="28">
        <v>29.7</v>
      </c>
      <c r="AB521" s="56"/>
      <c r="AC521" s="28"/>
      <c r="AD521" s="19"/>
      <c r="AE521" s="19"/>
      <c r="AF521" s="19"/>
      <c r="AG521" s="19"/>
      <c r="AH521" s="19">
        <v>0.70362400000000003</v>
      </c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54"/>
      <c r="AW521" s="57"/>
      <c r="AX521" s="57"/>
      <c r="AY521" s="57"/>
      <c r="AZ521" s="57"/>
      <c r="BA521" s="81"/>
      <c r="BB521" s="54"/>
      <c r="BC521" s="57"/>
      <c r="BD521" s="57"/>
      <c r="BE521" s="57"/>
      <c r="BF521" s="57"/>
      <c r="BG521" s="57"/>
      <c r="BH521" s="57"/>
      <c r="BI521" s="57"/>
      <c r="BJ521" s="57"/>
      <c r="BK521" s="57"/>
      <c r="BL521" s="57"/>
      <c r="BM521" s="57"/>
      <c r="BN521" s="57"/>
      <c r="BO521" s="57"/>
      <c r="BP521" s="57"/>
      <c r="BQ521" s="57">
        <v>2.6000000000000001E-6</v>
      </c>
      <c r="BR521" s="57"/>
      <c r="BS521" s="75"/>
      <c r="BT521" s="57"/>
      <c r="BU521" s="28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68">
        <v>18</v>
      </c>
    </row>
    <row r="522" spans="2:85" s="2" customFormat="1">
      <c r="B522" s="64" t="s">
        <v>293</v>
      </c>
      <c r="C522" s="18" t="s">
        <v>92</v>
      </c>
      <c r="D522" s="22"/>
      <c r="E522" s="37" t="s">
        <v>278</v>
      </c>
      <c r="F522" s="18">
        <v>35.115980999999998</v>
      </c>
      <c r="G522" s="18">
        <v>138.628208</v>
      </c>
      <c r="H522" s="18">
        <v>4</v>
      </c>
      <c r="I522" s="18">
        <v>500</v>
      </c>
      <c r="J522" s="18" t="s">
        <v>289</v>
      </c>
      <c r="K522" s="28"/>
      <c r="L522" s="28"/>
      <c r="M522" s="28"/>
      <c r="N522" s="28"/>
      <c r="O522" s="28">
        <v>0.1</v>
      </c>
      <c r="P522" s="28">
        <v>10</v>
      </c>
      <c r="Q522" s="28"/>
      <c r="R522" s="28"/>
      <c r="S522" s="28">
        <v>3.7</v>
      </c>
      <c r="T522" s="28">
        <v>29.1</v>
      </c>
      <c r="U522" s="28">
        <v>0.1</v>
      </c>
      <c r="V522" s="28">
        <v>0</v>
      </c>
      <c r="W522" s="28">
        <v>7.8</v>
      </c>
      <c r="X522" s="28"/>
      <c r="Y522" s="28">
        <v>1.5</v>
      </c>
      <c r="Z522" s="28">
        <v>5.5</v>
      </c>
      <c r="AA522" s="28">
        <v>29.3</v>
      </c>
      <c r="AB522" s="56"/>
      <c r="AC522" s="28"/>
      <c r="AD522" s="19"/>
      <c r="AE522" s="19"/>
      <c r="AF522" s="19"/>
      <c r="AG522" s="19"/>
      <c r="AH522" s="19">
        <v>0.70350800000000002</v>
      </c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54"/>
      <c r="AW522" s="57"/>
      <c r="AX522" s="57"/>
      <c r="AY522" s="57"/>
      <c r="AZ522" s="57"/>
      <c r="BA522" s="81"/>
      <c r="BB522" s="54"/>
      <c r="BC522" s="57"/>
      <c r="BD522" s="57"/>
      <c r="BE522" s="57"/>
      <c r="BF522" s="57"/>
      <c r="BG522" s="57"/>
      <c r="BH522" s="57"/>
      <c r="BI522" s="57"/>
      <c r="BJ522" s="57"/>
      <c r="BK522" s="57"/>
      <c r="BL522" s="57"/>
      <c r="BM522" s="57"/>
      <c r="BN522" s="57"/>
      <c r="BO522" s="57"/>
      <c r="BP522" s="57"/>
      <c r="BQ522" s="57">
        <v>4.0999999999999997E-6</v>
      </c>
      <c r="BR522" s="57"/>
      <c r="BS522" s="75"/>
      <c r="BT522" s="57"/>
      <c r="BU522" s="28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68">
        <v>18</v>
      </c>
    </row>
    <row r="523" spans="2:85" s="2" customFormat="1">
      <c r="B523" s="64" t="s">
        <v>292</v>
      </c>
      <c r="C523" s="18" t="s">
        <v>92</v>
      </c>
      <c r="D523" s="22"/>
      <c r="E523" s="37" t="s">
        <v>278</v>
      </c>
      <c r="F523" s="18">
        <v>35.115980999999998</v>
      </c>
      <c r="G523" s="18">
        <v>138.628208</v>
      </c>
      <c r="H523" s="18">
        <v>4</v>
      </c>
      <c r="I523" s="18">
        <v>500</v>
      </c>
      <c r="J523" s="18" t="s">
        <v>288</v>
      </c>
      <c r="K523" s="28"/>
      <c r="L523" s="28"/>
      <c r="M523" s="28"/>
      <c r="N523" s="28"/>
      <c r="O523" s="28">
        <v>0.1</v>
      </c>
      <c r="P523" s="28">
        <v>21.1</v>
      </c>
      <c r="Q523" s="28"/>
      <c r="R523" s="28"/>
      <c r="S523" s="28">
        <v>2</v>
      </c>
      <c r="T523" s="28">
        <v>34.9</v>
      </c>
      <c r="U523" s="28"/>
      <c r="V523" s="28"/>
      <c r="W523" s="28">
        <v>10.7</v>
      </c>
      <c r="X523" s="28">
        <v>0.2</v>
      </c>
      <c r="Y523" s="28">
        <v>1.9</v>
      </c>
      <c r="Z523" s="28">
        <v>6.8</v>
      </c>
      <c r="AA523" s="28">
        <v>36.799999999999997</v>
      </c>
      <c r="AB523" s="56"/>
      <c r="AC523" s="28"/>
      <c r="AD523" s="19"/>
      <c r="AE523" s="19"/>
      <c r="AF523" s="19"/>
      <c r="AG523" s="19"/>
      <c r="AH523" s="19">
        <v>0.70356399999999997</v>
      </c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54"/>
      <c r="AW523" s="57"/>
      <c r="AX523" s="57"/>
      <c r="AY523" s="57"/>
      <c r="AZ523" s="57"/>
      <c r="BA523" s="81"/>
      <c r="BB523" s="54"/>
      <c r="BC523" s="57"/>
      <c r="BD523" s="57"/>
      <c r="BE523" s="57"/>
      <c r="BF523" s="57"/>
      <c r="BG523" s="57"/>
      <c r="BH523" s="57"/>
      <c r="BI523" s="57"/>
      <c r="BJ523" s="57"/>
      <c r="BK523" s="57"/>
      <c r="BL523" s="57"/>
      <c r="BM523" s="57"/>
      <c r="BN523" s="57"/>
      <c r="BO523" s="57"/>
      <c r="BP523" s="57"/>
      <c r="BQ523" s="57">
        <v>5.4E-6</v>
      </c>
      <c r="BR523" s="57"/>
      <c r="BS523" s="75"/>
      <c r="BT523" s="57"/>
      <c r="BU523" s="28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68">
        <v>18</v>
      </c>
    </row>
    <row r="524" spans="2:85" s="2" customFormat="1">
      <c r="B524" s="64" t="s">
        <v>287</v>
      </c>
      <c r="C524" s="18" t="s">
        <v>92</v>
      </c>
      <c r="D524" s="22"/>
      <c r="E524" s="37" t="s">
        <v>278</v>
      </c>
      <c r="F524" s="18">
        <v>35.115980999999998</v>
      </c>
      <c r="G524" s="18">
        <v>138.628208</v>
      </c>
      <c r="H524" s="18">
        <v>4</v>
      </c>
      <c r="I524" s="18">
        <v>500</v>
      </c>
      <c r="J524" s="18" t="s">
        <v>285</v>
      </c>
      <c r="K524" s="28"/>
      <c r="L524" s="28"/>
      <c r="M524" s="28"/>
      <c r="N524" s="28"/>
      <c r="O524" s="28"/>
      <c r="P524" s="28">
        <v>15578</v>
      </c>
      <c r="Q524" s="28"/>
      <c r="R524" s="28">
        <v>46</v>
      </c>
      <c r="S524" s="28"/>
      <c r="T524" s="28">
        <v>2024</v>
      </c>
      <c r="U524" s="28"/>
      <c r="V524" s="28"/>
      <c r="W524" s="28">
        <v>5540</v>
      </c>
      <c r="X524" s="28">
        <v>1</v>
      </c>
      <c r="Y524" s="28">
        <v>61</v>
      </c>
      <c r="Z524" s="28">
        <v>1451</v>
      </c>
      <c r="AA524" s="28">
        <v>2515</v>
      </c>
      <c r="AB524" s="56"/>
      <c r="AC524" s="28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54"/>
      <c r="AW524" s="57"/>
      <c r="AX524" s="57"/>
      <c r="AY524" s="57"/>
      <c r="AZ524" s="57"/>
      <c r="BA524" s="81"/>
      <c r="BB524" s="54"/>
      <c r="BC524" s="57"/>
      <c r="BD524" s="57"/>
      <c r="BE524" s="57"/>
      <c r="BF524" s="57"/>
      <c r="BG524" s="57"/>
      <c r="BH524" s="57"/>
      <c r="BI524" s="57"/>
      <c r="BJ524" s="57"/>
      <c r="BK524" s="57"/>
      <c r="BL524" s="57"/>
      <c r="BM524" s="57"/>
      <c r="BN524" s="57"/>
      <c r="BO524" s="57"/>
      <c r="BP524" s="57"/>
      <c r="BQ524" s="57">
        <v>8.6600000000000001E-6</v>
      </c>
      <c r="BR524" s="57"/>
      <c r="BS524" s="75"/>
      <c r="BT524" s="57"/>
      <c r="BU524" s="28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68">
        <v>18</v>
      </c>
    </row>
    <row r="525" spans="2:85" s="2" customFormat="1">
      <c r="B525" s="64" t="s">
        <v>286</v>
      </c>
      <c r="C525" s="18" t="s">
        <v>92</v>
      </c>
      <c r="D525" s="22"/>
      <c r="E525" s="37" t="s">
        <v>278</v>
      </c>
      <c r="F525" s="18">
        <v>35.115980999999998</v>
      </c>
      <c r="G525" s="18">
        <v>138.628208</v>
      </c>
      <c r="H525" s="18">
        <v>4</v>
      </c>
      <c r="I525" s="18">
        <v>500</v>
      </c>
      <c r="J525" s="18" t="s">
        <v>283</v>
      </c>
      <c r="K525" s="28"/>
      <c r="L525" s="28"/>
      <c r="M525" s="28"/>
      <c r="N525" s="28"/>
      <c r="O525" s="28"/>
      <c r="P525" s="28">
        <v>20444</v>
      </c>
      <c r="Q525" s="28"/>
      <c r="R525" s="28">
        <v>61</v>
      </c>
      <c r="S525" s="28"/>
      <c r="T525" s="28">
        <v>2760</v>
      </c>
      <c r="U525" s="28"/>
      <c r="V525" s="28"/>
      <c r="W525" s="28">
        <v>10372</v>
      </c>
      <c r="X525" s="28">
        <v>4</v>
      </c>
      <c r="Y525" s="28">
        <v>111</v>
      </c>
      <c r="Z525" s="28">
        <v>1328</v>
      </c>
      <c r="AA525" s="28">
        <v>1539</v>
      </c>
      <c r="AB525" s="56"/>
      <c r="AC525" s="28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54"/>
      <c r="AW525" s="57"/>
      <c r="AX525" s="57"/>
      <c r="AY525" s="57"/>
      <c r="AZ525" s="57"/>
      <c r="BA525" s="81"/>
      <c r="BB525" s="54"/>
      <c r="BC525" s="57"/>
      <c r="BD525" s="57"/>
      <c r="BE525" s="57"/>
      <c r="BF525" s="57"/>
      <c r="BG525" s="57"/>
      <c r="BH525" s="57"/>
      <c r="BI525" s="57"/>
      <c r="BJ525" s="57"/>
      <c r="BK525" s="57"/>
      <c r="BL525" s="57"/>
      <c r="BM525" s="57"/>
      <c r="BN525" s="57"/>
      <c r="BO525" s="57"/>
      <c r="BP525" s="57"/>
      <c r="BQ525" s="57">
        <v>6.7499999999999997E-6</v>
      </c>
      <c r="BR525" s="57"/>
      <c r="BS525" s="75"/>
      <c r="BT525" s="57"/>
      <c r="BU525" s="28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68">
        <v>18</v>
      </c>
    </row>
    <row r="526" spans="2:85" s="10" customFormat="1">
      <c r="B526" s="64" t="s">
        <v>245</v>
      </c>
      <c r="C526" s="18" t="s">
        <v>92</v>
      </c>
      <c r="D526" s="18"/>
      <c r="E526" s="26">
        <v>40263</v>
      </c>
      <c r="F526" s="18">
        <v>35.248502999999999</v>
      </c>
      <c r="G526" s="18">
        <v>138.5093</v>
      </c>
      <c r="H526" s="18">
        <v>123</v>
      </c>
      <c r="I526" s="18">
        <v>160</v>
      </c>
      <c r="J526" s="18"/>
      <c r="K526" s="28">
        <v>30.1</v>
      </c>
      <c r="L526" s="28"/>
      <c r="M526" s="28"/>
      <c r="N526" s="28"/>
      <c r="O526" s="28">
        <v>0.6</v>
      </c>
      <c r="P526" s="28">
        <v>274</v>
      </c>
      <c r="Q526" s="28">
        <v>0</v>
      </c>
      <c r="R526" s="28">
        <v>0.7</v>
      </c>
      <c r="S526" s="28">
        <v>0</v>
      </c>
      <c r="T526" s="28">
        <v>21.5</v>
      </c>
      <c r="U526" s="28">
        <v>0</v>
      </c>
      <c r="V526" s="28">
        <v>0.03</v>
      </c>
      <c r="W526" s="28">
        <v>147.1</v>
      </c>
      <c r="X526" s="28">
        <v>0.6</v>
      </c>
      <c r="Y526" s="28">
        <v>0.6</v>
      </c>
      <c r="Z526" s="28">
        <v>0</v>
      </c>
      <c r="AA526" s="28">
        <v>47.4</v>
      </c>
      <c r="AB526" s="56"/>
      <c r="AC526" s="28"/>
      <c r="AD526" s="19">
        <v>-8.33</v>
      </c>
      <c r="AE526" s="19">
        <v>-52.7</v>
      </c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57">
        <v>1.7999999999999999E-6</v>
      </c>
      <c r="AW526" s="57"/>
      <c r="AX526" s="57"/>
      <c r="AY526" s="57"/>
      <c r="AZ526" s="57"/>
      <c r="BA526" s="82"/>
      <c r="BB526" s="57"/>
      <c r="BC526" s="57"/>
      <c r="BD526" s="57"/>
      <c r="BE526" s="57"/>
      <c r="BF526" s="57"/>
      <c r="BG526" s="57"/>
      <c r="BH526" s="57"/>
      <c r="BI526" s="57"/>
      <c r="BJ526" s="57"/>
      <c r="BK526" s="57"/>
      <c r="BL526" s="57"/>
      <c r="BM526" s="57"/>
      <c r="BN526" s="57"/>
      <c r="BO526" s="57"/>
      <c r="BP526" s="57"/>
      <c r="BQ526" s="57">
        <v>7.6950599999999991E-6</v>
      </c>
      <c r="BR526" s="57"/>
      <c r="BS526" s="75"/>
      <c r="BT526" s="57"/>
      <c r="BU526" s="28">
        <v>15.13</v>
      </c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68">
        <v>9</v>
      </c>
    </row>
    <row r="527" spans="2:85" s="2" customFormat="1">
      <c r="B527" s="64" t="s">
        <v>252</v>
      </c>
      <c r="C527" s="18" t="s">
        <v>378</v>
      </c>
      <c r="D527" s="18" t="s">
        <v>265</v>
      </c>
      <c r="E527" s="26">
        <v>36977</v>
      </c>
      <c r="F527" s="18">
        <v>35.259703000000002</v>
      </c>
      <c r="G527" s="18">
        <v>138.86130600000001</v>
      </c>
      <c r="H527" s="18">
        <v>554</v>
      </c>
      <c r="I527" s="18">
        <v>1350</v>
      </c>
      <c r="J527" s="1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56"/>
      <c r="AC527" s="28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57"/>
      <c r="AW527" s="57"/>
      <c r="AX527" s="57"/>
      <c r="AY527" s="57"/>
      <c r="AZ527" s="57"/>
      <c r="BA527" s="81"/>
      <c r="BB527" s="57"/>
      <c r="BC527" s="57"/>
      <c r="BD527" s="57"/>
      <c r="BE527" s="57"/>
      <c r="BF527" s="57"/>
      <c r="BG527" s="57"/>
      <c r="BH527" s="57"/>
      <c r="BI527" s="57"/>
      <c r="BJ527" s="57"/>
      <c r="BK527" s="57"/>
      <c r="BL527" s="57"/>
      <c r="BM527" s="57"/>
      <c r="BN527" s="57"/>
      <c r="BO527" s="57"/>
      <c r="BP527" s="57"/>
      <c r="BQ527" s="57">
        <v>8.93127E-6</v>
      </c>
      <c r="BR527" s="57"/>
      <c r="BS527" s="56">
        <v>9.7899999999999991</v>
      </c>
      <c r="BT527" s="57">
        <v>0.03</v>
      </c>
      <c r="BU527" s="28">
        <v>482.14299999999997</v>
      </c>
      <c r="BV527" s="19">
        <v>3.0500000000000002E-3</v>
      </c>
      <c r="BW527" s="57">
        <v>2.57E-6</v>
      </c>
      <c r="BX527" s="19"/>
      <c r="BY527" s="19"/>
      <c r="BZ527" s="19"/>
      <c r="CA527" s="19"/>
      <c r="CB527" s="19"/>
      <c r="CC527" s="19"/>
      <c r="CD527" s="19"/>
      <c r="CE527" s="19"/>
      <c r="CF527" s="19"/>
      <c r="CG527" s="68">
        <v>39</v>
      </c>
    </row>
    <row r="528" spans="2:85" s="10" customFormat="1">
      <c r="B528" s="64" t="s">
        <v>252</v>
      </c>
      <c r="C528" s="18" t="s">
        <v>378</v>
      </c>
      <c r="D528" s="18" t="s">
        <v>265</v>
      </c>
      <c r="E528" s="26">
        <v>40262</v>
      </c>
      <c r="F528" s="18">
        <v>35.259703000000002</v>
      </c>
      <c r="G528" s="18">
        <v>138.86130600000001</v>
      </c>
      <c r="H528" s="18">
        <v>554</v>
      </c>
      <c r="I528" s="18">
        <v>1350</v>
      </c>
      <c r="J528" s="18"/>
      <c r="K528" s="28">
        <v>40.799999999999997</v>
      </c>
      <c r="L528" s="28"/>
      <c r="M528" s="28"/>
      <c r="N528" s="28"/>
      <c r="O528" s="28">
        <v>0.4</v>
      </c>
      <c r="P528" s="28">
        <v>5879.8</v>
      </c>
      <c r="Q528" s="28">
        <v>0</v>
      </c>
      <c r="R528" s="28">
        <v>16.5</v>
      </c>
      <c r="S528" s="28">
        <v>0.4</v>
      </c>
      <c r="T528" s="28">
        <v>231.4</v>
      </c>
      <c r="U528" s="28">
        <v>0</v>
      </c>
      <c r="V528" s="28">
        <v>0.04</v>
      </c>
      <c r="W528" s="28">
        <v>1711.8</v>
      </c>
      <c r="X528" s="28">
        <v>0.1</v>
      </c>
      <c r="Y528" s="28">
        <v>87.5</v>
      </c>
      <c r="Z528" s="28">
        <v>33.9</v>
      </c>
      <c r="AA528" s="28">
        <v>1984.5</v>
      </c>
      <c r="AB528" s="56"/>
      <c r="AC528" s="28"/>
      <c r="AD528" s="19">
        <v>-7.51</v>
      </c>
      <c r="AE528" s="19">
        <v>-43.7</v>
      </c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57">
        <v>3.7100000000000001E-6</v>
      </c>
      <c r="AW528" s="57"/>
      <c r="AX528" s="57"/>
      <c r="AY528" s="57"/>
      <c r="AZ528" s="57"/>
      <c r="BA528" s="82"/>
      <c r="BB528" s="57"/>
      <c r="BC528" s="57"/>
      <c r="BD528" s="57"/>
      <c r="BE528" s="57"/>
      <c r="BF528" s="57"/>
      <c r="BG528" s="57"/>
      <c r="BH528" s="57"/>
      <c r="BI528" s="57"/>
      <c r="BJ528" s="57"/>
      <c r="BK528" s="57"/>
      <c r="BL528" s="57"/>
      <c r="BM528" s="57"/>
      <c r="BN528" s="57"/>
      <c r="BO528" s="57"/>
      <c r="BP528" s="57"/>
      <c r="BQ528" s="57">
        <v>9.0146100000000008E-6</v>
      </c>
      <c r="BR528" s="57"/>
      <c r="BS528" s="75"/>
      <c r="BT528" s="57"/>
      <c r="BU528" s="28">
        <v>114.51</v>
      </c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68">
        <v>9</v>
      </c>
    </row>
    <row r="529" spans="2:85" s="2" customFormat="1">
      <c r="B529" s="64" t="s">
        <v>244</v>
      </c>
      <c r="C529" s="18" t="s">
        <v>92</v>
      </c>
      <c r="D529" s="18"/>
      <c r="E529" s="26">
        <v>40262</v>
      </c>
      <c r="F529" s="18">
        <v>35.276522</v>
      </c>
      <c r="G529" s="18">
        <v>138.53039999999999</v>
      </c>
      <c r="H529" s="18">
        <v>334</v>
      </c>
      <c r="I529" s="18">
        <v>160</v>
      </c>
      <c r="J529" s="18"/>
      <c r="K529" s="28">
        <v>14.6</v>
      </c>
      <c r="L529" s="28"/>
      <c r="M529" s="28"/>
      <c r="N529" s="28"/>
      <c r="O529" s="28">
        <v>0.1</v>
      </c>
      <c r="P529" s="28">
        <v>5</v>
      </c>
      <c r="Q529" s="28">
        <v>0</v>
      </c>
      <c r="R529" s="28">
        <v>0</v>
      </c>
      <c r="S529" s="28">
        <v>2.5</v>
      </c>
      <c r="T529" s="28">
        <v>14.9</v>
      </c>
      <c r="U529" s="28">
        <v>0</v>
      </c>
      <c r="V529" s="28">
        <v>0</v>
      </c>
      <c r="W529" s="28">
        <v>7.7</v>
      </c>
      <c r="X529" s="28">
        <v>0</v>
      </c>
      <c r="Y529" s="28">
        <v>0</v>
      </c>
      <c r="Z529" s="28">
        <v>2.6</v>
      </c>
      <c r="AA529" s="28">
        <v>19.2</v>
      </c>
      <c r="AB529" s="56"/>
      <c r="AC529" s="28"/>
      <c r="AD529" s="19">
        <v>-8.14</v>
      </c>
      <c r="AE529" s="19">
        <v>-50.6</v>
      </c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57">
        <v>9.8000000000000004E-8</v>
      </c>
      <c r="AW529" s="57"/>
      <c r="AX529" s="57"/>
      <c r="AY529" s="57"/>
      <c r="AZ529" s="57"/>
      <c r="BA529" s="81"/>
      <c r="BB529" s="57"/>
      <c r="BC529" s="57"/>
      <c r="BD529" s="57"/>
      <c r="BE529" s="57"/>
      <c r="BF529" s="57"/>
      <c r="BG529" s="57"/>
      <c r="BH529" s="57"/>
      <c r="BI529" s="57"/>
      <c r="BJ529" s="57"/>
      <c r="BK529" s="57"/>
      <c r="BL529" s="57"/>
      <c r="BM529" s="57"/>
      <c r="BN529" s="57"/>
      <c r="BO529" s="57"/>
      <c r="BP529" s="57"/>
      <c r="BQ529" s="57">
        <v>5.9032499999999998E-6</v>
      </c>
      <c r="BR529" s="57"/>
      <c r="BS529" s="75"/>
      <c r="BT529" s="57"/>
      <c r="BU529" s="28">
        <v>0.63</v>
      </c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68">
        <v>7</v>
      </c>
    </row>
    <row r="530" spans="2:85" s="10" customFormat="1">
      <c r="B530" s="64" t="s">
        <v>279</v>
      </c>
      <c r="C530" s="18" t="s">
        <v>378</v>
      </c>
      <c r="D530" s="18" t="s">
        <v>280</v>
      </c>
      <c r="E530" s="26">
        <v>36978</v>
      </c>
      <c r="F530" s="18">
        <v>35.160767</v>
      </c>
      <c r="G530" s="18">
        <v>138.948778</v>
      </c>
      <c r="H530" s="18">
        <v>308</v>
      </c>
      <c r="I530" s="18"/>
      <c r="J530" s="1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56"/>
      <c r="AC530" s="28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57"/>
      <c r="AW530" s="57"/>
      <c r="AX530" s="57"/>
      <c r="AY530" s="57"/>
      <c r="AZ530" s="57"/>
      <c r="BA530" s="82"/>
      <c r="BB530" s="57"/>
      <c r="BC530" s="57"/>
      <c r="BD530" s="57"/>
      <c r="BE530" s="57"/>
      <c r="BF530" s="57"/>
      <c r="BG530" s="57"/>
      <c r="BH530" s="57"/>
      <c r="BI530" s="57"/>
      <c r="BJ530" s="57"/>
      <c r="BK530" s="57"/>
      <c r="BL530" s="57"/>
      <c r="BM530" s="57"/>
      <c r="BN530" s="57"/>
      <c r="BO530" s="57"/>
      <c r="BP530" s="57"/>
      <c r="BQ530" s="57">
        <v>1.075086E-5</v>
      </c>
      <c r="BR530" s="57"/>
      <c r="BS530" s="56">
        <v>9.92</v>
      </c>
      <c r="BT530" s="57">
        <v>0.02</v>
      </c>
      <c r="BU530" s="28">
        <v>0.33100000000000002</v>
      </c>
      <c r="BV530" s="19">
        <v>3.3899999999999998E-3</v>
      </c>
      <c r="BW530" s="57">
        <v>5.75E-6</v>
      </c>
      <c r="BX530" s="19"/>
      <c r="BY530" s="19"/>
      <c r="BZ530" s="19"/>
      <c r="CA530" s="19"/>
      <c r="CB530" s="19"/>
      <c r="CC530" s="19"/>
      <c r="CD530" s="19"/>
      <c r="CE530" s="19"/>
      <c r="CF530" s="19"/>
      <c r="CG530" s="68">
        <v>39</v>
      </c>
    </row>
    <row r="531" spans="2:85" s="2" customFormat="1">
      <c r="B531" s="64" t="s">
        <v>247</v>
      </c>
      <c r="C531" s="18" t="s">
        <v>378</v>
      </c>
      <c r="D531" s="18" t="s">
        <v>419</v>
      </c>
      <c r="E531" s="26">
        <v>40263</v>
      </c>
      <c r="F531" s="18">
        <v>35.341022000000002</v>
      </c>
      <c r="G531" s="18">
        <v>138.553406</v>
      </c>
      <c r="H531" s="18">
        <v>679</v>
      </c>
      <c r="I531" s="18">
        <v>1300</v>
      </c>
      <c r="J531" s="18"/>
      <c r="K531" s="28">
        <v>22.3</v>
      </c>
      <c r="L531" s="28"/>
      <c r="M531" s="28"/>
      <c r="N531" s="28"/>
      <c r="O531" s="28">
        <v>9.3000000000000007</v>
      </c>
      <c r="P531" s="28">
        <v>10.4</v>
      </c>
      <c r="Q531" s="28">
        <v>0</v>
      </c>
      <c r="R531" s="28">
        <v>0.1</v>
      </c>
      <c r="S531" s="28">
        <v>0</v>
      </c>
      <c r="T531" s="28">
        <v>78.400000000000006</v>
      </c>
      <c r="U531" s="28">
        <v>0</v>
      </c>
      <c r="V531" s="28">
        <v>0.04</v>
      </c>
      <c r="W531" s="28">
        <v>72.7</v>
      </c>
      <c r="X531" s="28">
        <v>0.1</v>
      </c>
      <c r="Y531" s="28">
        <v>0.3</v>
      </c>
      <c r="Z531" s="28">
        <v>0</v>
      </c>
      <c r="AA531" s="28">
        <v>6.1</v>
      </c>
      <c r="AB531" s="56"/>
      <c r="AC531" s="28"/>
      <c r="AD531" s="19">
        <v>-10.8</v>
      </c>
      <c r="AE531" s="19">
        <v>-67.099999999999994</v>
      </c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57">
        <v>1.37E-6</v>
      </c>
      <c r="AW531" s="57"/>
      <c r="AX531" s="57"/>
      <c r="AY531" s="57"/>
      <c r="AZ531" s="57"/>
      <c r="BA531" s="81"/>
      <c r="BB531" s="57"/>
      <c r="BC531" s="57"/>
      <c r="BD531" s="57"/>
      <c r="BE531" s="57"/>
      <c r="BF531" s="57"/>
      <c r="BG531" s="57"/>
      <c r="BH531" s="57"/>
      <c r="BI531" s="57"/>
      <c r="BJ531" s="57"/>
      <c r="BK531" s="57"/>
      <c r="BL531" s="57"/>
      <c r="BM531" s="57"/>
      <c r="BN531" s="57"/>
      <c r="BO531" s="57"/>
      <c r="BP531" s="57"/>
      <c r="BQ531" s="57">
        <v>1.7779200000000001E-6</v>
      </c>
      <c r="BR531" s="57"/>
      <c r="BS531" s="75"/>
      <c r="BT531" s="57"/>
      <c r="BU531" s="28">
        <v>5.71</v>
      </c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68">
        <v>9</v>
      </c>
    </row>
    <row r="532" spans="2:85" s="2" customFormat="1">
      <c r="B532" s="64" t="s">
        <v>99</v>
      </c>
      <c r="C532" s="18" t="s">
        <v>92</v>
      </c>
      <c r="D532" s="18" t="s">
        <v>387</v>
      </c>
      <c r="E532" s="26">
        <v>41604</v>
      </c>
      <c r="F532" s="18">
        <v>35.189889000000001</v>
      </c>
      <c r="G532" s="18">
        <v>138.67491999999999</v>
      </c>
      <c r="H532" s="18">
        <v>116</v>
      </c>
      <c r="I532" s="18">
        <v>246</v>
      </c>
      <c r="J532" s="18" t="s">
        <v>100</v>
      </c>
      <c r="K532" s="28">
        <v>13.4</v>
      </c>
      <c r="L532" s="28">
        <v>8</v>
      </c>
      <c r="M532" s="28">
        <v>116</v>
      </c>
      <c r="N532" s="28">
        <v>57</v>
      </c>
      <c r="O532" s="28"/>
      <c r="P532" s="28">
        <v>1.2</v>
      </c>
      <c r="Q532" s="28"/>
      <c r="R532" s="28"/>
      <c r="S532" s="28">
        <v>0.5</v>
      </c>
      <c r="T532" s="28">
        <v>3.9</v>
      </c>
      <c r="U532" s="28"/>
      <c r="V532" s="28"/>
      <c r="W532" s="28">
        <v>9.1</v>
      </c>
      <c r="X532" s="28"/>
      <c r="Y532" s="28">
        <v>0.9</v>
      </c>
      <c r="Z532" s="28">
        <v>3.2</v>
      </c>
      <c r="AA532" s="28">
        <v>9.4</v>
      </c>
      <c r="AB532" s="56"/>
      <c r="AC532" s="28">
        <v>62.4</v>
      </c>
      <c r="AD532" s="19">
        <v>-9.5</v>
      </c>
      <c r="AE532" s="19">
        <v>-62</v>
      </c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57"/>
      <c r="AW532" s="57"/>
      <c r="AX532" s="57"/>
      <c r="AY532" s="57"/>
      <c r="AZ532" s="57"/>
      <c r="BA532" s="57"/>
      <c r="BB532" s="57"/>
      <c r="BC532" s="57"/>
      <c r="BD532" s="57"/>
      <c r="BE532" s="57"/>
      <c r="BF532" s="57"/>
      <c r="BG532" s="57"/>
      <c r="BH532" s="57"/>
      <c r="BI532" s="57"/>
      <c r="BJ532" s="57"/>
      <c r="BK532" s="57"/>
      <c r="BL532" s="57"/>
      <c r="BM532" s="57"/>
      <c r="BN532" s="57"/>
      <c r="BO532" s="57"/>
      <c r="BP532" s="57"/>
      <c r="BQ532" s="57"/>
      <c r="BR532" s="57"/>
      <c r="BS532" s="75"/>
      <c r="BT532" s="57"/>
      <c r="BU532" s="28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68">
        <v>3</v>
      </c>
    </row>
    <row r="533" spans="2:85" s="2" customFormat="1">
      <c r="B533" s="64" t="s">
        <v>99</v>
      </c>
      <c r="C533" s="18" t="s">
        <v>92</v>
      </c>
      <c r="D533" s="18" t="s">
        <v>387</v>
      </c>
      <c r="E533" s="26">
        <v>41837</v>
      </c>
      <c r="F533" s="18">
        <v>35.189889000000001</v>
      </c>
      <c r="G533" s="18">
        <v>138.67491999999999</v>
      </c>
      <c r="H533" s="18">
        <v>116</v>
      </c>
      <c r="I533" s="18">
        <v>246</v>
      </c>
      <c r="J533" s="18" t="s">
        <v>100</v>
      </c>
      <c r="K533" s="28">
        <v>13.4</v>
      </c>
      <c r="L533" s="28">
        <v>8</v>
      </c>
      <c r="M533" s="28">
        <v>116</v>
      </c>
      <c r="N533" s="28">
        <v>57.1</v>
      </c>
      <c r="O533" s="28"/>
      <c r="P533" s="28">
        <v>1.5</v>
      </c>
      <c r="Q533" s="28"/>
      <c r="R533" s="28"/>
      <c r="S533" s="28">
        <v>0.7</v>
      </c>
      <c r="T533" s="28">
        <v>4.7</v>
      </c>
      <c r="U533" s="28"/>
      <c r="V533" s="28"/>
      <c r="W533" s="28">
        <v>9</v>
      </c>
      <c r="X533" s="28"/>
      <c r="Y533" s="28">
        <v>1</v>
      </c>
      <c r="Z533" s="28">
        <v>3.1</v>
      </c>
      <c r="AA533" s="28">
        <v>9.5</v>
      </c>
      <c r="AB533" s="56"/>
      <c r="AC533" s="28">
        <v>51.9</v>
      </c>
      <c r="AD533" s="19">
        <v>-9.6</v>
      </c>
      <c r="AE533" s="19">
        <v>-62</v>
      </c>
      <c r="AF533" s="19"/>
      <c r="AG533" s="19"/>
      <c r="AH533" s="19">
        <v>0.70352899999999996</v>
      </c>
      <c r="AI533" s="19">
        <v>1.2</v>
      </c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 t="s">
        <v>96</v>
      </c>
      <c r="AV533" s="57"/>
      <c r="AW533" s="57"/>
      <c r="AX533" s="57"/>
      <c r="AY533" s="57"/>
      <c r="AZ533" s="57"/>
      <c r="BA533" s="57"/>
      <c r="BB533" s="57"/>
      <c r="BC533" s="57"/>
      <c r="BD533" s="57"/>
      <c r="BE533" s="57"/>
      <c r="BF533" s="57"/>
      <c r="BG533" s="57"/>
      <c r="BH533" s="57"/>
      <c r="BI533" s="57"/>
      <c r="BJ533" s="57"/>
      <c r="BK533" s="57"/>
      <c r="BL533" s="57"/>
      <c r="BM533" s="57"/>
      <c r="BN533" s="57"/>
      <c r="BO533" s="57"/>
      <c r="BP533" s="57"/>
      <c r="BQ533" s="57"/>
      <c r="BR533" s="57"/>
      <c r="BS533" s="75"/>
      <c r="BT533" s="57"/>
      <c r="BU533" s="28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67" t="s">
        <v>415</v>
      </c>
    </row>
    <row r="534" spans="2:85" s="2" customFormat="1">
      <c r="B534" s="64" t="s">
        <v>103</v>
      </c>
      <c r="C534" s="18" t="s">
        <v>92</v>
      </c>
      <c r="D534" s="18"/>
      <c r="E534" s="26">
        <v>41981</v>
      </c>
      <c r="F534" s="18">
        <v>35.17539</v>
      </c>
      <c r="G534" s="18">
        <v>138.71983</v>
      </c>
      <c r="H534" s="18">
        <v>84</v>
      </c>
      <c r="I534" s="18">
        <v>152</v>
      </c>
      <c r="J534" s="18" t="s">
        <v>45</v>
      </c>
      <c r="K534" s="28">
        <v>15.2</v>
      </c>
      <c r="L534" s="28">
        <v>7.7</v>
      </c>
      <c r="M534" s="28">
        <v>255</v>
      </c>
      <c r="N534" s="28">
        <v>39</v>
      </c>
      <c r="O534" s="28"/>
      <c r="P534" s="28">
        <v>10.199999999999999</v>
      </c>
      <c r="Q534" s="28"/>
      <c r="R534" s="28"/>
      <c r="S534" s="28">
        <v>47.3</v>
      </c>
      <c r="T534" s="28">
        <v>26.5</v>
      </c>
      <c r="U534" s="28"/>
      <c r="V534" s="28"/>
      <c r="W534" s="28">
        <v>8.9</v>
      </c>
      <c r="X534" s="28"/>
      <c r="Y534" s="28">
        <v>3</v>
      </c>
      <c r="Z534" s="28">
        <v>9.6999999999999993</v>
      </c>
      <c r="AA534" s="28">
        <v>19.8</v>
      </c>
      <c r="AB534" s="56"/>
      <c r="AC534" s="28">
        <v>11.9</v>
      </c>
      <c r="AD534" s="19">
        <v>-7.2</v>
      </c>
      <c r="AE534" s="19">
        <v>-46</v>
      </c>
      <c r="AF534" s="19"/>
      <c r="AG534" s="19"/>
      <c r="AH534" s="19">
        <v>0.70355999999999996</v>
      </c>
      <c r="AI534" s="19">
        <v>4.7</v>
      </c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>
        <v>1.3</v>
      </c>
      <c r="AV534" s="57"/>
      <c r="AW534" s="57"/>
      <c r="AX534" s="57"/>
      <c r="AY534" s="57"/>
      <c r="AZ534" s="57"/>
      <c r="BA534" s="57"/>
      <c r="BB534" s="57"/>
      <c r="BC534" s="57"/>
      <c r="BD534" s="57"/>
      <c r="BE534" s="57"/>
      <c r="BF534" s="57"/>
      <c r="BG534" s="57"/>
      <c r="BH534" s="57"/>
      <c r="BI534" s="57"/>
      <c r="BJ534" s="57"/>
      <c r="BK534" s="57"/>
      <c r="BL534" s="57"/>
      <c r="BM534" s="57"/>
      <c r="BN534" s="57"/>
      <c r="BO534" s="57"/>
      <c r="BP534" s="57"/>
      <c r="BQ534" s="57"/>
      <c r="BR534" s="57"/>
      <c r="BS534" s="75"/>
      <c r="BT534" s="57"/>
      <c r="BU534" s="28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67" t="s">
        <v>415</v>
      </c>
    </row>
    <row r="535" spans="2:85" s="2" customFormat="1">
      <c r="B535" s="64" t="s">
        <v>108</v>
      </c>
      <c r="C535" s="18" t="s">
        <v>92</v>
      </c>
      <c r="D535" s="18"/>
      <c r="E535" s="26">
        <v>41969</v>
      </c>
      <c r="F535" s="18">
        <v>35.138890000000004</v>
      </c>
      <c r="G535" s="18">
        <v>138.62130999999999</v>
      </c>
      <c r="H535" s="18">
        <v>16</v>
      </c>
      <c r="I535" s="18">
        <v>100</v>
      </c>
      <c r="J535" s="18" t="s">
        <v>109</v>
      </c>
      <c r="K535" s="28">
        <v>18.2</v>
      </c>
      <c r="L535" s="28">
        <v>7</v>
      </c>
      <c r="M535" s="28">
        <v>308</v>
      </c>
      <c r="N535" s="28">
        <v>105</v>
      </c>
      <c r="O535" s="28"/>
      <c r="P535" s="28">
        <v>11.2</v>
      </c>
      <c r="Q535" s="28"/>
      <c r="R535" s="28"/>
      <c r="S535" s="28">
        <v>11.2</v>
      </c>
      <c r="T535" s="28">
        <v>31</v>
      </c>
      <c r="U535" s="28"/>
      <c r="V535" s="28"/>
      <c r="W535" s="28">
        <v>13.3</v>
      </c>
      <c r="X535" s="28"/>
      <c r="Y535" s="28">
        <v>2.2000000000000002</v>
      </c>
      <c r="Z535" s="28">
        <v>5.8</v>
      </c>
      <c r="AA535" s="28">
        <v>37.4</v>
      </c>
      <c r="AB535" s="56"/>
      <c r="AC535" s="28">
        <v>3.2</v>
      </c>
      <c r="AD535" s="19">
        <v>-8.4</v>
      </c>
      <c r="AE535" s="19">
        <v>-55</v>
      </c>
      <c r="AF535" s="19"/>
      <c r="AG535" s="19"/>
      <c r="AH535" s="19">
        <v>0.70546200000000003</v>
      </c>
      <c r="AI535" s="19">
        <v>11</v>
      </c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>
        <v>1.7</v>
      </c>
      <c r="AV535" s="57"/>
      <c r="AW535" s="57"/>
      <c r="AX535" s="57"/>
      <c r="AY535" s="57"/>
      <c r="AZ535" s="57"/>
      <c r="BA535" s="57"/>
      <c r="BB535" s="57"/>
      <c r="BC535" s="57"/>
      <c r="BD535" s="57"/>
      <c r="BE535" s="57"/>
      <c r="BF535" s="57"/>
      <c r="BG535" s="57"/>
      <c r="BH535" s="57"/>
      <c r="BI535" s="57"/>
      <c r="BJ535" s="57"/>
      <c r="BK535" s="57"/>
      <c r="BL535" s="57"/>
      <c r="BM535" s="57"/>
      <c r="BN535" s="57"/>
      <c r="BO535" s="57"/>
      <c r="BP535" s="57"/>
      <c r="BQ535" s="57"/>
      <c r="BR535" s="57"/>
      <c r="BS535" s="75"/>
      <c r="BT535" s="57"/>
      <c r="BU535" s="28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67" t="s">
        <v>415</v>
      </c>
    </row>
    <row r="536" spans="2:85" s="2" customFormat="1">
      <c r="B536" s="64" t="s">
        <v>132</v>
      </c>
      <c r="C536" s="18" t="s">
        <v>87</v>
      </c>
      <c r="D536" s="18"/>
      <c r="E536" s="26">
        <v>42303</v>
      </c>
      <c r="F536" s="18">
        <v>35.165999999999997</v>
      </c>
      <c r="G536" s="18">
        <v>138.69399999999999</v>
      </c>
      <c r="H536" s="18">
        <v>22</v>
      </c>
      <c r="I536" s="18">
        <v>0</v>
      </c>
      <c r="J536" s="18"/>
      <c r="K536" s="28">
        <v>14.7</v>
      </c>
      <c r="L536" s="28">
        <v>6.95</v>
      </c>
      <c r="M536" s="28">
        <v>163</v>
      </c>
      <c r="N536" s="28">
        <v>53.07</v>
      </c>
      <c r="O536" s="28"/>
      <c r="P536" s="28">
        <v>5.29</v>
      </c>
      <c r="Q536" s="28"/>
      <c r="R536" s="28"/>
      <c r="S536" s="28">
        <v>14.27</v>
      </c>
      <c r="T536" s="28">
        <v>12.08</v>
      </c>
      <c r="U536" s="28"/>
      <c r="V536" s="28"/>
      <c r="W536" s="28">
        <v>8.85</v>
      </c>
      <c r="X536" s="28"/>
      <c r="Y536" s="28">
        <v>2.29</v>
      </c>
      <c r="Z536" s="28">
        <v>5.35</v>
      </c>
      <c r="AA536" s="28">
        <v>14.32</v>
      </c>
      <c r="AB536" s="56">
        <v>11.73</v>
      </c>
      <c r="AC536" s="28"/>
      <c r="AD536" s="19">
        <v>-8.1199999999999992</v>
      </c>
      <c r="AE536" s="19">
        <v>-52.59</v>
      </c>
      <c r="AF536" s="19"/>
      <c r="AG536" s="19"/>
      <c r="AH536" s="19"/>
      <c r="AI536" s="19"/>
      <c r="AJ536" s="19"/>
      <c r="AK536" s="19"/>
      <c r="AL536" s="19">
        <v>11</v>
      </c>
      <c r="AM536" s="19"/>
      <c r="AN536" s="19">
        <v>812427.9</v>
      </c>
      <c r="AO536" s="19">
        <v>695.5</v>
      </c>
      <c r="AP536" s="19">
        <v>21105.4</v>
      </c>
      <c r="AQ536" s="19">
        <v>0.9</v>
      </c>
      <c r="AR536" s="19"/>
      <c r="AS536" s="19"/>
      <c r="AT536" s="19"/>
      <c r="AU536" s="19"/>
      <c r="AV536" s="57"/>
      <c r="AW536" s="57"/>
      <c r="AX536" s="57"/>
      <c r="AY536" s="57"/>
      <c r="AZ536" s="57"/>
      <c r="BA536" s="57"/>
      <c r="BB536" s="57"/>
      <c r="BC536" s="57"/>
      <c r="BD536" s="57"/>
      <c r="BE536" s="57"/>
      <c r="BF536" s="57"/>
      <c r="BG536" s="57"/>
      <c r="BH536" s="57"/>
      <c r="BI536" s="57"/>
      <c r="BJ536" s="57"/>
      <c r="BK536" s="57"/>
      <c r="BL536" s="57"/>
      <c r="BM536" s="57"/>
      <c r="BN536" s="57"/>
      <c r="BO536" s="57"/>
      <c r="BP536" s="57"/>
      <c r="BQ536" s="57"/>
      <c r="BR536" s="57"/>
      <c r="BS536" s="75"/>
      <c r="BT536" s="57"/>
      <c r="BU536" s="28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>
        <v>4320</v>
      </c>
      <c r="CG536" s="68">
        <v>4</v>
      </c>
    </row>
    <row r="537" spans="2:85" s="2" customFormat="1">
      <c r="B537" s="64" t="s">
        <v>131</v>
      </c>
      <c r="C537" s="18" t="s">
        <v>87</v>
      </c>
      <c r="D537" s="18"/>
      <c r="E537" s="26">
        <v>42303</v>
      </c>
      <c r="F537" s="18">
        <v>35.170999999999999</v>
      </c>
      <c r="G537" s="18">
        <v>138.71199999999999</v>
      </c>
      <c r="H537" s="18">
        <v>50</v>
      </c>
      <c r="I537" s="18">
        <v>0</v>
      </c>
      <c r="J537" s="18"/>
      <c r="K537" s="28">
        <v>14.2</v>
      </c>
      <c r="L537" s="28">
        <v>7.21</v>
      </c>
      <c r="M537" s="28">
        <v>106</v>
      </c>
      <c r="N537" s="28">
        <v>41.48</v>
      </c>
      <c r="O537" s="28"/>
      <c r="P537" s="28">
        <v>3.92</v>
      </c>
      <c r="Q537" s="28"/>
      <c r="R537" s="28"/>
      <c r="S537" s="28">
        <v>4.3600000000000003</v>
      </c>
      <c r="T537" s="28">
        <v>4.79</v>
      </c>
      <c r="U537" s="28"/>
      <c r="V537" s="28"/>
      <c r="W537" s="28">
        <v>7.47</v>
      </c>
      <c r="X537" s="28"/>
      <c r="Y537" s="28">
        <v>1.49</v>
      </c>
      <c r="Z537" s="28">
        <v>3.29</v>
      </c>
      <c r="AA537" s="28">
        <v>8.9600000000000009</v>
      </c>
      <c r="AB537" s="56">
        <v>11.49</v>
      </c>
      <c r="AC537" s="28"/>
      <c r="AD537" s="19">
        <v>-8.18</v>
      </c>
      <c r="AE537" s="19">
        <v>-52.82</v>
      </c>
      <c r="AF537" s="19"/>
      <c r="AG537" s="19"/>
      <c r="AH537" s="19"/>
      <c r="AI537" s="19"/>
      <c r="AJ537" s="19"/>
      <c r="AK537" s="19"/>
      <c r="AL537" s="19">
        <v>9</v>
      </c>
      <c r="AM537" s="19">
        <v>26</v>
      </c>
      <c r="AN537" s="19">
        <v>1214.7</v>
      </c>
      <c r="AO537" s="19">
        <v>339.6</v>
      </c>
      <c r="AP537" s="19">
        <v>78.599999999999994</v>
      </c>
      <c r="AQ537" s="19">
        <v>0.9</v>
      </c>
      <c r="AR537" s="19"/>
      <c r="AS537" s="19"/>
      <c r="AT537" s="19"/>
      <c r="AU537" s="19"/>
      <c r="AV537" s="57"/>
      <c r="AW537" s="57"/>
      <c r="AX537" s="57"/>
      <c r="AY537" s="57"/>
      <c r="AZ537" s="57"/>
      <c r="BA537" s="57"/>
      <c r="BB537" s="57"/>
      <c r="BC537" s="57"/>
      <c r="BD537" s="57"/>
      <c r="BE537" s="57"/>
      <c r="BF537" s="57"/>
      <c r="BG537" s="57"/>
      <c r="BH537" s="57"/>
      <c r="BI537" s="57"/>
      <c r="BJ537" s="57"/>
      <c r="BK537" s="57"/>
      <c r="BL537" s="57"/>
      <c r="BM537" s="57"/>
      <c r="BN537" s="57"/>
      <c r="BO537" s="57"/>
      <c r="BP537" s="57"/>
      <c r="BQ537" s="57"/>
      <c r="BR537" s="57"/>
      <c r="BS537" s="75"/>
      <c r="BT537" s="57"/>
      <c r="BU537" s="28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68">
        <v>4</v>
      </c>
    </row>
    <row r="538" spans="2:85" s="2" customFormat="1">
      <c r="B538" s="64" t="s">
        <v>133</v>
      </c>
      <c r="C538" s="18" t="s">
        <v>87</v>
      </c>
      <c r="D538" s="18"/>
      <c r="E538" s="28">
        <v>1979</v>
      </c>
      <c r="F538" s="18">
        <v>35.167000000000002</v>
      </c>
      <c r="G538" s="18">
        <v>138.72300000000001</v>
      </c>
      <c r="H538" s="18">
        <v>15</v>
      </c>
      <c r="I538" s="18">
        <v>0</v>
      </c>
      <c r="J538" s="1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56"/>
      <c r="AC538" s="28">
        <v>39.983333333333334</v>
      </c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57"/>
      <c r="AW538" s="57"/>
      <c r="AX538" s="57"/>
      <c r="AY538" s="57"/>
      <c r="AZ538" s="57"/>
      <c r="BA538" s="57"/>
      <c r="BB538" s="57"/>
      <c r="BC538" s="57"/>
      <c r="BD538" s="57"/>
      <c r="BE538" s="57"/>
      <c r="BF538" s="57"/>
      <c r="BG538" s="57"/>
      <c r="BH538" s="57"/>
      <c r="BI538" s="57"/>
      <c r="BJ538" s="57"/>
      <c r="BK538" s="57"/>
      <c r="BL538" s="57"/>
      <c r="BM538" s="57"/>
      <c r="BN538" s="57"/>
      <c r="BO538" s="57"/>
      <c r="BP538" s="57"/>
      <c r="BQ538" s="57"/>
      <c r="BR538" s="57"/>
      <c r="BS538" s="75"/>
      <c r="BT538" s="57"/>
      <c r="BU538" s="28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68">
        <v>5</v>
      </c>
    </row>
    <row r="539" spans="2:85" s="2" customFormat="1">
      <c r="B539" s="64" t="s">
        <v>133</v>
      </c>
      <c r="C539" s="18" t="s">
        <v>87</v>
      </c>
      <c r="D539" s="18"/>
      <c r="E539" s="26">
        <v>42303</v>
      </c>
      <c r="F539" s="18">
        <v>35.167000000000002</v>
      </c>
      <c r="G539" s="18">
        <v>138.72300000000001</v>
      </c>
      <c r="H539" s="18">
        <v>15</v>
      </c>
      <c r="I539" s="18">
        <v>0</v>
      </c>
      <c r="J539" s="18"/>
      <c r="K539" s="28">
        <v>15.2</v>
      </c>
      <c r="L539" s="28">
        <v>7.29</v>
      </c>
      <c r="M539" s="28">
        <v>196</v>
      </c>
      <c r="N539" s="28">
        <v>43.92</v>
      </c>
      <c r="O539" s="28"/>
      <c r="P539" s="28">
        <v>7.44</v>
      </c>
      <c r="Q539" s="28"/>
      <c r="R539" s="28"/>
      <c r="S539" s="28">
        <v>25.16</v>
      </c>
      <c r="T539" s="28">
        <v>18.809999999999999</v>
      </c>
      <c r="U539" s="28">
        <v>7.9333333333333339E-2</v>
      </c>
      <c r="V539" s="28"/>
      <c r="W539" s="28">
        <v>8.9600000000000009</v>
      </c>
      <c r="X539" s="28"/>
      <c r="Y539" s="28">
        <v>3.11</v>
      </c>
      <c r="Z539" s="28">
        <v>6.85</v>
      </c>
      <c r="AA539" s="28">
        <v>16.96</v>
      </c>
      <c r="AB539" s="56">
        <v>11.29</v>
      </c>
      <c r="AC539" s="28"/>
      <c r="AD539" s="19">
        <v>-7.57</v>
      </c>
      <c r="AE539" s="19">
        <v>-49.21</v>
      </c>
      <c r="AF539" s="19"/>
      <c r="AG539" s="19"/>
      <c r="AH539" s="19"/>
      <c r="AI539" s="19"/>
      <c r="AJ539" s="19"/>
      <c r="AK539" s="19"/>
      <c r="AL539" s="19">
        <v>25.5</v>
      </c>
      <c r="AM539" s="19"/>
      <c r="AN539" s="19">
        <v>31322.3</v>
      </c>
      <c r="AO539" s="19">
        <v>652.79999999999995</v>
      </c>
      <c r="AP539" s="19">
        <v>185.2</v>
      </c>
      <c r="AQ539" s="19">
        <v>0.4</v>
      </c>
      <c r="AR539" s="19"/>
      <c r="AS539" s="19"/>
      <c r="AT539" s="19"/>
      <c r="AU539" s="19"/>
      <c r="AV539" s="57"/>
      <c r="AW539" s="57"/>
      <c r="AX539" s="57"/>
      <c r="AY539" s="57"/>
      <c r="AZ539" s="57"/>
      <c r="BA539" s="57"/>
      <c r="BB539" s="57"/>
      <c r="BC539" s="57"/>
      <c r="BD539" s="57"/>
      <c r="BE539" s="57"/>
      <c r="BF539" s="57"/>
      <c r="BG539" s="57"/>
      <c r="BH539" s="57"/>
      <c r="BI539" s="57"/>
      <c r="BJ539" s="57"/>
      <c r="BK539" s="57"/>
      <c r="BL539" s="57"/>
      <c r="BM539" s="57"/>
      <c r="BN539" s="57"/>
      <c r="BO539" s="57"/>
      <c r="BP539" s="57"/>
      <c r="BQ539" s="57"/>
      <c r="BR539" s="57"/>
      <c r="BS539" s="75"/>
      <c r="BT539" s="57"/>
      <c r="BU539" s="28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>
        <v>6700</v>
      </c>
      <c r="CG539" s="68">
        <v>4</v>
      </c>
    </row>
    <row r="540" spans="2:85" s="10" customFormat="1">
      <c r="B540" s="64" t="s">
        <v>135</v>
      </c>
      <c r="C540" s="18" t="s">
        <v>87</v>
      </c>
      <c r="D540" s="18"/>
      <c r="E540" s="26">
        <v>32456</v>
      </c>
      <c r="F540" s="18">
        <v>35.122999999999998</v>
      </c>
      <c r="G540" s="18">
        <v>138.91399999999999</v>
      </c>
      <c r="H540" s="18">
        <v>33</v>
      </c>
      <c r="I540" s="18">
        <v>0</v>
      </c>
      <c r="J540" s="18"/>
      <c r="K540" s="28"/>
      <c r="L540" s="28"/>
      <c r="M540" s="28"/>
      <c r="N540" s="28">
        <v>52</v>
      </c>
      <c r="O540" s="28"/>
      <c r="P540" s="28">
        <v>7.8</v>
      </c>
      <c r="Q540" s="28"/>
      <c r="R540" s="28"/>
      <c r="S540" s="28"/>
      <c r="T540" s="28">
        <v>13.8</v>
      </c>
      <c r="U540" s="28"/>
      <c r="V540" s="28"/>
      <c r="W540" s="28">
        <v>9</v>
      </c>
      <c r="X540" s="28"/>
      <c r="Y540" s="28">
        <v>1.6</v>
      </c>
      <c r="Z540" s="28">
        <v>6.19</v>
      </c>
      <c r="AA540" s="28">
        <v>18.7</v>
      </c>
      <c r="AB540" s="56"/>
      <c r="AC540" s="28"/>
      <c r="AD540" s="19"/>
      <c r="AE540" s="19"/>
      <c r="AF540" s="19"/>
      <c r="AG540" s="19"/>
      <c r="AH540" s="19"/>
      <c r="AI540" s="19"/>
      <c r="AJ540" s="19">
        <v>3.7</v>
      </c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>
        <v>9.1</v>
      </c>
      <c r="AV540" s="57">
        <v>5.1499999999999998E-8</v>
      </c>
      <c r="AW540" s="57"/>
      <c r="AX540" s="57"/>
      <c r="AY540" s="57"/>
      <c r="AZ540" s="57"/>
      <c r="BA540" s="82"/>
      <c r="BB540" s="57"/>
      <c r="BC540" s="57"/>
      <c r="BD540" s="57"/>
      <c r="BE540" s="57"/>
      <c r="BF540" s="57"/>
      <c r="BG540" s="57"/>
      <c r="BH540" s="57"/>
      <c r="BI540" s="57"/>
      <c r="BJ540" s="57"/>
      <c r="BK540" s="57"/>
      <c r="BL540" s="57"/>
      <c r="BM540" s="57"/>
      <c r="BN540" s="57"/>
      <c r="BO540" s="57"/>
      <c r="BP540" s="57"/>
      <c r="BQ540" s="57">
        <v>1.48E-6</v>
      </c>
      <c r="BR540" s="57"/>
      <c r="BS540" s="75"/>
      <c r="BT540" s="57"/>
      <c r="BU540" s="28">
        <v>0.22989999999999999</v>
      </c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68">
        <v>16</v>
      </c>
    </row>
    <row r="541" spans="2:85" s="10" customFormat="1">
      <c r="B541" s="64" t="s">
        <v>135</v>
      </c>
      <c r="C541" s="18" t="s">
        <v>87</v>
      </c>
      <c r="D541" s="18"/>
      <c r="E541" s="26">
        <v>42303</v>
      </c>
      <c r="F541" s="18">
        <v>35.122999999999998</v>
      </c>
      <c r="G541" s="18">
        <v>138.91399999999999</v>
      </c>
      <c r="H541" s="18">
        <v>33</v>
      </c>
      <c r="I541" s="18">
        <v>0</v>
      </c>
      <c r="J541" s="18"/>
      <c r="K541" s="28">
        <v>16</v>
      </c>
      <c r="L541" s="28">
        <v>7.42</v>
      </c>
      <c r="M541" s="28">
        <v>157</v>
      </c>
      <c r="N541" s="28">
        <v>57.34</v>
      </c>
      <c r="O541" s="28"/>
      <c r="P541" s="28">
        <v>6.27</v>
      </c>
      <c r="Q541" s="28"/>
      <c r="R541" s="28"/>
      <c r="S541" s="28">
        <v>4.3899999999999997</v>
      </c>
      <c r="T541" s="28">
        <v>9.9</v>
      </c>
      <c r="U541" s="28"/>
      <c r="V541" s="28"/>
      <c r="W541" s="28">
        <v>10.210000000000001</v>
      </c>
      <c r="X541" s="28"/>
      <c r="Y541" s="28">
        <v>1.82</v>
      </c>
      <c r="Z541" s="28">
        <v>4.83</v>
      </c>
      <c r="AA541" s="28">
        <v>14.24</v>
      </c>
      <c r="AB541" s="56">
        <v>9.99</v>
      </c>
      <c r="AC541" s="28"/>
      <c r="AD541" s="19">
        <v>-8.25</v>
      </c>
      <c r="AE541" s="19">
        <v>-54</v>
      </c>
      <c r="AF541" s="19"/>
      <c r="AG541" s="19"/>
      <c r="AH541" s="19"/>
      <c r="AI541" s="19"/>
      <c r="AJ541" s="19"/>
      <c r="AK541" s="19"/>
      <c r="AL541" s="19">
        <v>17</v>
      </c>
      <c r="AM541" s="19"/>
      <c r="AN541" s="19">
        <v>57206.6</v>
      </c>
      <c r="AO541" s="19">
        <v>651.20000000000005</v>
      </c>
      <c r="AP541" s="19">
        <v>923.6</v>
      </c>
      <c r="AQ541" s="19">
        <v>0.7</v>
      </c>
      <c r="AR541" s="19"/>
      <c r="AS541" s="19"/>
      <c r="AT541" s="19"/>
      <c r="AU541" s="19"/>
      <c r="AV541" s="57"/>
      <c r="AW541" s="57"/>
      <c r="AX541" s="57"/>
      <c r="AY541" s="57"/>
      <c r="AZ541" s="57"/>
      <c r="BA541" s="82"/>
      <c r="BB541" s="57"/>
      <c r="BC541" s="57"/>
      <c r="BD541" s="57"/>
      <c r="BE541" s="57"/>
      <c r="BF541" s="57"/>
      <c r="BG541" s="57"/>
      <c r="BH541" s="57"/>
      <c r="BI541" s="57"/>
      <c r="BJ541" s="57"/>
      <c r="BK541" s="57"/>
      <c r="BL541" s="57"/>
      <c r="BM541" s="57"/>
      <c r="BN541" s="57"/>
      <c r="BO541" s="57"/>
      <c r="BP541" s="57"/>
      <c r="BQ541" s="57"/>
      <c r="BR541" s="57"/>
      <c r="BS541" s="75"/>
      <c r="BT541" s="57"/>
      <c r="BU541" s="28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>
        <v>3300</v>
      </c>
      <c r="CG541" s="68">
        <v>4</v>
      </c>
    </row>
    <row r="542" spans="2:85" s="10" customFormat="1">
      <c r="B542" s="64" t="s">
        <v>136</v>
      </c>
      <c r="C542" s="18" t="s">
        <v>87</v>
      </c>
      <c r="D542" s="18"/>
      <c r="E542" s="26">
        <v>42303</v>
      </c>
      <c r="F542" s="18">
        <v>35.369</v>
      </c>
      <c r="G542" s="18">
        <v>138.56399999999999</v>
      </c>
      <c r="H542" s="18">
        <v>710</v>
      </c>
      <c r="I542" s="18">
        <v>0</v>
      </c>
      <c r="J542" s="18"/>
      <c r="K542" s="28">
        <v>11</v>
      </c>
      <c r="L542" s="28">
        <v>7.48</v>
      </c>
      <c r="M542" s="28">
        <v>85</v>
      </c>
      <c r="N542" s="28">
        <v>31.11</v>
      </c>
      <c r="O542" s="28"/>
      <c r="P542" s="28">
        <v>3.33</v>
      </c>
      <c r="Q542" s="28"/>
      <c r="R542" s="28"/>
      <c r="S542" s="28">
        <v>3.24</v>
      </c>
      <c r="T542" s="28">
        <v>3.57</v>
      </c>
      <c r="U542" s="28"/>
      <c r="V542" s="28"/>
      <c r="W542" s="28">
        <v>5.26</v>
      </c>
      <c r="X542" s="28"/>
      <c r="Y542" s="28">
        <v>1.1399999999999999</v>
      </c>
      <c r="Z542" s="28">
        <v>2.16</v>
      </c>
      <c r="AA542" s="28">
        <v>8.34</v>
      </c>
      <c r="AB542" s="56">
        <v>11.9</v>
      </c>
      <c r="AC542" s="28"/>
      <c r="AD542" s="19">
        <v>-8.84</v>
      </c>
      <c r="AE542" s="19">
        <v>-60.26</v>
      </c>
      <c r="AF542" s="19"/>
      <c r="AG542" s="19"/>
      <c r="AH542" s="19"/>
      <c r="AI542" s="19"/>
      <c r="AJ542" s="19"/>
      <c r="AK542" s="19"/>
      <c r="AL542" s="19">
        <v>19</v>
      </c>
      <c r="AM542" s="19"/>
      <c r="AN542" s="19">
        <v>2059.3000000000002</v>
      </c>
      <c r="AO542" s="19">
        <v>354</v>
      </c>
      <c r="AP542" s="19">
        <v>122.6</v>
      </c>
      <c r="AQ542" s="19">
        <v>0.6</v>
      </c>
      <c r="AR542" s="19"/>
      <c r="AS542" s="19"/>
      <c r="AT542" s="19"/>
      <c r="AU542" s="19"/>
      <c r="AV542" s="57"/>
      <c r="AW542" s="57"/>
      <c r="AX542" s="57"/>
      <c r="AY542" s="57"/>
      <c r="AZ542" s="57"/>
      <c r="BA542" s="82"/>
      <c r="BB542" s="57"/>
      <c r="BC542" s="57"/>
      <c r="BD542" s="57"/>
      <c r="BE542" s="57"/>
      <c r="BF542" s="57"/>
      <c r="BG542" s="57"/>
      <c r="BH542" s="57"/>
      <c r="BI542" s="57"/>
      <c r="BJ542" s="57"/>
      <c r="BK542" s="57"/>
      <c r="BL542" s="57"/>
      <c r="BM542" s="57"/>
      <c r="BN542" s="57"/>
      <c r="BO542" s="57"/>
      <c r="BP542" s="57"/>
      <c r="BQ542" s="57"/>
      <c r="BR542" s="57"/>
      <c r="BS542" s="75"/>
      <c r="BT542" s="57"/>
      <c r="BU542" s="28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68">
        <v>4</v>
      </c>
    </row>
    <row r="543" spans="2:85" s="14" customFormat="1">
      <c r="B543" s="64" t="s">
        <v>211</v>
      </c>
      <c r="C543" s="18" t="s">
        <v>87</v>
      </c>
      <c r="D543" s="18"/>
      <c r="E543" s="26">
        <v>42303</v>
      </c>
      <c r="F543" s="18">
        <v>35.223999999999997</v>
      </c>
      <c r="G543" s="18">
        <v>138.60499999999999</v>
      </c>
      <c r="H543" s="18">
        <v>130</v>
      </c>
      <c r="I543" s="18">
        <v>0</v>
      </c>
      <c r="J543" s="18"/>
      <c r="K543" s="28">
        <v>14.5</v>
      </c>
      <c r="L543" s="28">
        <v>7.59</v>
      </c>
      <c r="M543" s="28">
        <v>139</v>
      </c>
      <c r="N543" s="28">
        <v>47.58</v>
      </c>
      <c r="O543" s="28"/>
      <c r="P543" s="28">
        <v>7.19</v>
      </c>
      <c r="Q543" s="28"/>
      <c r="R543" s="28"/>
      <c r="S543" s="28">
        <v>7.84</v>
      </c>
      <c r="T543" s="28">
        <v>4.6900000000000004</v>
      </c>
      <c r="U543" s="28"/>
      <c r="V543" s="28"/>
      <c r="W543" s="28">
        <v>8.9700000000000006</v>
      </c>
      <c r="X543" s="28"/>
      <c r="Y543" s="28">
        <v>2.17</v>
      </c>
      <c r="Z543" s="28">
        <v>4.2</v>
      </c>
      <c r="AA543" s="28">
        <v>12.7</v>
      </c>
      <c r="AB543" s="56">
        <v>10.53</v>
      </c>
      <c r="AC543" s="28"/>
      <c r="AD543" s="19">
        <v>-8.56</v>
      </c>
      <c r="AE543" s="19">
        <v>-56.81</v>
      </c>
      <c r="AF543" s="19"/>
      <c r="AG543" s="19"/>
      <c r="AH543" s="19"/>
      <c r="AI543" s="19"/>
      <c r="AJ543" s="19"/>
      <c r="AK543" s="19" t="s">
        <v>241</v>
      </c>
      <c r="AL543" s="19"/>
      <c r="AM543" s="19"/>
      <c r="AN543" s="19">
        <v>175944</v>
      </c>
      <c r="AO543" s="19">
        <v>666.8</v>
      </c>
      <c r="AP543" s="19">
        <v>16608.900000000001</v>
      </c>
      <c r="AQ543" s="19">
        <v>0.7</v>
      </c>
      <c r="AR543" s="19"/>
      <c r="AS543" s="19"/>
      <c r="AT543" s="19"/>
      <c r="AU543" s="19"/>
      <c r="AV543" s="57"/>
      <c r="AW543" s="57"/>
      <c r="AX543" s="57"/>
      <c r="AY543" s="57"/>
      <c r="AZ543" s="57"/>
      <c r="BA543" s="83"/>
      <c r="BB543" s="57"/>
      <c r="BC543" s="57"/>
      <c r="BD543" s="57"/>
      <c r="BE543" s="57"/>
      <c r="BF543" s="57"/>
      <c r="BG543" s="57"/>
      <c r="BH543" s="57"/>
      <c r="BI543" s="57"/>
      <c r="BJ543" s="57"/>
      <c r="BK543" s="57"/>
      <c r="BL543" s="57"/>
      <c r="BM543" s="57"/>
      <c r="BN543" s="57"/>
      <c r="BO543" s="57"/>
      <c r="BP543" s="57"/>
      <c r="BQ543" s="57"/>
      <c r="BR543" s="57"/>
      <c r="BS543" s="75"/>
      <c r="BT543" s="57"/>
      <c r="BU543" s="28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68" t="s">
        <v>416</v>
      </c>
    </row>
    <row r="544" spans="2:85" s="2" customFormat="1">
      <c r="B544" s="64" t="s">
        <v>140</v>
      </c>
      <c r="C544" s="18" t="s">
        <v>378</v>
      </c>
      <c r="D544" s="18" t="s">
        <v>145</v>
      </c>
      <c r="E544" s="26">
        <v>40759</v>
      </c>
      <c r="F544" s="18">
        <v>35.503430000000002</v>
      </c>
      <c r="G544" s="18">
        <v>138.76840999999999</v>
      </c>
      <c r="H544" s="18">
        <v>850</v>
      </c>
      <c r="I544" s="18">
        <v>1500</v>
      </c>
      <c r="J544" s="18"/>
      <c r="K544" s="28">
        <v>40</v>
      </c>
      <c r="L544" s="28">
        <v>7.1</v>
      </c>
      <c r="M544" s="28">
        <v>2230</v>
      </c>
      <c r="N544" s="28">
        <v>98</v>
      </c>
      <c r="O544" s="28"/>
      <c r="P544" s="28">
        <v>297</v>
      </c>
      <c r="Q544" s="28"/>
      <c r="R544" s="28">
        <v>1.9</v>
      </c>
      <c r="S544" s="28">
        <v>14.3</v>
      </c>
      <c r="T544" s="28">
        <v>559</v>
      </c>
      <c r="U544" s="28"/>
      <c r="V544" s="28">
        <v>0</v>
      </c>
      <c r="W544" s="28">
        <v>181</v>
      </c>
      <c r="X544" s="28"/>
      <c r="Y544" s="28">
        <v>1</v>
      </c>
      <c r="Z544" s="28">
        <v>12</v>
      </c>
      <c r="AA544" s="28">
        <v>254</v>
      </c>
      <c r="AB544" s="56"/>
      <c r="AC544" s="28"/>
      <c r="AD544" s="19">
        <v>-11.4</v>
      </c>
      <c r="AE544" s="19">
        <v>-78</v>
      </c>
      <c r="AF544" s="19"/>
      <c r="AG544" s="19">
        <v>15.2</v>
      </c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57"/>
      <c r="AW544" s="57"/>
      <c r="AX544" s="57"/>
      <c r="AY544" s="57"/>
      <c r="AZ544" s="57"/>
      <c r="BA544" s="81"/>
      <c r="BB544" s="57"/>
      <c r="BC544" s="57"/>
      <c r="BD544" s="57"/>
      <c r="BE544" s="57"/>
      <c r="BF544" s="57"/>
      <c r="BG544" s="57"/>
      <c r="BH544" s="57"/>
      <c r="BI544" s="57"/>
      <c r="BJ544" s="57"/>
      <c r="BK544" s="57"/>
      <c r="BL544" s="57"/>
      <c r="BM544" s="57"/>
      <c r="BN544" s="57"/>
      <c r="BO544" s="57"/>
      <c r="BP544" s="57"/>
      <c r="BQ544" s="57"/>
      <c r="BR544" s="57"/>
      <c r="BS544" s="75"/>
      <c r="BT544" s="57"/>
      <c r="BU544" s="28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68">
        <v>24</v>
      </c>
    </row>
    <row r="545" spans="2:85" s="12" customFormat="1">
      <c r="B545" s="64" t="s">
        <v>138</v>
      </c>
      <c r="C545" s="18" t="s">
        <v>92</v>
      </c>
      <c r="D545" s="18"/>
      <c r="E545" s="26">
        <v>40749</v>
      </c>
      <c r="F545" s="18">
        <v>35.433917000000001</v>
      </c>
      <c r="G545" s="18">
        <v>138.90896000000001</v>
      </c>
      <c r="H545" s="18">
        <v>1020</v>
      </c>
      <c r="I545" s="18">
        <v>1500</v>
      </c>
      <c r="J545" s="18">
        <v>1500</v>
      </c>
      <c r="K545" s="28"/>
      <c r="L545" s="28">
        <v>9.6999999999999993</v>
      </c>
      <c r="M545" s="28">
        <v>194</v>
      </c>
      <c r="N545" s="28">
        <v>56.1</v>
      </c>
      <c r="O545" s="28"/>
      <c r="P545" s="28">
        <v>1.1000000000000001</v>
      </c>
      <c r="Q545" s="28"/>
      <c r="R545" s="28">
        <v>0</v>
      </c>
      <c r="S545" s="28">
        <v>0</v>
      </c>
      <c r="T545" s="28">
        <v>43.3</v>
      </c>
      <c r="U545" s="28"/>
      <c r="V545" s="28">
        <v>0</v>
      </c>
      <c r="W545" s="28">
        <v>23.2</v>
      </c>
      <c r="X545" s="28"/>
      <c r="Y545" s="28">
        <v>1.7</v>
      </c>
      <c r="Z545" s="28">
        <v>0.7</v>
      </c>
      <c r="AA545" s="28">
        <v>16.2</v>
      </c>
      <c r="AB545" s="56"/>
      <c r="AC545" s="28"/>
      <c r="AD545" s="19">
        <v>-10</v>
      </c>
      <c r="AE545" s="19">
        <v>-65</v>
      </c>
      <c r="AF545" s="19"/>
      <c r="AG545" s="19">
        <v>20.7</v>
      </c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57"/>
      <c r="AW545" s="57"/>
      <c r="AX545" s="57"/>
      <c r="AY545" s="57"/>
      <c r="AZ545" s="57"/>
      <c r="BA545" s="84"/>
      <c r="BB545" s="57"/>
      <c r="BC545" s="57"/>
      <c r="BD545" s="57"/>
      <c r="BE545" s="57"/>
      <c r="BF545" s="57"/>
      <c r="BG545" s="57"/>
      <c r="BH545" s="57"/>
      <c r="BI545" s="57"/>
      <c r="BJ545" s="57"/>
      <c r="BK545" s="57"/>
      <c r="BL545" s="57"/>
      <c r="BM545" s="57"/>
      <c r="BN545" s="57"/>
      <c r="BO545" s="57"/>
      <c r="BP545" s="57"/>
      <c r="BQ545" s="57"/>
      <c r="BR545" s="57"/>
      <c r="BS545" s="75"/>
      <c r="BT545" s="57"/>
      <c r="BU545" s="28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68">
        <v>24</v>
      </c>
    </row>
    <row r="546" spans="2:85" s="12" customFormat="1">
      <c r="B546" s="64" t="s">
        <v>137</v>
      </c>
      <c r="C546" s="18" t="s">
        <v>92</v>
      </c>
      <c r="D546" s="18"/>
      <c r="E546" s="26">
        <v>40749</v>
      </c>
      <c r="F546" s="18">
        <v>35.429186000000001</v>
      </c>
      <c r="G546" s="18">
        <v>138.84263000000001</v>
      </c>
      <c r="H546" s="18">
        <v>1010</v>
      </c>
      <c r="I546" s="18">
        <v>1500</v>
      </c>
      <c r="J546" s="18">
        <v>1500</v>
      </c>
      <c r="K546" s="28"/>
      <c r="L546" s="28">
        <v>10</v>
      </c>
      <c r="M546" s="28">
        <v>271</v>
      </c>
      <c r="N546" s="28">
        <v>61</v>
      </c>
      <c r="O546" s="28">
        <v>0.12</v>
      </c>
      <c r="P546" s="28">
        <v>14.4</v>
      </c>
      <c r="Q546" s="28"/>
      <c r="R546" s="28">
        <v>0</v>
      </c>
      <c r="S546" s="28">
        <v>0</v>
      </c>
      <c r="T546" s="28">
        <v>51.4</v>
      </c>
      <c r="U546" s="28"/>
      <c r="V546" s="28">
        <v>0</v>
      </c>
      <c r="W546" s="28">
        <v>50.4</v>
      </c>
      <c r="X546" s="28"/>
      <c r="Y546" s="28">
        <v>1.2</v>
      </c>
      <c r="Z546" s="28">
        <v>0.3</v>
      </c>
      <c r="AA546" s="28">
        <v>13</v>
      </c>
      <c r="AB546" s="56"/>
      <c r="AC546" s="28">
        <v>73</v>
      </c>
      <c r="AD546" s="19">
        <v>-11.7</v>
      </c>
      <c r="AE546" s="19">
        <v>-79</v>
      </c>
      <c r="AF546" s="19"/>
      <c r="AG546" s="19">
        <v>16</v>
      </c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57"/>
      <c r="AW546" s="57"/>
      <c r="AX546" s="57"/>
      <c r="AY546" s="57"/>
      <c r="AZ546" s="57"/>
      <c r="BA546" s="84"/>
      <c r="BB546" s="57"/>
      <c r="BC546" s="57"/>
      <c r="BD546" s="57"/>
      <c r="BE546" s="57"/>
      <c r="BF546" s="57"/>
      <c r="BG546" s="57"/>
      <c r="BH546" s="57"/>
      <c r="BI546" s="57"/>
      <c r="BJ546" s="57"/>
      <c r="BK546" s="57"/>
      <c r="BL546" s="57"/>
      <c r="BM546" s="57"/>
      <c r="BN546" s="57"/>
      <c r="BO546" s="57"/>
      <c r="BP546" s="57"/>
      <c r="BQ546" s="57"/>
      <c r="BR546" s="57"/>
      <c r="BS546" s="75"/>
      <c r="BT546" s="57"/>
      <c r="BU546" s="28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67" t="s">
        <v>417</v>
      </c>
    </row>
    <row r="547" spans="2:85" s="12" customFormat="1">
      <c r="B547" s="64" t="s">
        <v>142</v>
      </c>
      <c r="C547" s="18" t="s">
        <v>378</v>
      </c>
      <c r="D547" s="18" t="s">
        <v>143</v>
      </c>
      <c r="E547" s="26">
        <v>40749</v>
      </c>
      <c r="F547" s="18">
        <v>35.499917000000003</v>
      </c>
      <c r="G547" s="18">
        <v>138.81405000000001</v>
      </c>
      <c r="H547" s="18">
        <v>895</v>
      </c>
      <c r="I547" s="18">
        <v>1500</v>
      </c>
      <c r="J547" s="18"/>
      <c r="K547" s="28"/>
      <c r="L547" s="28">
        <v>9.8000000000000007</v>
      </c>
      <c r="M547" s="28">
        <v>1980</v>
      </c>
      <c r="N547" s="28">
        <v>16.8</v>
      </c>
      <c r="O547" s="28"/>
      <c r="P547" s="28">
        <v>82.5</v>
      </c>
      <c r="Q547" s="28"/>
      <c r="R547" s="28">
        <v>0</v>
      </c>
      <c r="S547" s="28">
        <v>0</v>
      </c>
      <c r="T547" s="28">
        <v>788</v>
      </c>
      <c r="U547" s="28"/>
      <c r="V547" s="28">
        <v>0</v>
      </c>
      <c r="W547" s="28">
        <v>134</v>
      </c>
      <c r="X547" s="28"/>
      <c r="Y547" s="28">
        <v>10.9</v>
      </c>
      <c r="Z547" s="28">
        <v>0</v>
      </c>
      <c r="AA547" s="28">
        <v>264</v>
      </c>
      <c r="AB547" s="56"/>
      <c r="AC547" s="28"/>
      <c r="AD547" s="19">
        <v>-12.2</v>
      </c>
      <c r="AE547" s="19">
        <v>-86</v>
      </c>
      <c r="AF547" s="19"/>
      <c r="AG547" s="19">
        <v>12.1</v>
      </c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57"/>
      <c r="AW547" s="57"/>
      <c r="AX547" s="57"/>
      <c r="AY547" s="57"/>
      <c r="AZ547" s="57"/>
      <c r="BA547" s="84"/>
      <c r="BB547" s="57"/>
      <c r="BC547" s="57"/>
      <c r="BD547" s="57"/>
      <c r="BE547" s="57"/>
      <c r="BF547" s="57"/>
      <c r="BG547" s="57"/>
      <c r="BH547" s="57"/>
      <c r="BI547" s="57"/>
      <c r="BJ547" s="57"/>
      <c r="BK547" s="57"/>
      <c r="BL547" s="57"/>
      <c r="BM547" s="57"/>
      <c r="BN547" s="57"/>
      <c r="BO547" s="57"/>
      <c r="BP547" s="57"/>
      <c r="BQ547" s="57"/>
      <c r="BR547" s="57"/>
      <c r="BS547" s="75"/>
      <c r="BT547" s="57"/>
      <c r="BU547" s="28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68">
        <v>24</v>
      </c>
    </row>
    <row r="548" spans="2:85" s="2" customFormat="1">
      <c r="B548" s="64" t="s">
        <v>141</v>
      </c>
      <c r="C548" s="18" t="s">
        <v>378</v>
      </c>
      <c r="D548" s="18" t="s">
        <v>146</v>
      </c>
      <c r="E548" s="26">
        <v>40759</v>
      </c>
      <c r="F548" s="18">
        <v>35.47607</v>
      </c>
      <c r="G548" s="18">
        <v>138.69141999999999</v>
      </c>
      <c r="H548" s="18">
        <v>1010</v>
      </c>
      <c r="I548" s="18">
        <v>1500</v>
      </c>
      <c r="J548" s="18"/>
      <c r="K548" s="28">
        <v>38</v>
      </c>
      <c r="L548" s="28">
        <v>7.9</v>
      </c>
      <c r="M548" s="28">
        <v>1770</v>
      </c>
      <c r="N548" s="28">
        <v>118</v>
      </c>
      <c r="O548" s="28"/>
      <c r="P548" s="28">
        <v>188</v>
      </c>
      <c r="Q548" s="28"/>
      <c r="R548" s="28">
        <v>0</v>
      </c>
      <c r="S548" s="28">
        <v>0</v>
      </c>
      <c r="T548" s="28">
        <v>511</v>
      </c>
      <c r="U548" s="28"/>
      <c r="V548" s="28">
        <v>0</v>
      </c>
      <c r="W548" s="28">
        <v>126</v>
      </c>
      <c r="X548" s="28"/>
      <c r="Y548" s="28">
        <v>2.4</v>
      </c>
      <c r="Z548" s="28">
        <v>52.8</v>
      </c>
      <c r="AA548" s="28">
        <v>161</v>
      </c>
      <c r="AB548" s="56"/>
      <c r="AC548" s="28"/>
      <c r="AD548" s="19">
        <v>-12.7</v>
      </c>
      <c r="AE548" s="19">
        <v>-90</v>
      </c>
      <c r="AF548" s="19"/>
      <c r="AG548" s="19">
        <v>8.1999999999999993</v>
      </c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57"/>
      <c r="AW548" s="57"/>
      <c r="AX548" s="57"/>
      <c r="AY548" s="57"/>
      <c r="AZ548" s="57"/>
      <c r="BA548" s="81"/>
      <c r="BB548" s="57"/>
      <c r="BC548" s="57"/>
      <c r="BD548" s="57"/>
      <c r="BE548" s="57"/>
      <c r="BF548" s="57"/>
      <c r="BG548" s="57"/>
      <c r="BH548" s="57"/>
      <c r="BI548" s="57"/>
      <c r="BJ548" s="57"/>
      <c r="BK548" s="57"/>
      <c r="BL548" s="57"/>
      <c r="BM548" s="57"/>
      <c r="BN548" s="57"/>
      <c r="BO548" s="57"/>
      <c r="BP548" s="57"/>
      <c r="BQ548" s="57"/>
      <c r="BR548" s="57"/>
      <c r="BS548" s="75"/>
      <c r="BT548" s="57"/>
      <c r="BU548" s="28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68">
        <v>24</v>
      </c>
    </row>
    <row r="549" spans="2:85" s="2" customFormat="1">
      <c r="B549" s="64" t="s">
        <v>139</v>
      </c>
      <c r="C549" s="18" t="s">
        <v>378</v>
      </c>
      <c r="D549" s="18" t="s">
        <v>144</v>
      </c>
      <c r="E549" s="26">
        <v>40749</v>
      </c>
      <c r="F549" s="18">
        <v>35.505389000000001</v>
      </c>
      <c r="G549" s="18">
        <v>138.76016999999999</v>
      </c>
      <c r="H549" s="18">
        <v>850</v>
      </c>
      <c r="I549" s="18">
        <v>1500</v>
      </c>
      <c r="J549" s="18"/>
      <c r="K549" s="28"/>
      <c r="L549" s="28">
        <v>7.3</v>
      </c>
      <c r="M549" s="28">
        <v>3500</v>
      </c>
      <c r="N549" s="28">
        <v>87.8</v>
      </c>
      <c r="O549" s="28"/>
      <c r="P549" s="28">
        <v>546</v>
      </c>
      <c r="Q549" s="28"/>
      <c r="R549" s="28">
        <v>4</v>
      </c>
      <c r="S549" s="28">
        <v>9.5</v>
      </c>
      <c r="T549" s="28">
        <v>802</v>
      </c>
      <c r="U549" s="28"/>
      <c r="V549" s="28">
        <v>0</v>
      </c>
      <c r="W549" s="28">
        <v>403</v>
      </c>
      <c r="X549" s="28"/>
      <c r="Y549" s="28">
        <v>1.6</v>
      </c>
      <c r="Z549" s="28">
        <v>4</v>
      </c>
      <c r="AA549" s="28">
        <v>315</v>
      </c>
      <c r="AB549" s="56"/>
      <c r="AC549" s="28"/>
      <c r="AD549" s="19">
        <v>-10.7</v>
      </c>
      <c r="AE549" s="19">
        <v>-72</v>
      </c>
      <c r="AF549" s="19"/>
      <c r="AG549" s="19">
        <v>14.3</v>
      </c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57"/>
      <c r="AW549" s="57"/>
      <c r="AX549" s="57"/>
      <c r="AY549" s="57"/>
      <c r="AZ549" s="57"/>
      <c r="BA549" s="81"/>
      <c r="BB549" s="57"/>
      <c r="BC549" s="57"/>
      <c r="BD549" s="57"/>
      <c r="BE549" s="57"/>
      <c r="BF549" s="57"/>
      <c r="BG549" s="57"/>
      <c r="BH549" s="57"/>
      <c r="BI549" s="57"/>
      <c r="BJ549" s="57"/>
      <c r="BK549" s="57"/>
      <c r="BL549" s="57"/>
      <c r="BM549" s="57"/>
      <c r="BN549" s="57"/>
      <c r="BO549" s="57"/>
      <c r="BP549" s="57"/>
      <c r="BQ549" s="57"/>
      <c r="BR549" s="57"/>
      <c r="BS549" s="75"/>
      <c r="BT549" s="57"/>
      <c r="BU549" s="28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68">
        <v>24</v>
      </c>
    </row>
    <row r="550" spans="2:85" s="13" customFormat="1" ht="19">
      <c r="B550" s="64" t="s">
        <v>255</v>
      </c>
      <c r="C550" s="18" t="s">
        <v>378</v>
      </c>
      <c r="D550" s="18" t="s">
        <v>268</v>
      </c>
      <c r="E550" s="26">
        <v>40228</v>
      </c>
      <c r="F550" s="18">
        <v>35.430078000000002</v>
      </c>
      <c r="G550" s="18">
        <v>138.84241700000001</v>
      </c>
      <c r="H550" s="18">
        <v>1004</v>
      </c>
      <c r="I550" s="18">
        <v>1500</v>
      </c>
      <c r="J550" s="18"/>
      <c r="K550" s="28">
        <v>25.6</v>
      </c>
      <c r="L550" s="28">
        <v>10</v>
      </c>
      <c r="M550" s="28">
        <v>271</v>
      </c>
      <c r="N550" s="28">
        <v>61</v>
      </c>
      <c r="O550" s="28">
        <v>0.4</v>
      </c>
      <c r="P550" s="28">
        <v>14.2</v>
      </c>
      <c r="Q550" s="28">
        <v>0</v>
      </c>
      <c r="R550" s="28">
        <v>0</v>
      </c>
      <c r="S550" s="28">
        <v>0</v>
      </c>
      <c r="T550" s="28">
        <v>52</v>
      </c>
      <c r="U550" s="28">
        <v>0</v>
      </c>
      <c r="V550" s="28">
        <v>0</v>
      </c>
      <c r="W550" s="28">
        <v>41.8</v>
      </c>
      <c r="X550" s="28">
        <v>0</v>
      </c>
      <c r="Y550" s="28">
        <v>0.6</v>
      </c>
      <c r="Z550" s="28">
        <v>0</v>
      </c>
      <c r="AA550" s="28">
        <v>7</v>
      </c>
      <c r="AB550" s="56"/>
      <c r="AC550" s="28"/>
      <c r="AD550" s="19">
        <v>-11.5</v>
      </c>
      <c r="AE550" s="19">
        <v>-78.099999999999994</v>
      </c>
      <c r="AF550" s="19"/>
      <c r="AG550" s="19">
        <v>16</v>
      </c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57">
        <v>1.66E-7</v>
      </c>
      <c r="AW550" s="57"/>
      <c r="AX550" s="57"/>
      <c r="AY550" s="57"/>
      <c r="AZ550" s="57"/>
      <c r="BA550" s="85"/>
      <c r="BB550" s="57"/>
      <c r="BC550" s="57"/>
      <c r="BD550" s="57"/>
      <c r="BE550" s="57"/>
      <c r="BF550" s="57"/>
      <c r="BG550" s="57"/>
      <c r="BH550" s="57"/>
      <c r="BI550" s="57"/>
      <c r="BJ550" s="57"/>
      <c r="BK550" s="57"/>
      <c r="BL550" s="57"/>
      <c r="BM550" s="57"/>
      <c r="BN550" s="57"/>
      <c r="BO550" s="57"/>
      <c r="BP550" s="57"/>
      <c r="BQ550" s="57">
        <v>7.0283399999999995E-6</v>
      </c>
      <c r="BR550" s="57"/>
      <c r="BS550" s="75"/>
      <c r="BT550" s="57"/>
      <c r="BU550" s="28">
        <v>0.87</v>
      </c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67" t="s">
        <v>497</v>
      </c>
    </row>
    <row r="551" spans="2:85" s="12" customFormat="1">
      <c r="B551" s="64" t="s">
        <v>246</v>
      </c>
      <c r="C551" s="18" t="s">
        <v>92</v>
      </c>
      <c r="D551" s="22"/>
      <c r="E551" s="37">
        <v>40228</v>
      </c>
      <c r="F551" s="18">
        <v>35.466802999999999</v>
      </c>
      <c r="G551" s="18">
        <v>138.81348600000001</v>
      </c>
      <c r="H551" s="18">
        <v>842</v>
      </c>
      <c r="I551" s="18">
        <v>100</v>
      </c>
      <c r="J551" s="18"/>
      <c r="K551" s="28">
        <v>12.6</v>
      </c>
      <c r="L551" s="28"/>
      <c r="M551" s="28"/>
      <c r="N551" s="28"/>
      <c r="O551" s="28">
        <v>0.1</v>
      </c>
      <c r="P551" s="28">
        <v>3.6</v>
      </c>
      <c r="Q551" s="28">
        <v>0</v>
      </c>
      <c r="R551" s="28">
        <v>0</v>
      </c>
      <c r="S551" s="28">
        <v>3.8</v>
      </c>
      <c r="T551" s="28">
        <v>17.899999999999999</v>
      </c>
      <c r="U551" s="28">
        <v>0.2</v>
      </c>
      <c r="V551" s="28">
        <v>0</v>
      </c>
      <c r="W551" s="28">
        <v>6.7</v>
      </c>
      <c r="X551" s="28">
        <v>0</v>
      </c>
      <c r="Y551" s="28">
        <v>1.8</v>
      </c>
      <c r="Z551" s="28">
        <v>7</v>
      </c>
      <c r="AA551" s="28">
        <v>18.600000000000001</v>
      </c>
      <c r="AB551" s="56"/>
      <c r="AC551" s="28"/>
      <c r="AD551" s="19">
        <v>-9.81</v>
      </c>
      <c r="AE551" s="19">
        <v>-64.599999999999994</v>
      </c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54">
        <v>3.2700000000000002E-8</v>
      </c>
      <c r="AW551" s="57"/>
      <c r="AX551" s="57"/>
      <c r="AY551" s="57"/>
      <c r="AZ551" s="57"/>
      <c r="BA551" s="84"/>
      <c r="BB551" s="54"/>
      <c r="BC551" s="57"/>
      <c r="BD551" s="57"/>
      <c r="BE551" s="57"/>
      <c r="BF551" s="57"/>
      <c r="BG551" s="57"/>
      <c r="BH551" s="57"/>
      <c r="BI551" s="57"/>
      <c r="BJ551" s="57"/>
      <c r="BK551" s="57"/>
      <c r="BL551" s="57"/>
      <c r="BM551" s="57"/>
      <c r="BN551" s="57"/>
      <c r="BO551" s="57"/>
      <c r="BP551" s="57"/>
      <c r="BQ551" s="57">
        <v>1.5556800000000001E-6</v>
      </c>
      <c r="BR551" s="57"/>
      <c r="BS551" s="75"/>
      <c r="BT551" s="57"/>
      <c r="BU551" s="28">
        <v>0.26</v>
      </c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68">
        <v>9</v>
      </c>
    </row>
    <row r="552" spans="2:85" s="12" customFormat="1">
      <c r="B552" s="74" t="s">
        <v>257</v>
      </c>
      <c r="C552" s="20" t="s">
        <v>378</v>
      </c>
      <c r="D552" s="20" t="s">
        <v>270</v>
      </c>
      <c r="E552" s="70">
        <v>40228</v>
      </c>
      <c r="F552" s="20">
        <v>35.466802999999999</v>
      </c>
      <c r="G552" s="20">
        <v>138.81348600000001</v>
      </c>
      <c r="H552" s="20">
        <v>842</v>
      </c>
      <c r="I552" s="20">
        <v>1500</v>
      </c>
      <c r="J552" s="20"/>
      <c r="K552" s="71">
        <v>33.9</v>
      </c>
      <c r="L552" s="71"/>
      <c r="M552" s="71"/>
      <c r="N552" s="71"/>
      <c r="O552" s="71">
        <v>0.1</v>
      </c>
      <c r="P552" s="71">
        <v>49.5</v>
      </c>
      <c r="Q552" s="71">
        <v>0</v>
      </c>
      <c r="R552" s="71">
        <v>0.1</v>
      </c>
      <c r="S552" s="71">
        <v>0</v>
      </c>
      <c r="T552" s="71">
        <v>894.5</v>
      </c>
      <c r="U552" s="71">
        <v>0</v>
      </c>
      <c r="V552" s="71">
        <v>0</v>
      </c>
      <c r="W552" s="71">
        <v>119.1</v>
      </c>
      <c r="X552" s="71">
        <v>0</v>
      </c>
      <c r="Y552" s="71">
        <v>1.9</v>
      </c>
      <c r="Z552" s="71">
        <v>0</v>
      </c>
      <c r="AA552" s="71">
        <v>317.60000000000002</v>
      </c>
      <c r="AB552" s="71"/>
      <c r="AC552" s="71"/>
      <c r="AD552" s="21">
        <v>-11.16</v>
      </c>
      <c r="AE552" s="21">
        <v>-77.599999999999994</v>
      </c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72">
        <v>5.1699999999999998E-7</v>
      </c>
      <c r="AW552" s="72"/>
      <c r="AX552" s="72"/>
      <c r="AY552" s="72"/>
      <c r="AZ552" s="72"/>
      <c r="BA552" s="86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  <c r="BO552" s="72"/>
      <c r="BP552" s="72"/>
      <c r="BQ552" s="72">
        <v>8.93127E-6</v>
      </c>
      <c r="BR552" s="72"/>
      <c r="BS552" s="88"/>
      <c r="BT552" s="72"/>
      <c r="BU552" s="71">
        <v>2.72</v>
      </c>
      <c r="BV552" s="21"/>
      <c r="BW552" s="21"/>
      <c r="BX552" s="21"/>
      <c r="BY552" s="21"/>
      <c r="BZ552" s="21"/>
      <c r="CA552" s="21"/>
      <c r="CB552" s="21"/>
      <c r="CC552" s="21"/>
      <c r="CD552" s="21"/>
      <c r="CE552" s="21"/>
      <c r="CF552" s="21"/>
      <c r="CG552" s="94">
        <v>9</v>
      </c>
    </row>
  </sheetData>
  <phoneticPr fontId="25" type="noConversion"/>
  <conditionalFormatting sqref="CG12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4E3D6-D331-CD44-9E70-D5EE4A356E3A}">
  <dimension ref="B3:C43"/>
  <sheetViews>
    <sheetView zoomScale="75" workbookViewId="0">
      <selection activeCell="C42" sqref="C42"/>
    </sheetView>
  </sheetViews>
  <sheetFormatPr baseColWidth="10" defaultRowHeight="19"/>
  <cols>
    <col min="1" max="1" width="10.83203125" style="15"/>
    <col min="2" max="2" width="9.1640625" style="15" customWidth="1"/>
    <col min="3" max="3" width="255.83203125" style="15" bestFit="1" customWidth="1"/>
    <col min="4" max="16384" width="10.83203125" style="15"/>
  </cols>
  <sheetData>
    <row r="3" spans="2:3">
      <c r="B3" s="17" t="s">
        <v>334</v>
      </c>
      <c r="C3" s="17" t="s">
        <v>332</v>
      </c>
    </row>
    <row r="4" spans="2:3">
      <c r="B4" s="39">
        <v>1</v>
      </c>
      <c r="C4" s="16" t="s">
        <v>333</v>
      </c>
    </row>
    <row r="5" spans="2:3">
      <c r="B5" s="17">
        <v>2</v>
      </c>
      <c r="C5" s="15" t="s">
        <v>337</v>
      </c>
    </row>
    <row r="6" spans="2:3">
      <c r="B6" s="17">
        <v>3</v>
      </c>
      <c r="C6" s="15" t="s">
        <v>336</v>
      </c>
    </row>
    <row r="7" spans="2:3">
      <c r="B7" s="17">
        <v>4</v>
      </c>
      <c r="C7" s="15" t="s">
        <v>338</v>
      </c>
    </row>
    <row r="8" spans="2:3">
      <c r="B8" s="17">
        <v>5</v>
      </c>
      <c r="C8" s="15" t="s">
        <v>339</v>
      </c>
    </row>
    <row r="9" spans="2:3">
      <c r="B9" s="17">
        <v>6</v>
      </c>
      <c r="C9" s="15" t="s">
        <v>340</v>
      </c>
    </row>
    <row r="10" spans="2:3">
      <c r="B10" s="17">
        <v>7</v>
      </c>
      <c r="C10" s="16" t="s">
        <v>342</v>
      </c>
    </row>
    <row r="11" spans="2:3">
      <c r="B11" s="17">
        <v>8</v>
      </c>
      <c r="C11" s="15" t="s">
        <v>341</v>
      </c>
    </row>
    <row r="12" spans="2:3">
      <c r="B12" s="17">
        <v>9</v>
      </c>
      <c r="C12" s="15" t="s">
        <v>343</v>
      </c>
    </row>
    <row r="13" spans="2:3">
      <c r="B13" s="17">
        <v>10</v>
      </c>
      <c r="C13" s="15" t="s">
        <v>344</v>
      </c>
    </row>
    <row r="14" spans="2:3">
      <c r="B14" s="17">
        <v>11</v>
      </c>
      <c r="C14" s="15" t="s">
        <v>346</v>
      </c>
    </row>
    <row r="15" spans="2:3">
      <c r="B15" s="17">
        <v>12</v>
      </c>
      <c r="C15" s="15" t="s">
        <v>335</v>
      </c>
    </row>
    <row r="16" spans="2:3">
      <c r="B16" s="17">
        <v>13</v>
      </c>
      <c r="C16" s="15" t="s">
        <v>348</v>
      </c>
    </row>
    <row r="17" spans="2:3">
      <c r="B17" s="17">
        <v>14</v>
      </c>
      <c r="C17" s="15" t="s">
        <v>349</v>
      </c>
    </row>
    <row r="18" spans="2:3">
      <c r="B18" s="17">
        <v>15</v>
      </c>
      <c r="C18" s="15" t="s">
        <v>350</v>
      </c>
    </row>
    <row r="19" spans="2:3">
      <c r="B19" s="17">
        <v>16</v>
      </c>
      <c r="C19" s="15" t="s">
        <v>351</v>
      </c>
    </row>
    <row r="20" spans="2:3">
      <c r="B20" s="17">
        <v>17</v>
      </c>
      <c r="C20" s="15" t="s">
        <v>352</v>
      </c>
    </row>
    <row r="21" spans="2:3">
      <c r="B21" s="17">
        <v>18</v>
      </c>
      <c r="C21" s="15" t="s">
        <v>353</v>
      </c>
    </row>
    <row r="22" spans="2:3">
      <c r="B22" s="17">
        <v>19</v>
      </c>
      <c r="C22" s="15" t="s">
        <v>355</v>
      </c>
    </row>
    <row r="23" spans="2:3">
      <c r="B23" s="17">
        <v>20</v>
      </c>
      <c r="C23" s="15" t="s">
        <v>354</v>
      </c>
    </row>
    <row r="24" spans="2:3">
      <c r="B24" s="17">
        <v>21</v>
      </c>
      <c r="C24" s="15" t="s">
        <v>356</v>
      </c>
    </row>
    <row r="25" spans="2:3">
      <c r="B25" s="17">
        <v>22</v>
      </c>
      <c r="C25" s="15" t="s">
        <v>357</v>
      </c>
    </row>
    <row r="26" spans="2:3">
      <c r="B26" s="17">
        <v>23</v>
      </c>
      <c r="C26" s="15" t="s">
        <v>358</v>
      </c>
    </row>
    <row r="27" spans="2:3">
      <c r="B27" s="17">
        <v>24</v>
      </c>
      <c r="C27" s="15" t="s">
        <v>373</v>
      </c>
    </row>
    <row r="28" spans="2:3">
      <c r="B28" s="17">
        <v>25</v>
      </c>
      <c r="C28" s="15" t="s">
        <v>359</v>
      </c>
    </row>
    <row r="29" spans="2:3">
      <c r="B29" s="17">
        <v>26</v>
      </c>
      <c r="C29" s="15" t="s">
        <v>360</v>
      </c>
    </row>
    <row r="30" spans="2:3">
      <c r="B30" s="17">
        <v>27</v>
      </c>
      <c r="C30" s="15" t="s">
        <v>362</v>
      </c>
    </row>
    <row r="31" spans="2:3">
      <c r="B31" s="17">
        <v>28</v>
      </c>
      <c r="C31" s="15" t="s">
        <v>361</v>
      </c>
    </row>
    <row r="32" spans="2:3">
      <c r="B32" s="17">
        <v>29</v>
      </c>
      <c r="C32" s="16" t="s">
        <v>363</v>
      </c>
    </row>
    <row r="33" spans="2:3">
      <c r="B33" s="17">
        <v>30</v>
      </c>
      <c r="C33" s="15" t="s">
        <v>364</v>
      </c>
    </row>
    <row r="34" spans="2:3">
      <c r="B34" s="17">
        <v>31</v>
      </c>
      <c r="C34" s="16" t="s">
        <v>366</v>
      </c>
    </row>
    <row r="35" spans="2:3">
      <c r="B35" s="17">
        <v>32</v>
      </c>
      <c r="C35" s="15" t="s">
        <v>365</v>
      </c>
    </row>
    <row r="36" spans="2:3">
      <c r="B36" s="17">
        <v>33</v>
      </c>
      <c r="C36" s="16" t="s">
        <v>367</v>
      </c>
    </row>
    <row r="37" spans="2:3">
      <c r="B37" s="17">
        <v>34</v>
      </c>
      <c r="C37" s="15" t="s">
        <v>369</v>
      </c>
    </row>
    <row r="38" spans="2:3">
      <c r="B38" s="17">
        <v>35</v>
      </c>
      <c r="C38" s="16" t="s">
        <v>368</v>
      </c>
    </row>
    <row r="39" spans="2:3">
      <c r="B39" s="17">
        <v>36</v>
      </c>
      <c r="C39" s="15" t="s">
        <v>370</v>
      </c>
    </row>
    <row r="40" spans="2:3">
      <c r="B40" s="17">
        <v>37</v>
      </c>
      <c r="C40" s="15" t="s">
        <v>371</v>
      </c>
    </row>
    <row r="41" spans="2:3">
      <c r="B41" s="17">
        <v>38</v>
      </c>
      <c r="C41" s="15" t="s">
        <v>372</v>
      </c>
    </row>
    <row r="42" spans="2:3">
      <c r="B42" s="17">
        <v>39</v>
      </c>
      <c r="C42" s="15" t="s">
        <v>374</v>
      </c>
    </row>
    <row r="43" spans="2:3">
      <c r="B43" s="17">
        <v>40</v>
      </c>
      <c r="C43" s="15" t="s">
        <v>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page</vt:lpstr>
      <vt:lpstr>variables</vt:lpstr>
      <vt:lpstr>data</vt:lpstr>
      <vt:lpstr>references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Oliver S. Schilling</dc:creator>
  <cp:keywords/>
  <dc:description/>
  <cp:lastModifiedBy>Oliver Schilling</cp:lastModifiedBy>
  <cp:lastPrinted>2021-11-22T09:59:36Z</cp:lastPrinted>
  <dcterms:created xsi:type="dcterms:W3CDTF">2020-08-24T07:45:34Z</dcterms:created>
  <dcterms:modified xsi:type="dcterms:W3CDTF">2022-10-06T08:23:02Z</dcterms:modified>
  <cp:category/>
</cp:coreProperties>
</file>