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W_daily_dynamics\last_round\"/>
    </mc:Choice>
  </mc:AlternateContent>
  <xr:revisionPtr revIDLastSave="0" documentId="13_ncr:1_{DDF9B4F6-4BE7-4047-804C-DE1CE77C43FF}" xr6:coauthVersionLast="47" xr6:coauthVersionMax="47" xr10:uidLastSave="{00000000-0000-0000-0000-000000000000}"/>
  <bookViews>
    <workbookView xWindow="38290" yWindow="-2190" windowWidth="38620" windowHeight="21100" tabRatio="500" xr2:uid="{00000000-000D-0000-FFFF-FFFF00000000}"/>
  </bookViews>
  <sheets>
    <sheet name="Cover" sheetId="11" r:id="rId1"/>
    <sheet name="S1" sheetId="3" r:id="rId2"/>
    <sheet name="S2" sheetId="8" r:id="rId3"/>
    <sheet name="S3" sheetId="9" r:id="rId4"/>
    <sheet name="S4" sheetId="13" r:id="rId5"/>
    <sheet name="S5" sheetId="12" r:id="rId6"/>
    <sheet name="S6" sheetId="5" r:id="rId7"/>
    <sheet name="S7" sheetId="7" r:id="rId8"/>
    <sheet name="S8" sheetId="6" r:id="rId9"/>
    <sheet name="S9" sheetId="4" r:id="rId10"/>
    <sheet name="S10" sheetId="1" r:id="rId11"/>
    <sheet name="S11" sheetId="14" r:id="rId12"/>
    <sheet name="S12" sheetId="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<sst xmlns="http://schemas.openxmlformats.org/spreadsheetml/2006/main" count="522" uniqueCount="304">
  <si>
    <t>Home</t>
  </si>
  <si>
    <t>Location</t>
  </si>
  <si>
    <t>Zip code</t>
  </si>
  <si>
    <t>Year built</t>
  </si>
  <si>
    <t>sample type 1</t>
  </si>
  <si>
    <t>sample type 2</t>
  </si>
  <si>
    <t>sample type 3</t>
  </si>
  <si>
    <t>STL-1</t>
  </si>
  <si>
    <t>St Louis city</t>
  </si>
  <si>
    <t>3 liters</t>
  </si>
  <si>
    <t>NA</t>
  </si>
  <si>
    <t>7 days</t>
  </si>
  <si>
    <t>yes</t>
  </si>
  <si>
    <t>STL-2</t>
  </si>
  <si>
    <t>University city</t>
  </si>
  <si>
    <t>STL-3</t>
  </si>
  <si>
    <t>STL-4</t>
  </si>
  <si>
    <t>STL-5</t>
  </si>
  <si>
    <t>STL-6</t>
  </si>
  <si>
    <t>STL-7</t>
  </si>
  <si>
    <t>Clayton</t>
  </si>
  <si>
    <t>STL-8</t>
  </si>
  <si>
    <t>STL-9</t>
  </si>
  <si>
    <t>2 days</t>
  </si>
  <si>
    <t>no</t>
  </si>
  <si>
    <t>STL-10</t>
  </si>
  <si>
    <t>STL-11</t>
  </si>
  <si>
    <t>Water source</t>
  </si>
  <si>
    <t>Year sampled</t>
  </si>
  <si>
    <t>Metagroup in iCAMP</t>
  </si>
  <si>
    <t>STL City</t>
  </si>
  <si>
    <t>A</t>
  </si>
  <si>
    <t>STL County</t>
  </si>
  <si>
    <t>B</t>
  </si>
  <si>
    <t>C</t>
  </si>
  <si>
    <t>Home pairs</t>
  </si>
  <si>
    <t>p.unadjusted</t>
  </si>
  <si>
    <t>p.adjusted (BH)</t>
  </si>
  <si>
    <t>p.adjusted (Holm)</t>
  </si>
  <si>
    <t>Variable </t>
  </si>
  <si>
    <t>Coefficient </t>
  </si>
  <si>
    <t>P-value</t>
  </si>
  <si>
    <t>Total chlorine concentration</t>
  </si>
  <si>
    <t>Pedestrian distance</t>
  </si>
  <si>
    <t>Temperature </t>
  </si>
  <si>
    <t>Building age</t>
  </si>
  <si>
    <t>home_pairs</t>
  </si>
  <si>
    <t>frequency in samples</t>
  </si>
  <si>
    <t>frequency in homes</t>
  </si>
  <si>
    <t>Mdr|CP003248.2|gene3393|Multi-drug_resistance|MDR_regulator|MTRA</t>
  </si>
  <si>
    <t>CARD|phgb|AL123456|3626662-3627349|ARO:3000816|mtrA|Multi-drug_resistance|MDR_regulator|MTRA</t>
  </si>
  <si>
    <t>CARD|phgb|HQ203032|0-345|ARO:3000245|RbpA|Rifampin|RNA-polymerase_binding_protein|RBPA</t>
  </si>
  <si>
    <t>Mdr|NC_002516.2.882884|Multi-drug_resistance|Multi-drug_efflux_pumps|MEXF</t>
  </si>
  <si>
    <t>CARD|phgb|U97042|1263-4347|ARO:3003010|ceoB|Multi-drug_resistance|Multi-drug_efflux_pumps|CEOB</t>
  </si>
  <si>
    <t>CARD|phgb|AE004091.2|4116187-4119265|ARO:3003693|mexK|Multi-drug_resistance|Multi-drug_efflux_pumps|MEXK</t>
  </si>
  <si>
    <t>Bla|NC_008702.1.4607594|betalactams|Mutant_porin_proteins|OMPR</t>
  </si>
  <si>
    <t>16|AJ252200.1|AJ252200|Multi-drug_resistance|Multi-drug_efflux_pumps|sme</t>
  </si>
  <si>
    <t>461|AF024601.1|AF024601|betalactams|Class_A_betalactamases|FAR1</t>
  </si>
  <si>
    <t>Mdr|NC_002516.2.880347|Multi-drug_resistance|Multi-drug_efflux_pumps|OMF</t>
  </si>
  <si>
    <t>MLS|TlrC|NC_016113|803268-384890|1623|MLS|ABC_transporter|TLRC</t>
  </si>
  <si>
    <t>CARD|phgb|NC_002516.2|5584100-5585549|ARO:3003682|OpmH|Multi-drug_resistance|Multi-drug_efflux_pumps|OPMH</t>
  </si>
  <si>
    <t>CARD|phgb|AF173226|351-1041|ARO:3003066|smeR|Multi-drug_resistance|Multi-drug_efflux_pumps|sme</t>
  </si>
  <si>
    <t>CARD|phgb|NC_002516.2|3982020-3984009|ARO:3002985|arnA|Cationic_antimicrobial_peptides|Lipid_A_modification|ARNA</t>
  </si>
  <si>
    <t>CARD|phgb|NC_002516.2|4904646-4907703|ARO:3003031|mexW|Multi-drug_resistance|Multi-drug_efflux_pumps|MEXW</t>
  </si>
  <si>
    <t>CARD|phgb|JQ340367|19-685|ARO:3003582|PmrA|Cationic_antimicrobial_peptides|Polymyxin_B_resistance_regulator|pmrA</t>
  </si>
  <si>
    <t>CARD|phgb|D38215|0-1539|ARO:3002893|tcr3|Tetracyclines|Tetracycline_resistance_major_facilitator_superfamily_MFS_efflux_pumps|TCR3</t>
  </si>
  <si>
    <t>Bla|GES-23_1_KF179354|betalactams|Class_A_betalactamases|GES</t>
  </si>
  <si>
    <t>223|AJ000283.1|AJ000283|Multi-drug_resistance|Multi-drug_efflux_pumps|TAP</t>
  </si>
  <si>
    <t>CARD|phgb|U97042|0-1218|ARO:3003009|ceoA|Multi-drug_resistance|Multi-drug_efflux_pumps|CEOA</t>
  </si>
  <si>
    <t xml:space="preserve">Response </t>
  </si>
  <si>
    <t>Training accuracy</t>
  </si>
  <si>
    <t>Testing accuracy</t>
  </si>
  <si>
    <t>Bathtub faucet stagnant</t>
  </si>
  <si>
    <t>Kitchen faucet stagnant</t>
  </si>
  <si>
    <t>Kitchen faucet fresh</t>
  </si>
  <si>
    <t>p</t>
  </si>
  <si>
    <r>
      <t>N</t>
    </r>
    <r>
      <rPr>
        <vertAlign val="subscript"/>
        <sz val="10"/>
        <color rgb="FF242424"/>
        <rFont val="Arial"/>
        <family val="2"/>
      </rPr>
      <t>1st-liter</t>
    </r>
    <r>
      <rPr>
        <sz val="10"/>
        <color rgb="FF242424"/>
        <rFont val="Arial"/>
        <family val="2"/>
      </rPr>
      <t xml:space="preserve"> = 6</t>
    </r>
  </si>
  <si>
    <r>
      <t>N</t>
    </r>
    <r>
      <rPr>
        <vertAlign val="subscript"/>
        <sz val="10"/>
        <color rgb="FF242424"/>
        <rFont val="Arial"/>
        <family val="2"/>
      </rPr>
      <t>2nd-liter</t>
    </r>
    <r>
      <rPr>
        <sz val="10"/>
        <color rgb="FF242424"/>
        <rFont val="Arial"/>
        <family val="2"/>
      </rPr>
      <t xml:space="preserve"> = 6</t>
    </r>
  </si>
  <si>
    <r>
      <t>N</t>
    </r>
    <r>
      <rPr>
        <vertAlign val="subscript"/>
        <sz val="10"/>
        <color rgb="FF242424"/>
        <rFont val="Arial"/>
        <family val="2"/>
      </rPr>
      <t>3rd-liter</t>
    </r>
    <r>
      <rPr>
        <sz val="10"/>
        <color rgb="FF242424"/>
        <rFont val="Arial"/>
        <family val="2"/>
      </rPr>
      <t xml:space="preserve"> = 6</t>
    </r>
  </si>
  <si>
    <r>
      <t>R</t>
    </r>
    <r>
      <rPr>
        <vertAlign val="superscript"/>
        <sz val="10"/>
        <color rgb="FF242424"/>
        <rFont val="Arial"/>
        <family val="2"/>
      </rPr>
      <t>2</t>
    </r>
  </si>
  <si>
    <t>Affiliations:</t>
  </si>
  <si>
    <t>1. Department of Energy, Environmental and Chemical Engineering, Washington University in St. Louis, St. Louis, MO, USA</t>
  </si>
  <si>
    <t>2. Institute for Environmental Genomics, University of Oklahoma, Norman, OK, USA</t>
  </si>
  <si>
    <t>3. School of Biological Sciences, University of Oklahoma, Norman, OK, USA</t>
  </si>
  <si>
    <t>4. Division of Computational and Data Sciences, Washington University in St. Louis, St. Louis, MO, USA</t>
  </si>
  <si>
    <t>5. Department of Chemical and Environmental Engineering, University of California, Riverside, CA, USA</t>
  </si>
  <si>
    <t>6. School of Sustainable Engineering and the Built Environment, Arizona State University, Tempe, AZ, USA</t>
  </si>
  <si>
    <r>
      <t xml:space="preserve">+ W. Chen’s current affiliation is </t>
    </r>
    <r>
      <rPr>
        <sz val="12"/>
        <color rgb="FF202124"/>
        <rFont val="Times New Roman"/>
        <family val="1"/>
      </rPr>
      <t>Department of Earth and Environmental Science,</t>
    </r>
    <r>
      <rPr>
        <sz val="12"/>
        <color rgb="FF000000"/>
        <rFont val="Times New Roman"/>
        <family val="1"/>
      </rPr>
      <t xml:space="preserve"> </t>
    </r>
    <r>
      <rPr>
        <sz val="12"/>
        <color rgb="FF202124"/>
        <rFont val="Times New Roman"/>
        <family val="1"/>
      </rPr>
      <t>University of Pennsylvania, Philadelphia, PA, USA</t>
    </r>
  </si>
  <si>
    <t xml:space="preserve">++ Corresponding author </t>
  </si>
  <si>
    <t xml:space="preserve">Supplementary Tables supporting </t>
  </si>
  <si>
    <t>Daily Sampling Reveals Household-Specific Water Microbiome Signatures and Shared Antimicrobial Resistomes in Premise Plumbing</t>
  </si>
  <si>
    <t>Supplementary Tables</t>
  </si>
  <si>
    <t>Mycobacterium gordonae</t>
  </si>
  <si>
    <t>Mycobacterium mucogenicum</t>
  </si>
  <si>
    <t>Mycobacterium arupense</t>
  </si>
  <si>
    <t>Acinetobacter junii</t>
  </si>
  <si>
    <t>p-values</t>
  </si>
  <si>
    <t>Total chlorine</t>
  </si>
  <si>
    <t>Temperature</t>
  </si>
  <si>
    <r>
      <t xml:space="preserve">Mycobacterium </t>
    </r>
    <r>
      <rPr>
        <sz val="10"/>
        <color rgb="FF000000"/>
        <rFont val="Arial"/>
        <family val="2"/>
      </rPr>
      <t>sp YC RL4</t>
    </r>
  </si>
  <si>
    <t>Explained variance (R-squared)</t>
  </si>
  <si>
    <t>Coefficients</t>
  </si>
  <si>
    <t>Explanatory variables</t>
  </si>
  <si>
    <t>stagnant water from
bathtub faucet</t>
  </si>
  <si>
    <t>sampling
frequency</t>
  </si>
  <si>
    <t>16S rRNA amplicon
sequencing</t>
  </si>
  <si>
    <t>metagenomic
sequencing</t>
  </si>
  <si>
    <t>3 1-liter
subsamples</t>
  </si>
  <si>
    <t>stagnant water from
kitchen faucet</t>
  </si>
  <si>
    <t>fresh water from
kitchen faucet</t>
  </si>
  <si>
    <t>1897
(renovated
after 1980)</t>
  </si>
  <si>
    <t>1910
(renovated
in 2016)</t>
  </si>
  <si>
    <t>volume of
sample type
1</t>
  </si>
  <si>
    <t>volume of
sample type
2</t>
  </si>
  <si>
    <t>volume of
sample type
3</t>
  </si>
  <si>
    <t>STL-1 vs STL-2</t>
  </si>
  <si>
    <t>STL-1 vs STL-3</t>
  </si>
  <si>
    <t>STL-1 vs STL-4</t>
  </si>
  <si>
    <t>STL-1 vs STL-5</t>
  </si>
  <si>
    <t>STL-1 vs STL-6</t>
  </si>
  <si>
    <t>STL-1 vs STL-7</t>
  </si>
  <si>
    <t>STL-1 vs STL-8</t>
  </si>
  <si>
    <t>STL-2 vs STL-3</t>
  </si>
  <si>
    <t>STL-2 vs STL-4</t>
  </si>
  <si>
    <t>STL-2 vs STL-5</t>
  </si>
  <si>
    <t>STL-2 vs STL-6</t>
  </si>
  <si>
    <t>STL-2 vs STL-7</t>
  </si>
  <si>
    <t>STL-2 vs STL-8</t>
  </si>
  <si>
    <t>STL-3 vs STL-4</t>
  </si>
  <si>
    <t>STL-3 vs STL-5</t>
  </si>
  <si>
    <t>STL-3 vs STL-6</t>
  </si>
  <si>
    <t>STL-3 vs STL-7</t>
  </si>
  <si>
    <t>STL-3 vs STL-8</t>
  </si>
  <si>
    <t>STL-4 vs STL-5</t>
  </si>
  <si>
    <t>STL-4 vs STL-6</t>
  </si>
  <si>
    <t>STL-4 vs STL-7</t>
  </si>
  <si>
    <t>STL-4 vs STL-8</t>
  </si>
  <si>
    <t>STL-5 vs STL-6</t>
  </si>
  <si>
    <t>STL-5 vs STL-7</t>
  </si>
  <si>
    <t>STL-5 vs STL-8</t>
  </si>
  <si>
    <t>STL-6 vs STL-7</t>
  </si>
  <si>
    <t>STL-6 vs STL-8</t>
  </si>
  <si>
    <t>STL-7 vs STL-8</t>
  </si>
  <si>
    <t>Supplementary Table 2. The accuracy of LASSO models estimating the household origin of samples.</t>
  </si>
  <si>
    <t xml:space="preserve">Supplementary Table 4. MetaPhlAn4 report for clades related to Mycobacterium, Acinetobacter, Legionella, and Pseudomonas as well as their relative abundances (as percentages) in daily samples of households. Note that a detection limit of 0.1% is recommended for the interpretation of these data while all reports were provided for completeness. </t>
  </si>
  <si>
    <t>Mycobacterium
gordonae</t>
  </si>
  <si>
    <t>Mycobacteroides
chelonae</t>
  </si>
  <si>
    <t>Mycobacterium
frederiksbergense</t>
  </si>
  <si>
    <t>Mycolicibacterium
gadium</t>
  </si>
  <si>
    <t>Mycolicibacterium
llatzerense</t>
  </si>
  <si>
    <t>Mycobacterium
grossiae</t>
  </si>
  <si>
    <t>Mycolicibacterium
gilvum</t>
  </si>
  <si>
    <t>Mycolicibacterium
neoaurum</t>
  </si>
  <si>
    <t>Mycolicibacter
arupensis</t>
  </si>
  <si>
    <t>Mycolicibacterium
mucogenicum</t>
  </si>
  <si>
    <t>Mycolicibacterium
aurum</t>
  </si>
  <si>
    <t>Mycolicibacterium
bacteremicum</t>
  </si>
  <si>
    <t>Mycolicibacterium
parafortuitum</t>
  </si>
  <si>
    <t>Acinetobacter
parvus</t>
  </si>
  <si>
    <t>Acinetobacter
junii</t>
  </si>
  <si>
    <t>Legionella
worsleiensis</t>
  </si>
  <si>
    <t>Legionella
donaldsonii</t>
  </si>
  <si>
    <t>Legionella
feeleii</t>
  </si>
  <si>
    <t>Legionella
pneumophila</t>
  </si>
  <si>
    <t>Legionella
geestiana</t>
  </si>
  <si>
    <t>Legionella
lytica</t>
  </si>
  <si>
    <t>Pseudomonas
syringae</t>
  </si>
  <si>
    <t>Pseudomonas
fluvialis</t>
  </si>
  <si>
    <t>Pseudomonas
alcaligenes</t>
  </si>
  <si>
    <t>Pseudomonas
fluorescens</t>
  </si>
  <si>
    <t>Pseudomonas
rhodesiae</t>
  </si>
  <si>
    <t>Pseudomonas
chengduensis</t>
  </si>
  <si>
    <t>STL-5 vs STL-3</t>
  </si>
  <si>
    <t>STL-5 vs STL-4</t>
  </si>
  <si>
    <t>STL-5 vs STL-1</t>
  </si>
  <si>
    <t>STL-5 vs STL-2</t>
  </si>
  <si>
    <t>STL-3 vs STL-1</t>
  </si>
  <si>
    <t>STL-3 vs STL-2</t>
  </si>
  <si>
    <t>STL-4 vs STL-1</t>
  </si>
  <si>
    <t>STL-4 vs STL-2</t>
  </si>
  <si>
    <t>STL-8 vs STL-6</t>
  </si>
  <si>
    <t>STL-8 vs STL-7</t>
  </si>
  <si>
    <t>STL-8 vs STL-2</t>
  </si>
  <si>
    <t>STL-6 vs STL-2</t>
  </si>
  <si>
    <t>STL-7 vs STL-2</t>
  </si>
  <si>
    <t>Supplementary Table 7. Detection frequency of ARGs with an average RPKM ranking in the top twenty.</t>
  </si>
  <si>
    <t>ARG</t>
  </si>
  <si>
    <t>STL-8 vs STL-3</t>
  </si>
  <si>
    <t>STL-8 vs STL-4</t>
  </si>
  <si>
    <t>STL-8 vs STL-5</t>
  </si>
  <si>
    <t>STL-6 vs STL-5</t>
  </si>
  <si>
    <t>STL-7 vs STL-5</t>
  </si>
  <si>
    <t>Supplementary Table 10. Information of two sampling campaigns.</t>
  </si>
  <si>
    <r>
      <rPr>
        <i/>
        <sz val="10"/>
        <color rgb="FF000000"/>
        <rFont val="Arial"/>
        <family val="2"/>
      </rPr>
      <t>Mycobacterium</t>
    </r>
    <r>
      <rPr>
        <sz val="10"/>
        <color rgb="FF000000"/>
        <rFont val="Arial"/>
        <family val="2"/>
      </rPr>
      <t xml:space="preserve">
sp YC RL4</t>
    </r>
  </si>
  <si>
    <r>
      <t xml:space="preserve">Supplementary Table 4. MetaPhlAn4 report for clades related to </t>
    </r>
    <r>
      <rPr>
        <i/>
        <sz val="10"/>
        <color rgb="FF000000"/>
        <rFont val="Arial"/>
        <family val="2"/>
      </rPr>
      <t>Mycobacterium</t>
    </r>
    <r>
      <rPr>
        <sz val="10"/>
        <color rgb="FF000000"/>
        <rFont val="Arial"/>
        <family val="2"/>
      </rPr>
      <t xml:space="preserve">, </t>
    </r>
    <r>
      <rPr>
        <i/>
        <sz val="10"/>
        <color rgb="FF000000"/>
        <rFont val="Arial"/>
        <family val="2"/>
      </rPr>
      <t>Acinetobacter</t>
    </r>
    <r>
      <rPr>
        <sz val="10"/>
        <color rgb="FF000000"/>
        <rFont val="Arial"/>
        <family val="2"/>
      </rPr>
      <t xml:space="preserve">, </t>
    </r>
    <r>
      <rPr>
        <i/>
        <sz val="10"/>
        <color rgb="FF000000"/>
        <rFont val="Arial"/>
        <family val="2"/>
      </rPr>
      <t>Legionella</t>
    </r>
    <r>
      <rPr>
        <sz val="10"/>
        <color rgb="FF000000"/>
        <rFont val="Arial"/>
        <family val="2"/>
      </rPr>
      <t xml:space="preserve">, and </t>
    </r>
    <r>
      <rPr>
        <i/>
        <sz val="10"/>
        <color rgb="FF000000"/>
        <rFont val="Arial"/>
        <family val="2"/>
      </rPr>
      <t>Pseudomonas</t>
    </r>
    <r>
      <rPr>
        <sz val="10"/>
        <color rgb="FF000000"/>
        <rFont val="Arial"/>
        <family val="2"/>
      </rPr>
      <t xml:space="preserve"> as well as their relative abundances (as percentages) in daily samples of households. Note that a detection limit of 0.1% is recommended for the interpretation of these data while all reports were provided for completeness. </t>
    </r>
  </si>
  <si>
    <r>
      <rPr>
        <i/>
        <sz val="10"/>
        <color rgb="FF000000"/>
        <rFont val="Arial"/>
        <family val="2"/>
      </rPr>
      <t>Mycolicibacterium</t>
    </r>
    <r>
      <rPr>
        <sz val="10"/>
        <color rgb="FF000000"/>
        <rFont val="Arial"/>
        <family val="2"/>
      </rPr>
      <t xml:space="preserve">
sp TY81</t>
    </r>
  </si>
  <si>
    <r>
      <rPr>
        <i/>
        <sz val="10"/>
        <color rgb="FF000000"/>
        <rFont val="Arial"/>
        <family val="2"/>
      </rPr>
      <t>Legionella</t>
    </r>
    <r>
      <rPr>
        <sz val="10"/>
        <color rgb="FF000000"/>
        <rFont val="Arial"/>
        <family val="2"/>
      </rPr>
      <t xml:space="preserve">
sp km772</t>
    </r>
  </si>
  <si>
    <t>STL-1.day.1</t>
  </si>
  <si>
    <t>STL-1.day.2</t>
  </si>
  <si>
    <t>STL-1.day.3</t>
  </si>
  <si>
    <t>STL-1.day.4</t>
  </si>
  <si>
    <t>STL-1.day.5</t>
  </si>
  <si>
    <t>STL-1.day.6</t>
  </si>
  <si>
    <t>STL-1.day.7</t>
  </si>
  <si>
    <t>STL-8.day.1</t>
  </si>
  <si>
    <t>STL-8.day.2</t>
  </si>
  <si>
    <t>STL-8.day.3</t>
  </si>
  <si>
    <t>STL-8.day.4</t>
  </si>
  <si>
    <t>STL-8.day.5</t>
  </si>
  <si>
    <t>STL-8.day.6</t>
  </si>
  <si>
    <t>STL-8.day.7</t>
  </si>
  <si>
    <t>STL-3.day.1</t>
  </si>
  <si>
    <t>STL-3.day.2</t>
  </si>
  <si>
    <t>STL-3.day.3</t>
  </si>
  <si>
    <t>STL-3.day.4</t>
  </si>
  <si>
    <t>STL-3.day.5</t>
  </si>
  <si>
    <t>STL-3.day.6</t>
  </si>
  <si>
    <t>STL-3.day.7</t>
  </si>
  <si>
    <t>STL-4.day.1</t>
  </si>
  <si>
    <t>STL-4.day.2</t>
  </si>
  <si>
    <t>STL-4.day.3</t>
  </si>
  <si>
    <t>STL-4.day.4</t>
  </si>
  <si>
    <t>STL-4.day.5</t>
  </si>
  <si>
    <t>STL-4.day.6</t>
  </si>
  <si>
    <t>STL-4.day.7</t>
  </si>
  <si>
    <t>STL-6.day.1</t>
  </si>
  <si>
    <t>STL-6.day.2</t>
  </si>
  <si>
    <t>STL-6.day.3</t>
  </si>
  <si>
    <t>STL-6.day.4</t>
  </si>
  <si>
    <t>STL-6.day.5</t>
  </si>
  <si>
    <t>STL-6.day.6</t>
  </si>
  <si>
    <t>STL-6.day.7</t>
  </si>
  <si>
    <t>STL-2.day.1</t>
  </si>
  <si>
    <t>STL-2.day.2</t>
  </si>
  <si>
    <t>STL-2.day.3</t>
  </si>
  <si>
    <t>STL-2.day.4</t>
  </si>
  <si>
    <t>STL-2.day.5</t>
  </si>
  <si>
    <t>STL-2.day.6</t>
  </si>
  <si>
    <t>STL-2.day.7</t>
  </si>
  <si>
    <t>STL-7.day.1</t>
  </si>
  <si>
    <t>STL-7.day.2</t>
  </si>
  <si>
    <t>STL-7.day.3</t>
  </si>
  <si>
    <t>STL-7.day.4</t>
  </si>
  <si>
    <t>STL-7.day.5</t>
  </si>
  <si>
    <t>STL-7.day.6</t>
  </si>
  <si>
    <t>STL-7.day.7</t>
  </si>
  <si>
    <t>STL-5.day.1</t>
  </si>
  <si>
    <t>STL-5.day.2</t>
  </si>
  <si>
    <t>STL-5.day.3</t>
  </si>
  <si>
    <t>STL-5.day.4</t>
  </si>
  <si>
    <t>STL-5.day.5</t>
  </si>
  <si>
    <t>STL-5.day.6</t>
  </si>
  <si>
    <t>STL-5.day.7</t>
  </si>
  <si>
    <r>
      <t>Full model: R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= 0.238</t>
    </r>
  </si>
  <si>
    <r>
      <t>Backward selection model 1: R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= 0.235</t>
    </r>
  </si>
  <si>
    <r>
      <t>Backward selection model 2: R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= 0.232</t>
    </r>
  </si>
  <si>
    <r>
      <t>Backward selection model 3: R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= 0.209</t>
    </r>
  </si>
  <si>
    <r>
      <t>Authors:</t>
    </r>
    <r>
      <rPr>
        <sz val="12"/>
        <color rgb="FF000000"/>
        <rFont val="Times New Roman"/>
        <family val="1"/>
      </rPr>
      <t xml:space="preserve"> Lin Zhang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Daliang Ning</t>
    </r>
    <r>
      <rPr>
        <vertAlign val="superscript"/>
        <sz val="12"/>
        <color rgb="FF000000"/>
        <rFont val="Times New Roman"/>
        <family val="1"/>
      </rPr>
      <t>2,3</t>
    </r>
    <r>
      <rPr>
        <sz val="12"/>
        <color rgb="FF000000"/>
        <rFont val="Times New Roman"/>
        <family val="1"/>
      </rPr>
      <t>, David Mantilla-Calderon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Yirong Xu</t>
    </r>
    <r>
      <rPr>
        <vertAlign val="super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, Bingdi Liu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Winston Chen</t>
    </r>
    <r>
      <rPr>
        <vertAlign val="superscript"/>
        <sz val="12"/>
        <color rgb="FF000000"/>
        <rFont val="Times New Roman"/>
        <family val="1"/>
      </rPr>
      <t>1+</t>
    </r>
    <r>
      <rPr>
        <sz val="12"/>
        <color rgb="FF000000"/>
        <rFont val="Times New Roman"/>
        <family val="1"/>
      </rPr>
      <t>, Jinyu Gao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, Kerry A. Hamilton</t>
    </r>
    <r>
      <rPr>
        <vertAlign val="superscript"/>
        <sz val="12"/>
        <color rgb="FF000000"/>
        <rFont val="Times New Roman"/>
        <family val="1"/>
      </rPr>
      <t>6,7</t>
    </r>
    <r>
      <rPr>
        <sz val="12"/>
        <color rgb="FF000000"/>
        <rFont val="Times New Roman"/>
        <family val="1"/>
      </rPr>
      <t>, Jinyong Liu</t>
    </r>
    <r>
      <rPr>
        <vertAlign val="super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, Jizhong Zhou</t>
    </r>
    <r>
      <rPr>
        <vertAlign val="superscript"/>
        <sz val="12"/>
        <color rgb="FF000000"/>
        <rFont val="Times New Roman"/>
        <family val="1"/>
      </rPr>
      <t>2,3,8,9,10</t>
    </r>
    <r>
      <rPr>
        <sz val="12"/>
        <color rgb="FF000000"/>
        <rFont val="Times New Roman"/>
        <family val="1"/>
      </rPr>
      <t>, Fangqiong Ling</t>
    </r>
    <r>
      <rPr>
        <vertAlign val="superscript"/>
        <sz val="12"/>
        <color rgb="FF000000"/>
        <rFont val="Times New Roman"/>
        <family val="1"/>
      </rPr>
      <t>1,4++</t>
    </r>
    <r>
      <rPr>
        <sz val="12"/>
        <color rgb="FF000000"/>
        <rFont val="Times New Roman"/>
        <family val="1"/>
      </rPr>
      <t xml:space="preserve"> </t>
    </r>
  </si>
  <si>
    <t>8. School of Civil Engineering and Environmental Sciences, University of Oklahoma, Norman, OK, USA</t>
  </si>
  <si>
    <t>9. School of Computer Science, University of Oklahoma, Norman, OK, USA</t>
  </si>
  <si>
    <t>10. Earth and Environmental Sciences, Lawrence Berkeley National Laboratory, Berkeley, CA, USA</t>
  </si>
  <si>
    <t>7. The Biodesign Center for Environmental Health Engineering, Arizona State University, Tempe, AZ, USA</t>
  </si>
  <si>
    <t xml:space="preserve">Supplementary Table 1. PERMANOVA p-values of species profile between different homes without multiple test correction and after Benjamini-Hochberg (BH) and Holm corrections. P-values were computed based on two-sided tests.  </t>
  </si>
  <si>
    <t xml:space="preserve">Supplementary Table 1. PERMANOVA p-values of species profile
between different homes without multiple test correction and after Benjamini-Hochberg (BH) and Holm corrections. P-values were computed based on two-sided tests. </t>
  </si>
  <si>
    <t xml:space="preserve">Supplementary Table 3. PERMANOVA p-values of ASV profiles
between different volumetric segments of stagnant bathtub faucet water, stagnant kitchen faucet water, and fresh kitchen faucet water. P-values were computed based on two-sided tests.  </t>
  </si>
  <si>
    <t xml:space="preserve">Supplementary Table 3. PERMANOVA p-values of ASV profiles between different volumetric segments of stagnant bathtub faucet water, stagnant kitchen faucet water, and fresh kitchen faucet water. P-values were computed based on two-sided tests.  </t>
  </si>
  <si>
    <t xml:space="preserve">Supplementary Table 5. Associations of OPPP-related clades with environmental variables as shown by linear models. P-values for coefficients were computed based on two-sided tests. </t>
  </si>
  <si>
    <t xml:space="preserve">Supplementary Table 5. Associations of OP-related clades with environmental variables as shown by linear models. P-values for coefficients were computed based on two-sided tests. </t>
  </si>
  <si>
    <t xml:space="preserve">Supplementary Table 6. PERMANOVA p-values of ARG profile between different homes after Benjamini-Hochberg and Holm correction. P-values were computed based on two-sided tests. </t>
  </si>
  <si>
    <t xml:space="preserve">Supplementary Table 6. PERMANOVA p-values of AMR gene profile between different homes after Benjamini-Hochberg and Holm correction. P-values were computed based on two-sided tests. </t>
  </si>
  <si>
    <t xml:space="preserve">Supplementary Table 8. PERMANOVA p-values of
KO profile between different homes after Benjamini-Hochberg (BH) and Holm correction. P-values were computed based on two-sided tests. </t>
  </si>
  <si>
    <t xml:space="preserve">Supplementary Table 8. PERMANOVA p-values of KO profile between different homes after Benjamini-Hochberg and Holm correction. P-values were computed based on two-sided tests. </t>
  </si>
  <si>
    <t xml:space="preserve">Supplementary Table 9. Coefficients and p-values of
MRM models using backward selection. P-values for coefficients were computed based on two-sided tests. </t>
  </si>
  <si>
    <t xml:space="preserve">Supplementary Table 9. Coefficients and p-values of MRM models using backward selection. P-values for coefficients were computed based on two-sided tests. </t>
  </si>
  <si>
    <t>Supplementary Table 11. Catalog numbers of commercial reagents and kits.</t>
  </si>
  <si>
    <t>product</t>
  </si>
  <si>
    <t>company</t>
  </si>
  <si>
    <t>catalog</t>
  </si>
  <si>
    <t>0.22-μm mixed cellulose ester membrane filter</t>
  </si>
  <si>
    <t>Millipore Sigma, USA</t>
  </si>
  <si>
    <t>GSWP04700</t>
  </si>
  <si>
    <t>lysozyme</t>
  </si>
  <si>
    <t>achromopeptidase</t>
  </si>
  <si>
    <t>SAE0196</t>
  </si>
  <si>
    <t>proteinase K</t>
  </si>
  <si>
    <t>New England Biolabs, USA</t>
  </si>
  <si>
    <t>P8107S</t>
  </si>
  <si>
    <t xml:space="preserve">sodium dodecyl sulfate </t>
  </si>
  <si>
    <t>L3771</t>
  </si>
  <si>
    <t>hexadecyltrimethylammonium bromide</t>
  </si>
  <si>
    <t>H6269</t>
  </si>
  <si>
    <t>sodium chloride</t>
  </si>
  <si>
    <t>S3014</t>
  </si>
  <si>
    <t>phenol/chloroform/isoamyl alcohol solution (25:24:1)</t>
  </si>
  <si>
    <t>isopropanol</t>
  </si>
  <si>
    <t>molecular biology grade water</t>
  </si>
  <si>
    <t>Wizard DNA Cleanup System</t>
  </si>
  <si>
    <t>Promega, USA</t>
  </si>
  <si>
    <t>A7280</t>
  </si>
  <si>
    <t>AccuBlue High Sensitivity dsDNA Quantification Kit</t>
  </si>
  <si>
    <t>Biotium, USA</t>
  </si>
  <si>
    <t>Wizard SV Gel and PCR Clean-Up System</t>
  </si>
  <si>
    <t>A9281</t>
  </si>
  <si>
    <t>Supplementary Table 12. Metagroup setup in iCAMP.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</si>
</sst>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color rgb="FF242424"/>
      <name val="Arial"/>
      <family val="2"/>
    </font>
    <font>
      <vertAlign val="subscript"/>
      <sz val="10"/>
      <color rgb="FF242424"/>
      <name val="Arial"/>
      <family val="2"/>
    </font>
    <font>
      <vertAlign val="superscript"/>
      <sz val="10"/>
      <color rgb="FF242424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202124"/>
      <name val="Times New Roman"/>
      <family val="1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1" fontId="2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10" fontId="0" fillId="0" borderId="0" xfId="0" applyNumberFormat="1" applyAlignment="1">
      <alignment horizontal="center"/>
    </xf>
    <xf numFmtId="10" fontId="0" fillId="0" borderId="10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E583-9513-4D4A-8920-F12FAB563510}">
  <dimension ref="A1:A33"/>
  <sheetViews>
    <sheetView tabSelected="1" topLeftCell="A5" workbookViewId="0">
      <selection activeCell="G39" sqref="G39"/>
    </sheetView>
  </sheetViews>
  <sheetFormatPr defaultColWidth="10.6640625" defaultRowHeight="12.3" x14ac:dyDescent="0.4"/>
  <sheetData>
    <row r="1" spans="1:1" x14ac:dyDescent="0.4">
      <c r="A1" s="8" t="s">
        <v>89</v>
      </c>
    </row>
    <row r="2" spans="1:1" ht="15" x14ac:dyDescent="0.4">
      <c r="A2" s="6" t="s">
        <v>90</v>
      </c>
    </row>
    <row r="3" spans="1:1" ht="15" x14ac:dyDescent="0.4">
      <c r="A3" s="6"/>
    </row>
    <row r="4" spans="1:1" ht="17.7" x14ac:dyDescent="0.4">
      <c r="A4" s="6" t="s">
        <v>257</v>
      </c>
    </row>
    <row r="5" spans="1:1" ht="15" x14ac:dyDescent="0.4">
      <c r="A5" s="6" t="s">
        <v>80</v>
      </c>
    </row>
    <row r="6" spans="1:1" ht="15.3" x14ac:dyDescent="0.4">
      <c r="A6" s="7" t="s">
        <v>81</v>
      </c>
    </row>
    <row r="7" spans="1:1" ht="15.3" x14ac:dyDescent="0.4">
      <c r="A7" s="7" t="s">
        <v>82</v>
      </c>
    </row>
    <row r="8" spans="1:1" ht="15.3" x14ac:dyDescent="0.4">
      <c r="A8" s="7" t="s">
        <v>83</v>
      </c>
    </row>
    <row r="9" spans="1:1" ht="15.3" x14ac:dyDescent="0.4">
      <c r="A9" s="7" t="s">
        <v>84</v>
      </c>
    </row>
    <row r="10" spans="1:1" ht="15.3" x14ac:dyDescent="0.4">
      <c r="A10" s="7" t="s">
        <v>85</v>
      </c>
    </row>
    <row r="11" spans="1:1" ht="15.3" x14ac:dyDescent="0.4">
      <c r="A11" s="7" t="s">
        <v>86</v>
      </c>
    </row>
    <row r="12" spans="1:1" ht="15.3" x14ac:dyDescent="0.4">
      <c r="A12" s="7" t="s">
        <v>261</v>
      </c>
    </row>
    <row r="13" spans="1:1" ht="15.3" x14ac:dyDescent="0.4">
      <c r="A13" s="7" t="s">
        <v>258</v>
      </c>
    </row>
    <row r="14" spans="1:1" ht="15.3" x14ac:dyDescent="0.4">
      <c r="A14" s="7" t="s">
        <v>259</v>
      </c>
    </row>
    <row r="15" spans="1:1" ht="15.3" x14ac:dyDescent="0.4">
      <c r="A15" s="7" t="s">
        <v>260</v>
      </c>
    </row>
    <row r="16" spans="1:1" ht="15.3" x14ac:dyDescent="0.4">
      <c r="A16" s="7"/>
    </row>
    <row r="17" spans="1:1" ht="15.3" x14ac:dyDescent="0.4">
      <c r="A17" s="7" t="s">
        <v>87</v>
      </c>
    </row>
    <row r="18" spans="1:1" ht="15.3" x14ac:dyDescent="0.4">
      <c r="A18" s="7" t="s">
        <v>88</v>
      </c>
    </row>
    <row r="21" spans="1:1" x14ac:dyDescent="0.4">
      <c r="A21" s="1" t="s">
        <v>91</v>
      </c>
    </row>
    <row r="22" spans="1:1" x14ac:dyDescent="0.4">
      <c r="A22" s="1" t="s">
        <v>262</v>
      </c>
    </row>
    <row r="23" spans="1:1" x14ac:dyDescent="0.4">
      <c r="A23" s="1" t="s">
        <v>143</v>
      </c>
    </row>
    <row r="24" spans="1:1" x14ac:dyDescent="0.4">
      <c r="A24" s="1" t="s">
        <v>265</v>
      </c>
    </row>
    <row r="25" spans="1:1" x14ac:dyDescent="0.4">
      <c r="A25" s="1" t="s">
        <v>144</v>
      </c>
    </row>
    <row r="26" spans="1:1" x14ac:dyDescent="0.4">
      <c r="A26" s="1" t="s">
        <v>267</v>
      </c>
    </row>
    <row r="27" spans="1:1" x14ac:dyDescent="0.4">
      <c r="A27" s="1" t="s">
        <v>269</v>
      </c>
    </row>
    <row r="28" spans="1:1" x14ac:dyDescent="0.4">
      <c r="A28" s="1" t="s">
        <v>185</v>
      </c>
    </row>
    <row r="29" spans="1:1" x14ac:dyDescent="0.4">
      <c r="A29" s="1" t="s">
        <v>271</v>
      </c>
    </row>
    <row r="30" spans="1:1" x14ac:dyDescent="0.4">
      <c r="A30" s="1" t="s">
        <v>273</v>
      </c>
    </row>
    <row r="31" spans="1:1" x14ac:dyDescent="0.4">
      <c r="A31" s="1" t="s">
        <v>192</v>
      </c>
    </row>
    <row r="32" spans="1:1" x14ac:dyDescent="0.4">
      <c r="A32" s="1" t="s">
        <v>274</v>
      </c>
    </row>
    <row r="33" spans="1:1" x14ac:dyDescent="0.4">
      <c r="A33" s="1" t="s">
        <v>303</v>
      </c>
    </row>
  </sheetData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showGridLines="0" zoomScaleNormal="100" workbookViewId="0">
      <selection activeCell="F6" sqref="F6"/>
    </sheetView>
  </sheetViews>
  <sheetFormatPr defaultColWidth="8.6640625" defaultRowHeight="12.3" x14ac:dyDescent="0.4"/>
  <cols>
    <col min="1" max="1" width="36.1640625" style="13" customWidth="1"/>
    <col min="2" max="2" width="10.1640625" style="13" customWidth="1"/>
    <col min="3" max="3" width="7.5546875" style="13" customWidth="1"/>
    <col min="4" max="16384" width="8.6640625" style="13"/>
  </cols>
  <sheetData>
    <row r="1" spans="1:3" ht="40.799999999999997" customHeight="1" thickBot="1" x14ac:dyDescent="0.45">
      <c r="A1" s="30" t="s">
        <v>272</v>
      </c>
      <c r="B1" s="38"/>
      <c r="C1" s="38"/>
    </row>
    <row r="2" spans="1:3" s="26" customFormat="1" ht="12.9" thickTop="1" thickBot="1" x14ac:dyDescent="0.45">
      <c r="A2" s="23" t="s">
        <v>39</v>
      </c>
      <c r="B2" s="23" t="s">
        <v>40</v>
      </c>
      <c r="C2" s="23" t="s">
        <v>41</v>
      </c>
    </row>
    <row r="3" spans="1:3" ht="14.1" thickTop="1" x14ac:dyDescent="0.4">
      <c r="A3" s="21" t="s">
        <v>253</v>
      </c>
      <c r="B3" s="21"/>
      <c r="C3" s="21"/>
    </row>
    <row r="4" spans="1:3" x14ac:dyDescent="0.4">
      <c r="A4" s="21" t="s">
        <v>42</v>
      </c>
      <c r="B4" s="21">
        <v>5.0999999999999997E-2</v>
      </c>
      <c r="C4" s="21">
        <v>1E-3</v>
      </c>
    </row>
    <row r="5" spans="1:3" x14ac:dyDescent="0.4">
      <c r="A5" s="21" t="s">
        <v>43</v>
      </c>
      <c r="B5" s="21">
        <v>3.0000000000000001E-3</v>
      </c>
      <c r="C5" s="21">
        <v>7.9000000000000001E-2</v>
      </c>
    </row>
    <row r="6" spans="1:3" x14ac:dyDescent="0.4">
      <c r="A6" s="21" t="s">
        <v>44</v>
      </c>
      <c r="B6" s="21">
        <v>2E-3</v>
      </c>
      <c r="C6" s="21">
        <v>0.14199999999999999</v>
      </c>
    </row>
    <row r="7" spans="1:3" x14ac:dyDescent="0.4">
      <c r="A7" s="21" t="s">
        <v>45</v>
      </c>
      <c r="B7" s="21">
        <v>2.9999999999999997E-4</v>
      </c>
      <c r="C7" s="21">
        <v>0.27500000000000002</v>
      </c>
    </row>
    <row r="8" spans="1:3" x14ac:dyDescent="0.4">
      <c r="A8" s="21"/>
      <c r="B8" s="21"/>
      <c r="C8" s="21"/>
    </row>
    <row r="9" spans="1:3" s="26" customFormat="1" ht="13.8" x14ac:dyDescent="0.4">
      <c r="A9" s="21" t="s">
        <v>254</v>
      </c>
      <c r="B9" s="21"/>
      <c r="C9" s="21"/>
    </row>
    <row r="10" spans="1:3" x14ac:dyDescent="0.4">
      <c r="A10" s="21" t="s">
        <v>42</v>
      </c>
      <c r="B10" s="21">
        <v>5.0999999999999997E-2</v>
      </c>
      <c r="C10" s="21">
        <v>1E-3</v>
      </c>
    </row>
    <row r="11" spans="1:3" x14ac:dyDescent="0.4">
      <c r="A11" s="21" t="s">
        <v>43</v>
      </c>
      <c r="B11" s="21">
        <v>4.0000000000000001E-3</v>
      </c>
      <c r="C11" s="21">
        <v>1.6E-2</v>
      </c>
    </row>
    <row r="12" spans="1:3" x14ac:dyDescent="0.4">
      <c r="A12" s="21" t="s">
        <v>44</v>
      </c>
      <c r="B12" s="21">
        <v>2E-3</v>
      </c>
      <c r="C12" s="21">
        <v>0.13700000000000001</v>
      </c>
    </row>
    <row r="13" spans="1:3" x14ac:dyDescent="0.4">
      <c r="A13" s="21"/>
      <c r="B13" s="21"/>
      <c r="C13" s="21"/>
    </row>
    <row r="14" spans="1:3" s="26" customFormat="1" ht="13.8" x14ac:dyDescent="0.4">
      <c r="A14" s="21" t="s">
        <v>255</v>
      </c>
      <c r="B14" s="21"/>
      <c r="C14" s="21"/>
    </row>
    <row r="15" spans="1:3" x14ac:dyDescent="0.4">
      <c r="A15" s="21" t="s">
        <v>42</v>
      </c>
      <c r="B15" s="21">
        <v>5.1999999999999998E-2</v>
      </c>
      <c r="C15" s="21">
        <v>1E-3</v>
      </c>
    </row>
    <row r="16" spans="1:3" x14ac:dyDescent="0.4">
      <c r="A16" s="21" t="s">
        <v>43</v>
      </c>
      <c r="B16" s="21">
        <v>5.0000000000000001E-3</v>
      </c>
      <c r="C16" s="21">
        <v>8.0000000000000002E-3</v>
      </c>
    </row>
    <row r="17" spans="1:3" x14ac:dyDescent="0.4">
      <c r="A17" s="21"/>
      <c r="B17" s="21"/>
      <c r="C17" s="21"/>
    </row>
    <row r="18" spans="1:3" s="26" customFormat="1" ht="13.8" x14ac:dyDescent="0.4">
      <c r="A18" s="21" t="s">
        <v>256</v>
      </c>
      <c r="B18" s="21"/>
      <c r="C18" s="21"/>
    </row>
    <row r="19" spans="1:3" ht="12.6" thickBot="1" x14ac:dyDescent="0.45">
      <c r="A19" s="22" t="s">
        <v>42</v>
      </c>
      <c r="B19" s="22">
        <v>5.2999999999999999E-2</v>
      </c>
      <c r="C19" s="22">
        <v>1E-3</v>
      </c>
    </row>
    <row r="20" spans="1:3" ht="12.6" thickTop="1" x14ac:dyDescent="0.4"/>
  </sheetData>
  <mergeCells count="1">
    <mergeCell ref="A1:C1"/>
  </mergeCells>
  <pageMargins left="0.7" right="0.7" top="0.75" bottom="0.75" header="0.511811023622047" footer="0.511811023622047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showGridLines="0" zoomScaleNormal="100" workbookViewId="0">
      <selection sqref="A1:M1"/>
    </sheetView>
  </sheetViews>
  <sheetFormatPr defaultColWidth="12.5" defaultRowHeight="12.3" x14ac:dyDescent="0.4"/>
  <cols>
    <col min="1" max="1" width="8.88671875" customWidth="1"/>
    <col min="3" max="3" width="8.33203125" customWidth="1"/>
    <col min="4" max="4" width="11.38671875" customWidth="1"/>
    <col min="5" max="5" width="17.109375" customWidth="1"/>
    <col min="6" max="6" width="12" customWidth="1"/>
    <col min="11" max="11" width="8.88671875" customWidth="1"/>
    <col min="1023" max="1024" width="11.5" customWidth="1"/>
  </cols>
  <sheetData>
    <row r="1" spans="1:13" ht="12.6" thickBot="1" x14ac:dyDescent="0.45">
      <c r="A1" s="45" t="s">
        <v>192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37.5" thickTop="1" thickBot="1" x14ac:dyDescent="0.4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7" t="s">
        <v>112</v>
      </c>
      <c r="G2" s="16" t="s">
        <v>5</v>
      </c>
      <c r="H2" s="17" t="s">
        <v>113</v>
      </c>
      <c r="I2" s="16" t="s">
        <v>6</v>
      </c>
      <c r="J2" s="17" t="s">
        <v>114</v>
      </c>
      <c r="K2" s="17" t="s">
        <v>104</v>
      </c>
      <c r="L2" s="17" t="s">
        <v>105</v>
      </c>
      <c r="M2" s="17" t="s">
        <v>106</v>
      </c>
    </row>
    <row r="3" spans="1:13" ht="37.200000000000003" thickTop="1" x14ac:dyDescent="0.4">
      <c r="A3" s="13" t="s">
        <v>7</v>
      </c>
      <c r="B3" s="13" t="s">
        <v>8</v>
      </c>
      <c r="C3" s="13">
        <v>63104</v>
      </c>
      <c r="D3" s="14" t="s">
        <v>110</v>
      </c>
      <c r="E3" s="14" t="s">
        <v>103</v>
      </c>
      <c r="F3" s="13" t="s">
        <v>9</v>
      </c>
      <c r="G3" s="13" t="s">
        <v>10</v>
      </c>
      <c r="H3" s="13" t="s">
        <v>10</v>
      </c>
      <c r="I3" s="13" t="s">
        <v>10</v>
      </c>
      <c r="J3" s="13" t="s">
        <v>10</v>
      </c>
      <c r="K3" s="13" t="s">
        <v>11</v>
      </c>
      <c r="L3" s="13" t="s">
        <v>12</v>
      </c>
      <c r="M3" s="13" t="s">
        <v>12</v>
      </c>
    </row>
    <row r="4" spans="1:13" ht="24.6" x14ac:dyDescent="0.4">
      <c r="A4" s="13" t="s">
        <v>13</v>
      </c>
      <c r="B4" s="13" t="s">
        <v>14</v>
      </c>
      <c r="C4" s="13">
        <v>63112</v>
      </c>
      <c r="D4" s="13">
        <v>1912</v>
      </c>
      <c r="E4" s="14" t="s">
        <v>103</v>
      </c>
      <c r="F4" s="13" t="s">
        <v>9</v>
      </c>
      <c r="G4" s="13" t="s">
        <v>10</v>
      </c>
      <c r="H4" s="13" t="s">
        <v>10</v>
      </c>
      <c r="I4" s="13" t="s">
        <v>10</v>
      </c>
      <c r="J4" s="13" t="s">
        <v>10</v>
      </c>
      <c r="K4" s="13" t="s">
        <v>11</v>
      </c>
      <c r="L4" s="13" t="s">
        <v>12</v>
      </c>
      <c r="M4" s="13" t="s">
        <v>12</v>
      </c>
    </row>
    <row r="5" spans="1:13" ht="24.6" x14ac:dyDescent="0.4">
      <c r="A5" s="13" t="s">
        <v>15</v>
      </c>
      <c r="B5" s="13" t="s">
        <v>14</v>
      </c>
      <c r="C5" s="13">
        <v>63130</v>
      </c>
      <c r="D5" s="13">
        <v>1920</v>
      </c>
      <c r="E5" s="14" t="s">
        <v>103</v>
      </c>
      <c r="F5" s="13" t="s">
        <v>9</v>
      </c>
      <c r="G5" s="13" t="s">
        <v>10</v>
      </c>
      <c r="H5" s="13" t="s">
        <v>10</v>
      </c>
      <c r="I5" s="13" t="s">
        <v>10</v>
      </c>
      <c r="J5" s="13" t="s">
        <v>10</v>
      </c>
      <c r="K5" s="13" t="s">
        <v>11</v>
      </c>
      <c r="L5" s="13" t="s">
        <v>12</v>
      </c>
      <c r="M5" s="13" t="s">
        <v>12</v>
      </c>
    </row>
    <row r="6" spans="1:13" ht="24.6" x14ac:dyDescent="0.4">
      <c r="A6" s="13" t="s">
        <v>16</v>
      </c>
      <c r="B6" s="13" t="s">
        <v>14</v>
      </c>
      <c r="C6" s="13">
        <v>63130</v>
      </c>
      <c r="D6" s="13">
        <v>1923</v>
      </c>
      <c r="E6" s="14" t="s">
        <v>103</v>
      </c>
      <c r="F6" s="13" t="s">
        <v>9</v>
      </c>
      <c r="G6" s="13" t="s">
        <v>10</v>
      </c>
      <c r="H6" s="13" t="s">
        <v>10</v>
      </c>
      <c r="I6" s="13" t="s">
        <v>10</v>
      </c>
      <c r="J6" s="13" t="s">
        <v>10</v>
      </c>
      <c r="K6" s="13" t="s">
        <v>11</v>
      </c>
      <c r="L6" s="13" t="s">
        <v>12</v>
      </c>
      <c r="M6" s="13" t="s">
        <v>12</v>
      </c>
    </row>
    <row r="7" spans="1:13" ht="24.6" x14ac:dyDescent="0.4">
      <c r="A7" s="13" t="s">
        <v>17</v>
      </c>
      <c r="B7" s="13" t="s">
        <v>14</v>
      </c>
      <c r="C7" s="13">
        <v>63130</v>
      </c>
      <c r="D7" s="13">
        <v>1925</v>
      </c>
      <c r="E7" s="14" t="s">
        <v>103</v>
      </c>
      <c r="F7" s="13" t="s">
        <v>9</v>
      </c>
      <c r="G7" s="13" t="s">
        <v>10</v>
      </c>
      <c r="H7" s="13" t="s">
        <v>10</v>
      </c>
      <c r="I7" s="13" t="s">
        <v>10</v>
      </c>
      <c r="J7" s="13" t="s">
        <v>10</v>
      </c>
      <c r="K7" s="13" t="s">
        <v>11</v>
      </c>
      <c r="L7" s="13" t="s">
        <v>12</v>
      </c>
      <c r="M7" s="13" t="s">
        <v>12</v>
      </c>
    </row>
    <row r="8" spans="1:13" ht="24.6" x14ac:dyDescent="0.4">
      <c r="A8" s="13" t="s">
        <v>18</v>
      </c>
      <c r="B8" s="13" t="s">
        <v>14</v>
      </c>
      <c r="C8" s="13">
        <v>63132</v>
      </c>
      <c r="D8" s="13">
        <v>1967</v>
      </c>
      <c r="E8" s="14" t="s">
        <v>103</v>
      </c>
      <c r="F8" s="13" t="s">
        <v>9</v>
      </c>
      <c r="G8" s="13" t="s">
        <v>10</v>
      </c>
      <c r="H8" s="13" t="s">
        <v>10</v>
      </c>
      <c r="I8" s="13" t="s">
        <v>10</v>
      </c>
      <c r="J8" s="13" t="s">
        <v>10</v>
      </c>
      <c r="K8" s="13" t="s">
        <v>11</v>
      </c>
      <c r="L8" s="13" t="s">
        <v>12</v>
      </c>
      <c r="M8" s="13" t="s">
        <v>12</v>
      </c>
    </row>
    <row r="9" spans="1:13" ht="24.6" x14ac:dyDescent="0.4">
      <c r="A9" s="13" t="s">
        <v>19</v>
      </c>
      <c r="B9" s="13" t="s">
        <v>20</v>
      </c>
      <c r="C9" s="13">
        <v>63105</v>
      </c>
      <c r="D9" s="13">
        <v>1929</v>
      </c>
      <c r="E9" s="14" t="s">
        <v>103</v>
      </c>
      <c r="F9" s="13" t="s">
        <v>9</v>
      </c>
      <c r="G9" s="13" t="s">
        <v>10</v>
      </c>
      <c r="H9" s="13" t="s">
        <v>10</v>
      </c>
      <c r="I9" s="13" t="s">
        <v>10</v>
      </c>
      <c r="J9" s="13" t="s">
        <v>10</v>
      </c>
      <c r="K9" s="13" t="s">
        <v>11</v>
      </c>
      <c r="L9" s="13" t="s">
        <v>12</v>
      </c>
      <c r="M9" s="13" t="s">
        <v>12</v>
      </c>
    </row>
    <row r="10" spans="1:13" ht="24.6" x14ac:dyDescent="0.4">
      <c r="A10" s="13" t="s">
        <v>21</v>
      </c>
      <c r="B10" s="13" t="s">
        <v>20</v>
      </c>
      <c r="C10" s="13">
        <v>63105</v>
      </c>
      <c r="D10" s="13">
        <v>1992</v>
      </c>
      <c r="E10" s="14" t="s">
        <v>103</v>
      </c>
      <c r="F10" s="13" t="s">
        <v>9</v>
      </c>
      <c r="G10" s="13" t="s">
        <v>10</v>
      </c>
      <c r="H10" s="13" t="s">
        <v>10</v>
      </c>
      <c r="I10" s="13" t="s">
        <v>10</v>
      </c>
      <c r="J10" s="13" t="s">
        <v>10</v>
      </c>
      <c r="K10" s="13" t="s">
        <v>11</v>
      </c>
      <c r="L10" s="13" t="s">
        <v>12</v>
      </c>
      <c r="M10" s="13" t="s">
        <v>12</v>
      </c>
    </row>
    <row r="11" spans="1:13" ht="36.9" x14ac:dyDescent="0.4">
      <c r="A11" s="13" t="s">
        <v>22</v>
      </c>
      <c r="B11" s="13" t="s">
        <v>14</v>
      </c>
      <c r="C11" s="13">
        <v>63130</v>
      </c>
      <c r="D11" s="13">
        <v>1925</v>
      </c>
      <c r="E11" s="14" t="s">
        <v>103</v>
      </c>
      <c r="F11" s="14" t="s">
        <v>107</v>
      </c>
      <c r="G11" s="14" t="s">
        <v>108</v>
      </c>
      <c r="H11" s="14" t="s">
        <v>107</v>
      </c>
      <c r="I11" s="14" t="s">
        <v>109</v>
      </c>
      <c r="J11" s="14" t="s">
        <v>107</v>
      </c>
      <c r="K11" s="13" t="s">
        <v>23</v>
      </c>
      <c r="L11" s="13" t="s">
        <v>12</v>
      </c>
      <c r="M11" s="13" t="s">
        <v>24</v>
      </c>
    </row>
    <row r="12" spans="1:13" ht="36.9" x14ac:dyDescent="0.4">
      <c r="A12" s="13" t="s">
        <v>25</v>
      </c>
      <c r="B12" s="13" t="s">
        <v>8</v>
      </c>
      <c r="C12" s="13">
        <v>63112</v>
      </c>
      <c r="D12" s="13">
        <v>1950</v>
      </c>
      <c r="E12" s="14" t="s">
        <v>103</v>
      </c>
      <c r="F12" s="14" t="s">
        <v>107</v>
      </c>
      <c r="G12" s="14" t="s">
        <v>108</v>
      </c>
      <c r="H12" s="14" t="s">
        <v>107</v>
      </c>
      <c r="I12" s="14" t="s">
        <v>109</v>
      </c>
      <c r="J12" s="14" t="s">
        <v>107</v>
      </c>
      <c r="K12" s="13" t="s">
        <v>23</v>
      </c>
      <c r="L12" s="13" t="s">
        <v>12</v>
      </c>
      <c r="M12" s="13" t="s">
        <v>24</v>
      </c>
    </row>
    <row r="13" spans="1:13" ht="37.200000000000003" thickBot="1" x14ac:dyDescent="0.45">
      <c r="A13" s="15" t="s">
        <v>26</v>
      </c>
      <c r="B13" s="15" t="s">
        <v>8</v>
      </c>
      <c r="C13" s="15">
        <v>63108</v>
      </c>
      <c r="D13" s="18" t="s">
        <v>111</v>
      </c>
      <c r="E13" s="18" t="s">
        <v>103</v>
      </c>
      <c r="F13" s="18" t="s">
        <v>107</v>
      </c>
      <c r="G13" s="18" t="s">
        <v>108</v>
      </c>
      <c r="H13" s="18" t="s">
        <v>107</v>
      </c>
      <c r="I13" s="18" t="s">
        <v>109</v>
      </c>
      <c r="J13" s="18" t="s">
        <v>107</v>
      </c>
      <c r="K13" s="15" t="s">
        <v>23</v>
      </c>
      <c r="L13" s="15" t="s">
        <v>12</v>
      </c>
      <c r="M13" s="15" t="s">
        <v>24</v>
      </c>
    </row>
    <row r="14" spans="1:13" ht="12.6" thickTop="1" x14ac:dyDescent="0.4"/>
  </sheetData>
  <mergeCells count="1">
    <mergeCell ref="A1:M1"/>
  </mergeCells>
  <pageMargins left="0.7" right="0.7" top="0.75" bottom="0.75" header="0.511811023622047" footer="0.511811023622047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71D3-B243-47BC-AA36-6442B3856DDB}">
  <dimension ref="A1:C15"/>
  <sheetViews>
    <sheetView workbookViewId="0">
      <selection sqref="A1:C1"/>
    </sheetView>
  </sheetViews>
  <sheetFormatPr defaultRowHeight="12.3" x14ac:dyDescent="0.4"/>
  <cols>
    <col min="1" max="1" width="42.83203125" style="13" customWidth="1"/>
    <col min="2" max="2" width="24" style="13" customWidth="1"/>
    <col min="3" max="3" width="12.21875" style="13" customWidth="1"/>
    <col min="4" max="16384" width="8.88671875" style="13"/>
  </cols>
  <sheetData>
    <row r="1" spans="1:3" x14ac:dyDescent="0.4">
      <c r="A1" s="38" t="s">
        <v>274</v>
      </c>
      <c r="B1" s="32"/>
      <c r="C1" s="32"/>
    </row>
    <row r="2" spans="1:3" x14ac:dyDescent="0.4">
      <c r="A2" s="13" t="s">
        <v>275</v>
      </c>
      <c r="B2" s="13" t="s">
        <v>276</v>
      </c>
      <c r="C2" s="13" t="s">
        <v>277</v>
      </c>
    </row>
    <row r="3" spans="1:3" x14ac:dyDescent="0.4">
      <c r="A3" s="13" t="s">
        <v>278</v>
      </c>
      <c r="B3" s="21" t="s">
        <v>279</v>
      </c>
      <c r="C3" s="13" t="s">
        <v>280</v>
      </c>
    </row>
    <row r="4" spans="1:3" x14ac:dyDescent="0.4">
      <c r="A4" s="13" t="s">
        <v>281</v>
      </c>
      <c r="B4" s="21" t="s">
        <v>279</v>
      </c>
      <c r="C4" s="13">
        <v>10837059001</v>
      </c>
    </row>
    <row r="5" spans="1:3" x14ac:dyDescent="0.4">
      <c r="A5" s="13" t="s">
        <v>282</v>
      </c>
      <c r="B5" s="21" t="s">
        <v>279</v>
      </c>
      <c r="C5" s="13" t="s">
        <v>283</v>
      </c>
    </row>
    <row r="6" spans="1:3" x14ac:dyDescent="0.4">
      <c r="A6" s="13" t="s">
        <v>287</v>
      </c>
      <c r="B6" s="21" t="s">
        <v>279</v>
      </c>
      <c r="C6" s="13" t="s">
        <v>288</v>
      </c>
    </row>
    <row r="7" spans="1:3" x14ac:dyDescent="0.4">
      <c r="A7" s="13" t="s">
        <v>289</v>
      </c>
      <c r="B7" s="21" t="s">
        <v>279</v>
      </c>
      <c r="C7" s="13" t="s">
        <v>290</v>
      </c>
    </row>
    <row r="8" spans="1:3" x14ac:dyDescent="0.4">
      <c r="A8" s="13" t="s">
        <v>291</v>
      </c>
      <c r="B8" s="21" t="s">
        <v>279</v>
      </c>
      <c r="C8" s="13" t="s">
        <v>292</v>
      </c>
    </row>
    <row r="9" spans="1:3" x14ac:dyDescent="0.4">
      <c r="A9" s="13" t="s">
        <v>293</v>
      </c>
      <c r="B9" s="21" t="s">
        <v>279</v>
      </c>
      <c r="C9" s="13">
        <v>77617</v>
      </c>
    </row>
    <row r="10" spans="1:3" x14ac:dyDescent="0.4">
      <c r="A10" s="13" t="s">
        <v>294</v>
      </c>
      <c r="B10" s="21" t="s">
        <v>279</v>
      </c>
      <c r="C10" s="13">
        <v>190764</v>
      </c>
    </row>
    <row r="11" spans="1:3" x14ac:dyDescent="0.4">
      <c r="A11" s="13" t="s">
        <v>295</v>
      </c>
      <c r="B11" s="21" t="s">
        <v>279</v>
      </c>
      <c r="C11" s="13">
        <v>95284</v>
      </c>
    </row>
    <row r="12" spans="1:3" x14ac:dyDescent="0.4">
      <c r="A12" s="13" t="s">
        <v>284</v>
      </c>
      <c r="B12" s="13" t="s">
        <v>285</v>
      </c>
      <c r="C12" s="13" t="s">
        <v>286</v>
      </c>
    </row>
    <row r="13" spans="1:3" ht="12.9" customHeight="1" x14ac:dyDescent="0.4">
      <c r="A13" s="13" t="s">
        <v>296</v>
      </c>
      <c r="B13" s="13" t="s">
        <v>297</v>
      </c>
      <c r="C13" s="13" t="s">
        <v>298</v>
      </c>
    </row>
    <row r="14" spans="1:3" x14ac:dyDescent="0.4">
      <c r="A14" s="13" t="s">
        <v>301</v>
      </c>
      <c r="B14" s="13" t="s">
        <v>297</v>
      </c>
      <c r="C14" s="13" t="s">
        <v>302</v>
      </c>
    </row>
    <row r="15" spans="1:3" x14ac:dyDescent="0.4">
      <c r="A15" s="13" t="s">
        <v>299</v>
      </c>
      <c r="B15" s="13" t="s">
        <v>300</v>
      </c>
      <c r="C15" s="13">
        <v>31006</v>
      </c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showGridLines="0" zoomScaleNormal="100" workbookViewId="0">
      <selection sqref="A1:D1"/>
    </sheetView>
  </sheetViews>
  <sheetFormatPr defaultColWidth="11.5" defaultRowHeight="12.3" x14ac:dyDescent="0.4"/>
  <cols>
    <col min="1" max="1" width="9.609375" customWidth="1"/>
    <col min="3" max="3" width="12.6640625" customWidth="1"/>
    <col min="4" max="4" width="17.5" customWidth="1"/>
  </cols>
  <sheetData>
    <row r="1" spans="1:4" ht="12.6" thickBot="1" x14ac:dyDescent="0.45">
      <c r="A1" s="45" t="s">
        <v>303</v>
      </c>
      <c r="B1" s="45"/>
      <c r="C1" s="45"/>
      <c r="D1" s="45"/>
    </row>
    <row r="2" spans="1:4" ht="12.9" thickTop="1" thickBot="1" x14ac:dyDescent="0.45">
      <c r="A2" s="16" t="s">
        <v>0</v>
      </c>
      <c r="B2" s="16" t="s">
        <v>27</v>
      </c>
      <c r="C2" s="16" t="s">
        <v>28</v>
      </c>
      <c r="D2" s="16" t="s">
        <v>29</v>
      </c>
    </row>
    <row r="3" spans="1:4" ht="12.6" thickTop="1" x14ac:dyDescent="0.4">
      <c r="A3" s="13" t="s">
        <v>7</v>
      </c>
      <c r="B3" s="13" t="s">
        <v>30</v>
      </c>
      <c r="C3" s="13">
        <v>2019</v>
      </c>
      <c r="D3" s="13" t="s">
        <v>31</v>
      </c>
    </row>
    <row r="4" spans="1:4" x14ac:dyDescent="0.4">
      <c r="A4" s="13" t="s">
        <v>13</v>
      </c>
      <c r="B4" s="13" t="s">
        <v>32</v>
      </c>
      <c r="C4" s="13">
        <v>2019</v>
      </c>
      <c r="D4" s="13" t="s">
        <v>33</v>
      </c>
    </row>
    <row r="5" spans="1:4" x14ac:dyDescent="0.4">
      <c r="A5" s="13" t="s">
        <v>15</v>
      </c>
      <c r="B5" s="13" t="s">
        <v>32</v>
      </c>
      <c r="C5" s="13">
        <v>2018</v>
      </c>
      <c r="D5" s="13" t="s">
        <v>34</v>
      </c>
    </row>
    <row r="6" spans="1:4" x14ac:dyDescent="0.4">
      <c r="A6" s="13" t="s">
        <v>16</v>
      </c>
      <c r="B6" s="13" t="s">
        <v>32</v>
      </c>
      <c r="C6" s="13">
        <v>2018</v>
      </c>
      <c r="D6" s="13" t="s">
        <v>34</v>
      </c>
    </row>
    <row r="7" spans="1:4" x14ac:dyDescent="0.4">
      <c r="A7" s="13" t="s">
        <v>17</v>
      </c>
      <c r="B7" s="13" t="s">
        <v>32</v>
      </c>
      <c r="C7" s="13">
        <v>2019</v>
      </c>
      <c r="D7" s="13" t="s">
        <v>33</v>
      </c>
    </row>
    <row r="8" spans="1:4" x14ac:dyDescent="0.4">
      <c r="A8" s="13" t="s">
        <v>18</v>
      </c>
      <c r="B8" s="13" t="s">
        <v>32</v>
      </c>
      <c r="C8" s="13">
        <v>2019</v>
      </c>
      <c r="D8" s="13" t="s">
        <v>33</v>
      </c>
    </row>
    <row r="9" spans="1:4" x14ac:dyDescent="0.4">
      <c r="A9" s="13" t="s">
        <v>19</v>
      </c>
      <c r="B9" s="13" t="s">
        <v>32</v>
      </c>
      <c r="C9" s="13">
        <v>2018</v>
      </c>
      <c r="D9" s="13" t="s">
        <v>34</v>
      </c>
    </row>
    <row r="10" spans="1:4" ht="12.6" thickBot="1" x14ac:dyDescent="0.45">
      <c r="A10" s="15" t="s">
        <v>21</v>
      </c>
      <c r="B10" s="15" t="s">
        <v>32</v>
      </c>
      <c r="C10" s="15">
        <v>2019</v>
      </c>
      <c r="D10" s="15" t="s">
        <v>33</v>
      </c>
    </row>
    <row r="11" spans="1:4" ht="12.6" thickTop="1" x14ac:dyDescent="0.4"/>
  </sheetData>
  <mergeCells count="1">
    <mergeCell ref="A1:D1"/>
  </mergeCells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"/>
  <sheetViews>
    <sheetView showGridLines="0" zoomScaleNormal="100" workbookViewId="0">
      <selection sqref="A1:D1"/>
    </sheetView>
  </sheetViews>
  <sheetFormatPr defaultColWidth="12.5" defaultRowHeight="12.3" x14ac:dyDescent="0.4"/>
  <cols>
    <col min="1" max="1" width="14.77734375" style="13" customWidth="1"/>
    <col min="2" max="2" width="11.5546875" style="13" customWidth="1"/>
    <col min="3" max="3" width="13.44140625" style="13" customWidth="1"/>
    <col min="4" max="4" width="14.5" style="13" customWidth="1"/>
    <col min="5" max="16384" width="12.5" style="13"/>
  </cols>
  <sheetData>
    <row r="1" spans="1:4" ht="50.4" customHeight="1" thickBot="1" x14ac:dyDescent="0.45">
      <c r="A1" s="30" t="s">
        <v>263</v>
      </c>
      <c r="B1" s="31"/>
      <c r="C1" s="31"/>
      <c r="D1" s="31"/>
    </row>
    <row r="2" spans="1:4" ht="12.9" thickTop="1" thickBot="1" x14ac:dyDescent="0.45">
      <c r="A2" s="16" t="s">
        <v>35</v>
      </c>
      <c r="B2" s="16" t="s">
        <v>36</v>
      </c>
      <c r="C2" s="16" t="s">
        <v>37</v>
      </c>
      <c r="D2" s="16" t="s">
        <v>38</v>
      </c>
    </row>
    <row r="3" spans="1:4" ht="12.6" thickTop="1" x14ac:dyDescent="0.4">
      <c r="A3" s="13" t="s">
        <v>115</v>
      </c>
      <c r="B3" s="13">
        <v>1E-3</v>
      </c>
      <c r="C3" s="13">
        <v>1.6470588235294101E-3</v>
      </c>
      <c r="D3" s="13">
        <v>2.8000000000000001E-2</v>
      </c>
    </row>
    <row r="4" spans="1:4" x14ac:dyDescent="0.4">
      <c r="A4" s="13" t="s">
        <v>116</v>
      </c>
      <c r="B4" s="13">
        <v>1E-3</v>
      </c>
      <c r="C4" s="13">
        <v>1.6470588235294101E-3</v>
      </c>
      <c r="D4" s="13">
        <v>2.8000000000000001E-2</v>
      </c>
    </row>
    <row r="5" spans="1:4" x14ac:dyDescent="0.4">
      <c r="A5" s="13" t="s">
        <v>117</v>
      </c>
      <c r="B5" s="13">
        <v>2E-3</v>
      </c>
      <c r="C5" s="13">
        <v>2E-3</v>
      </c>
      <c r="D5" s="13">
        <v>2.8000000000000001E-2</v>
      </c>
    </row>
    <row r="6" spans="1:4" x14ac:dyDescent="0.4">
      <c r="A6" s="13" t="s">
        <v>118</v>
      </c>
      <c r="B6" s="13">
        <v>1E-3</v>
      </c>
      <c r="C6" s="13">
        <v>1.6470588235294101E-3</v>
      </c>
      <c r="D6" s="13">
        <v>2.8000000000000001E-2</v>
      </c>
    </row>
    <row r="7" spans="1:4" x14ac:dyDescent="0.4">
      <c r="A7" s="13" t="s">
        <v>119</v>
      </c>
      <c r="B7" s="13">
        <v>1E-3</v>
      </c>
      <c r="C7" s="13">
        <v>1.6470588235294101E-3</v>
      </c>
      <c r="D7" s="13">
        <v>2.8000000000000001E-2</v>
      </c>
    </row>
    <row r="8" spans="1:4" x14ac:dyDescent="0.4">
      <c r="A8" s="13" t="s">
        <v>120</v>
      </c>
      <c r="B8" s="13">
        <v>2E-3</v>
      </c>
      <c r="C8" s="13">
        <v>2E-3</v>
      </c>
      <c r="D8" s="13">
        <v>2.8000000000000001E-2</v>
      </c>
    </row>
    <row r="9" spans="1:4" x14ac:dyDescent="0.4">
      <c r="A9" s="13" t="s">
        <v>121</v>
      </c>
      <c r="B9" s="13">
        <v>1E-3</v>
      </c>
      <c r="C9" s="13">
        <v>1.6470588235294101E-3</v>
      </c>
      <c r="D9" s="13">
        <v>2.8000000000000001E-2</v>
      </c>
    </row>
    <row r="10" spans="1:4" x14ac:dyDescent="0.4">
      <c r="A10" s="13" t="s">
        <v>122</v>
      </c>
      <c r="B10" s="13">
        <v>1E-3</v>
      </c>
      <c r="C10" s="13">
        <v>1.6470588235294101E-3</v>
      </c>
      <c r="D10" s="13">
        <v>2.8000000000000001E-2</v>
      </c>
    </row>
    <row r="11" spans="1:4" x14ac:dyDescent="0.4">
      <c r="A11" s="13" t="s">
        <v>123</v>
      </c>
      <c r="B11" s="13">
        <v>1E-3</v>
      </c>
      <c r="C11" s="13">
        <v>1.6470588235294101E-3</v>
      </c>
      <c r="D11" s="13">
        <v>2.8000000000000001E-2</v>
      </c>
    </row>
    <row r="12" spans="1:4" x14ac:dyDescent="0.4">
      <c r="A12" s="13" t="s">
        <v>124</v>
      </c>
      <c r="B12" s="13">
        <v>2E-3</v>
      </c>
      <c r="C12" s="13">
        <v>2E-3</v>
      </c>
      <c r="D12" s="13">
        <v>2.8000000000000001E-2</v>
      </c>
    </row>
    <row r="13" spans="1:4" x14ac:dyDescent="0.4">
      <c r="A13" s="13" t="s">
        <v>125</v>
      </c>
      <c r="B13" s="13">
        <v>1E-3</v>
      </c>
      <c r="C13" s="13">
        <v>1.6470588235294101E-3</v>
      </c>
      <c r="D13" s="13">
        <v>2.8000000000000001E-2</v>
      </c>
    </row>
    <row r="14" spans="1:4" x14ac:dyDescent="0.4">
      <c r="A14" s="13" t="s">
        <v>126</v>
      </c>
      <c r="B14" s="13">
        <v>1E-3</v>
      </c>
      <c r="C14" s="13">
        <v>1.6470588235294101E-3</v>
      </c>
      <c r="D14" s="13">
        <v>2.8000000000000001E-2</v>
      </c>
    </row>
    <row r="15" spans="1:4" x14ac:dyDescent="0.4">
      <c r="A15" s="13" t="s">
        <v>127</v>
      </c>
      <c r="B15" s="13">
        <v>1E-3</v>
      </c>
      <c r="C15" s="13">
        <v>1.6470588235294101E-3</v>
      </c>
      <c r="D15" s="13">
        <v>2.8000000000000001E-2</v>
      </c>
    </row>
    <row r="16" spans="1:4" x14ac:dyDescent="0.4">
      <c r="A16" s="13" t="s">
        <v>128</v>
      </c>
      <c r="B16" s="13">
        <v>1E-3</v>
      </c>
      <c r="C16" s="13">
        <v>1.6470588235294101E-3</v>
      </c>
      <c r="D16" s="13">
        <v>2.8000000000000001E-2</v>
      </c>
    </row>
    <row r="17" spans="1:4" x14ac:dyDescent="0.4">
      <c r="A17" s="13" t="s">
        <v>129</v>
      </c>
      <c r="B17" s="13">
        <v>2E-3</v>
      </c>
      <c r="C17" s="13">
        <v>2E-3</v>
      </c>
      <c r="D17" s="13">
        <v>2.8000000000000001E-2</v>
      </c>
    </row>
    <row r="18" spans="1:4" x14ac:dyDescent="0.4">
      <c r="A18" s="13" t="s">
        <v>130</v>
      </c>
      <c r="B18" s="13">
        <v>1E-3</v>
      </c>
      <c r="C18" s="13">
        <v>1.6470588235294101E-3</v>
      </c>
      <c r="D18" s="13">
        <v>2.8000000000000001E-2</v>
      </c>
    </row>
    <row r="19" spans="1:4" x14ac:dyDescent="0.4">
      <c r="A19" s="13" t="s">
        <v>131</v>
      </c>
      <c r="B19" s="13">
        <v>2E-3</v>
      </c>
      <c r="C19" s="13">
        <v>2E-3</v>
      </c>
      <c r="D19" s="13">
        <v>2.8000000000000001E-2</v>
      </c>
    </row>
    <row r="20" spans="1:4" x14ac:dyDescent="0.4">
      <c r="A20" s="13" t="s">
        <v>132</v>
      </c>
      <c r="B20" s="13">
        <v>2E-3</v>
      </c>
      <c r="C20" s="13">
        <v>2E-3</v>
      </c>
      <c r="D20" s="13">
        <v>2.8000000000000001E-2</v>
      </c>
    </row>
    <row r="21" spans="1:4" x14ac:dyDescent="0.4">
      <c r="A21" s="13" t="s">
        <v>133</v>
      </c>
      <c r="B21" s="13">
        <v>2E-3</v>
      </c>
      <c r="C21" s="13">
        <v>2E-3</v>
      </c>
      <c r="D21" s="13">
        <v>2.8000000000000001E-2</v>
      </c>
    </row>
    <row r="22" spans="1:4" x14ac:dyDescent="0.4">
      <c r="A22" s="13" t="s">
        <v>134</v>
      </c>
      <c r="B22" s="13">
        <v>2E-3</v>
      </c>
      <c r="C22" s="13">
        <v>2E-3</v>
      </c>
      <c r="D22" s="13">
        <v>2.8000000000000001E-2</v>
      </c>
    </row>
    <row r="23" spans="1:4" x14ac:dyDescent="0.4">
      <c r="A23" s="13" t="s">
        <v>135</v>
      </c>
      <c r="B23" s="13">
        <v>1E-3</v>
      </c>
      <c r="C23" s="13">
        <v>1.6470588235294101E-3</v>
      </c>
      <c r="D23" s="13">
        <v>2.8000000000000001E-2</v>
      </c>
    </row>
    <row r="24" spans="1:4" x14ac:dyDescent="0.4">
      <c r="A24" s="13" t="s">
        <v>136</v>
      </c>
      <c r="B24" s="13">
        <v>1E-3</v>
      </c>
      <c r="C24" s="13">
        <v>1.6470588235294101E-3</v>
      </c>
      <c r="D24" s="13">
        <v>2.8000000000000001E-2</v>
      </c>
    </row>
    <row r="25" spans="1:4" x14ac:dyDescent="0.4">
      <c r="A25" s="13" t="s">
        <v>137</v>
      </c>
      <c r="B25" s="13">
        <v>1E-3</v>
      </c>
      <c r="C25" s="13">
        <v>1.6470588235294101E-3</v>
      </c>
      <c r="D25" s="13">
        <v>2.8000000000000001E-2</v>
      </c>
    </row>
    <row r="26" spans="1:4" x14ac:dyDescent="0.4">
      <c r="A26" s="13" t="s">
        <v>138</v>
      </c>
      <c r="B26" s="13">
        <v>2E-3</v>
      </c>
      <c r="C26" s="13">
        <v>2E-3</v>
      </c>
      <c r="D26" s="13">
        <v>2.8000000000000001E-2</v>
      </c>
    </row>
    <row r="27" spans="1:4" x14ac:dyDescent="0.4">
      <c r="A27" s="13" t="s">
        <v>139</v>
      </c>
      <c r="B27" s="13">
        <v>1E-3</v>
      </c>
      <c r="C27" s="13">
        <v>1.6470588235294101E-3</v>
      </c>
      <c r="D27" s="13">
        <v>2.8000000000000001E-2</v>
      </c>
    </row>
    <row r="28" spans="1:4" x14ac:dyDescent="0.4">
      <c r="A28" s="13" t="s">
        <v>140</v>
      </c>
      <c r="B28" s="13">
        <v>2E-3</v>
      </c>
      <c r="C28" s="13">
        <v>2E-3</v>
      </c>
      <c r="D28" s="13">
        <v>2.8000000000000001E-2</v>
      </c>
    </row>
    <row r="29" spans="1:4" x14ac:dyDescent="0.4">
      <c r="A29" s="13" t="s">
        <v>141</v>
      </c>
      <c r="B29" s="13">
        <v>2E-3</v>
      </c>
      <c r="C29" s="13">
        <v>2E-3</v>
      </c>
      <c r="D29" s="13">
        <v>2.8000000000000001E-2</v>
      </c>
    </row>
    <row r="30" spans="1:4" ht="12.6" thickBot="1" x14ac:dyDescent="0.45">
      <c r="A30" s="15" t="s">
        <v>142</v>
      </c>
      <c r="B30" s="15">
        <v>1E-3</v>
      </c>
      <c r="C30" s="15">
        <v>1.6470588235294101E-3</v>
      </c>
      <c r="D30" s="15">
        <v>2.8000000000000001E-2</v>
      </c>
    </row>
    <row r="31" spans="1:4" ht="12.6" thickTop="1" x14ac:dyDescent="0.4"/>
  </sheetData>
  <mergeCells count="1">
    <mergeCell ref="A1:D1"/>
  </mergeCells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"/>
  <sheetViews>
    <sheetView showGridLines="0" zoomScaleNormal="100" workbookViewId="0">
      <selection sqref="A1:C10"/>
    </sheetView>
  </sheetViews>
  <sheetFormatPr defaultColWidth="11.5" defaultRowHeight="12.3" x14ac:dyDescent="0.4"/>
  <cols>
    <col min="1" max="1" width="9.83203125" customWidth="1"/>
    <col min="2" max="2" width="17.609375" customWidth="1"/>
    <col min="3" max="3" width="17.5546875" customWidth="1"/>
  </cols>
  <sheetData>
    <row r="1" spans="1:3" ht="27" customHeight="1" thickBot="1" x14ac:dyDescent="0.45">
      <c r="A1" s="30" t="s">
        <v>143</v>
      </c>
      <c r="B1" s="32"/>
      <c r="C1" s="32"/>
    </row>
    <row r="2" spans="1:3" ht="12.9" thickTop="1" thickBot="1" x14ac:dyDescent="0.45">
      <c r="A2" s="16" t="s">
        <v>69</v>
      </c>
      <c r="B2" s="16" t="s">
        <v>70</v>
      </c>
      <c r="C2" s="16" t="s">
        <v>71</v>
      </c>
    </row>
    <row r="3" spans="1:3" ht="12.6" thickTop="1" x14ac:dyDescent="0.4">
      <c r="A3" s="13" t="s">
        <v>7</v>
      </c>
      <c r="B3" s="19">
        <v>0.97829999999999995</v>
      </c>
      <c r="C3" s="19">
        <v>1</v>
      </c>
    </row>
    <row r="4" spans="1:3" x14ac:dyDescent="0.4">
      <c r="A4" s="13" t="s">
        <v>13</v>
      </c>
      <c r="B4" s="19">
        <v>1</v>
      </c>
      <c r="C4" s="19">
        <v>1</v>
      </c>
    </row>
    <row r="5" spans="1:3" x14ac:dyDescent="0.4">
      <c r="A5" s="13" t="s">
        <v>15</v>
      </c>
      <c r="B5" s="19">
        <v>1</v>
      </c>
      <c r="C5" s="19">
        <v>1</v>
      </c>
    </row>
    <row r="6" spans="1:3" x14ac:dyDescent="0.4">
      <c r="A6" s="13" t="s">
        <v>16</v>
      </c>
      <c r="B6" s="19">
        <v>1</v>
      </c>
      <c r="C6" s="19">
        <v>1</v>
      </c>
    </row>
    <row r="7" spans="1:3" x14ac:dyDescent="0.4">
      <c r="A7" s="13" t="s">
        <v>17</v>
      </c>
      <c r="B7" s="19">
        <v>1</v>
      </c>
      <c r="C7" s="19">
        <v>0.8</v>
      </c>
    </row>
    <row r="8" spans="1:3" x14ac:dyDescent="0.4">
      <c r="A8" s="13" t="s">
        <v>18</v>
      </c>
      <c r="B8" s="19">
        <v>1</v>
      </c>
      <c r="C8" s="19">
        <v>1</v>
      </c>
    </row>
    <row r="9" spans="1:3" x14ac:dyDescent="0.4">
      <c r="A9" s="13" t="s">
        <v>19</v>
      </c>
      <c r="B9" s="19">
        <v>1</v>
      </c>
      <c r="C9" s="19">
        <v>1</v>
      </c>
    </row>
    <row r="10" spans="1:3" ht="12.6" thickBot="1" x14ac:dyDescent="0.45">
      <c r="A10" s="15" t="s">
        <v>21</v>
      </c>
      <c r="B10" s="20">
        <v>1</v>
      </c>
      <c r="C10" s="20">
        <v>1</v>
      </c>
    </row>
    <row r="11" spans="1:3" ht="12.6" thickTop="1" x14ac:dyDescent="0.4"/>
  </sheetData>
  <mergeCells count="1">
    <mergeCell ref="A1:C1"/>
  </mergeCells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F5C5-0686-4C4F-843D-B3BD09BF0C94}">
  <dimension ref="A1:D8"/>
  <sheetViews>
    <sheetView showGridLines="0" zoomScaleNormal="100" workbookViewId="0">
      <selection activeCell="D14" sqref="D14"/>
    </sheetView>
  </sheetViews>
  <sheetFormatPr defaultColWidth="8.83203125" defaultRowHeight="12.3" x14ac:dyDescent="0.4"/>
  <cols>
    <col min="2" max="2" width="15" customWidth="1"/>
    <col min="3" max="3" width="16" customWidth="1"/>
    <col min="4" max="4" width="16.33203125" customWidth="1"/>
  </cols>
  <sheetData>
    <row r="1" spans="1:4" s="1" customFormat="1" ht="54.9" customHeight="1" thickBot="1" x14ac:dyDescent="0.45">
      <c r="A1" s="36" t="s">
        <v>264</v>
      </c>
      <c r="B1" s="37"/>
      <c r="C1" s="37"/>
      <c r="D1" s="37"/>
    </row>
    <row r="2" spans="1:4" s="1" customFormat="1" ht="24.9" thickTop="1" x14ac:dyDescent="0.4">
      <c r="A2" s="33"/>
      <c r="B2" s="27" t="s">
        <v>72</v>
      </c>
      <c r="C2" s="27" t="s">
        <v>73</v>
      </c>
      <c r="D2" s="27" t="s">
        <v>74</v>
      </c>
    </row>
    <row r="3" spans="1:4" s="1" customFormat="1" ht="14.7" x14ac:dyDescent="0.4">
      <c r="A3" s="34"/>
      <c r="B3" s="2" t="s">
        <v>76</v>
      </c>
      <c r="C3" s="2" t="s">
        <v>76</v>
      </c>
      <c r="D3" s="2" t="s">
        <v>76</v>
      </c>
    </row>
    <row r="4" spans="1:4" s="1" customFormat="1" ht="14.7" x14ac:dyDescent="0.4">
      <c r="A4" s="34"/>
      <c r="B4" s="2" t="s">
        <v>76</v>
      </c>
      <c r="C4" s="2" t="s">
        <v>77</v>
      </c>
      <c r="D4" s="2" t="s">
        <v>77</v>
      </c>
    </row>
    <row r="5" spans="1:4" s="1" customFormat="1" ht="15" thickBot="1" x14ac:dyDescent="0.45">
      <c r="A5" s="35"/>
      <c r="B5" s="3" t="s">
        <v>76</v>
      </c>
      <c r="C5" s="3" t="s">
        <v>78</v>
      </c>
      <c r="D5" s="3" t="s">
        <v>78</v>
      </c>
    </row>
    <row r="6" spans="1:4" s="1" customFormat="1" x14ac:dyDescent="0.4">
      <c r="A6" s="4" t="s">
        <v>75</v>
      </c>
      <c r="B6" s="4">
        <v>0.93700000000000006</v>
      </c>
      <c r="C6" s="4">
        <v>0.93899999999999995</v>
      </c>
      <c r="D6" s="4">
        <v>1</v>
      </c>
    </row>
    <row r="7" spans="1:4" s="1" customFormat="1" ht="14.1" thickBot="1" x14ac:dyDescent="0.45">
      <c r="A7" s="5" t="s">
        <v>79</v>
      </c>
      <c r="B7" s="5">
        <v>5.8000000000000003E-2</v>
      </c>
      <c r="C7" s="5">
        <v>4.7E-2</v>
      </c>
      <c r="D7" s="5">
        <v>0.03</v>
      </c>
    </row>
    <row r="8" spans="1:4" ht="12.6" thickTop="1" x14ac:dyDescent="0.4"/>
  </sheetData>
  <mergeCells count="2">
    <mergeCell ref="A2:A5"/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1F95-2C77-4932-8F8E-F3E977DE7433}">
  <dimension ref="A1:AE59"/>
  <sheetViews>
    <sheetView showGridLines="0" workbookViewId="0">
      <selection activeCell="C17" sqref="C17"/>
    </sheetView>
  </sheetViews>
  <sheetFormatPr defaultColWidth="10.6640625" defaultRowHeight="12.3" x14ac:dyDescent="0.4"/>
  <cols>
    <col min="1" max="1" width="9.71875" style="13" customWidth="1"/>
    <col min="2" max="3" width="13.609375" style="13" customWidth="1"/>
    <col min="4" max="4" width="15.0546875" style="13" customWidth="1"/>
    <col min="5" max="5" width="14.88671875" style="13" customWidth="1"/>
    <col min="6" max="6" width="15.27734375" style="13" customWidth="1"/>
    <col min="7" max="7" width="15.5546875" style="13" customWidth="1"/>
    <col min="8" max="8" width="13.609375" style="13" customWidth="1"/>
    <col min="9" max="9" width="15.27734375" style="13" customWidth="1"/>
    <col min="10" max="10" width="15.83203125" style="13" customWidth="1"/>
    <col min="11" max="11" width="13.609375" style="13" customWidth="1"/>
    <col min="12" max="12" width="15.33203125" style="13" customWidth="1"/>
    <col min="13" max="13" width="15.609375" style="13" customWidth="1"/>
    <col min="14" max="14" width="15.33203125" style="13" customWidth="1"/>
    <col min="15" max="15" width="15.88671875" style="13" customWidth="1"/>
    <col min="16" max="16" width="15.27734375" style="13" customWidth="1"/>
    <col min="17" max="17" width="13" style="13" customWidth="1"/>
    <col min="18" max="18" width="12.21875" style="13" customWidth="1"/>
    <col min="19" max="19" width="12.109375" style="13" customWidth="1"/>
    <col min="20" max="20" width="13.609375" style="13" customWidth="1"/>
    <col min="21" max="21" width="9.609375" style="13" customWidth="1"/>
    <col min="22" max="22" width="11.88671875" style="13" customWidth="1"/>
    <col min="23" max="23" width="9.71875" style="13" customWidth="1"/>
    <col min="24" max="24" width="10.33203125" style="13" customWidth="1"/>
    <col min="25" max="25" width="9.109375" style="13" customWidth="1"/>
    <col min="26" max="27" width="12.609375" style="13" customWidth="1"/>
    <col min="28" max="28" width="12.71875" style="13" customWidth="1"/>
    <col min="29" max="29" width="12.6640625" style="13" customWidth="1"/>
    <col min="30" max="30" width="12.609375" style="13" customWidth="1"/>
    <col min="31" max="31" width="13" style="13" customWidth="1"/>
    <col min="32" max="57" width="7.609375" style="13" customWidth="1"/>
    <col min="58" max="16384" width="10.6640625" style="13"/>
  </cols>
  <sheetData>
    <row r="1" spans="1:31" s="21" customFormat="1" ht="12.9" thickBot="1" x14ac:dyDescent="0.5">
      <c r="A1" s="38" t="s">
        <v>194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 ht="23.4" customHeight="1" thickTop="1" thickBot="1" x14ac:dyDescent="0.5">
      <c r="A2" s="23"/>
      <c r="B2" s="28" t="s">
        <v>193</v>
      </c>
      <c r="C2" s="29" t="s">
        <v>145</v>
      </c>
      <c r="D2" s="29" t="s">
        <v>146</v>
      </c>
      <c r="E2" s="29" t="s">
        <v>147</v>
      </c>
      <c r="F2" s="29" t="s">
        <v>148</v>
      </c>
      <c r="G2" s="29" t="s">
        <v>149</v>
      </c>
      <c r="H2" s="29" t="s">
        <v>150</v>
      </c>
      <c r="I2" s="29" t="s">
        <v>151</v>
      </c>
      <c r="J2" s="29" t="s">
        <v>152</v>
      </c>
      <c r="K2" s="29" t="s">
        <v>153</v>
      </c>
      <c r="L2" s="29" t="s">
        <v>154</v>
      </c>
      <c r="M2" s="29" t="s">
        <v>155</v>
      </c>
      <c r="N2" s="28" t="s">
        <v>195</v>
      </c>
      <c r="O2" s="29" t="s">
        <v>156</v>
      </c>
      <c r="P2" s="29" t="s">
        <v>157</v>
      </c>
      <c r="Q2" s="29" t="s">
        <v>158</v>
      </c>
      <c r="R2" s="29" t="s">
        <v>159</v>
      </c>
      <c r="S2" s="29" t="s">
        <v>160</v>
      </c>
      <c r="T2" s="29" t="s">
        <v>161</v>
      </c>
      <c r="U2" s="29" t="s">
        <v>162</v>
      </c>
      <c r="V2" s="29" t="s">
        <v>163</v>
      </c>
      <c r="W2" s="28" t="s">
        <v>196</v>
      </c>
      <c r="X2" s="29" t="s">
        <v>164</v>
      </c>
      <c r="Y2" s="29" t="s">
        <v>165</v>
      </c>
      <c r="Z2" s="29" t="s">
        <v>166</v>
      </c>
      <c r="AA2" s="29" t="s">
        <v>167</v>
      </c>
      <c r="AB2" s="29" t="s">
        <v>168</v>
      </c>
      <c r="AC2" s="29" t="s">
        <v>169</v>
      </c>
      <c r="AD2" s="29" t="s">
        <v>170</v>
      </c>
      <c r="AE2" s="29" t="s">
        <v>171</v>
      </c>
    </row>
    <row r="3" spans="1:31" ht="12.6" thickTop="1" x14ac:dyDescent="0.4">
      <c r="A3" s="13" t="s">
        <v>197</v>
      </c>
      <c r="B3" s="21">
        <v>0.28133000000000002</v>
      </c>
      <c r="C3" s="21">
        <v>0.23547999999999999</v>
      </c>
      <c r="D3" s="21">
        <v>0.21442</v>
      </c>
      <c r="E3" s="21">
        <v>0.13930000000000001</v>
      </c>
      <c r="F3" s="21">
        <v>2.8930000000000001E-2</v>
      </c>
      <c r="G3" s="21">
        <v>0</v>
      </c>
      <c r="H3" s="21">
        <v>0</v>
      </c>
      <c r="I3" s="21">
        <v>0</v>
      </c>
      <c r="J3" s="21">
        <v>0</v>
      </c>
      <c r="K3" s="21">
        <v>0</v>
      </c>
      <c r="L3" s="21">
        <v>0</v>
      </c>
      <c r="M3" s="21">
        <v>0</v>
      </c>
      <c r="N3" s="21">
        <v>0</v>
      </c>
      <c r="O3" s="21">
        <v>0</v>
      </c>
      <c r="P3" s="21">
        <v>0</v>
      </c>
      <c r="Q3" s="21">
        <v>0.63982000000000006</v>
      </c>
      <c r="R3" s="21">
        <v>0</v>
      </c>
      <c r="S3" s="21">
        <v>3.8999999999999999E-4</v>
      </c>
      <c r="T3" s="21">
        <v>0</v>
      </c>
      <c r="U3" s="21">
        <v>0</v>
      </c>
      <c r="V3" s="21">
        <v>0</v>
      </c>
      <c r="W3" s="21">
        <v>0</v>
      </c>
      <c r="X3" s="21">
        <v>0</v>
      </c>
      <c r="Y3" s="21">
        <v>0</v>
      </c>
      <c r="Z3" s="21">
        <v>0</v>
      </c>
      <c r="AA3" s="21">
        <v>0</v>
      </c>
      <c r="AB3" s="21">
        <v>0</v>
      </c>
      <c r="AC3" s="21">
        <v>0</v>
      </c>
      <c r="AD3" s="21">
        <v>0</v>
      </c>
      <c r="AE3" s="21">
        <v>0</v>
      </c>
    </row>
    <row r="4" spans="1:31" x14ac:dyDescent="0.4">
      <c r="A4" s="13" t="s">
        <v>198</v>
      </c>
      <c r="B4" s="21">
        <v>0.25287999999999999</v>
      </c>
      <c r="C4" s="21">
        <v>0.31934000000000001</v>
      </c>
      <c r="D4" s="21">
        <v>0.24973000000000001</v>
      </c>
      <c r="E4" s="21">
        <v>0.20169999999999999</v>
      </c>
      <c r="F4" s="21">
        <v>4.752E-2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0.53025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</row>
    <row r="5" spans="1:31" x14ac:dyDescent="0.4">
      <c r="A5" s="13" t="s">
        <v>199</v>
      </c>
      <c r="B5" s="21">
        <v>0.15631</v>
      </c>
      <c r="C5" s="21">
        <v>0.28974</v>
      </c>
      <c r="D5" s="21">
        <v>0.13089000000000001</v>
      </c>
      <c r="E5" s="21">
        <v>0.13369</v>
      </c>
      <c r="F5" s="21">
        <v>8.1839999999999996E-2</v>
      </c>
      <c r="G5" s="21">
        <v>6.11E-3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1">
        <v>0.80908000000000002</v>
      </c>
      <c r="R5" s="21">
        <v>0</v>
      </c>
      <c r="S5" s="21">
        <v>2.0100000000000001E-3</v>
      </c>
      <c r="T5" s="21">
        <v>4.4999999999999999E-4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  <c r="AD5" s="21">
        <v>0</v>
      </c>
      <c r="AE5" s="21">
        <v>0</v>
      </c>
    </row>
    <row r="6" spans="1:31" x14ac:dyDescent="0.4">
      <c r="A6" s="13" t="s">
        <v>200</v>
      </c>
      <c r="B6" s="21">
        <v>0.20412</v>
      </c>
      <c r="C6" s="21">
        <v>0.31503999999999999</v>
      </c>
      <c r="D6" s="21">
        <v>0.26493</v>
      </c>
      <c r="E6" s="21">
        <v>0.21231</v>
      </c>
      <c r="F6" s="21">
        <v>4.4339999999999997E-2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1.0446200000000001</v>
      </c>
      <c r="R6" s="21">
        <v>0</v>
      </c>
      <c r="S6" s="21">
        <v>5.1000000000000004E-4</v>
      </c>
      <c r="T6" s="21">
        <v>3.6000000000000002E-4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</row>
    <row r="7" spans="1:31" x14ac:dyDescent="0.4">
      <c r="A7" s="13" t="s">
        <v>201</v>
      </c>
      <c r="B7" s="21">
        <v>0.52961999999999998</v>
      </c>
      <c r="C7" s="21">
        <v>0.55276000000000003</v>
      </c>
      <c r="D7" s="21">
        <v>0.63941000000000003</v>
      </c>
      <c r="E7" s="21">
        <v>0.51517000000000002</v>
      </c>
      <c r="F7" s="21">
        <v>5.7919999999999999E-2</v>
      </c>
      <c r="G7" s="21">
        <v>1.5E-3</v>
      </c>
      <c r="H7" s="21">
        <v>7.1000000000000004E-3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2.1783800000000002</v>
      </c>
      <c r="R7" s="21">
        <v>0</v>
      </c>
      <c r="S7" s="21">
        <v>1.17E-3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</row>
    <row r="8" spans="1:31" x14ac:dyDescent="0.4">
      <c r="A8" s="13" t="s">
        <v>202</v>
      </c>
      <c r="B8" s="21">
        <v>0.1605</v>
      </c>
      <c r="C8" s="21">
        <v>0.64115</v>
      </c>
      <c r="D8" s="21">
        <v>0.32244</v>
      </c>
      <c r="E8" s="21">
        <v>0.21693999999999999</v>
      </c>
      <c r="F8" s="21">
        <v>0.17863000000000001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1.5825899999999999</v>
      </c>
      <c r="R8" s="21">
        <v>0</v>
      </c>
      <c r="S8" s="21">
        <v>4.4999999999999999E-4</v>
      </c>
      <c r="T8" s="21">
        <v>1.66E-3</v>
      </c>
      <c r="U8" s="21">
        <v>3.1E-4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</row>
    <row r="9" spans="1:31" x14ac:dyDescent="0.4">
      <c r="A9" s="13" t="s">
        <v>203</v>
      </c>
      <c r="B9" s="21">
        <v>0.11570999999999999</v>
      </c>
      <c r="C9" s="21">
        <v>0.39537</v>
      </c>
      <c r="D9" s="21">
        <v>0.18840999999999999</v>
      </c>
      <c r="E9" s="21">
        <v>9.4089999999999993E-2</v>
      </c>
      <c r="F9" s="21">
        <v>0.11476</v>
      </c>
      <c r="G9" s="21">
        <v>5.9699999999999996E-3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0.47382999999999997</v>
      </c>
      <c r="R9" s="21">
        <v>0</v>
      </c>
      <c r="S9" s="21">
        <v>1.32E-3</v>
      </c>
      <c r="T9" s="21">
        <v>2.1299999999999999E-3</v>
      </c>
      <c r="U9" s="21">
        <v>1.41E-3</v>
      </c>
      <c r="V9" s="21">
        <v>5.7200000000000003E-3</v>
      </c>
      <c r="W9" s="21">
        <v>0</v>
      </c>
      <c r="X9" s="21">
        <v>0</v>
      </c>
      <c r="Y9" s="21">
        <v>0</v>
      </c>
      <c r="Z9" s="21">
        <v>1.7600000000000001E-3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</row>
    <row r="10" spans="1:31" x14ac:dyDescent="0.4">
      <c r="A10" s="13" t="s">
        <v>204</v>
      </c>
      <c r="B10" s="21">
        <v>0</v>
      </c>
      <c r="C10" s="21">
        <v>8.8289999999999993E-2</v>
      </c>
      <c r="D10" s="21">
        <v>1.8500000000000001E-3</v>
      </c>
      <c r="E10" s="21">
        <v>0</v>
      </c>
      <c r="F10" s="21">
        <v>0</v>
      </c>
      <c r="G10" s="21">
        <v>8.9700000000000005E-3</v>
      </c>
      <c r="H10" s="21">
        <v>0</v>
      </c>
      <c r="I10" s="21">
        <v>0.99882000000000004</v>
      </c>
      <c r="J10" s="21">
        <v>1.371E-2</v>
      </c>
      <c r="K10" s="21">
        <v>1.166E-2</v>
      </c>
      <c r="L10" s="21">
        <v>5.5199999999999997E-3</v>
      </c>
      <c r="M10" s="21">
        <v>0</v>
      </c>
      <c r="N10" s="21">
        <v>0</v>
      </c>
      <c r="O10" s="21">
        <v>0</v>
      </c>
      <c r="P10" s="21">
        <v>0</v>
      </c>
      <c r="Q10" s="21">
        <v>3.1820000000000001E-2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4.1000000000000003E-3</v>
      </c>
      <c r="AB10" s="21">
        <v>0</v>
      </c>
      <c r="AC10" s="21">
        <v>0</v>
      </c>
      <c r="AD10" s="21">
        <v>0</v>
      </c>
      <c r="AE10" s="21">
        <v>0</v>
      </c>
    </row>
    <row r="11" spans="1:31" x14ac:dyDescent="0.4">
      <c r="A11" s="13" t="s">
        <v>205</v>
      </c>
      <c r="B11" s="21">
        <v>0</v>
      </c>
      <c r="C11" s="21">
        <v>0.28526000000000001</v>
      </c>
      <c r="D11" s="21">
        <v>1.2290000000000001E-2</v>
      </c>
      <c r="E11" s="21">
        <v>0</v>
      </c>
      <c r="F11" s="21">
        <v>0</v>
      </c>
      <c r="G11" s="21">
        <v>2.3480000000000001E-2</v>
      </c>
      <c r="H11" s="21">
        <v>0</v>
      </c>
      <c r="I11" s="21">
        <v>0.3145</v>
      </c>
      <c r="J11" s="21">
        <v>0</v>
      </c>
      <c r="K11" s="21">
        <v>3.0439999999999998E-2</v>
      </c>
      <c r="L11" s="21">
        <v>9.3699999999999999E-3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5.7000000000000002E-3</v>
      </c>
      <c r="AB11" s="21">
        <v>0</v>
      </c>
      <c r="AC11" s="21">
        <v>0</v>
      </c>
      <c r="AD11" s="21">
        <v>0</v>
      </c>
      <c r="AE11" s="21">
        <v>0</v>
      </c>
    </row>
    <row r="12" spans="1:31" x14ac:dyDescent="0.4">
      <c r="A12" s="13" t="s">
        <v>206</v>
      </c>
      <c r="B12" s="21">
        <v>0</v>
      </c>
      <c r="C12" s="21">
        <v>0.16250999999999999</v>
      </c>
      <c r="D12" s="21">
        <v>5.64E-3</v>
      </c>
      <c r="E12" s="21">
        <v>0</v>
      </c>
      <c r="F12" s="21">
        <v>1.39E-3</v>
      </c>
      <c r="G12" s="21">
        <v>1.034E-2</v>
      </c>
      <c r="H12" s="21">
        <v>0</v>
      </c>
      <c r="I12" s="21">
        <v>0.23629</v>
      </c>
      <c r="J12" s="21">
        <v>1.2999999999999999E-3</v>
      </c>
      <c r="K12" s="21">
        <v>1.2579999999999999E-2</v>
      </c>
      <c r="L12" s="21">
        <v>8.6E-3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2.99E-3</v>
      </c>
      <c r="AB12" s="21">
        <v>0</v>
      </c>
      <c r="AC12" s="21">
        <v>0</v>
      </c>
      <c r="AD12" s="21">
        <v>0</v>
      </c>
      <c r="AE12" s="21">
        <v>0</v>
      </c>
    </row>
    <row r="13" spans="1:31" x14ac:dyDescent="0.4">
      <c r="A13" s="13" t="s">
        <v>207</v>
      </c>
      <c r="B13" s="21">
        <v>0</v>
      </c>
      <c r="C13" s="21">
        <v>0.17488000000000001</v>
      </c>
      <c r="D13" s="21">
        <v>0</v>
      </c>
      <c r="E13" s="21">
        <v>0</v>
      </c>
      <c r="F13" s="21">
        <v>0</v>
      </c>
      <c r="G13" s="21">
        <v>7.2199999999999999E-3</v>
      </c>
      <c r="H13" s="21">
        <v>0</v>
      </c>
      <c r="I13" s="21">
        <v>0.54864000000000002</v>
      </c>
      <c r="J13" s="21">
        <v>0</v>
      </c>
      <c r="K13" s="21">
        <v>4.3800000000000002E-3</v>
      </c>
      <c r="L13" s="21">
        <v>2.0799999999999998E-3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1.9E-3</v>
      </c>
      <c r="AB13" s="21">
        <v>0</v>
      </c>
      <c r="AC13" s="21">
        <v>0</v>
      </c>
      <c r="AD13" s="21">
        <v>0</v>
      </c>
      <c r="AE13" s="21">
        <v>0</v>
      </c>
    </row>
    <row r="14" spans="1:31" x14ac:dyDescent="0.4">
      <c r="A14" s="13" t="s">
        <v>208</v>
      </c>
      <c r="B14" s="21">
        <v>0</v>
      </c>
      <c r="C14" s="21">
        <v>0.27540999999999999</v>
      </c>
      <c r="D14" s="21">
        <v>0</v>
      </c>
      <c r="E14" s="21">
        <v>0</v>
      </c>
      <c r="F14" s="21">
        <v>0</v>
      </c>
      <c r="G14" s="21">
        <v>7.2500000000000004E-3</v>
      </c>
      <c r="H14" s="21">
        <v>0</v>
      </c>
      <c r="I14" s="21">
        <v>0.39942</v>
      </c>
      <c r="J14" s="21">
        <v>0</v>
      </c>
      <c r="K14" s="21">
        <v>1.018E-2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</row>
    <row r="15" spans="1:31" x14ac:dyDescent="0.4">
      <c r="A15" s="13" t="s">
        <v>209</v>
      </c>
      <c r="B15" s="21">
        <v>0</v>
      </c>
      <c r="C15" s="21">
        <v>0.25002999999999997</v>
      </c>
      <c r="D15" s="21">
        <v>9.6000000000000002E-4</v>
      </c>
      <c r="E15" s="21">
        <v>0</v>
      </c>
      <c r="F15" s="21">
        <v>0</v>
      </c>
      <c r="G15" s="21">
        <v>2.6620000000000001E-2</v>
      </c>
      <c r="H15" s="21">
        <v>0</v>
      </c>
      <c r="I15" s="21">
        <v>0.52025999999999994</v>
      </c>
      <c r="J15" s="21">
        <v>0</v>
      </c>
      <c r="K15" s="21">
        <v>1.898E-2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2.7699999999999999E-3</v>
      </c>
      <c r="AB15" s="21">
        <v>0</v>
      </c>
      <c r="AC15" s="21">
        <v>0</v>
      </c>
      <c r="AD15" s="21">
        <v>0</v>
      </c>
      <c r="AE15" s="21">
        <v>0</v>
      </c>
    </row>
    <row r="16" spans="1:31" x14ac:dyDescent="0.4">
      <c r="A16" s="13" t="s">
        <v>210</v>
      </c>
      <c r="B16" s="21">
        <v>0</v>
      </c>
      <c r="C16" s="21">
        <v>0.28706999999999999</v>
      </c>
      <c r="D16" s="21">
        <v>1.37E-2</v>
      </c>
      <c r="E16" s="21">
        <v>0</v>
      </c>
      <c r="F16" s="21">
        <v>0</v>
      </c>
      <c r="G16" s="21">
        <v>3.9390000000000001E-2</v>
      </c>
      <c r="H16" s="21">
        <v>0</v>
      </c>
      <c r="I16" s="21">
        <v>0.67959999999999998</v>
      </c>
      <c r="J16" s="21">
        <v>7.6189999999999994E-2</v>
      </c>
      <c r="K16" s="21">
        <v>1.9959999999999999E-2</v>
      </c>
      <c r="L16" s="21">
        <v>1.7239999999999998E-2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5.3699999999999998E-3</v>
      </c>
      <c r="AB16" s="21">
        <v>0</v>
      </c>
      <c r="AC16" s="21">
        <v>0</v>
      </c>
      <c r="AD16" s="21">
        <v>0</v>
      </c>
      <c r="AE16" s="21">
        <v>0</v>
      </c>
    </row>
    <row r="17" spans="1:31" x14ac:dyDescent="0.4">
      <c r="A17" s="13" t="s">
        <v>211</v>
      </c>
      <c r="B17" s="21">
        <v>0</v>
      </c>
      <c r="C17" s="21">
        <v>0.67164000000000001</v>
      </c>
      <c r="D17" s="21">
        <v>1.3194900000000001</v>
      </c>
      <c r="E17" s="21">
        <v>1.50492</v>
      </c>
      <c r="F17" s="21">
        <v>4.3800000000000002E-3</v>
      </c>
      <c r="G17" s="21">
        <v>0.40192</v>
      </c>
      <c r="H17" s="21">
        <v>0</v>
      </c>
      <c r="I17" s="21">
        <v>4.8900000000000002E-3</v>
      </c>
      <c r="J17" s="21">
        <v>0</v>
      </c>
      <c r="K17" s="21">
        <v>8.5035000000000007</v>
      </c>
      <c r="L17" s="21">
        <v>0.15723999999999999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3.6000000000000002E-4</v>
      </c>
      <c r="T17" s="21">
        <v>2.2200000000000002E-3</v>
      </c>
      <c r="U17" s="21">
        <v>0</v>
      </c>
      <c r="V17" s="21">
        <v>0</v>
      </c>
      <c r="W17" s="21">
        <v>6.5900000000000004E-3</v>
      </c>
      <c r="X17" s="21">
        <v>0</v>
      </c>
      <c r="Y17" s="21">
        <v>0</v>
      </c>
      <c r="Z17" s="21">
        <v>0</v>
      </c>
      <c r="AA17" s="21">
        <v>0.17602000000000001</v>
      </c>
      <c r="AB17" s="21">
        <v>0</v>
      </c>
      <c r="AC17" s="21">
        <v>0</v>
      </c>
      <c r="AD17" s="21">
        <v>0</v>
      </c>
      <c r="AE17" s="21">
        <v>0</v>
      </c>
    </row>
    <row r="18" spans="1:31" x14ac:dyDescent="0.4">
      <c r="A18" s="13" t="s">
        <v>212</v>
      </c>
      <c r="B18" s="21">
        <v>0</v>
      </c>
      <c r="C18" s="21">
        <v>0.63343000000000005</v>
      </c>
      <c r="D18" s="21">
        <v>1.2257800000000001</v>
      </c>
      <c r="E18" s="21">
        <v>0.93896000000000002</v>
      </c>
      <c r="F18" s="21">
        <v>6.5700000000000003E-3</v>
      </c>
      <c r="G18" s="21">
        <v>0.28126000000000001</v>
      </c>
      <c r="H18" s="21">
        <v>0</v>
      </c>
      <c r="I18" s="21">
        <v>2.563E-2</v>
      </c>
      <c r="J18" s="21">
        <v>0</v>
      </c>
      <c r="K18" s="21">
        <v>5.2825899999999999</v>
      </c>
      <c r="L18" s="21">
        <v>0.15237000000000001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5.2999999999999998E-4</v>
      </c>
      <c r="T18" s="21">
        <v>2.8900000000000002E-3</v>
      </c>
      <c r="U18" s="21">
        <v>0</v>
      </c>
      <c r="V18" s="21">
        <v>0</v>
      </c>
      <c r="W18" s="21">
        <v>6.7799999999999996E-3</v>
      </c>
      <c r="X18" s="21">
        <v>0</v>
      </c>
      <c r="Y18" s="21">
        <v>0</v>
      </c>
      <c r="Z18" s="21">
        <v>0</v>
      </c>
      <c r="AA18" s="21">
        <v>0.18396000000000001</v>
      </c>
      <c r="AB18" s="21">
        <v>0</v>
      </c>
      <c r="AC18" s="21">
        <v>0</v>
      </c>
      <c r="AD18" s="21">
        <v>0</v>
      </c>
      <c r="AE18" s="21">
        <v>0</v>
      </c>
    </row>
    <row r="19" spans="1:31" x14ac:dyDescent="0.4">
      <c r="A19" s="13" t="s">
        <v>213</v>
      </c>
      <c r="B19" s="21">
        <v>0</v>
      </c>
      <c r="C19" s="21">
        <v>0.67490000000000006</v>
      </c>
      <c r="D19" s="21">
        <v>0.93564999999999998</v>
      </c>
      <c r="E19" s="21">
        <v>0.41353000000000001</v>
      </c>
      <c r="F19" s="21">
        <v>0</v>
      </c>
      <c r="G19" s="21">
        <v>0.27610000000000001</v>
      </c>
      <c r="H19" s="21">
        <v>0</v>
      </c>
      <c r="I19" s="21">
        <v>4.0699999999999998E-3</v>
      </c>
      <c r="J19" s="21">
        <v>0</v>
      </c>
      <c r="K19" s="21">
        <v>5.3980600000000001</v>
      </c>
      <c r="L19" s="21">
        <v>0.14298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0.13607</v>
      </c>
      <c r="AB19" s="21">
        <v>0</v>
      </c>
      <c r="AC19" s="21">
        <v>0</v>
      </c>
      <c r="AD19" s="21">
        <v>0</v>
      </c>
      <c r="AE19" s="21">
        <v>0</v>
      </c>
    </row>
    <row r="20" spans="1:31" x14ac:dyDescent="0.4">
      <c r="A20" s="13" t="s">
        <v>214</v>
      </c>
      <c r="B20" s="21">
        <v>0</v>
      </c>
      <c r="C20" s="21">
        <v>0.49611</v>
      </c>
      <c r="D20" s="21">
        <v>1.00231</v>
      </c>
      <c r="E20" s="21">
        <v>0.59252000000000005</v>
      </c>
      <c r="F20" s="21">
        <v>3.65E-3</v>
      </c>
      <c r="G20" s="21">
        <v>0.31023000000000001</v>
      </c>
      <c r="H20" s="21">
        <v>0</v>
      </c>
      <c r="I20" s="21">
        <v>1.4120000000000001E-2</v>
      </c>
      <c r="J20" s="21">
        <v>0</v>
      </c>
      <c r="K20" s="21">
        <v>3.9807800000000002</v>
      </c>
      <c r="L20" s="21">
        <v>0.11891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6.2300000000000003E-3</v>
      </c>
      <c r="U20" s="21">
        <v>0</v>
      </c>
      <c r="V20" s="21">
        <v>0</v>
      </c>
      <c r="W20" s="21">
        <v>4.2000000000000002E-4</v>
      </c>
      <c r="X20" s="21">
        <v>0</v>
      </c>
      <c r="Y20" s="21">
        <v>0</v>
      </c>
      <c r="Z20" s="21">
        <v>0</v>
      </c>
      <c r="AA20" s="21">
        <v>5.3039999999999997E-2</v>
      </c>
      <c r="AB20" s="21">
        <v>0</v>
      </c>
      <c r="AC20" s="21">
        <v>0</v>
      </c>
      <c r="AD20" s="21">
        <v>0</v>
      </c>
      <c r="AE20" s="21">
        <v>0</v>
      </c>
    </row>
    <row r="21" spans="1:31" x14ac:dyDescent="0.4">
      <c r="A21" s="13" t="s">
        <v>215</v>
      </c>
      <c r="B21" s="21">
        <v>0</v>
      </c>
      <c r="C21" s="21">
        <v>0.53105000000000002</v>
      </c>
      <c r="D21" s="21">
        <v>0.44745000000000001</v>
      </c>
      <c r="E21" s="21">
        <v>1.0964400000000001</v>
      </c>
      <c r="F21" s="21">
        <v>5.6699999999999997E-3</v>
      </c>
      <c r="G21" s="21">
        <v>0.23197999999999999</v>
      </c>
      <c r="H21" s="21">
        <v>0</v>
      </c>
      <c r="I21" s="21">
        <v>1.2160000000000001E-2</v>
      </c>
      <c r="J21" s="21">
        <v>0</v>
      </c>
      <c r="K21" s="21">
        <v>3.8549099999999998</v>
      </c>
      <c r="L21" s="21">
        <v>0.12497999999999999</v>
      </c>
      <c r="M21" s="21">
        <v>7.5000000000000002E-4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6.6100000000000004E-3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4.0840000000000001E-2</v>
      </c>
      <c r="AB21" s="21">
        <v>0</v>
      </c>
      <c r="AC21" s="21">
        <v>0</v>
      </c>
      <c r="AD21" s="21">
        <v>0</v>
      </c>
      <c r="AE21" s="21">
        <v>0</v>
      </c>
    </row>
    <row r="22" spans="1:31" x14ac:dyDescent="0.4">
      <c r="A22" s="13" t="s">
        <v>216</v>
      </c>
      <c r="B22" s="21">
        <v>0</v>
      </c>
      <c r="C22" s="21">
        <v>0.64549999999999996</v>
      </c>
      <c r="D22" s="21">
        <v>0.57547999999999999</v>
      </c>
      <c r="E22" s="21">
        <v>0.84609000000000001</v>
      </c>
      <c r="F22" s="21">
        <v>1.67E-3</v>
      </c>
      <c r="G22" s="21">
        <v>0.31542999999999999</v>
      </c>
      <c r="H22" s="21">
        <v>0</v>
      </c>
      <c r="I22" s="21">
        <v>7.1199999999999996E-3</v>
      </c>
      <c r="J22" s="21">
        <v>0</v>
      </c>
      <c r="K22" s="21">
        <v>6.3624599999999996</v>
      </c>
      <c r="L22" s="21">
        <v>0.13833999999999999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3.9230000000000001E-2</v>
      </c>
      <c r="AB22" s="21">
        <v>0</v>
      </c>
      <c r="AC22" s="21">
        <v>0</v>
      </c>
      <c r="AD22" s="21">
        <v>0</v>
      </c>
      <c r="AE22" s="21">
        <v>0</v>
      </c>
    </row>
    <row r="23" spans="1:31" x14ac:dyDescent="0.4">
      <c r="A23" s="13" t="s">
        <v>217</v>
      </c>
      <c r="B23" s="21">
        <v>0</v>
      </c>
      <c r="C23" s="21">
        <v>0.52371999999999996</v>
      </c>
      <c r="D23" s="21">
        <v>0.84145999999999999</v>
      </c>
      <c r="E23" s="21">
        <v>1.33941</v>
      </c>
      <c r="F23" s="21">
        <v>3.3500000000000001E-3</v>
      </c>
      <c r="G23" s="21">
        <v>0.36143999999999998</v>
      </c>
      <c r="H23" s="21">
        <v>0</v>
      </c>
      <c r="I23" s="21">
        <v>8.7299999999999999E-3</v>
      </c>
      <c r="J23" s="21">
        <v>0</v>
      </c>
      <c r="K23" s="21">
        <v>5.9900799999999998</v>
      </c>
      <c r="L23" s="21">
        <v>0.21340000000000001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4.2000000000000002E-4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4.3749999999999997E-2</v>
      </c>
      <c r="AB23" s="21">
        <v>0</v>
      </c>
      <c r="AC23" s="21">
        <v>0</v>
      </c>
      <c r="AD23" s="21">
        <v>0</v>
      </c>
      <c r="AE23" s="21">
        <v>0</v>
      </c>
    </row>
    <row r="24" spans="1:31" x14ac:dyDescent="0.4">
      <c r="A24" s="13" t="s">
        <v>218</v>
      </c>
      <c r="B24" s="21">
        <v>9.6000000000000002E-4</v>
      </c>
      <c r="C24" s="21">
        <v>2.9392399999999999</v>
      </c>
      <c r="D24" s="21">
        <v>0.83758999999999995</v>
      </c>
      <c r="E24" s="21">
        <v>24.221219999999999</v>
      </c>
      <c r="F24" s="21">
        <v>0</v>
      </c>
      <c r="G24" s="21">
        <v>1.5738700000000001</v>
      </c>
      <c r="H24" s="21">
        <v>0</v>
      </c>
      <c r="I24" s="21">
        <v>1.1100000000000001E-3</v>
      </c>
      <c r="J24" s="21">
        <v>0</v>
      </c>
      <c r="K24" s="21">
        <v>0.17358000000000001</v>
      </c>
      <c r="L24" s="21">
        <v>6.0406000000000004</v>
      </c>
      <c r="M24" s="21">
        <v>0</v>
      </c>
      <c r="N24" s="21">
        <v>6.0999999999999997E-4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5.9000000000000003E-4</v>
      </c>
      <c r="U24" s="21">
        <v>0</v>
      </c>
      <c r="V24" s="21">
        <v>0</v>
      </c>
      <c r="W24" s="21">
        <v>4.5999999999999999E-3</v>
      </c>
      <c r="X24" s="21">
        <v>0</v>
      </c>
      <c r="Y24" s="21">
        <v>0</v>
      </c>
      <c r="Z24" s="21">
        <v>0</v>
      </c>
      <c r="AA24" s="21">
        <v>5.7140000000000003E-2</v>
      </c>
      <c r="AB24" s="21">
        <v>0</v>
      </c>
      <c r="AC24" s="21">
        <v>0</v>
      </c>
      <c r="AD24" s="21">
        <v>0</v>
      </c>
      <c r="AE24" s="21">
        <v>0</v>
      </c>
    </row>
    <row r="25" spans="1:31" x14ac:dyDescent="0.4">
      <c r="A25" s="13" t="s">
        <v>219</v>
      </c>
      <c r="B25" s="21">
        <v>0</v>
      </c>
      <c r="C25" s="21">
        <v>1.32334</v>
      </c>
      <c r="D25" s="21">
        <v>1.48034</v>
      </c>
      <c r="E25" s="21">
        <v>9.7315000000000005</v>
      </c>
      <c r="F25" s="21">
        <v>0</v>
      </c>
      <c r="G25" s="21">
        <v>0.52880000000000005</v>
      </c>
      <c r="H25" s="21">
        <v>0</v>
      </c>
      <c r="I25" s="21">
        <v>1.18E-2</v>
      </c>
      <c r="J25" s="21">
        <v>0</v>
      </c>
      <c r="K25" s="21">
        <v>8.8590000000000002E-2</v>
      </c>
      <c r="L25" s="21">
        <v>3.7967399999999998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9.0000000000000006E-5</v>
      </c>
      <c r="X25" s="21">
        <v>0</v>
      </c>
      <c r="Y25" s="21">
        <v>0</v>
      </c>
      <c r="Z25" s="21">
        <v>0</v>
      </c>
      <c r="AA25" s="21">
        <v>5.7250000000000002E-2</v>
      </c>
      <c r="AB25" s="21">
        <v>2.121E-2</v>
      </c>
      <c r="AC25" s="21">
        <v>1.2970000000000001E-2</v>
      </c>
      <c r="AD25" s="21">
        <v>0</v>
      </c>
      <c r="AE25" s="21">
        <v>0</v>
      </c>
    </row>
    <row r="26" spans="1:31" x14ac:dyDescent="0.4">
      <c r="A26" s="13" t="s">
        <v>220</v>
      </c>
      <c r="B26" s="21">
        <v>0</v>
      </c>
      <c r="C26" s="21">
        <v>2.9218700000000002</v>
      </c>
      <c r="D26" s="21">
        <v>1.03226</v>
      </c>
      <c r="E26" s="21">
        <v>32.004469999999998</v>
      </c>
      <c r="F26" s="21">
        <v>0</v>
      </c>
      <c r="G26" s="21">
        <v>0.87078</v>
      </c>
      <c r="H26" s="21">
        <v>0</v>
      </c>
      <c r="I26" s="21">
        <v>1.2500000000000001E-2</v>
      </c>
      <c r="J26" s="21">
        <v>0</v>
      </c>
      <c r="K26" s="21">
        <v>0.23849000000000001</v>
      </c>
      <c r="L26" s="21">
        <v>7.1842499999999996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5.398E-2</v>
      </c>
      <c r="AB26" s="21">
        <v>0</v>
      </c>
      <c r="AC26" s="21">
        <v>0</v>
      </c>
      <c r="AD26" s="21">
        <v>0</v>
      </c>
      <c r="AE26" s="21">
        <v>0</v>
      </c>
    </row>
    <row r="27" spans="1:31" x14ac:dyDescent="0.4">
      <c r="A27" s="13" t="s">
        <v>221</v>
      </c>
      <c r="B27" s="21">
        <v>0</v>
      </c>
      <c r="C27" s="21">
        <v>1.7452799999999999</v>
      </c>
      <c r="D27" s="21">
        <v>1.36521</v>
      </c>
      <c r="E27" s="21">
        <v>20.042539999999999</v>
      </c>
      <c r="F27" s="21">
        <v>0</v>
      </c>
      <c r="G27" s="21">
        <v>0.61002000000000001</v>
      </c>
      <c r="H27" s="21">
        <v>0</v>
      </c>
      <c r="I27" s="21">
        <v>1.9400000000000001E-2</v>
      </c>
      <c r="J27" s="21">
        <v>0</v>
      </c>
      <c r="K27" s="21">
        <v>0.12689</v>
      </c>
      <c r="L27" s="21">
        <v>5.5849700000000002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2.3820000000000001E-2</v>
      </c>
      <c r="AB27" s="21">
        <v>0</v>
      </c>
      <c r="AC27" s="21">
        <v>0</v>
      </c>
      <c r="AD27" s="21">
        <v>0</v>
      </c>
      <c r="AE27" s="21">
        <v>0</v>
      </c>
    </row>
    <row r="28" spans="1:31" x14ac:dyDescent="0.4">
      <c r="A28" s="13" t="s">
        <v>222</v>
      </c>
      <c r="B28" s="21">
        <v>0</v>
      </c>
      <c r="C28" s="21">
        <v>1.4048099999999999</v>
      </c>
      <c r="D28" s="21">
        <v>0.59765000000000001</v>
      </c>
      <c r="E28" s="21">
        <v>16.879660000000001</v>
      </c>
      <c r="F28" s="21">
        <v>0</v>
      </c>
      <c r="G28" s="21">
        <v>0.53700999999999999</v>
      </c>
      <c r="H28" s="21">
        <v>0</v>
      </c>
      <c r="I28" s="21">
        <v>1.0070000000000001E-2</v>
      </c>
      <c r="J28" s="21">
        <v>0</v>
      </c>
      <c r="K28" s="21">
        <v>0.11493</v>
      </c>
      <c r="L28" s="21">
        <v>5.38687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1.474E-2</v>
      </c>
      <c r="AB28" s="21">
        <v>0</v>
      </c>
      <c r="AC28" s="21">
        <v>0</v>
      </c>
      <c r="AD28" s="21">
        <v>0</v>
      </c>
      <c r="AE28" s="21">
        <v>0</v>
      </c>
    </row>
    <row r="29" spans="1:31" x14ac:dyDescent="0.4">
      <c r="A29" s="13" t="s">
        <v>223</v>
      </c>
      <c r="B29" s="21">
        <v>0</v>
      </c>
      <c r="C29" s="21">
        <v>1.3244899999999999</v>
      </c>
      <c r="D29" s="21">
        <v>0.81503999999999999</v>
      </c>
      <c r="E29" s="21">
        <v>18.805900000000001</v>
      </c>
      <c r="F29" s="21">
        <v>0</v>
      </c>
      <c r="G29" s="21">
        <v>1.14486</v>
      </c>
      <c r="H29" s="21">
        <v>0</v>
      </c>
      <c r="I29" s="21">
        <v>1.2290000000000001E-2</v>
      </c>
      <c r="J29" s="21">
        <v>0</v>
      </c>
      <c r="K29" s="21">
        <v>0.20857999999999999</v>
      </c>
      <c r="L29" s="21">
        <v>6.1837299999999997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2.3179999999999999E-2</v>
      </c>
      <c r="AB29" s="21">
        <v>0</v>
      </c>
      <c r="AC29" s="21">
        <v>0</v>
      </c>
      <c r="AD29" s="21">
        <v>0</v>
      </c>
      <c r="AE29" s="21">
        <v>0</v>
      </c>
    </row>
    <row r="30" spans="1:31" x14ac:dyDescent="0.4">
      <c r="A30" s="13" t="s">
        <v>224</v>
      </c>
      <c r="B30" s="21">
        <v>0</v>
      </c>
      <c r="C30" s="21">
        <v>0.65971999999999997</v>
      </c>
      <c r="D30" s="21">
        <v>0.43813999999999997</v>
      </c>
      <c r="E30" s="21">
        <v>10.28083</v>
      </c>
      <c r="F30" s="21">
        <v>0</v>
      </c>
      <c r="G30" s="21">
        <v>0.35214000000000001</v>
      </c>
      <c r="H30" s="21">
        <v>0</v>
      </c>
      <c r="I30" s="21">
        <v>2.172E-2</v>
      </c>
      <c r="J30" s="21">
        <v>0</v>
      </c>
      <c r="K30" s="21">
        <v>0.13089999999999999</v>
      </c>
      <c r="L30" s="21">
        <v>4.0914099999999998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3.107E-2</v>
      </c>
      <c r="AB30" s="21">
        <v>0</v>
      </c>
      <c r="AC30" s="21">
        <v>0</v>
      </c>
      <c r="AD30" s="21">
        <v>0</v>
      </c>
      <c r="AE30" s="21">
        <v>0</v>
      </c>
    </row>
    <row r="31" spans="1:31" x14ac:dyDescent="0.4">
      <c r="A31" s="13" t="s">
        <v>225</v>
      </c>
      <c r="B31" s="21">
        <v>0</v>
      </c>
      <c r="C31" s="21">
        <v>8.1135300000000008</v>
      </c>
      <c r="D31" s="21">
        <v>0</v>
      </c>
      <c r="E31" s="21">
        <v>0</v>
      </c>
      <c r="F31" s="21">
        <v>0</v>
      </c>
      <c r="G31" s="21">
        <v>0</v>
      </c>
      <c r="H31" s="21">
        <v>5.2179999999999997E-2</v>
      </c>
      <c r="I31" s="21">
        <v>0</v>
      </c>
      <c r="J31" s="21">
        <v>0</v>
      </c>
      <c r="K31" s="21">
        <v>0</v>
      </c>
      <c r="L31" s="21">
        <v>0.31256</v>
      </c>
      <c r="M31" s="21">
        <v>0</v>
      </c>
      <c r="N31" s="21">
        <v>0</v>
      </c>
      <c r="O31" s="21">
        <v>1.2899999999999999E-3</v>
      </c>
      <c r="P31" s="21">
        <v>0</v>
      </c>
      <c r="Q31" s="21">
        <v>0</v>
      </c>
      <c r="R31" s="21">
        <v>0</v>
      </c>
      <c r="S31" s="21">
        <v>0</v>
      </c>
      <c r="T31" s="21">
        <v>7.1000000000000002E-4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</row>
    <row r="32" spans="1:31" x14ac:dyDescent="0.4">
      <c r="A32" s="13" t="s">
        <v>226</v>
      </c>
      <c r="B32" s="21">
        <v>0</v>
      </c>
      <c r="C32" s="21">
        <v>27.214729999999999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3.2000000000000003E-4</v>
      </c>
      <c r="L32" s="21">
        <v>1.277E-2</v>
      </c>
      <c r="M32" s="21">
        <v>4.2999999999999999E-4</v>
      </c>
      <c r="N32" s="21">
        <v>0</v>
      </c>
      <c r="O32" s="21">
        <v>3.1E-4</v>
      </c>
      <c r="P32" s="21">
        <v>9.2000000000000003E-4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</row>
    <row r="33" spans="1:31" x14ac:dyDescent="0.4">
      <c r="A33" s="13" t="s">
        <v>227</v>
      </c>
      <c r="B33" s="21">
        <v>0</v>
      </c>
      <c r="C33" s="21">
        <v>15.94444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5.1900000000000002E-3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6.1399999999999996E-3</v>
      </c>
      <c r="U33" s="21">
        <v>8.7000000000000001E-4</v>
      </c>
      <c r="V33" s="21">
        <v>0</v>
      </c>
      <c r="W33" s="21">
        <v>0</v>
      </c>
      <c r="X33" s="21">
        <v>5.0000000000000001E-4</v>
      </c>
      <c r="Y33" s="21">
        <v>0</v>
      </c>
      <c r="Z33" s="21">
        <v>0</v>
      </c>
      <c r="AA33" s="21">
        <v>8.0000000000000007E-5</v>
      </c>
      <c r="AB33" s="21">
        <v>0</v>
      </c>
      <c r="AC33" s="21">
        <v>0</v>
      </c>
      <c r="AD33" s="21">
        <v>0</v>
      </c>
      <c r="AE33" s="21">
        <v>0</v>
      </c>
    </row>
    <row r="34" spans="1:31" x14ac:dyDescent="0.4">
      <c r="A34" s="13" t="s">
        <v>228</v>
      </c>
      <c r="B34" s="21">
        <v>0</v>
      </c>
      <c r="C34" s="21">
        <v>24.31437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</row>
    <row r="35" spans="1:31" x14ac:dyDescent="0.4">
      <c r="A35" s="13" t="s">
        <v>229</v>
      </c>
      <c r="B35" s="21">
        <v>0</v>
      </c>
      <c r="C35" s="21">
        <v>21.00384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1.5200000000000001E-3</v>
      </c>
      <c r="L35" s="21">
        <v>1.6900000000000001E-3</v>
      </c>
      <c r="M35" s="21">
        <v>9.0000000000000006E-5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2.9999999999999997E-4</v>
      </c>
      <c r="V35" s="21">
        <v>0</v>
      </c>
      <c r="W35" s="21">
        <v>0</v>
      </c>
      <c r="X35" s="21">
        <v>1.9000000000000001E-4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</row>
    <row r="36" spans="1:31" x14ac:dyDescent="0.4">
      <c r="A36" s="13" t="s">
        <v>230</v>
      </c>
      <c r="B36" s="21">
        <v>0</v>
      </c>
      <c r="C36" s="21">
        <v>16.043500000000002</v>
      </c>
      <c r="D36" s="21">
        <v>0</v>
      </c>
      <c r="E36" s="21">
        <v>0</v>
      </c>
      <c r="F36" s="21">
        <v>0</v>
      </c>
      <c r="G36" s="21">
        <v>3.2000000000000003E-4</v>
      </c>
      <c r="H36" s="21">
        <v>0</v>
      </c>
      <c r="I36" s="21">
        <v>0</v>
      </c>
      <c r="J36" s="21">
        <v>0</v>
      </c>
      <c r="K36" s="21">
        <v>4.4999999999999997E-3</v>
      </c>
      <c r="L36" s="21">
        <v>5.4000000000000001E-4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4.4999999999999997E-3</v>
      </c>
      <c r="U36" s="21">
        <v>0</v>
      </c>
      <c r="V36" s="21">
        <v>0</v>
      </c>
      <c r="W36" s="21">
        <v>0</v>
      </c>
      <c r="X36" s="21">
        <v>1E-4</v>
      </c>
      <c r="Y36" s="21">
        <v>3.6999999999999999E-4</v>
      </c>
      <c r="Z36" s="21">
        <v>1.546E-2</v>
      </c>
      <c r="AA36" s="21">
        <v>7.4700000000000001E-3</v>
      </c>
      <c r="AB36" s="21">
        <v>0</v>
      </c>
      <c r="AC36" s="21">
        <v>0</v>
      </c>
      <c r="AD36" s="21">
        <v>0</v>
      </c>
      <c r="AE36" s="21">
        <v>0</v>
      </c>
    </row>
    <row r="37" spans="1:31" x14ac:dyDescent="0.4">
      <c r="A37" s="13" t="s">
        <v>231</v>
      </c>
      <c r="B37" s="21">
        <v>0</v>
      </c>
      <c r="C37" s="21">
        <v>20.59628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3.1700000000000001E-3</v>
      </c>
      <c r="U37" s="21">
        <v>0</v>
      </c>
      <c r="V37" s="21">
        <v>7.2000000000000005E-4</v>
      </c>
      <c r="W37" s="21">
        <v>0</v>
      </c>
      <c r="X37" s="21">
        <v>5.9999999999999995E-4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</row>
    <row r="38" spans="1:31" x14ac:dyDescent="0.4">
      <c r="A38" s="13" t="s">
        <v>232</v>
      </c>
      <c r="B38" s="21">
        <v>0</v>
      </c>
      <c r="C38" s="21">
        <v>0.58550999999999997</v>
      </c>
      <c r="D38" s="21">
        <v>0.24646000000000001</v>
      </c>
      <c r="E38" s="21">
        <v>6.3820000000000002E-2</v>
      </c>
      <c r="F38" s="21">
        <v>0</v>
      </c>
      <c r="G38" s="21">
        <v>8.0430000000000001E-2</v>
      </c>
      <c r="H38" s="21">
        <v>0</v>
      </c>
      <c r="I38" s="21">
        <v>8.2345199999999998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0.27722999999999998</v>
      </c>
      <c r="AB38" s="21">
        <v>0</v>
      </c>
      <c r="AC38" s="21">
        <v>0</v>
      </c>
      <c r="AD38" s="21">
        <v>0</v>
      </c>
      <c r="AE38" s="21">
        <v>0</v>
      </c>
    </row>
    <row r="39" spans="1:31" x14ac:dyDescent="0.4">
      <c r="A39" s="13" t="s">
        <v>233</v>
      </c>
      <c r="B39" s="21">
        <v>0</v>
      </c>
      <c r="C39" s="21">
        <v>1.09697</v>
      </c>
      <c r="D39" s="21">
        <v>5.2499999999999998E-2</v>
      </c>
      <c r="E39" s="21">
        <v>2.248E-2</v>
      </c>
      <c r="F39" s="21">
        <v>0</v>
      </c>
      <c r="G39" s="21">
        <v>2.4099999999999998E-3</v>
      </c>
      <c r="H39" s="21">
        <v>0</v>
      </c>
      <c r="I39" s="21">
        <v>5.0804999999999998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2.7999999999999998E-4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0.23919000000000001</v>
      </c>
      <c r="AB39" s="21">
        <v>0</v>
      </c>
      <c r="AC39" s="21">
        <v>0</v>
      </c>
      <c r="AD39" s="21">
        <v>9.3999999999999997E-4</v>
      </c>
      <c r="AE39" s="21">
        <v>0</v>
      </c>
    </row>
    <row r="40" spans="1:31" x14ac:dyDescent="0.4">
      <c r="A40" s="13" t="s">
        <v>234</v>
      </c>
      <c r="B40" s="21">
        <v>0</v>
      </c>
      <c r="C40" s="21">
        <v>0.38401000000000002</v>
      </c>
      <c r="D40" s="21">
        <v>2.3439999999999999E-2</v>
      </c>
      <c r="E40" s="21">
        <v>4.5019999999999998E-2</v>
      </c>
      <c r="F40" s="21">
        <v>0</v>
      </c>
      <c r="G40" s="21">
        <v>0</v>
      </c>
      <c r="H40" s="21">
        <v>0</v>
      </c>
      <c r="I40" s="21">
        <v>5.4192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0.19142000000000001</v>
      </c>
      <c r="AB40" s="21">
        <v>0</v>
      </c>
      <c r="AC40" s="21">
        <v>0</v>
      </c>
      <c r="AD40" s="21">
        <v>0</v>
      </c>
      <c r="AE40" s="21">
        <v>0</v>
      </c>
    </row>
    <row r="41" spans="1:31" x14ac:dyDescent="0.4">
      <c r="A41" s="13" t="s">
        <v>235</v>
      </c>
      <c r="B41" s="21">
        <v>0</v>
      </c>
      <c r="C41" s="21">
        <v>0.89353000000000005</v>
      </c>
      <c r="D41" s="21">
        <v>3.9260000000000003E-2</v>
      </c>
      <c r="E41" s="21">
        <v>2.9590000000000002E-2</v>
      </c>
      <c r="F41" s="21">
        <v>0</v>
      </c>
      <c r="G41" s="21">
        <v>1.07E-3</v>
      </c>
      <c r="H41" s="21">
        <v>0</v>
      </c>
      <c r="I41" s="21">
        <v>5.5256999999999996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0.21770999999999999</v>
      </c>
      <c r="AB41" s="21">
        <v>0</v>
      </c>
      <c r="AC41" s="21">
        <v>0</v>
      </c>
      <c r="AD41" s="21">
        <v>0</v>
      </c>
      <c r="AE41" s="21">
        <v>0.13669000000000001</v>
      </c>
    </row>
    <row r="42" spans="1:31" x14ac:dyDescent="0.4">
      <c r="A42" s="13" t="s">
        <v>236</v>
      </c>
      <c r="B42" s="21">
        <v>0</v>
      </c>
      <c r="C42" s="21">
        <v>0.23562</v>
      </c>
      <c r="D42" s="21">
        <v>1.6539999999999999E-2</v>
      </c>
      <c r="E42" s="21">
        <v>1.796E-2</v>
      </c>
      <c r="F42" s="21">
        <v>0</v>
      </c>
      <c r="G42" s="21">
        <v>4.0200000000000001E-3</v>
      </c>
      <c r="H42" s="21">
        <v>0</v>
      </c>
      <c r="I42" s="21">
        <v>2.94821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5.4000000000000001E-4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5.9999999999999995E-4</v>
      </c>
      <c r="AA42" s="21">
        <v>0.16288</v>
      </c>
      <c r="AB42" s="21">
        <v>0</v>
      </c>
      <c r="AC42" s="21">
        <v>0</v>
      </c>
      <c r="AD42" s="21">
        <v>0</v>
      </c>
      <c r="AE42" s="21">
        <v>0.21343999999999999</v>
      </c>
    </row>
    <row r="43" spans="1:31" x14ac:dyDescent="0.4">
      <c r="A43" s="13" t="s">
        <v>237</v>
      </c>
      <c r="B43" s="21">
        <v>0</v>
      </c>
      <c r="C43" s="21">
        <v>0.27518999999999999</v>
      </c>
      <c r="D43" s="21">
        <v>1.16E-3</v>
      </c>
      <c r="E43" s="21">
        <v>1.5800000000000002E-2</v>
      </c>
      <c r="F43" s="21">
        <v>0</v>
      </c>
      <c r="G43" s="21">
        <v>0</v>
      </c>
      <c r="H43" s="21">
        <v>0</v>
      </c>
      <c r="I43" s="21">
        <v>2.0067400000000002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0.13124</v>
      </c>
      <c r="AB43" s="21">
        <v>0</v>
      </c>
      <c r="AC43" s="21">
        <v>0</v>
      </c>
      <c r="AD43" s="21">
        <v>0</v>
      </c>
      <c r="AE43" s="21">
        <v>0.78298000000000001</v>
      </c>
    </row>
    <row r="44" spans="1:31" x14ac:dyDescent="0.4">
      <c r="A44" s="13" t="s">
        <v>238</v>
      </c>
      <c r="B44" s="21">
        <v>0</v>
      </c>
      <c r="C44" s="21">
        <v>0.97148000000000001</v>
      </c>
      <c r="D44" s="21">
        <v>1.653E-2</v>
      </c>
      <c r="E44" s="21">
        <v>1.468E-2</v>
      </c>
      <c r="F44" s="21">
        <v>0</v>
      </c>
      <c r="G44" s="21">
        <v>1.64E-3</v>
      </c>
      <c r="H44" s="21">
        <v>0</v>
      </c>
      <c r="I44" s="21">
        <v>2.47167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8.1999999999999998E-4</v>
      </c>
      <c r="U44" s="21">
        <v>0</v>
      </c>
      <c r="V44" s="21">
        <v>1.2999999999999999E-3</v>
      </c>
      <c r="W44" s="21">
        <v>0</v>
      </c>
      <c r="X44" s="21">
        <v>0</v>
      </c>
      <c r="Y44" s="21">
        <v>0</v>
      </c>
      <c r="Z44" s="21">
        <v>0</v>
      </c>
      <c r="AA44" s="21">
        <v>0.13200000000000001</v>
      </c>
      <c r="AB44" s="21">
        <v>0</v>
      </c>
      <c r="AC44" s="21">
        <v>0</v>
      </c>
      <c r="AD44" s="21">
        <v>0</v>
      </c>
      <c r="AE44" s="21">
        <v>9.1740000000000002E-2</v>
      </c>
    </row>
    <row r="45" spans="1:31" x14ac:dyDescent="0.4">
      <c r="A45" s="13" t="s">
        <v>239</v>
      </c>
      <c r="B45" s="21">
        <v>0</v>
      </c>
      <c r="C45" s="21">
        <v>0.23019999999999999</v>
      </c>
      <c r="D45" s="21">
        <v>3.7909999999999999E-2</v>
      </c>
      <c r="E45" s="21">
        <v>0</v>
      </c>
      <c r="F45" s="21">
        <v>0</v>
      </c>
      <c r="G45" s="21">
        <v>1.2840000000000001E-2</v>
      </c>
      <c r="H45" s="21">
        <v>0</v>
      </c>
      <c r="I45" s="21">
        <v>0</v>
      </c>
      <c r="J45" s="21">
        <v>0</v>
      </c>
      <c r="K45" s="21">
        <v>5.0220000000000001E-2</v>
      </c>
      <c r="L45" s="21">
        <v>0.18195</v>
      </c>
      <c r="M45" s="21">
        <v>0</v>
      </c>
      <c r="N45" s="21">
        <v>0</v>
      </c>
      <c r="O45" s="21">
        <v>0</v>
      </c>
      <c r="P45" s="21">
        <v>0</v>
      </c>
      <c r="Q45" s="21">
        <v>2.5579999999999999E-2</v>
      </c>
      <c r="R45" s="21">
        <v>10.91338</v>
      </c>
      <c r="S45" s="21">
        <v>0</v>
      </c>
      <c r="T45" s="21">
        <v>0</v>
      </c>
      <c r="U45" s="21">
        <v>0</v>
      </c>
      <c r="V45" s="21">
        <v>0</v>
      </c>
      <c r="W45" s="21">
        <v>1.013E-2</v>
      </c>
      <c r="X45" s="21">
        <v>0</v>
      </c>
      <c r="Y45" s="21">
        <v>0</v>
      </c>
      <c r="Z45" s="21">
        <v>0</v>
      </c>
      <c r="AA45" s="21">
        <v>9.0920000000000001E-2</v>
      </c>
      <c r="AB45" s="21">
        <v>0</v>
      </c>
      <c r="AC45" s="21">
        <v>0</v>
      </c>
      <c r="AD45" s="21">
        <v>0</v>
      </c>
      <c r="AE45" s="21">
        <v>2.63347</v>
      </c>
    </row>
    <row r="46" spans="1:31" x14ac:dyDescent="0.4">
      <c r="A46" s="13" t="s">
        <v>240</v>
      </c>
      <c r="B46" s="21">
        <v>0</v>
      </c>
      <c r="C46" s="21">
        <v>1.0082500000000001</v>
      </c>
      <c r="D46" s="21">
        <v>4.0989999999999999E-2</v>
      </c>
      <c r="E46" s="21">
        <v>0</v>
      </c>
      <c r="F46" s="21">
        <v>0</v>
      </c>
      <c r="G46" s="21">
        <v>2.461E-2</v>
      </c>
      <c r="H46" s="21">
        <v>2.4000000000000001E-4</v>
      </c>
      <c r="I46" s="21">
        <v>2.0080000000000001E-2</v>
      </c>
      <c r="J46" s="21">
        <v>0</v>
      </c>
      <c r="K46" s="21">
        <v>6.6269999999999996E-2</v>
      </c>
      <c r="L46" s="21">
        <v>0.22067000000000001</v>
      </c>
      <c r="M46" s="21">
        <v>0</v>
      </c>
      <c r="N46" s="21">
        <v>0</v>
      </c>
      <c r="O46" s="21">
        <v>7.26E-3</v>
      </c>
      <c r="P46" s="21">
        <v>0</v>
      </c>
      <c r="Q46" s="21">
        <v>0.24268999999999999</v>
      </c>
      <c r="R46" s="21">
        <v>15.314539999999999</v>
      </c>
      <c r="S46" s="21">
        <v>8.9999999999999998E-4</v>
      </c>
      <c r="T46" s="21">
        <v>2.1299999999999999E-3</v>
      </c>
      <c r="U46" s="21">
        <v>1.9499999999999999E-3</v>
      </c>
      <c r="V46" s="21">
        <v>0</v>
      </c>
      <c r="W46" s="21">
        <v>7.7200000000000003E-3</v>
      </c>
      <c r="X46" s="21">
        <v>8.0000000000000007E-5</v>
      </c>
      <c r="Y46" s="21">
        <v>0</v>
      </c>
      <c r="Z46" s="21">
        <v>0</v>
      </c>
      <c r="AA46" s="21">
        <v>7.3819999999999997E-2</v>
      </c>
      <c r="AB46" s="21">
        <v>0</v>
      </c>
      <c r="AC46" s="21">
        <v>0</v>
      </c>
      <c r="AD46" s="21">
        <v>0</v>
      </c>
      <c r="AE46" s="21">
        <v>3.5630700000000002</v>
      </c>
    </row>
    <row r="47" spans="1:31" x14ac:dyDescent="0.4">
      <c r="A47" s="13" t="s">
        <v>241</v>
      </c>
      <c r="B47" s="21">
        <v>0</v>
      </c>
      <c r="C47" s="21">
        <v>0.21421000000000001</v>
      </c>
      <c r="D47" s="21">
        <v>4.4979999999999999E-2</v>
      </c>
      <c r="E47" s="21">
        <v>0</v>
      </c>
      <c r="F47" s="21">
        <v>0</v>
      </c>
      <c r="G47" s="21">
        <v>1.9E-2</v>
      </c>
      <c r="H47" s="21">
        <v>1.4499999999999999E-3</v>
      </c>
      <c r="I47" s="21">
        <v>0</v>
      </c>
      <c r="J47" s="21">
        <v>0</v>
      </c>
      <c r="K47" s="21">
        <v>3.2129999999999999E-2</v>
      </c>
      <c r="L47" s="21">
        <v>0.12364</v>
      </c>
      <c r="M47" s="21">
        <v>4.0000000000000003E-5</v>
      </c>
      <c r="N47" s="21">
        <v>0</v>
      </c>
      <c r="O47" s="21">
        <v>8.4000000000000003E-4</v>
      </c>
      <c r="P47" s="21">
        <v>0</v>
      </c>
      <c r="Q47" s="21">
        <v>4.3450000000000003E-2</v>
      </c>
      <c r="R47" s="21">
        <v>25.532080000000001</v>
      </c>
      <c r="S47" s="21">
        <v>1.6100000000000001E-3</v>
      </c>
      <c r="T47" s="21">
        <v>8.4499999999999992E-3</v>
      </c>
      <c r="U47" s="21">
        <v>3.1700000000000001E-3</v>
      </c>
      <c r="V47" s="21">
        <v>0</v>
      </c>
      <c r="W47" s="21">
        <v>2.48E-3</v>
      </c>
      <c r="X47" s="21">
        <v>3.2000000000000003E-4</v>
      </c>
      <c r="Y47" s="21">
        <v>0</v>
      </c>
      <c r="Z47" s="21">
        <v>0</v>
      </c>
      <c r="AA47" s="21">
        <v>4.3630000000000002E-2</v>
      </c>
      <c r="AB47" s="21">
        <v>0</v>
      </c>
      <c r="AC47" s="21">
        <v>0</v>
      </c>
      <c r="AD47" s="21">
        <v>0</v>
      </c>
      <c r="AE47" s="21">
        <v>3.0982699999999999</v>
      </c>
    </row>
    <row r="48" spans="1:31" x14ac:dyDescent="0.4">
      <c r="A48" s="13" t="s">
        <v>242</v>
      </c>
      <c r="B48" s="21">
        <v>0</v>
      </c>
      <c r="C48" s="21">
        <v>0.33968999999999999</v>
      </c>
      <c r="D48" s="21">
        <v>4.052E-2</v>
      </c>
      <c r="E48" s="21">
        <v>4.7800000000000004E-3</v>
      </c>
      <c r="F48" s="21">
        <v>0</v>
      </c>
      <c r="G48" s="21">
        <v>3.09E-2</v>
      </c>
      <c r="H48" s="21">
        <v>0</v>
      </c>
      <c r="I48" s="21">
        <v>0</v>
      </c>
      <c r="J48" s="21">
        <v>0</v>
      </c>
      <c r="K48" s="21">
        <v>7.4579999999999994E-2</v>
      </c>
      <c r="L48" s="21">
        <v>0.22649</v>
      </c>
      <c r="M48" s="21">
        <v>0</v>
      </c>
      <c r="N48" s="21">
        <v>0</v>
      </c>
      <c r="O48" s="21">
        <v>0</v>
      </c>
      <c r="P48" s="21">
        <v>0</v>
      </c>
      <c r="Q48" s="21">
        <v>7.8909999999999994E-2</v>
      </c>
      <c r="R48" s="21">
        <v>25.456320000000002</v>
      </c>
      <c r="S48" s="21">
        <v>0</v>
      </c>
      <c r="T48" s="21">
        <v>3.5300000000000002E-3</v>
      </c>
      <c r="U48" s="21">
        <v>0</v>
      </c>
      <c r="V48" s="21">
        <v>0</v>
      </c>
      <c r="W48" s="21">
        <v>4.4999999999999999E-4</v>
      </c>
      <c r="X48" s="21">
        <v>0</v>
      </c>
      <c r="Y48" s="21">
        <v>0</v>
      </c>
      <c r="Z48" s="21">
        <v>0</v>
      </c>
      <c r="AA48" s="21">
        <v>3.2870000000000003E-2</v>
      </c>
      <c r="AB48" s="21">
        <v>0</v>
      </c>
      <c r="AC48" s="21">
        <v>0</v>
      </c>
      <c r="AD48" s="21">
        <v>0</v>
      </c>
      <c r="AE48" s="21">
        <v>2.7515700000000001</v>
      </c>
    </row>
    <row r="49" spans="1:31" x14ac:dyDescent="0.4">
      <c r="A49" s="13" t="s">
        <v>243</v>
      </c>
      <c r="B49" s="21">
        <v>0</v>
      </c>
      <c r="C49" s="21">
        <v>0.49836999999999998</v>
      </c>
      <c r="D49" s="21">
        <v>5.4719999999999998E-2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7.3569999999999997E-2</v>
      </c>
      <c r="L49" s="21">
        <v>0.23114000000000001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10.31348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8.6099999999999996E-3</v>
      </c>
      <c r="AB49" s="21">
        <v>0</v>
      </c>
      <c r="AC49" s="21">
        <v>0</v>
      </c>
      <c r="AD49" s="21">
        <v>0</v>
      </c>
      <c r="AE49" s="21">
        <v>0.87761</v>
      </c>
    </row>
    <row r="50" spans="1:31" x14ac:dyDescent="0.4">
      <c r="A50" s="13" t="s">
        <v>244</v>
      </c>
      <c r="B50" s="21">
        <v>0</v>
      </c>
      <c r="C50" s="21">
        <v>0.19833000000000001</v>
      </c>
      <c r="D50" s="21">
        <v>2.8459999999999999E-2</v>
      </c>
      <c r="E50" s="21">
        <v>0</v>
      </c>
      <c r="F50" s="21">
        <v>0</v>
      </c>
      <c r="G50" s="21">
        <v>1.346E-2</v>
      </c>
      <c r="H50" s="21">
        <v>0</v>
      </c>
      <c r="I50" s="21">
        <v>0</v>
      </c>
      <c r="J50" s="21">
        <v>0</v>
      </c>
      <c r="K50" s="21">
        <v>3.61E-2</v>
      </c>
      <c r="L50" s="21">
        <v>0.10521</v>
      </c>
      <c r="M50" s="21">
        <v>0</v>
      </c>
      <c r="N50" s="21">
        <v>0</v>
      </c>
      <c r="O50" s="21">
        <v>0</v>
      </c>
      <c r="P50" s="21">
        <v>0</v>
      </c>
      <c r="Q50" s="21">
        <v>2.7640000000000001E-2</v>
      </c>
      <c r="R50" s="21">
        <v>13.955439999999999</v>
      </c>
      <c r="S50" s="21">
        <v>1.73E-3</v>
      </c>
      <c r="T50" s="21">
        <v>1.3520000000000001E-2</v>
      </c>
      <c r="U50" s="21">
        <v>1.013E-2</v>
      </c>
      <c r="V50" s="21">
        <v>0</v>
      </c>
      <c r="W50" s="21">
        <v>0</v>
      </c>
      <c r="X50" s="21">
        <v>1.01E-3</v>
      </c>
      <c r="Y50" s="21">
        <v>0</v>
      </c>
      <c r="Z50" s="21">
        <v>0</v>
      </c>
      <c r="AA50" s="21">
        <v>2.52E-2</v>
      </c>
      <c r="AB50" s="21">
        <v>0</v>
      </c>
      <c r="AC50" s="21">
        <v>0</v>
      </c>
      <c r="AD50" s="21">
        <v>0</v>
      </c>
      <c r="AE50" s="21">
        <v>0.48121999999999998</v>
      </c>
    </row>
    <row r="51" spans="1:31" x14ac:dyDescent="0.4">
      <c r="A51" s="13" t="s">
        <v>245</v>
      </c>
      <c r="B51" s="21">
        <v>0</v>
      </c>
      <c r="C51" s="21">
        <v>0.40178000000000003</v>
      </c>
      <c r="D51" s="21">
        <v>3.5310000000000001E-2</v>
      </c>
      <c r="E51" s="21">
        <v>0</v>
      </c>
      <c r="F51" s="21">
        <v>0</v>
      </c>
      <c r="G51" s="21">
        <v>1.4069999999999999E-2</v>
      </c>
      <c r="H51" s="21">
        <v>0</v>
      </c>
      <c r="I51" s="21">
        <v>0</v>
      </c>
      <c r="J51" s="21">
        <v>0</v>
      </c>
      <c r="K51" s="21">
        <v>4.7750000000000001E-2</v>
      </c>
      <c r="L51" s="21">
        <v>0.14979999999999999</v>
      </c>
      <c r="M51" s="21">
        <v>0</v>
      </c>
      <c r="N51" s="21">
        <v>0</v>
      </c>
      <c r="O51" s="21">
        <v>0</v>
      </c>
      <c r="P51" s="21">
        <v>0</v>
      </c>
      <c r="Q51" s="21">
        <v>7.6600000000000001E-3</v>
      </c>
      <c r="R51" s="21">
        <v>28.688549999999999</v>
      </c>
      <c r="S51" s="21">
        <v>6.8999999999999997E-4</v>
      </c>
      <c r="T51" s="21">
        <v>1.1950000000000001E-2</v>
      </c>
      <c r="U51" s="21">
        <v>1.6199999999999999E-3</v>
      </c>
      <c r="V51" s="21">
        <v>0</v>
      </c>
      <c r="W51" s="21">
        <v>0</v>
      </c>
      <c r="X51" s="21">
        <v>2.2000000000000001E-4</v>
      </c>
      <c r="Y51" s="21">
        <v>0</v>
      </c>
      <c r="Z51" s="21">
        <v>0</v>
      </c>
      <c r="AA51" s="21">
        <v>1.8589999999999999E-2</v>
      </c>
      <c r="AB51" s="21">
        <v>0</v>
      </c>
      <c r="AC51" s="21">
        <v>0</v>
      </c>
      <c r="AD51" s="21">
        <v>0</v>
      </c>
      <c r="AE51" s="21">
        <v>1.0329900000000001</v>
      </c>
    </row>
    <row r="52" spans="1:31" x14ac:dyDescent="0.4">
      <c r="A52" s="13" t="s">
        <v>246</v>
      </c>
      <c r="B52" s="21">
        <v>0</v>
      </c>
      <c r="C52" s="21">
        <v>0.43947999999999998</v>
      </c>
      <c r="D52" s="21">
        <v>4.7299999999999998E-3</v>
      </c>
      <c r="E52" s="21">
        <v>0</v>
      </c>
      <c r="F52" s="21">
        <v>0</v>
      </c>
      <c r="G52" s="21">
        <v>2.581E-2</v>
      </c>
      <c r="H52" s="21">
        <v>0</v>
      </c>
      <c r="I52" s="21">
        <v>8.8199999999999997E-3</v>
      </c>
      <c r="J52" s="21">
        <v>0</v>
      </c>
      <c r="K52" s="21">
        <v>2.1479999999999999E-2</v>
      </c>
      <c r="L52" s="21">
        <v>5.6000000000000001E-2</v>
      </c>
      <c r="M52" s="21">
        <v>0</v>
      </c>
      <c r="N52" s="21">
        <v>0</v>
      </c>
      <c r="O52" s="21">
        <v>0</v>
      </c>
      <c r="P52" s="21">
        <v>0</v>
      </c>
      <c r="Q52" s="21">
        <v>1.5650000000000001E-2</v>
      </c>
      <c r="R52" s="21">
        <v>0.11305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3.7599999999999999E-3</v>
      </c>
      <c r="AB52" s="21">
        <v>0</v>
      </c>
      <c r="AC52" s="21">
        <v>0</v>
      </c>
      <c r="AD52" s="21">
        <v>0</v>
      </c>
      <c r="AE52" s="21">
        <v>0</v>
      </c>
    </row>
    <row r="53" spans="1:31" x14ac:dyDescent="0.4">
      <c r="A53" s="13" t="s">
        <v>247</v>
      </c>
      <c r="B53" s="21">
        <v>0</v>
      </c>
      <c r="C53" s="21">
        <v>0.14055999999999999</v>
      </c>
      <c r="D53" s="21">
        <v>0</v>
      </c>
      <c r="E53" s="21">
        <v>0</v>
      </c>
      <c r="F53" s="21">
        <v>0</v>
      </c>
      <c r="G53" s="21">
        <v>1.176E-2</v>
      </c>
      <c r="H53" s="21">
        <v>0</v>
      </c>
      <c r="I53" s="21">
        <v>0</v>
      </c>
      <c r="J53" s="21">
        <v>0</v>
      </c>
      <c r="K53" s="21">
        <v>1.651E-2</v>
      </c>
      <c r="L53" s="21">
        <v>8.4000000000000003E-4</v>
      </c>
      <c r="M53" s="21">
        <v>0</v>
      </c>
      <c r="N53" s="21">
        <v>0</v>
      </c>
      <c r="O53" s="21">
        <v>0</v>
      </c>
      <c r="P53" s="21">
        <v>0</v>
      </c>
      <c r="Q53" s="21">
        <v>0.19794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1.6900000000000001E-3</v>
      </c>
      <c r="AB53" s="21">
        <v>0</v>
      </c>
      <c r="AC53" s="21">
        <v>0</v>
      </c>
      <c r="AD53" s="21">
        <v>0</v>
      </c>
      <c r="AE53" s="21">
        <v>0</v>
      </c>
    </row>
    <row r="54" spans="1:31" x14ac:dyDescent="0.4">
      <c r="A54" s="13" t="s">
        <v>248</v>
      </c>
      <c r="B54" s="21">
        <v>0</v>
      </c>
      <c r="C54" s="21">
        <v>0.19625999999999999</v>
      </c>
      <c r="D54" s="21">
        <v>0</v>
      </c>
      <c r="E54" s="21">
        <v>0</v>
      </c>
      <c r="F54" s="21">
        <v>0</v>
      </c>
      <c r="G54" s="21">
        <v>4.3899999999999998E-3</v>
      </c>
      <c r="H54" s="21">
        <v>0</v>
      </c>
      <c r="I54" s="21">
        <v>0</v>
      </c>
      <c r="J54" s="21">
        <v>0</v>
      </c>
      <c r="K54" s="21">
        <v>1.7649999999999999E-2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0.10464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</row>
    <row r="55" spans="1:31" x14ac:dyDescent="0.4">
      <c r="A55" s="13" t="s">
        <v>249</v>
      </c>
      <c r="B55" s="21">
        <v>0</v>
      </c>
      <c r="C55" s="21">
        <v>0.21675</v>
      </c>
      <c r="D55" s="21">
        <v>1.372E-2</v>
      </c>
      <c r="E55" s="21">
        <v>0</v>
      </c>
      <c r="F55" s="21">
        <v>0</v>
      </c>
      <c r="G55" s="21">
        <v>9.2899999999999996E-3</v>
      </c>
      <c r="H55" s="21">
        <v>0</v>
      </c>
      <c r="I55" s="21">
        <v>1.6900000000000001E-3</v>
      </c>
      <c r="J55" s="21">
        <v>0</v>
      </c>
      <c r="K55" s="21">
        <v>6.7320000000000005E-2</v>
      </c>
      <c r="L55" s="21">
        <v>2.622E-2</v>
      </c>
      <c r="M55" s="21">
        <v>0</v>
      </c>
      <c r="N55" s="21">
        <v>0</v>
      </c>
      <c r="O55" s="21">
        <v>0</v>
      </c>
      <c r="P55" s="21">
        <v>0</v>
      </c>
      <c r="Q55" s="21">
        <v>0.31075999999999998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</row>
    <row r="56" spans="1:31" x14ac:dyDescent="0.4">
      <c r="A56" s="13" t="s">
        <v>250</v>
      </c>
      <c r="B56" s="21">
        <v>0</v>
      </c>
      <c r="C56" s="21">
        <v>7.639E-2</v>
      </c>
      <c r="D56" s="21">
        <v>6.7000000000000002E-4</v>
      </c>
      <c r="E56" s="21">
        <v>0</v>
      </c>
      <c r="F56" s="21">
        <v>0</v>
      </c>
      <c r="G56" s="21">
        <v>6.2100000000000002E-3</v>
      </c>
      <c r="H56" s="21">
        <v>0</v>
      </c>
      <c r="I56" s="21">
        <v>0</v>
      </c>
      <c r="J56" s="21">
        <v>0</v>
      </c>
      <c r="K56" s="21">
        <v>6.28E-3</v>
      </c>
      <c r="L56" s="21">
        <v>8.8000000000000003E-4</v>
      </c>
      <c r="M56" s="21">
        <v>0</v>
      </c>
      <c r="N56" s="21">
        <v>0</v>
      </c>
      <c r="O56" s="21">
        <v>0</v>
      </c>
      <c r="P56" s="21">
        <v>0</v>
      </c>
      <c r="Q56" s="21">
        <v>0.14641000000000001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</row>
    <row r="57" spans="1:31" x14ac:dyDescent="0.4">
      <c r="A57" s="13" t="s">
        <v>251</v>
      </c>
      <c r="B57" s="21">
        <v>0</v>
      </c>
      <c r="C57" s="21">
        <v>0.14842</v>
      </c>
      <c r="D57" s="21">
        <v>1.3950000000000001E-2</v>
      </c>
      <c r="E57" s="21">
        <v>0</v>
      </c>
      <c r="F57" s="21">
        <v>0</v>
      </c>
      <c r="G57" s="21">
        <v>1.7139999999999999E-2</v>
      </c>
      <c r="H57" s="21">
        <v>0</v>
      </c>
      <c r="I57" s="21">
        <v>7.7799999999999996E-3</v>
      </c>
      <c r="J57" s="21">
        <v>0</v>
      </c>
      <c r="K57" s="21">
        <v>1.932E-2</v>
      </c>
      <c r="L57" s="21">
        <v>1.627E-2</v>
      </c>
      <c r="M57" s="21">
        <v>0</v>
      </c>
      <c r="N57" s="21">
        <v>0</v>
      </c>
      <c r="O57" s="21">
        <v>0</v>
      </c>
      <c r="P57" s="21">
        <v>0</v>
      </c>
      <c r="Q57" s="21">
        <v>0.50080000000000002</v>
      </c>
      <c r="R57" s="21">
        <v>0</v>
      </c>
      <c r="S57" s="21">
        <v>0</v>
      </c>
      <c r="T57" s="21">
        <v>0</v>
      </c>
      <c r="U57" s="21">
        <v>1.24E-3</v>
      </c>
      <c r="V57" s="21">
        <v>6.0200000000000002E-3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</row>
    <row r="58" spans="1:31" ht="12.6" thickBot="1" x14ac:dyDescent="0.45">
      <c r="A58" s="15" t="s">
        <v>252</v>
      </c>
      <c r="B58" s="22">
        <v>0</v>
      </c>
      <c r="C58" s="22">
        <v>0.12556</v>
      </c>
      <c r="D58" s="22">
        <v>1.9230000000000001E-2</v>
      </c>
      <c r="E58" s="22">
        <v>0</v>
      </c>
      <c r="F58" s="22">
        <v>0</v>
      </c>
      <c r="G58" s="22">
        <v>1.6760000000000001E-2</v>
      </c>
      <c r="H58" s="22">
        <v>0</v>
      </c>
      <c r="I58" s="22">
        <v>8.4999999999999995E-4</v>
      </c>
      <c r="J58" s="22">
        <v>0</v>
      </c>
      <c r="K58" s="22">
        <v>1.5010000000000001E-2</v>
      </c>
      <c r="L58" s="22">
        <v>7.43E-3</v>
      </c>
      <c r="M58" s="22">
        <v>0</v>
      </c>
      <c r="N58" s="22">
        <v>0</v>
      </c>
      <c r="O58" s="22">
        <v>0</v>
      </c>
      <c r="P58" s="22">
        <v>0</v>
      </c>
      <c r="Q58" s="22">
        <v>0.39456000000000002</v>
      </c>
      <c r="R58" s="22">
        <v>7.6000000000000004E-4</v>
      </c>
      <c r="S58" s="22">
        <v>4.6999999999999999E-4</v>
      </c>
      <c r="T58" s="22">
        <v>0</v>
      </c>
      <c r="U58" s="22">
        <v>0</v>
      </c>
      <c r="V58" s="22">
        <v>3.5899999999999999E-3</v>
      </c>
      <c r="W58" s="22">
        <v>0</v>
      </c>
      <c r="X58" s="22">
        <v>0</v>
      </c>
      <c r="Y58" s="22">
        <v>0</v>
      </c>
      <c r="Z58" s="22">
        <v>0</v>
      </c>
      <c r="AA58" s="22">
        <v>1.17E-3</v>
      </c>
      <c r="AB58" s="22">
        <v>0</v>
      </c>
      <c r="AC58" s="22">
        <v>0</v>
      </c>
      <c r="AD58" s="22">
        <v>0</v>
      </c>
      <c r="AE58" s="22">
        <v>0</v>
      </c>
    </row>
    <row r="59" spans="1:31" ht="12.6" thickTop="1" x14ac:dyDescent="0.4"/>
  </sheetData>
  <mergeCells count="1">
    <mergeCell ref="A1:AE1"/>
  </mergeCells>
  <conditionalFormatting sqref="B3:AE58">
    <cfRule type="colorScale" priority="1">
      <colorScale>
        <cfvo type="min"/>
        <cfvo type="max"/>
        <color theme="0"/>
        <color rgb="FF0070C0"/>
      </colorScale>
    </cfRule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F861-0217-4B4E-B9C0-AC45460B9C81}">
  <dimension ref="A1:D30"/>
  <sheetViews>
    <sheetView zoomScale="130" zoomScaleNormal="130" workbookViewId="0">
      <selection activeCell="D4" sqref="D4"/>
    </sheetView>
  </sheetViews>
  <sheetFormatPr defaultColWidth="10.6640625" defaultRowHeight="12.3" x14ac:dyDescent="0.4"/>
  <cols>
    <col min="1" max="1" width="26.5" customWidth="1"/>
    <col min="3" max="3" width="27.83203125" customWidth="1"/>
  </cols>
  <sheetData>
    <row r="1" spans="1:4" ht="39.299999999999997" customHeight="1" x14ac:dyDescent="0.4">
      <c r="A1" s="39" t="s">
        <v>266</v>
      </c>
      <c r="B1" s="40"/>
      <c r="C1" s="40"/>
    </row>
    <row r="2" spans="1:4" ht="12.6" x14ac:dyDescent="0.45">
      <c r="A2" s="41" t="s">
        <v>92</v>
      </c>
      <c r="B2" s="41"/>
      <c r="C2" s="41"/>
    </row>
    <row r="3" spans="1:4" x14ac:dyDescent="0.4">
      <c r="A3" s="9" t="s">
        <v>100</v>
      </c>
      <c r="B3" s="10">
        <v>0.23330000000000001</v>
      </c>
      <c r="C3" s="11"/>
      <c r="D3" s="1"/>
    </row>
    <row r="4" spans="1:4" x14ac:dyDescent="0.4">
      <c r="A4" s="9" t="s">
        <v>102</v>
      </c>
      <c r="B4" s="9" t="s">
        <v>101</v>
      </c>
      <c r="C4" s="9" t="s">
        <v>96</v>
      </c>
    </row>
    <row r="5" spans="1:4" x14ac:dyDescent="0.4">
      <c r="A5" s="9" t="s">
        <v>97</v>
      </c>
      <c r="B5" s="10">
        <v>-0.34038000000000002</v>
      </c>
      <c r="C5" s="12">
        <v>7.5400000000000003E-5</v>
      </c>
    </row>
    <row r="6" spans="1:4" x14ac:dyDescent="0.4">
      <c r="A6" s="9" t="s">
        <v>98</v>
      </c>
      <c r="B6" s="10">
        <v>-4.2659999999999997E-2</v>
      </c>
      <c r="C6" s="10">
        <v>8.3699999999999997E-2</v>
      </c>
    </row>
    <row r="7" spans="1:4" x14ac:dyDescent="0.4">
      <c r="A7" s="42"/>
      <c r="B7" s="43"/>
      <c r="C7" s="44"/>
      <c r="D7" s="1"/>
    </row>
    <row r="8" spans="1:4" ht="12.6" x14ac:dyDescent="0.45">
      <c r="A8" s="41" t="s">
        <v>93</v>
      </c>
      <c r="B8" s="41"/>
      <c r="C8" s="41"/>
      <c r="D8" s="1"/>
    </row>
    <row r="9" spans="1:4" x14ac:dyDescent="0.4">
      <c r="A9" s="9" t="s">
        <v>100</v>
      </c>
      <c r="B9" s="10">
        <v>0.62680000000000002</v>
      </c>
      <c r="C9" s="11"/>
      <c r="D9" s="1"/>
    </row>
    <row r="10" spans="1:4" x14ac:dyDescent="0.4">
      <c r="A10" s="9" t="s">
        <v>102</v>
      </c>
      <c r="B10" s="9" t="s">
        <v>101</v>
      </c>
      <c r="C10" s="9" t="s">
        <v>96</v>
      </c>
    </row>
    <row r="11" spans="1:4" x14ac:dyDescent="0.4">
      <c r="A11" s="9" t="s">
        <v>97</v>
      </c>
      <c r="B11" s="10">
        <v>-0.84782999999999997</v>
      </c>
      <c r="C11" s="12">
        <v>3.9399999999999998E-12</v>
      </c>
    </row>
    <row r="12" spans="1:4" x14ac:dyDescent="0.4">
      <c r="A12" s="9" t="s">
        <v>98</v>
      </c>
      <c r="B12" s="10">
        <v>3.3000000000000002E-2</v>
      </c>
      <c r="C12" s="10">
        <v>0.26</v>
      </c>
    </row>
    <row r="13" spans="1:4" x14ac:dyDescent="0.4">
      <c r="A13" s="42"/>
      <c r="B13" s="43"/>
      <c r="C13" s="44"/>
      <c r="D13" s="1"/>
    </row>
    <row r="14" spans="1:4" ht="12.6" x14ac:dyDescent="0.45">
      <c r="A14" s="41" t="s">
        <v>94</v>
      </c>
      <c r="B14" s="41"/>
      <c r="C14" s="41"/>
      <c r="D14" s="1"/>
    </row>
    <row r="15" spans="1:4" x14ac:dyDescent="0.4">
      <c r="A15" s="9" t="s">
        <v>100</v>
      </c>
      <c r="B15" s="10">
        <v>0.25359999999999999</v>
      </c>
      <c r="C15" s="11"/>
      <c r="D15" s="1"/>
    </row>
    <row r="16" spans="1:4" x14ac:dyDescent="0.4">
      <c r="A16" s="9" t="s">
        <v>102</v>
      </c>
      <c r="B16" s="9" t="s">
        <v>101</v>
      </c>
      <c r="C16" s="9" t="s">
        <v>96</v>
      </c>
    </row>
    <row r="17" spans="1:4" x14ac:dyDescent="0.4">
      <c r="A17" s="9" t="s">
        <v>97</v>
      </c>
      <c r="B17" s="10">
        <v>-0.57864000000000004</v>
      </c>
      <c r="C17" s="12">
        <v>3.7599999999999999E-5</v>
      </c>
    </row>
    <row r="18" spans="1:4" x14ac:dyDescent="0.4">
      <c r="A18" s="9" t="s">
        <v>98</v>
      </c>
      <c r="B18" s="10">
        <v>-7.5800000000000006E-2</v>
      </c>
      <c r="C18" s="10">
        <v>5.8799999999999998E-2</v>
      </c>
    </row>
    <row r="19" spans="1:4" x14ac:dyDescent="0.4">
      <c r="A19" s="42"/>
      <c r="B19" s="43"/>
      <c r="C19" s="44"/>
      <c r="D19" s="1"/>
    </row>
    <row r="20" spans="1:4" ht="12.6" x14ac:dyDescent="0.45">
      <c r="A20" s="41" t="s">
        <v>99</v>
      </c>
      <c r="B20" s="41"/>
      <c r="C20" s="41"/>
      <c r="D20" s="1"/>
    </row>
    <row r="21" spans="1:4" x14ac:dyDescent="0.4">
      <c r="A21" s="9" t="s">
        <v>100</v>
      </c>
      <c r="B21" s="10">
        <v>0.17849999999999999</v>
      </c>
      <c r="C21" s="11"/>
      <c r="D21" s="1"/>
    </row>
    <row r="22" spans="1:4" x14ac:dyDescent="0.4">
      <c r="A22" s="9" t="s">
        <v>102</v>
      </c>
      <c r="B22" s="9" t="s">
        <v>101</v>
      </c>
      <c r="C22" s="9" t="s">
        <v>96</v>
      </c>
    </row>
    <row r="23" spans="1:4" x14ac:dyDescent="0.4">
      <c r="A23" s="9" t="s">
        <v>97</v>
      </c>
      <c r="B23" s="10">
        <v>0.17701</v>
      </c>
      <c r="C23" s="10">
        <v>2.86E-2</v>
      </c>
    </row>
    <row r="24" spans="1:4" x14ac:dyDescent="0.4">
      <c r="A24" s="9" t="s">
        <v>98</v>
      </c>
      <c r="B24" s="10">
        <v>-5.3060000000000003E-2</v>
      </c>
      <c r="C24" s="10">
        <v>3.1399999999999997E-2</v>
      </c>
    </row>
    <row r="25" spans="1:4" x14ac:dyDescent="0.4">
      <c r="A25" s="42"/>
      <c r="B25" s="43"/>
      <c r="C25" s="44"/>
      <c r="D25" s="1"/>
    </row>
    <row r="26" spans="1:4" ht="12.6" x14ac:dyDescent="0.45">
      <c r="A26" s="41" t="s">
        <v>95</v>
      </c>
      <c r="B26" s="41"/>
      <c r="C26" s="41"/>
      <c r="D26" s="1"/>
    </row>
    <row r="27" spans="1:4" x14ac:dyDescent="0.4">
      <c r="A27" s="9" t="s">
        <v>100</v>
      </c>
      <c r="B27" s="10">
        <v>0.29449999999999998</v>
      </c>
      <c r="C27" s="11"/>
      <c r="D27" s="1"/>
    </row>
    <row r="28" spans="1:4" x14ac:dyDescent="0.4">
      <c r="A28" s="9" t="s">
        <v>102</v>
      </c>
      <c r="B28" s="9" t="s">
        <v>101</v>
      </c>
      <c r="C28" s="9" t="s">
        <v>96</v>
      </c>
    </row>
    <row r="29" spans="1:4" x14ac:dyDescent="0.4">
      <c r="A29" s="9" t="s">
        <v>97</v>
      </c>
      <c r="B29" s="10">
        <v>-0.39018000000000003</v>
      </c>
      <c r="C29" s="10">
        <v>4.8840000000000003E-3</v>
      </c>
    </row>
    <row r="30" spans="1:4" x14ac:dyDescent="0.4">
      <c r="A30" s="9" t="s">
        <v>98</v>
      </c>
      <c r="B30" s="10">
        <v>0.12275999999999999</v>
      </c>
      <c r="C30" s="10">
        <v>3.7859999999999999E-3</v>
      </c>
    </row>
  </sheetData>
  <mergeCells count="10">
    <mergeCell ref="A26:C26"/>
    <mergeCell ref="A7:C7"/>
    <mergeCell ref="A13:C13"/>
    <mergeCell ref="A19:C19"/>
    <mergeCell ref="A25:C25"/>
    <mergeCell ref="A1:C1"/>
    <mergeCell ref="A2:C2"/>
    <mergeCell ref="A8:C8"/>
    <mergeCell ref="A14:C14"/>
    <mergeCell ref="A20:C20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1"/>
  <sheetViews>
    <sheetView showGridLines="0" zoomScaleNormal="100" workbookViewId="0">
      <selection activeCell="H1" sqref="H1"/>
    </sheetView>
  </sheetViews>
  <sheetFormatPr defaultColWidth="12.5" defaultRowHeight="12.3" x14ac:dyDescent="0.4"/>
  <cols>
    <col min="1" max="1" width="15.0546875" style="13" customWidth="1"/>
    <col min="2" max="2" width="14.33203125" style="13" customWidth="1"/>
    <col min="3" max="3" width="15.21875" style="13" customWidth="1"/>
    <col min="4" max="16384" width="12.5" style="13"/>
  </cols>
  <sheetData>
    <row r="1" spans="1:3" ht="52.5" customHeight="1" thickBot="1" x14ac:dyDescent="0.45">
      <c r="A1" s="30" t="s">
        <v>268</v>
      </c>
      <c r="B1" s="38"/>
      <c r="C1" s="38"/>
    </row>
    <row r="2" spans="1:3" ht="12.9" thickTop="1" thickBot="1" x14ac:dyDescent="0.45">
      <c r="A2" s="16" t="s">
        <v>46</v>
      </c>
      <c r="B2" s="16" t="s">
        <v>37</v>
      </c>
      <c r="C2" s="16" t="s">
        <v>38</v>
      </c>
    </row>
    <row r="3" spans="1:3" ht="12.6" thickTop="1" x14ac:dyDescent="0.4">
      <c r="A3" s="13" t="s">
        <v>172</v>
      </c>
      <c r="B3" s="13">
        <v>0.17324999999999999</v>
      </c>
      <c r="C3" s="13">
        <v>1</v>
      </c>
    </row>
    <row r="4" spans="1:3" x14ac:dyDescent="0.4">
      <c r="A4" s="13" t="s">
        <v>173</v>
      </c>
      <c r="B4" s="13">
        <v>5.6000000000000001E-2</v>
      </c>
      <c r="C4" s="13">
        <v>0.24299999999999999</v>
      </c>
    </row>
    <row r="5" spans="1:3" x14ac:dyDescent="0.4">
      <c r="A5" s="13" t="s">
        <v>174</v>
      </c>
      <c r="B5" s="13">
        <v>0.263454545454545</v>
      </c>
      <c r="C5" s="13">
        <v>1</v>
      </c>
    </row>
    <row r="6" spans="1:3" x14ac:dyDescent="0.4">
      <c r="A6" s="13" t="s">
        <v>139</v>
      </c>
      <c r="B6" s="13">
        <v>0.51</v>
      </c>
      <c r="C6" s="13">
        <v>1</v>
      </c>
    </row>
    <row r="7" spans="1:3" x14ac:dyDescent="0.4">
      <c r="A7" s="13" t="s">
        <v>137</v>
      </c>
      <c r="B7" s="13">
        <v>0.40133333333333299</v>
      </c>
      <c r="C7" s="13">
        <v>1</v>
      </c>
    </row>
    <row r="8" spans="1:3" x14ac:dyDescent="0.4">
      <c r="A8" s="13" t="s">
        <v>138</v>
      </c>
      <c r="B8" s="13">
        <v>0.17324999999999999</v>
      </c>
      <c r="C8" s="13">
        <v>1</v>
      </c>
    </row>
    <row r="9" spans="1:3" x14ac:dyDescent="0.4">
      <c r="A9" s="13" t="s">
        <v>175</v>
      </c>
      <c r="B9" s="13">
        <v>0.329538461538462</v>
      </c>
      <c r="C9" s="13">
        <v>1</v>
      </c>
    </row>
    <row r="10" spans="1:3" x14ac:dyDescent="0.4">
      <c r="A10" s="13" t="s">
        <v>128</v>
      </c>
      <c r="B10" s="13">
        <v>5.6000000000000001E-2</v>
      </c>
      <c r="C10" s="13">
        <v>0.28599999999999998</v>
      </c>
    </row>
    <row r="11" spans="1:3" x14ac:dyDescent="0.4">
      <c r="A11" s="13" t="s">
        <v>176</v>
      </c>
      <c r="B11" s="13">
        <v>6.5333333333333299E-2</v>
      </c>
      <c r="C11" s="13">
        <v>0.27500000000000002</v>
      </c>
    </row>
    <row r="12" spans="1:3" x14ac:dyDescent="0.4">
      <c r="A12" s="13" t="s">
        <v>132</v>
      </c>
      <c r="B12" s="13">
        <v>0.184470588235294</v>
      </c>
      <c r="C12" s="13">
        <v>1</v>
      </c>
    </row>
    <row r="13" spans="1:3" x14ac:dyDescent="0.4">
      <c r="A13" s="13" t="s">
        <v>130</v>
      </c>
      <c r="B13" s="13">
        <v>0.10436363636363601</v>
      </c>
      <c r="C13" s="13">
        <v>0.66600000000000004</v>
      </c>
    </row>
    <row r="14" spans="1:3" x14ac:dyDescent="0.4">
      <c r="A14" s="13" t="s">
        <v>131</v>
      </c>
      <c r="B14" s="13">
        <v>0.23578947368421099</v>
      </c>
      <c r="C14" s="13">
        <v>1</v>
      </c>
    </row>
    <row r="15" spans="1:3" x14ac:dyDescent="0.4">
      <c r="A15" s="13" t="s">
        <v>177</v>
      </c>
      <c r="B15" s="13">
        <v>7.0000000000000007E-2</v>
      </c>
      <c r="C15" s="13">
        <v>0.28599999999999998</v>
      </c>
    </row>
    <row r="16" spans="1:3" x14ac:dyDescent="0.4">
      <c r="A16" s="13" t="s">
        <v>178</v>
      </c>
      <c r="B16" s="13">
        <v>8.1199999999999994E-2</v>
      </c>
      <c r="C16" s="13">
        <v>0.58899999999999997</v>
      </c>
    </row>
    <row r="17" spans="1:3" x14ac:dyDescent="0.4">
      <c r="A17" s="13" t="s">
        <v>136</v>
      </c>
      <c r="B17" s="13">
        <v>5.6000000000000001E-2</v>
      </c>
      <c r="C17" s="13">
        <v>0.24299999999999999</v>
      </c>
    </row>
    <row r="18" spans="1:3" x14ac:dyDescent="0.4">
      <c r="A18" s="13" t="s">
        <v>134</v>
      </c>
      <c r="B18" s="13">
        <v>5.6000000000000001E-2</v>
      </c>
      <c r="C18" s="13">
        <v>0.14000000000000001</v>
      </c>
    </row>
    <row r="19" spans="1:3" x14ac:dyDescent="0.4">
      <c r="A19" s="13" t="s">
        <v>135</v>
      </c>
      <c r="B19" s="13">
        <v>5.6000000000000001E-2</v>
      </c>
      <c r="C19" s="13">
        <v>0.27500000000000002</v>
      </c>
    </row>
    <row r="20" spans="1:3" x14ac:dyDescent="0.4">
      <c r="A20" s="13" t="s">
        <v>179</v>
      </c>
      <c r="B20" s="13">
        <v>0.13400000000000001</v>
      </c>
      <c r="C20" s="13">
        <v>0.96</v>
      </c>
    </row>
    <row r="21" spans="1:3" x14ac:dyDescent="0.4">
      <c r="A21" s="13" t="s">
        <v>121</v>
      </c>
      <c r="B21" s="13">
        <v>0.263454545454545</v>
      </c>
      <c r="C21" s="13">
        <v>1</v>
      </c>
    </row>
    <row r="22" spans="1:3" x14ac:dyDescent="0.4">
      <c r="A22" s="13" t="s">
        <v>119</v>
      </c>
      <c r="B22" s="13">
        <v>0.32816000000000001</v>
      </c>
      <c r="C22" s="13">
        <v>1</v>
      </c>
    </row>
    <row r="23" spans="1:3" x14ac:dyDescent="0.4">
      <c r="A23" s="13" t="s">
        <v>120</v>
      </c>
      <c r="B23" s="13">
        <v>6.8000000000000005E-2</v>
      </c>
      <c r="C23" s="13">
        <v>0.27600000000000002</v>
      </c>
    </row>
    <row r="24" spans="1:3" x14ac:dyDescent="0.4">
      <c r="A24" s="13" t="s">
        <v>115</v>
      </c>
      <c r="B24" s="13">
        <v>0.263454545454545</v>
      </c>
      <c r="C24" s="13">
        <v>1</v>
      </c>
    </row>
    <row r="25" spans="1:3" x14ac:dyDescent="0.4">
      <c r="A25" s="13" t="s">
        <v>180</v>
      </c>
      <c r="B25" s="13">
        <v>0.32550000000000001</v>
      </c>
      <c r="C25" s="13">
        <v>1</v>
      </c>
    </row>
    <row r="26" spans="1:3" x14ac:dyDescent="0.4">
      <c r="A26" s="13" t="s">
        <v>181</v>
      </c>
      <c r="B26" s="13">
        <v>0.116307692307692</v>
      </c>
      <c r="C26" s="13">
        <v>0.86699999999999999</v>
      </c>
    </row>
    <row r="27" spans="1:3" x14ac:dyDescent="0.4">
      <c r="A27" s="13" t="s">
        <v>182</v>
      </c>
      <c r="B27" s="13">
        <v>0.23578947368421099</v>
      </c>
      <c r="C27" s="13">
        <v>1</v>
      </c>
    </row>
    <row r="28" spans="1:3" x14ac:dyDescent="0.4">
      <c r="A28" s="13" t="s">
        <v>140</v>
      </c>
      <c r="B28" s="13">
        <v>0.107333333333333</v>
      </c>
      <c r="C28" s="13">
        <v>0.89600000000000002</v>
      </c>
    </row>
    <row r="29" spans="1:3" x14ac:dyDescent="0.4">
      <c r="A29" s="13" t="s">
        <v>183</v>
      </c>
      <c r="B29" s="13">
        <v>0.26539130434782598</v>
      </c>
      <c r="C29" s="13">
        <v>1</v>
      </c>
    </row>
    <row r="30" spans="1:3" ht="12.6" thickBot="1" x14ac:dyDescent="0.45">
      <c r="A30" s="15" t="s">
        <v>184</v>
      </c>
      <c r="B30" s="15">
        <v>8.1199999999999994E-2</v>
      </c>
      <c r="C30" s="15">
        <v>0.52</v>
      </c>
    </row>
    <row r="31" spans="1:3" ht="12.6" thickTop="1" x14ac:dyDescent="0.4"/>
  </sheetData>
  <mergeCells count="1">
    <mergeCell ref="A1:C1"/>
  </mergeCells>
  <pageMargins left="0.7" right="0.7" top="0.75" bottom="0.7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3"/>
  <sheetViews>
    <sheetView showGridLines="0" zoomScaleNormal="100" workbookViewId="0">
      <selection sqref="A1:C22"/>
    </sheetView>
  </sheetViews>
  <sheetFormatPr defaultColWidth="11.5" defaultRowHeight="12.3" x14ac:dyDescent="0.4"/>
  <cols>
    <col min="1" max="1" width="114.5" style="13" customWidth="1"/>
    <col min="2" max="2" width="17.94140625" style="13" customWidth="1"/>
    <col min="3" max="3" width="16.5546875" style="13" customWidth="1"/>
    <col min="4" max="16384" width="11.5" style="13"/>
  </cols>
  <sheetData>
    <row r="1" spans="1:3" ht="12.6" thickBot="1" x14ac:dyDescent="0.45">
      <c r="A1" s="38" t="s">
        <v>185</v>
      </c>
      <c r="B1" s="38"/>
      <c r="C1" s="38"/>
    </row>
    <row r="2" spans="1:3" ht="12.9" thickTop="1" thickBot="1" x14ac:dyDescent="0.45">
      <c r="A2" s="23" t="s">
        <v>186</v>
      </c>
      <c r="B2" s="16" t="s">
        <v>47</v>
      </c>
      <c r="C2" s="16" t="s">
        <v>48</v>
      </c>
    </row>
    <row r="3" spans="1:3" ht="12.6" thickTop="1" x14ac:dyDescent="0.4">
      <c r="A3" s="13" t="s">
        <v>49</v>
      </c>
      <c r="B3" s="13">
        <v>1</v>
      </c>
      <c r="C3" s="13">
        <v>1</v>
      </c>
    </row>
    <row r="4" spans="1:3" x14ac:dyDescent="0.4">
      <c r="A4" s="13" t="s">
        <v>50</v>
      </c>
      <c r="B4" s="13">
        <v>1</v>
      </c>
      <c r="C4" s="13">
        <v>1</v>
      </c>
    </row>
    <row r="5" spans="1:3" x14ac:dyDescent="0.4">
      <c r="A5" s="13" t="s">
        <v>51</v>
      </c>
      <c r="B5" s="13">
        <v>1</v>
      </c>
      <c r="C5" s="13">
        <v>1</v>
      </c>
    </row>
    <row r="6" spans="1:3" x14ac:dyDescent="0.4">
      <c r="A6" s="13" t="s">
        <v>52</v>
      </c>
      <c r="B6" s="13">
        <v>0.86</v>
      </c>
      <c r="C6" s="13">
        <v>1</v>
      </c>
    </row>
    <row r="7" spans="1:3" x14ac:dyDescent="0.4">
      <c r="A7" s="13" t="s">
        <v>53</v>
      </c>
      <c r="B7" s="13">
        <v>0.84</v>
      </c>
      <c r="C7" s="13">
        <v>1</v>
      </c>
    </row>
    <row r="8" spans="1:3" x14ac:dyDescent="0.4">
      <c r="A8" s="13" t="s">
        <v>54</v>
      </c>
      <c r="B8" s="13">
        <v>0.82</v>
      </c>
      <c r="C8" s="13">
        <v>1</v>
      </c>
    </row>
    <row r="9" spans="1:3" x14ac:dyDescent="0.4">
      <c r="A9" s="13" t="s">
        <v>55</v>
      </c>
      <c r="B9" s="13">
        <v>0.79</v>
      </c>
      <c r="C9" s="13">
        <v>1</v>
      </c>
    </row>
    <row r="10" spans="1:3" x14ac:dyDescent="0.4">
      <c r="A10" s="13" t="s">
        <v>56</v>
      </c>
      <c r="B10" s="13">
        <v>0.7</v>
      </c>
      <c r="C10" s="13">
        <v>1</v>
      </c>
    </row>
    <row r="11" spans="1:3" x14ac:dyDescent="0.4">
      <c r="A11" s="13" t="s">
        <v>57</v>
      </c>
      <c r="B11" s="13">
        <v>0.7</v>
      </c>
      <c r="C11" s="13">
        <v>1</v>
      </c>
    </row>
    <row r="12" spans="1:3" x14ac:dyDescent="0.4">
      <c r="A12" s="13" t="s">
        <v>58</v>
      </c>
      <c r="B12" s="13">
        <v>0.7</v>
      </c>
      <c r="C12" s="13">
        <v>1</v>
      </c>
    </row>
    <row r="13" spans="1:3" x14ac:dyDescent="0.4">
      <c r="A13" s="13" t="s">
        <v>59</v>
      </c>
      <c r="B13" s="13">
        <v>0.68</v>
      </c>
      <c r="C13" s="13">
        <v>1</v>
      </c>
    </row>
    <row r="14" spans="1:3" x14ac:dyDescent="0.4">
      <c r="A14" s="13" t="s">
        <v>60</v>
      </c>
      <c r="B14" s="13">
        <v>0.66</v>
      </c>
      <c r="C14" s="13">
        <v>1</v>
      </c>
    </row>
    <row r="15" spans="1:3" x14ac:dyDescent="0.4">
      <c r="A15" s="13" t="s">
        <v>61</v>
      </c>
      <c r="B15" s="13">
        <v>0.63</v>
      </c>
      <c r="C15" s="13">
        <v>1</v>
      </c>
    </row>
    <row r="16" spans="1:3" x14ac:dyDescent="0.4">
      <c r="A16" s="13" t="s">
        <v>62</v>
      </c>
      <c r="B16" s="13">
        <v>0.63</v>
      </c>
      <c r="C16" s="13">
        <v>1</v>
      </c>
    </row>
    <row r="17" spans="1:3" x14ac:dyDescent="0.4">
      <c r="A17" s="13" t="s">
        <v>63</v>
      </c>
      <c r="B17" s="13">
        <v>0.63</v>
      </c>
      <c r="C17" s="13">
        <v>1</v>
      </c>
    </row>
    <row r="18" spans="1:3" x14ac:dyDescent="0.4">
      <c r="A18" s="13" t="s">
        <v>64</v>
      </c>
      <c r="B18" s="13">
        <v>0.63</v>
      </c>
      <c r="C18" s="13">
        <v>1</v>
      </c>
    </row>
    <row r="19" spans="1:3" x14ac:dyDescent="0.4">
      <c r="A19" s="21" t="s">
        <v>65</v>
      </c>
      <c r="B19" s="13">
        <v>0.61</v>
      </c>
      <c r="C19" s="13">
        <v>1</v>
      </c>
    </row>
    <row r="20" spans="1:3" x14ac:dyDescent="0.4">
      <c r="A20" s="13" t="s">
        <v>66</v>
      </c>
      <c r="B20" s="13">
        <v>0.61</v>
      </c>
      <c r="C20" s="13">
        <v>1</v>
      </c>
    </row>
    <row r="21" spans="1:3" x14ac:dyDescent="0.4">
      <c r="A21" s="13" t="s">
        <v>67</v>
      </c>
      <c r="B21" s="13">
        <v>0.61</v>
      </c>
      <c r="C21" s="13">
        <v>1</v>
      </c>
    </row>
    <row r="22" spans="1:3" ht="12.6" thickBot="1" x14ac:dyDescent="0.45">
      <c r="A22" s="15" t="s">
        <v>68</v>
      </c>
      <c r="B22" s="15">
        <v>0.59</v>
      </c>
      <c r="C22" s="15">
        <v>1</v>
      </c>
    </row>
    <row r="23" spans="1:3" ht="12.6" thickTop="1" x14ac:dyDescent="0.4"/>
  </sheetData>
  <mergeCells count="1">
    <mergeCell ref="A1:C1"/>
  </mergeCells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showGridLines="0" zoomScaleNormal="100" workbookViewId="0">
      <selection activeCell="G7" sqref="G7"/>
    </sheetView>
  </sheetViews>
  <sheetFormatPr defaultColWidth="12.5" defaultRowHeight="12.3" x14ac:dyDescent="0.4"/>
  <cols>
    <col min="1" max="1" width="14.77734375" customWidth="1"/>
    <col min="2" max="2" width="13.109375" customWidth="1"/>
    <col min="3" max="3" width="14.94140625" customWidth="1"/>
  </cols>
  <sheetData>
    <row r="1" spans="1:3" ht="53.7" customHeight="1" thickBot="1" x14ac:dyDescent="0.45">
      <c r="A1" s="30" t="s">
        <v>270</v>
      </c>
      <c r="B1" s="38"/>
      <c r="C1" s="38"/>
    </row>
    <row r="2" spans="1:3" ht="12.9" thickTop="1" thickBot="1" x14ac:dyDescent="0.45">
      <c r="A2" s="25" t="s">
        <v>46</v>
      </c>
      <c r="B2" s="25" t="s">
        <v>37</v>
      </c>
      <c r="C2" s="25" t="s">
        <v>38</v>
      </c>
    </row>
    <row r="3" spans="1:3" ht="12.6" thickTop="1" x14ac:dyDescent="0.4">
      <c r="A3" t="s">
        <v>121</v>
      </c>
      <c r="B3">
        <v>2E-3</v>
      </c>
      <c r="C3">
        <v>2.8000000000000001E-2</v>
      </c>
    </row>
    <row r="4" spans="1:3" x14ac:dyDescent="0.4">
      <c r="A4" t="s">
        <v>116</v>
      </c>
      <c r="B4">
        <v>2E-3</v>
      </c>
      <c r="C4">
        <v>2.8000000000000001E-2</v>
      </c>
    </row>
    <row r="5" spans="1:3" x14ac:dyDescent="0.4">
      <c r="A5" t="s">
        <v>117</v>
      </c>
      <c r="B5">
        <v>1.6470588235294101E-3</v>
      </c>
      <c r="C5">
        <v>2.8000000000000001E-2</v>
      </c>
    </row>
    <row r="6" spans="1:3" x14ac:dyDescent="0.4">
      <c r="A6" t="s">
        <v>119</v>
      </c>
      <c r="B6">
        <v>2E-3</v>
      </c>
      <c r="C6">
        <v>2.8000000000000001E-2</v>
      </c>
    </row>
    <row r="7" spans="1:3" x14ac:dyDescent="0.4">
      <c r="A7" t="s">
        <v>115</v>
      </c>
      <c r="B7">
        <v>2E-3</v>
      </c>
      <c r="C7">
        <v>2.8000000000000001E-2</v>
      </c>
    </row>
    <row r="8" spans="1:3" x14ac:dyDescent="0.4">
      <c r="A8" t="s">
        <v>120</v>
      </c>
      <c r="B8">
        <v>1.6470588235294101E-3</v>
      </c>
      <c r="C8">
        <v>2.8000000000000001E-2</v>
      </c>
    </row>
    <row r="9" spans="1:3" x14ac:dyDescent="0.4">
      <c r="A9" t="s">
        <v>118</v>
      </c>
      <c r="B9">
        <v>1.6470588235294101E-3</v>
      </c>
      <c r="C9">
        <v>2.8000000000000001E-2</v>
      </c>
    </row>
    <row r="10" spans="1:3" x14ac:dyDescent="0.4">
      <c r="A10" t="s">
        <v>187</v>
      </c>
      <c r="B10">
        <v>1.6470588235294101E-3</v>
      </c>
      <c r="C10">
        <v>2.8000000000000001E-2</v>
      </c>
    </row>
    <row r="11" spans="1:3" x14ac:dyDescent="0.4">
      <c r="A11" t="s">
        <v>188</v>
      </c>
      <c r="B11">
        <v>2E-3</v>
      </c>
      <c r="C11">
        <v>2.8000000000000001E-2</v>
      </c>
    </row>
    <row r="12" spans="1:3" x14ac:dyDescent="0.4">
      <c r="A12" t="s">
        <v>180</v>
      </c>
      <c r="B12">
        <v>1.6470588235294101E-3</v>
      </c>
      <c r="C12">
        <v>2.8000000000000001E-2</v>
      </c>
    </row>
    <row r="13" spans="1:3" x14ac:dyDescent="0.4">
      <c r="A13" t="s">
        <v>182</v>
      </c>
      <c r="B13">
        <v>1.6470588235294101E-3</v>
      </c>
      <c r="C13">
        <v>2.8000000000000001E-2</v>
      </c>
    </row>
    <row r="14" spans="1:3" x14ac:dyDescent="0.4">
      <c r="A14" t="s">
        <v>181</v>
      </c>
      <c r="B14">
        <v>1.6470588235294101E-3</v>
      </c>
      <c r="C14">
        <v>2.8000000000000001E-2</v>
      </c>
    </row>
    <row r="15" spans="1:3" x14ac:dyDescent="0.4">
      <c r="A15" t="s">
        <v>189</v>
      </c>
      <c r="B15">
        <v>2E-3</v>
      </c>
      <c r="C15">
        <v>2.8000000000000001E-2</v>
      </c>
    </row>
    <row r="16" spans="1:3" x14ac:dyDescent="0.4">
      <c r="A16" t="s">
        <v>128</v>
      </c>
      <c r="B16">
        <v>2E-3</v>
      </c>
      <c r="C16">
        <v>2.8000000000000001E-2</v>
      </c>
    </row>
    <row r="17" spans="1:3" x14ac:dyDescent="0.4">
      <c r="A17" t="s">
        <v>130</v>
      </c>
      <c r="B17">
        <v>2E-3</v>
      </c>
      <c r="C17">
        <v>2.8000000000000001E-2</v>
      </c>
    </row>
    <row r="18" spans="1:3" x14ac:dyDescent="0.4">
      <c r="A18" t="s">
        <v>177</v>
      </c>
      <c r="B18">
        <v>1.6470588235294101E-3</v>
      </c>
      <c r="C18">
        <v>2.8000000000000001E-2</v>
      </c>
    </row>
    <row r="19" spans="1:3" x14ac:dyDescent="0.4">
      <c r="A19" t="s">
        <v>131</v>
      </c>
      <c r="B19">
        <v>2E-3</v>
      </c>
      <c r="C19">
        <v>2.8000000000000001E-2</v>
      </c>
    </row>
    <row r="20" spans="1:3" x14ac:dyDescent="0.4">
      <c r="A20" t="s">
        <v>129</v>
      </c>
      <c r="B20">
        <v>1.6470588235294101E-3</v>
      </c>
      <c r="C20">
        <v>2.8000000000000001E-2</v>
      </c>
    </row>
    <row r="21" spans="1:3" x14ac:dyDescent="0.4">
      <c r="A21" t="s">
        <v>134</v>
      </c>
      <c r="B21">
        <v>1.6470588235294101E-3</v>
      </c>
      <c r="C21">
        <v>2.8000000000000001E-2</v>
      </c>
    </row>
    <row r="22" spans="1:3" x14ac:dyDescent="0.4">
      <c r="A22" t="s">
        <v>179</v>
      </c>
      <c r="B22">
        <v>1.6470588235294101E-3</v>
      </c>
      <c r="C22">
        <v>2.8000000000000001E-2</v>
      </c>
    </row>
    <row r="23" spans="1:3" x14ac:dyDescent="0.4">
      <c r="A23" t="s">
        <v>135</v>
      </c>
      <c r="B23">
        <v>1.6470588235294101E-3</v>
      </c>
      <c r="C23">
        <v>2.8000000000000001E-2</v>
      </c>
    </row>
    <row r="24" spans="1:3" x14ac:dyDescent="0.4">
      <c r="A24" t="s">
        <v>133</v>
      </c>
      <c r="B24">
        <v>1.6470588235294101E-3</v>
      </c>
      <c r="C24">
        <v>2.8000000000000001E-2</v>
      </c>
    </row>
    <row r="25" spans="1:3" x14ac:dyDescent="0.4">
      <c r="A25" t="s">
        <v>183</v>
      </c>
      <c r="B25">
        <v>1.6470588235294101E-3</v>
      </c>
      <c r="C25">
        <v>2.8000000000000001E-2</v>
      </c>
    </row>
    <row r="26" spans="1:3" x14ac:dyDescent="0.4">
      <c r="A26" t="s">
        <v>140</v>
      </c>
      <c r="B26">
        <v>2E-3</v>
      </c>
      <c r="C26">
        <v>2.8000000000000001E-2</v>
      </c>
    </row>
    <row r="27" spans="1:3" x14ac:dyDescent="0.4">
      <c r="A27" t="s">
        <v>190</v>
      </c>
      <c r="B27">
        <v>1.6470588235294101E-3</v>
      </c>
      <c r="C27">
        <v>2.8000000000000001E-2</v>
      </c>
    </row>
    <row r="28" spans="1:3" x14ac:dyDescent="0.4">
      <c r="A28" t="s">
        <v>126</v>
      </c>
      <c r="B28">
        <v>1.6470588235294101E-3</v>
      </c>
      <c r="C28">
        <v>2.8000000000000001E-2</v>
      </c>
    </row>
    <row r="29" spans="1:3" x14ac:dyDescent="0.4">
      <c r="A29" t="s">
        <v>124</v>
      </c>
      <c r="B29">
        <v>2E-3</v>
      </c>
      <c r="C29">
        <v>2.8000000000000001E-2</v>
      </c>
    </row>
    <row r="30" spans="1:3" ht="12.6" thickBot="1" x14ac:dyDescent="0.45">
      <c r="A30" s="24" t="s">
        <v>191</v>
      </c>
      <c r="B30" s="24">
        <v>1.6470588235294101E-3</v>
      </c>
      <c r="C30" s="24">
        <v>2.8000000000000001E-2</v>
      </c>
    </row>
    <row r="31" spans="1:3" ht="12.6" thickTop="1" x14ac:dyDescent="0.4"/>
  </sheetData>
  <mergeCells count="1">
    <mergeCell ref="A1:C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Zhang, Lin</cp:lastModifiedBy>
  <cp:revision>13</cp:revision>
  <cp:lastPrinted>2024-09-12T19:56:14Z</cp:lastPrinted>
  <dcterms:created xsi:type="dcterms:W3CDTF">2024-07-23T22:19:04Z</dcterms:created>
  <dcterms:modified xsi:type="dcterms:W3CDTF">2024-10-17T16:54:46Z</dcterms:modified>
  <dc:language>en-US</dc:language>
</cp:coreProperties>
</file>